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\Documents\Computer Programming\ENGG-21\Internet Speed Research\"/>
    </mc:Choice>
  </mc:AlternateContent>
  <xr:revisionPtr revIDLastSave="0" documentId="13_ncr:1_{514C4BF8-5BFD-4EEB-8B00-BB01D397F78C}" xr6:coauthVersionLast="47" xr6:coauthVersionMax="47" xr10:uidLastSave="{00000000-0000-0000-0000-000000000000}"/>
  <bookViews>
    <workbookView xWindow="-120" yWindow="-120" windowWidth="28095" windowHeight="16440" tabRatio="705" firstSheet="2" activeTab="5" xr2:uid="{D26E82C5-EC3D-4826-9E52-789978CF195F}"/>
  </bookViews>
  <sheets>
    <sheet name="Raw Data" sheetId="4" r:id="rId1"/>
    <sheet name="How to Clean" sheetId="3" state="hidden" r:id="rId2"/>
    <sheet name="Clean Data" sheetId="1" r:id="rId3"/>
    <sheet name="Log Transform" sheetId="11" r:id="rId4"/>
    <sheet name="Class Interval" sheetId="10" r:id="rId5"/>
    <sheet name="Interpretation" sheetId="2" r:id="rId6"/>
  </sheets>
  <definedNames>
    <definedName name="_xlnm._FilterDatabase" localSheetId="2" hidden="1">'Clean Data'!$A$1:$V$2153</definedName>
    <definedName name="_xlnm._FilterDatabase" localSheetId="3" hidden="1">'Log Transform'!$A$1:$D$1</definedName>
    <definedName name="_xlnm._FilterDatabase" localSheetId="0" hidden="1">'Raw Data'!$A$1:$T$1784</definedName>
    <definedName name="_xlchart.v1.0" hidden="1">'Clean Data'!$J$1</definedName>
    <definedName name="_xlchart.v1.1" hidden="1">'Clean Data'!$J$2:$J$823</definedName>
    <definedName name="_xlchart.v1.2" hidden="1">'Clean Data'!$N$1</definedName>
    <definedName name="_xlchart.v1.3" hidden="1">'Clean Data'!$N$2:$N$823</definedName>
    <definedName name="_xlchart.v1.4" hidden="1">'Clean Data'!$G$1</definedName>
    <definedName name="_xlchart.v1.5" hidden="1">'Clean Data'!$G$2:$G$823</definedName>
    <definedName name="_xlchart.v1.6" hidden="1">'Clean Data'!$H$1</definedName>
    <definedName name="_xlchart.v1.7" hidden="1">'Clean Data'!$H$2:$H$823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1" l="1"/>
  <c r="I2" i="2"/>
  <c r="F2153" i="11"/>
  <c r="F2152" i="11"/>
  <c r="F2151" i="11"/>
  <c r="F2150" i="11"/>
  <c r="F2149" i="11"/>
  <c r="F2148" i="11"/>
  <c r="F2147" i="11"/>
  <c r="F2146" i="11"/>
  <c r="F2145" i="11"/>
  <c r="F2144" i="11"/>
  <c r="F2143" i="11"/>
  <c r="F2142" i="11"/>
  <c r="F2141" i="11"/>
  <c r="F2140" i="11"/>
  <c r="F2139" i="11"/>
  <c r="F2138" i="11"/>
  <c r="F2137" i="11"/>
  <c r="F2136" i="11"/>
  <c r="F2135" i="11"/>
  <c r="F2134" i="11"/>
  <c r="F2133" i="11"/>
  <c r="F2132" i="11"/>
  <c r="F2131" i="11"/>
  <c r="F2130" i="11"/>
  <c r="F2129" i="11"/>
  <c r="F2128" i="11"/>
  <c r="F2127" i="11"/>
  <c r="F2126" i="11"/>
  <c r="F2125" i="11"/>
  <c r="F2124" i="11"/>
  <c r="F2123" i="11"/>
  <c r="F2122" i="11"/>
  <c r="F2121" i="11"/>
  <c r="F2120" i="11"/>
  <c r="F2119" i="11"/>
  <c r="F2118" i="11"/>
  <c r="F2117" i="11"/>
  <c r="F2116" i="11"/>
  <c r="F2115" i="11"/>
  <c r="F2114" i="11"/>
  <c r="F2113" i="11"/>
  <c r="F2112" i="11"/>
  <c r="F2111" i="11"/>
  <c r="F2110" i="11"/>
  <c r="F2109" i="11"/>
  <c r="F2108" i="11"/>
  <c r="F2107" i="11"/>
  <c r="F2106" i="11"/>
  <c r="F2105" i="11"/>
  <c r="F2104" i="11"/>
  <c r="F2103" i="11"/>
  <c r="F2102" i="11"/>
  <c r="F2101" i="11"/>
  <c r="F2100" i="11"/>
  <c r="F2099" i="11"/>
  <c r="F2098" i="11"/>
  <c r="F2097" i="11"/>
  <c r="F2096" i="11"/>
  <c r="F2095" i="11"/>
  <c r="F2094" i="11"/>
  <c r="F2093" i="11"/>
  <c r="F2092" i="11"/>
  <c r="F2091" i="11"/>
  <c r="F2090" i="11"/>
  <c r="F2089" i="11"/>
  <c r="F2088" i="11"/>
  <c r="F2087" i="11"/>
  <c r="F2086" i="11"/>
  <c r="F2085" i="11"/>
  <c r="F2084" i="11"/>
  <c r="F2083" i="11"/>
  <c r="F2082" i="11"/>
  <c r="F2081" i="11"/>
  <c r="F2080" i="11"/>
  <c r="F2079" i="11"/>
  <c r="F2078" i="11"/>
  <c r="F2077" i="11"/>
  <c r="F2076" i="11"/>
  <c r="F2075" i="11"/>
  <c r="F2074" i="11"/>
  <c r="F2073" i="11"/>
  <c r="F2072" i="11"/>
  <c r="F2071" i="11"/>
  <c r="F2070" i="11"/>
  <c r="F2069" i="11"/>
  <c r="F2068" i="11"/>
  <c r="F2067" i="11"/>
  <c r="F2066" i="11"/>
  <c r="F2065" i="11"/>
  <c r="F2064" i="11"/>
  <c r="F2063" i="11"/>
  <c r="F2062" i="11"/>
  <c r="F2061" i="11"/>
  <c r="F2060" i="11"/>
  <c r="F2059" i="11"/>
  <c r="F2058" i="11"/>
  <c r="F2057" i="11"/>
  <c r="F2056" i="11"/>
  <c r="F2055" i="11"/>
  <c r="F2054" i="11"/>
  <c r="F2053" i="11"/>
  <c r="F2052" i="11"/>
  <c r="F2051" i="11"/>
  <c r="F2050" i="11"/>
  <c r="F2049" i="11"/>
  <c r="F2048" i="11"/>
  <c r="F2047" i="11"/>
  <c r="F2046" i="11"/>
  <c r="F2045" i="11"/>
  <c r="F2044" i="11"/>
  <c r="F2043" i="11"/>
  <c r="F2042" i="11"/>
  <c r="F2041" i="11"/>
  <c r="F2040" i="11"/>
  <c r="F2039" i="11"/>
  <c r="F2038" i="11"/>
  <c r="F2037" i="11"/>
  <c r="F2036" i="11"/>
  <c r="F2035" i="11"/>
  <c r="F2034" i="11"/>
  <c r="F2033" i="11"/>
  <c r="F2032" i="11"/>
  <c r="F2031" i="11"/>
  <c r="F2030" i="11"/>
  <c r="F2029" i="11"/>
  <c r="F2028" i="11"/>
  <c r="F2027" i="11"/>
  <c r="F2026" i="11"/>
  <c r="F2025" i="11"/>
  <c r="F2024" i="11"/>
  <c r="F2023" i="11"/>
  <c r="F2022" i="11"/>
  <c r="F2021" i="11"/>
  <c r="F2020" i="11"/>
  <c r="F2019" i="11"/>
  <c r="F2018" i="11"/>
  <c r="F2017" i="11"/>
  <c r="F2016" i="11"/>
  <c r="F2015" i="11"/>
  <c r="F2014" i="11"/>
  <c r="F2013" i="11"/>
  <c r="F2012" i="11"/>
  <c r="F2011" i="11"/>
  <c r="F2010" i="11"/>
  <c r="F2009" i="11"/>
  <c r="F2008" i="11"/>
  <c r="F2007" i="11"/>
  <c r="F2006" i="11"/>
  <c r="F2005" i="11"/>
  <c r="F2004" i="11"/>
  <c r="F2003" i="11"/>
  <c r="F2002" i="11"/>
  <c r="F2001" i="11"/>
  <c r="F2000" i="11"/>
  <c r="F1999" i="11"/>
  <c r="F1998" i="11"/>
  <c r="F1997" i="11"/>
  <c r="F1996" i="11"/>
  <c r="F1995" i="11"/>
  <c r="F1994" i="11"/>
  <c r="F1993" i="11"/>
  <c r="F1992" i="11"/>
  <c r="F1991" i="11"/>
  <c r="F1990" i="11"/>
  <c r="F1989" i="11"/>
  <c r="F1988" i="11"/>
  <c r="F1987" i="11"/>
  <c r="F1986" i="11"/>
  <c r="F1985" i="11"/>
  <c r="F1984" i="11"/>
  <c r="F1983" i="11"/>
  <c r="F1982" i="11"/>
  <c r="F1981" i="11"/>
  <c r="F1980" i="11"/>
  <c r="F1979" i="11"/>
  <c r="F1978" i="11"/>
  <c r="F1977" i="11"/>
  <c r="F1976" i="11"/>
  <c r="F1975" i="11"/>
  <c r="F1974" i="11"/>
  <c r="F1973" i="11"/>
  <c r="F1972" i="11"/>
  <c r="F1971" i="11"/>
  <c r="F1970" i="11"/>
  <c r="F1969" i="11"/>
  <c r="F1968" i="11"/>
  <c r="F1967" i="11"/>
  <c r="F1966" i="11"/>
  <c r="F1965" i="11"/>
  <c r="F1964" i="11"/>
  <c r="F1963" i="11"/>
  <c r="F1962" i="11"/>
  <c r="F1961" i="11"/>
  <c r="F1960" i="11"/>
  <c r="F1959" i="11"/>
  <c r="F1958" i="11"/>
  <c r="F1957" i="11"/>
  <c r="F1956" i="11"/>
  <c r="F1955" i="11"/>
  <c r="F1954" i="11"/>
  <c r="F1953" i="11"/>
  <c r="F1952" i="11"/>
  <c r="F1951" i="11"/>
  <c r="F1950" i="11"/>
  <c r="F1949" i="11"/>
  <c r="F1948" i="11"/>
  <c r="F1947" i="11"/>
  <c r="F1946" i="11"/>
  <c r="F1945" i="11"/>
  <c r="F1944" i="11"/>
  <c r="F1943" i="11"/>
  <c r="F1942" i="11"/>
  <c r="F1941" i="11"/>
  <c r="F1940" i="11"/>
  <c r="F1939" i="11"/>
  <c r="F1938" i="11"/>
  <c r="F1937" i="11"/>
  <c r="F1936" i="11"/>
  <c r="F1935" i="11"/>
  <c r="F1934" i="11"/>
  <c r="F1933" i="11"/>
  <c r="F1932" i="11"/>
  <c r="F1931" i="11"/>
  <c r="F1930" i="11"/>
  <c r="F1929" i="11"/>
  <c r="F1928" i="11"/>
  <c r="F1927" i="11"/>
  <c r="F1926" i="11"/>
  <c r="F1925" i="11"/>
  <c r="F1924" i="11"/>
  <c r="F1923" i="11"/>
  <c r="F1922" i="11"/>
  <c r="F1921" i="11"/>
  <c r="F1920" i="11"/>
  <c r="F1919" i="11"/>
  <c r="F1918" i="11"/>
  <c r="F1917" i="11"/>
  <c r="F1916" i="11"/>
  <c r="F1915" i="11"/>
  <c r="F1914" i="11"/>
  <c r="F1913" i="11"/>
  <c r="F1912" i="11"/>
  <c r="F1911" i="11"/>
  <c r="F1910" i="11"/>
  <c r="F1909" i="11"/>
  <c r="F1908" i="11"/>
  <c r="F1907" i="11"/>
  <c r="F1906" i="11"/>
  <c r="F1905" i="11"/>
  <c r="F1904" i="11"/>
  <c r="F1903" i="11"/>
  <c r="F1902" i="11"/>
  <c r="F1901" i="11"/>
  <c r="F1900" i="11"/>
  <c r="F1899" i="11"/>
  <c r="F1898" i="11"/>
  <c r="F1897" i="11"/>
  <c r="F1896" i="11"/>
  <c r="F1895" i="11"/>
  <c r="F1894" i="11"/>
  <c r="F1893" i="11"/>
  <c r="F1892" i="11"/>
  <c r="F1891" i="11"/>
  <c r="F1890" i="11"/>
  <c r="F1889" i="11"/>
  <c r="F1888" i="11"/>
  <c r="F1887" i="11"/>
  <c r="F1886" i="11"/>
  <c r="F1885" i="11"/>
  <c r="F1884" i="11"/>
  <c r="F1883" i="11"/>
  <c r="F1882" i="11"/>
  <c r="F1881" i="11"/>
  <c r="F1880" i="11"/>
  <c r="F1879" i="11"/>
  <c r="F1878" i="11"/>
  <c r="F1877" i="11"/>
  <c r="F1876" i="11"/>
  <c r="F1875" i="11"/>
  <c r="F1874" i="11"/>
  <c r="F1873" i="11"/>
  <c r="F1872" i="11"/>
  <c r="F1871" i="11"/>
  <c r="F1870" i="11"/>
  <c r="F1869" i="11"/>
  <c r="F1868" i="11"/>
  <c r="F1867" i="11"/>
  <c r="F1866" i="11"/>
  <c r="F1865" i="11"/>
  <c r="F1864" i="11"/>
  <c r="F1863" i="11"/>
  <c r="F1862" i="11"/>
  <c r="F1861" i="11"/>
  <c r="F1860" i="11"/>
  <c r="F1859" i="11"/>
  <c r="F1858" i="11"/>
  <c r="F1857" i="11"/>
  <c r="F1856" i="11"/>
  <c r="F1855" i="11"/>
  <c r="F1854" i="11"/>
  <c r="F1853" i="11"/>
  <c r="F1852" i="11"/>
  <c r="F1851" i="11"/>
  <c r="F1850" i="11"/>
  <c r="F1849" i="11"/>
  <c r="F1848" i="11"/>
  <c r="F1847" i="11"/>
  <c r="F1846" i="11"/>
  <c r="F1845" i="11"/>
  <c r="F1844" i="11"/>
  <c r="F1843" i="11"/>
  <c r="F1842" i="11"/>
  <c r="F1841" i="11"/>
  <c r="F1840" i="11"/>
  <c r="F1839" i="11"/>
  <c r="F1838" i="11"/>
  <c r="F1837" i="11"/>
  <c r="F1836" i="11"/>
  <c r="F1835" i="11"/>
  <c r="F1834" i="11"/>
  <c r="F1833" i="11"/>
  <c r="F1832" i="11"/>
  <c r="F1831" i="11"/>
  <c r="F1830" i="11"/>
  <c r="F1829" i="11"/>
  <c r="F1828" i="11"/>
  <c r="F1827" i="11"/>
  <c r="F1826" i="11"/>
  <c r="F1825" i="11"/>
  <c r="F1824" i="11"/>
  <c r="F1823" i="11"/>
  <c r="F1822" i="11"/>
  <c r="F1821" i="11"/>
  <c r="F1820" i="11"/>
  <c r="F1819" i="11"/>
  <c r="F1818" i="11"/>
  <c r="F1817" i="11"/>
  <c r="F1816" i="11"/>
  <c r="F1815" i="11"/>
  <c r="F1814" i="11"/>
  <c r="F1813" i="11"/>
  <c r="F1812" i="11"/>
  <c r="F1811" i="11"/>
  <c r="F1810" i="11"/>
  <c r="F1809" i="11"/>
  <c r="F1808" i="11"/>
  <c r="F1807" i="11"/>
  <c r="F1806" i="11"/>
  <c r="F1805" i="11"/>
  <c r="F1804" i="11"/>
  <c r="F1803" i="11"/>
  <c r="F1802" i="11"/>
  <c r="F1801" i="11"/>
  <c r="F1800" i="11"/>
  <c r="F1799" i="11"/>
  <c r="F1798" i="11"/>
  <c r="F1797" i="11"/>
  <c r="F1796" i="11"/>
  <c r="F1795" i="11"/>
  <c r="F1794" i="11"/>
  <c r="F1793" i="11"/>
  <c r="F1792" i="11"/>
  <c r="F1791" i="11"/>
  <c r="F1790" i="11"/>
  <c r="F1789" i="11"/>
  <c r="F1788" i="11"/>
  <c r="F1787" i="11"/>
  <c r="F1786" i="11"/>
  <c r="F1785" i="11"/>
  <c r="F1784" i="11"/>
  <c r="F1783" i="11"/>
  <c r="F1782" i="11"/>
  <c r="F1781" i="11"/>
  <c r="F1780" i="11"/>
  <c r="F1779" i="11"/>
  <c r="F1778" i="11"/>
  <c r="F1777" i="11"/>
  <c r="F1776" i="11"/>
  <c r="F1775" i="11"/>
  <c r="F1774" i="11"/>
  <c r="F1773" i="11"/>
  <c r="F1772" i="11"/>
  <c r="F1771" i="11"/>
  <c r="F1770" i="11"/>
  <c r="F1769" i="11"/>
  <c r="F1768" i="11"/>
  <c r="F1767" i="11"/>
  <c r="F1766" i="11"/>
  <c r="F1765" i="11"/>
  <c r="F1764" i="11"/>
  <c r="F1763" i="11"/>
  <c r="F1762" i="11"/>
  <c r="F1761" i="11"/>
  <c r="F1760" i="11"/>
  <c r="F1759" i="11"/>
  <c r="F1758" i="11"/>
  <c r="F1757" i="11"/>
  <c r="F1756" i="11"/>
  <c r="F1755" i="11"/>
  <c r="F1754" i="11"/>
  <c r="F1753" i="11"/>
  <c r="F1752" i="11"/>
  <c r="F1751" i="11"/>
  <c r="F1750" i="11"/>
  <c r="F1749" i="11"/>
  <c r="F1748" i="11"/>
  <c r="F1747" i="11"/>
  <c r="F1746" i="11"/>
  <c r="F1745" i="11"/>
  <c r="F1744" i="11"/>
  <c r="F1743" i="11"/>
  <c r="F1742" i="11"/>
  <c r="F1741" i="11"/>
  <c r="F1740" i="11"/>
  <c r="F1739" i="11"/>
  <c r="F1738" i="11"/>
  <c r="F1737" i="11"/>
  <c r="F1736" i="11"/>
  <c r="F1735" i="11"/>
  <c r="F1734" i="11"/>
  <c r="F1733" i="11"/>
  <c r="F1732" i="11"/>
  <c r="F1731" i="11"/>
  <c r="F1730" i="11"/>
  <c r="F1729" i="11"/>
  <c r="F1728" i="11"/>
  <c r="F1727" i="11"/>
  <c r="F1726" i="11"/>
  <c r="F1725" i="11"/>
  <c r="F1724" i="11"/>
  <c r="F1723" i="11"/>
  <c r="F1722" i="11"/>
  <c r="F1721" i="11"/>
  <c r="F1720" i="11"/>
  <c r="F1719" i="11"/>
  <c r="F1718" i="11"/>
  <c r="F1717" i="11"/>
  <c r="F1716" i="11"/>
  <c r="F1715" i="11"/>
  <c r="F1714" i="11"/>
  <c r="F1713" i="11"/>
  <c r="F1712" i="11"/>
  <c r="F1711" i="11"/>
  <c r="F1710" i="11"/>
  <c r="F1709" i="11"/>
  <c r="F1708" i="11"/>
  <c r="F1707" i="11"/>
  <c r="F1706" i="11"/>
  <c r="F1705" i="11"/>
  <c r="F1704" i="11"/>
  <c r="F1703" i="11"/>
  <c r="F1702" i="11"/>
  <c r="F1701" i="11"/>
  <c r="F1700" i="11"/>
  <c r="F1699" i="11"/>
  <c r="F1698" i="11"/>
  <c r="F1697" i="11"/>
  <c r="F1696" i="11"/>
  <c r="F1695" i="11"/>
  <c r="F1694" i="11"/>
  <c r="F1693" i="11"/>
  <c r="F1692" i="11"/>
  <c r="F1691" i="11"/>
  <c r="F1690" i="11"/>
  <c r="F1689" i="11"/>
  <c r="F1688" i="11"/>
  <c r="F1687" i="11"/>
  <c r="F1686" i="11"/>
  <c r="F1685" i="11"/>
  <c r="F1684" i="11"/>
  <c r="F1683" i="11"/>
  <c r="F1682" i="11"/>
  <c r="F1681" i="11"/>
  <c r="F1680" i="11"/>
  <c r="F1679" i="11"/>
  <c r="F1678" i="11"/>
  <c r="F1677" i="11"/>
  <c r="F1676" i="11"/>
  <c r="F1675" i="11"/>
  <c r="F1674" i="11"/>
  <c r="F1673" i="11"/>
  <c r="F1672" i="11"/>
  <c r="F1671" i="11"/>
  <c r="F1670" i="11"/>
  <c r="F1669" i="11"/>
  <c r="F1668" i="11"/>
  <c r="F1667" i="11"/>
  <c r="F1666" i="11"/>
  <c r="F1665" i="11"/>
  <c r="F1664" i="11"/>
  <c r="F1663" i="11"/>
  <c r="F1662" i="11"/>
  <c r="F1661" i="11"/>
  <c r="F1660" i="11"/>
  <c r="F1659" i="11"/>
  <c r="F1658" i="11"/>
  <c r="F1657" i="11"/>
  <c r="F1656" i="11"/>
  <c r="F1655" i="11"/>
  <c r="F1654" i="11"/>
  <c r="F1653" i="11"/>
  <c r="F1652" i="11"/>
  <c r="F1651" i="11"/>
  <c r="F1650" i="11"/>
  <c r="F1649" i="11"/>
  <c r="F1648" i="11"/>
  <c r="F1647" i="11"/>
  <c r="F1646" i="11"/>
  <c r="F1645" i="11"/>
  <c r="F1644" i="11"/>
  <c r="F1643" i="11"/>
  <c r="F1642" i="11"/>
  <c r="F1641" i="11"/>
  <c r="F1640" i="11"/>
  <c r="F1639" i="11"/>
  <c r="F1638" i="11"/>
  <c r="F1637" i="11"/>
  <c r="F1636" i="11"/>
  <c r="F1635" i="11"/>
  <c r="F1634" i="11"/>
  <c r="F1633" i="11"/>
  <c r="F1632" i="11"/>
  <c r="F1631" i="11"/>
  <c r="F1630" i="11"/>
  <c r="F1629" i="11"/>
  <c r="F1628" i="11"/>
  <c r="F1627" i="11"/>
  <c r="F1626" i="11"/>
  <c r="F1625" i="11"/>
  <c r="F1624" i="11"/>
  <c r="F1623" i="11"/>
  <c r="F1622" i="11"/>
  <c r="F1621" i="11"/>
  <c r="F1620" i="11"/>
  <c r="F1619" i="11"/>
  <c r="F1618" i="11"/>
  <c r="F1617" i="11"/>
  <c r="F1616" i="11"/>
  <c r="F1615" i="11"/>
  <c r="F1614" i="11"/>
  <c r="F1613" i="11"/>
  <c r="F1612" i="11"/>
  <c r="F1611" i="11"/>
  <c r="F1610" i="11"/>
  <c r="F1609" i="11"/>
  <c r="F1608" i="11"/>
  <c r="F1607" i="11"/>
  <c r="F1606" i="11"/>
  <c r="F1605" i="11"/>
  <c r="F1604" i="11"/>
  <c r="F1603" i="11"/>
  <c r="F1602" i="11"/>
  <c r="F1601" i="11"/>
  <c r="F1600" i="11"/>
  <c r="F1599" i="11"/>
  <c r="F1598" i="11"/>
  <c r="F1597" i="11"/>
  <c r="F1596" i="11"/>
  <c r="F1595" i="11"/>
  <c r="F1594" i="11"/>
  <c r="F1593" i="11"/>
  <c r="F1592" i="11"/>
  <c r="F1591" i="11"/>
  <c r="F1590" i="11"/>
  <c r="F1589" i="11"/>
  <c r="F1588" i="11"/>
  <c r="F1587" i="11"/>
  <c r="F1586" i="11"/>
  <c r="F1585" i="11"/>
  <c r="F1584" i="11"/>
  <c r="F1583" i="11"/>
  <c r="F1582" i="11"/>
  <c r="F1581" i="11"/>
  <c r="F1580" i="11"/>
  <c r="F1579" i="11"/>
  <c r="F1578" i="11"/>
  <c r="F1577" i="11"/>
  <c r="F1576" i="11"/>
  <c r="F1575" i="11"/>
  <c r="F1574" i="11"/>
  <c r="F1573" i="11"/>
  <c r="F1572" i="11"/>
  <c r="F1571" i="11"/>
  <c r="F1570" i="11"/>
  <c r="F1569" i="11"/>
  <c r="F1568" i="11"/>
  <c r="F1567" i="11"/>
  <c r="F1566" i="11"/>
  <c r="F1565" i="11"/>
  <c r="F1564" i="11"/>
  <c r="F1563" i="11"/>
  <c r="F1562" i="11"/>
  <c r="F1561" i="11"/>
  <c r="F1560" i="11"/>
  <c r="F1559" i="11"/>
  <c r="F1558" i="11"/>
  <c r="F1557" i="11"/>
  <c r="F1556" i="11"/>
  <c r="F1555" i="11"/>
  <c r="F1554" i="11"/>
  <c r="F1553" i="11"/>
  <c r="F1552" i="11"/>
  <c r="F1551" i="11"/>
  <c r="F1550" i="11"/>
  <c r="F1549" i="11"/>
  <c r="F1548" i="11"/>
  <c r="F1547" i="11"/>
  <c r="F1546" i="11"/>
  <c r="F1545" i="11"/>
  <c r="F1544" i="11"/>
  <c r="F1543" i="11"/>
  <c r="F1542" i="11"/>
  <c r="F1541" i="11"/>
  <c r="F1540" i="11"/>
  <c r="F1539" i="11"/>
  <c r="F1538" i="11"/>
  <c r="F1537" i="11"/>
  <c r="F1536" i="11"/>
  <c r="F1535" i="11"/>
  <c r="F1534" i="11"/>
  <c r="F1533" i="11"/>
  <c r="F1532" i="11"/>
  <c r="F1531" i="11"/>
  <c r="F1530" i="11"/>
  <c r="F1529" i="11"/>
  <c r="F1528" i="11"/>
  <c r="F1527" i="11"/>
  <c r="F1526" i="11"/>
  <c r="F1525" i="11"/>
  <c r="F1524" i="11"/>
  <c r="F1523" i="11"/>
  <c r="F1522" i="11"/>
  <c r="F1521" i="11"/>
  <c r="F1520" i="11"/>
  <c r="F1519" i="11"/>
  <c r="F1518" i="11"/>
  <c r="F1517" i="11"/>
  <c r="F1516" i="11"/>
  <c r="F1515" i="11"/>
  <c r="F1514" i="11"/>
  <c r="F1513" i="11"/>
  <c r="F1512" i="11"/>
  <c r="F1511" i="11"/>
  <c r="F1510" i="11"/>
  <c r="F1509" i="11"/>
  <c r="F1508" i="11"/>
  <c r="F1507" i="11"/>
  <c r="F1506" i="11"/>
  <c r="F1505" i="11"/>
  <c r="F1504" i="11"/>
  <c r="F1503" i="11"/>
  <c r="F1502" i="11"/>
  <c r="F1501" i="11"/>
  <c r="F1500" i="11"/>
  <c r="F1499" i="11"/>
  <c r="F1498" i="11"/>
  <c r="F1497" i="11"/>
  <c r="F1496" i="11"/>
  <c r="F1495" i="11"/>
  <c r="F1494" i="11"/>
  <c r="F1493" i="11"/>
  <c r="F1492" i="11"/>
  <c r="F1491" i="11"/>
  <c r="F1490" i="11"/>
  <c r="F1489" i="11"/>
  <c r="F1488" i="11"/>
  <c r="F1487" i="11"/>
  <c r="F1486" i="11"/>
  <c r="F1485" i="11"/>
  <c r="F1484" i="11"/>
  <c r="F1483" i="11"/>
  <c r="F1482" i="11"/>
  <c r="F1481" i="11"/>
  <c r="F1480" i="11"/>
  <c r="F1479" i="11"/>
  <c r="F1478" i="11"/>
  <c r="F1477" i="11"/>
  <c r="F1476" i="11"/>
  <c r="F1475" i="11"/>
  <c r="F1474" i="11"/>
  <c r="F1473" i="11"/>
  <c r="F1472" i="11"/>
  <c r="F1471" i="11"/>
  <c r="F1470" i="11"/>
  <c r="F1469" i="11"/>
  <c r="F1468" i="11"/>
  <c r="F1467" i="11"/>
  <c r="F1466" i="11"/>
  <c r="F1465" i="11"/>
  <c r="F1464" i="11"/>
  <c r="F1463" i="11"/>
  <c r="F1462" i="11"/>
  <c r="F1461" i="11"/>
  <c r="F1460" i="11"/>
  <c r="F1459" i="11"/>
  <c r="F1458" i="11"/>
  <c r="F1457" i="11"/>
  <c r="F1456" i="11"/>
  <c r="F1455" i="11"/>
  <c r="F1454" i="11"/>
  <c r="F1453" i="11"/>
  <c r="F1452" i="11"/>
  <c r="F1451" i="11"/>
  <c r="F1450" i="11"/>
  <c r="F1449" i="11"/>
  <c r="F1448" i="11"/>
  <c r="F1447" i="11"/>
  <c r="F1446" i="11"/>
  <c r="F1445" i="11"/>
  <c r="F1444" i="11"/>
  <c r="F1443" i="11"/>
  <c r="F1442" i="11"/>
  <c r="F1441" i="11"/>
  <c r="F1440" i="11"/>
  <c r="F1439" i="11"/>
  <c r="F1438" i="11"/>
  <c r="F1437" i="11"/>
  <c r="F1436" i="11"/>
  <c r="F1435" i="11"/>
  <c r="F1434" i="11"/>
  <c r="F1433" i="11"/>
  <c r="F1432" i="11"/>
  <c r="F1431" i="11"/>
  <c r="F1430" i="11"/>
  <c r="F1429" i="11"/>
  <c r="F1428" i="11"/>
  <c r="F1427" i="11"/>
  <c r="F1426" i="11"/>
  <c r="F1425" i="11"/>
  <c r="F1424" i="11"/>
  <c r="F1423" i="11"/>
  <c r="F1422" i="11"/>
  <c r="F1421" i="11"/>
  <c r="F1420" i="11"/>
  <c r="F1419" i="11"/>
  <c r="F1418" i="11"/>
  <c r="F1417" i="11"/>
  <c r="F1416" i="11"/>
  <c r="F1415" i="11"/>
  <c r="F1414" i="11"/>
  <c r="F1413" i="11"/>
  <c r="F1412" i="11"/>
  <c r="F1411" i="11"/>
  <c r="F1410" i="11"/>
  <c r="F1409" i="11"/>
  <c r="F1408" i="11"/>
  <c r="F1407" i="11"/>
  <c r="F1406" i="11"/>
  <c r="F1405" i="11"/>
  <c r="F1404" i="11"/>
  <c r="F1403" i="11"/>
  <c r="F1402" i="11"/>
  <c r="F1401" i="11"/>
  <c r="F1400" i="11"/>
  <c r="F1399" i="11"/>
  <c r="F1398" i="11"/>
  <c r="F1397" i="11"/>
  <c r="F1396" i="11"/>
  <c r="F1395" i="11"/>
  <c r="F1394" i="11"/>
  <c r="F1393" i="11"/>
  <c r="F1392" i="11"/>
  <c r="F1391" i="11"/>
  <c r="F1390" i="11"/>
  <c r="F1389" i="11"/>
  <c r="F1388" i="11"/>
  <c r="F1387" i="11"/>
  <c r="F1386" i="11"/>
  <c r="F1385" i="11"/>
  <c r="F1384" i="11"/>
  <c r="F1383" i="11"/>
  <c r="F1382" i="11"/>
  <c r="F1381" i="11"/>
  <c r="F1380" i="11"/>
  <c r="F1379" i="11"/>
  <c r="F1378" i="11"/>
  <c r="F1377" i="11"/>
  <c r="F1376" i="11"/>
  <c r="F1375" i="11"/>
  <c r="F1374" i="11"/>
  <c r="F1373" i="11"/>
  <c r="F1372" i="11"/>
  <c r="F1371" i="11"/>
  <c r="F1370" i="11"/>
  <c r="F1369" i="11"/>
  <c r="F1368" i="11"/>
  <c r="F1367" i="11"/>
  <c r="F1366" i="11"/>
  <c r="F1365" i="11"/>
  <c r="F1364" i="11"/>
  <c r="F1363" i="11"/>
  <c r="F1362" i="11"/>
  <c r="F1361" i="11"/>
  <c r="F1360" i="11"/>
  <c r="F1359" i="11"/>
  <c r="F1358" i="11"/>
  <c r="F1357" i="11"/>
  <c r="F1356" i="11"/>
  <c r="F1355" i="11"/>
  <c r="F1354" i="11"/>
  <c r="F1353" i="11"/>
  <c r="F1352" i="11"/>
  <c r="F1351" i="11"/>
  <c r="F1350" i="11"/>
  <c r="F1349" i="11"/>
  <c r="F1348" i="11"/>
  <c r="F1347" i="11"/>
  <c r="F1346" i="11"/>
  <c r="F1345" i="11"/>
  <c r="F1344" i="11"/>
  <c r="F1343" i="11"/>
  <c r="F1342" i="11"/>
  <c r="F1341" i="11"/>
  <c r="F1340" i="11"/>
  <c r="F1339" i="11"/>
  <c r="F1338" i="11"/>
  <c r="F1337" i="11"/>
  <c r="F1336" i="11"/>
  <c r="F1335" i="11"/>
  <c r="F1334" i="11"/>
  <c r="F1333" i="11"/>
  <c r="F1332" i="11"/>
  <c r="F1331" i="11"/>
  <c r="F1330" i="11"/>
  <c r="F1329" i="11"/>
  <c r="F1328" i="11"/>
  <c r="F1327" i="11"/>
  <c r="F1326" i="11"/>
  <c r="F1325" i="11"/>
  <c r="F1324" i="11"/>
  <c r="F1323" i="11"/>
  <c r="F1322" i="11"/>
  <c r="F1321" i="11"/>
  <c r="F1320" i="11"/>
  <c r="F1319" i="11"/>
  <c r="F1318" i="11"/>
  <c r="F1317" i="11"/>
  <c r="F1316" i="11"/>
  <c r="F1315" i="11"/>
  <c r="F1314" i="11"/>
  <c r="F1313" i="11"/>
  <c r="F1312" i="11"/>
  <c r="F1311" i="11"/>
  <c r="F1310" i="11"/>
  <c r="F1309" i="11"/>
  <c r="F1308" i="11"/>
  <c r="F1307" i="11"/>
  <c r="F1306" i="11"/>
  <c r="F1305" i="11"/>
  <c r="F1304" i="11"/>
  <c r="F1303" i="11"/>
  <c r="F1302" i="11"/>
  <c r="F1301" i="11"/>
  <c r="F1300" i="11"/>
  <c r="F1299" i="11"/>
  <c r="F1298" i="11"/>
  <c r="F1297" i="11"/>
  <c r="F1296" i="11"/>
  <c r="F1295" i="11"/>
  <c r="F1294" i="11"/>
  <c r="F1293" i="11"/>
  <c r="F1292" i="11"/>
  <c r="F1291" i="11"/>
  <c r="F1290" i="11"/>
  <c r="F1289" i="11"/>
  <c r="F1288" i="11"/>
  <c r="F1287" i="11"/>
  <c r="F1286" i="11"/>
  <c r="F1285" i="11"/>
  <c r="F1284" i="11"/>
  <c r="F1283" i="11"/>
  <c r="F1282" i="11"/>
  <c r="F1281" i="11"/>
  <c r="F1280" i="11"/>
  <c r="F1279" i="11"/>
  <c r="F1278" i="11"/>
  <c r="F1277" i="11"/>
  <c r="F1276" i="11"/>
  <c r="F1275" i="11"/>
  <c r="F1274" i="11"/>
  <c r="F1273" i="11"/>
  <c r="F1272" i="11"/>
  <c r="F1271" i="11"/>
  <c r="F1270" i="11"/>
  <c r="F1269" i="11"/>
  <c r="F1268" i="11"/>
  <c r="F1267" i="11"/>
  <c r="F1266" i="11"/>
  <c r="F1265" i="11"/>
  <c r="F1264" i="11"/>
  <c r="F1263" i="11"/>
  <c r="F1262" i="11"/>
  <c r="F1261" i="11"/>
  <c r="F1260" i="11"/>
  <c r="F1259" i="11"/>
  <c r="F1258" i="11"/>
  <c r="F1257" i="11"/>
  <c r="F1256" i="11"/>
  <c r="F1255" i="11"/>
  <c r="F1254" i="11"/>
  <c r="F1253" i="11"/>
  <c r="F1252" i="11"/>
  <c r="F1251" i="11"/>
  <c r="F1250" i="11"/>
  <c r="F1249" i="11"/>
  <c r="F1248" i="11"/>
  <c r="F1247" i="11"/>
  <c r="F1246" i="11"/>
  <c r="F1245" i="11"/>
  <c r="F1244" i="11"/>
  <c r="F1243" i="11"/>
  <c r="F1242" i="11"/>
  <c r="F1241" i="11"/>
  <c r="F1240" i="11"/>
  <c r="F1239" i="11"/>
  <c r="F1238" i="11"/>
  <c r="F1237" i="11"/>
  <c r="F1236" i="11"/>
  <c r="F1235" i="11"/>
  <c r="F1234" i="11"/>
  <c r="F1233" i="11"/>
  <c r="F1232" i="11"/>
  <c r="F1231" i="11"/>
  <c r="F1230" i="11"/>
  <c r="F1229" i="11"/>
  <c r="F1228" i="11"/>
  <c r="F1227" i="11"/>
  <c r="F1226" i="11"/>
  <c r="F1225" i="11"/>
  <c r="F1224" i="11"/>
  <c r="F1223" i="11"/>
  <c r="F1222" i="11"/>
  <c r="F1221" i="11"/>
  <c r="F1220" i="11"/>
  <c r="F1219" i="11"/>
  <c r="F1218" i="11"/>
  <c r="F1217" i="11"/>
  <c r="F1216" i="11"/>
  <c r="F1215" i="11"/>
  <c r="F1214" i="11"/>
  <c r="F1213" i="11"/>
  <c r="F1212" i="11"/>
  <c r="F1211" i="11"/>
  <c r="F1210" i="11"/>
  <c r="F1209" i="11"/>
  <c r="F1208" i="11"/>
  <c r="F1207" i="11"/>
  <c r="F1206" i="11"/>
  <c r="F1205" i="11"/>
  <c r="F1204" i="11"/>
  <c r="F1203" i="11"/>
  <c r="F1202" i="11"/>
  <c r="F1201" i="11"/>
  <c r="F1200" i="11"/>
  <c r="F1199" i="11"/>
  <c r="F1198" i="11"/>
  <c r="F1197" i="11"/>
  <c r="F1196" i="11"/>
  <c r="F1195" i="11"/>
  <c r="F1194" i="11"/>
  <c r="F1193" i="11"/>
  <c r="F1192" i="11"/>
  <c r="F1191" i="11"/>
  <c r="F1190" i="11"/>
  <c r="F1189" i="11"/>
  <c r="F1188" i="11"/>
  <c r="F1187" i="11"/>
  <c r="F1186" i="11"/>
  <c r="F1185" i="11"/>
  <c r="F1184" i="11"/>
  <c r="F1183" i="11"/>
  <c r="F1182" i="11"/>
  <c r="F1181" i="11"/>
  <c r="F1180" i="11"/>
  <c r="F1179" i="11"/>
  <c r="F1178" i="11"/>
  <c r="F1177" i="11"/>
  <c r="F1176" i="11"/>
  <c r="F1175" i="11"/>
  <c r="F1174" i="11"/>
  <c r="F1173" i="11"/>
  <c r="F1172" i="11"/>
  <c r="F1171" i="11"/>
  <c r="F1170" i="11"/>
  <c r="F1169" i="11"/>
  <c r="F1168" i="11"/>
  <c r="F1167" i="11"/>
  <c r="F116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I1" i="2"/>
  <c r="B1017" i="11"/>
  <c r="B2005" i="11"/>
  <c r="B1404" i="11"/>
  <c r="B695" i="11"/>
  <c r="B551" i="11"/>
  <c r="B896" i="11"/>
  <c r="B603" i="11"/>
  <c r="B341" i="11"/>
  <c r="B516" i="11"/>
  <c r="B760" i="11"/>
  <c r="B1421" i="11"/>
  <c r="B2125" i="11"/>
  <c r="B1261" i="11"/>
  <c r="B1236" i="11"/>
  <c r="B1320" i="11"/>
  <c r="B840" i="11"/>
  <c r="B339" i="11"/>
  <c r="B1070" i="11"/>
  <c r="B2074" i="11"/>
  <c r="B654" i="11"/>
  <c r="B537" i="11"/>
  <c r="B1424" i="11"/>
  <c r="B1355" i="11"/>
  <c r="B1611" i="11"/>
  <c r="B349" i="11"/>
  <c r="B621" i="11"/>
  <c r="B1875" i="11"/>
  <c r="B968" i="11"/>
  <c r="B684" i="11"/>
  <c r="B948" i="11"/>
  <c r="B1581" i="11"/>
  <c r="B1130" i="11"/>
  <c r="B806" i="11"/>
  <c r="B644" i="11"/>
  <c r="B1928" i="11"/>
  <c r="B1393" i="11"/>
  <c r="B627" i="11"/>
  <c r="B539" i="11"/>
  <c r="B1977" i="11"/>
  <c r="B2025" i="11"/>
  <c r="B1107" i="11"/>
  <c r="B1075" i="11"/>
  <c r="B1864" i="11"/>
  <c r="B85" i="11"/>
  <c r="B396" i="11"/>
  <c r="B941" i="11"/>
  <c r="B148" i="11"/>
  <c r="B1282" i="11"/>
  <c r="B1156" i="11"/>
  <c r="B1786" i="11"/>
  <c r="B1625" i="11"/>
  <c r="B1084" i="11"/>
  <c r="B1547" i="11"/>
  <c r="B61" i="11"/>
  <c r="B296" i="11"/>
  <c r="B1447" i="11"/>
  <c r="B242" i="11"/>
  <c r="B1833" i="11"/>
  <c r="B1412" i="11"/>
  <c r="B1118" i="11"/>
  <c r="B2077" i="11"/>
  <c r="B31" i="11"/>
  <c r="B606" i="11"/>
  <c r="B589" i="11"/>
  <c r="B60" i="11"/>
  <c r="B1812" i="11"/>
  <c r="B43" i="11"/>
  <c r="B786" i="11"/>
  <c r="B1595" i="11"/>
  <c r="B1858" i="11"/>
  <c r="B408" i="11"/>
  <c r="B1417" i="11"/>
  <c r="B377" i="11"/>
  <c r="B918" i="11"/>
  <c r="B1982" i="11"/>
  <c r="B586" i="11"/>
  <c r="B509" i="11"/>
  <c r="B240" i="11"/>
  <c r="B920" i="11"/>
  <c r="B797" i="11"/>
  <c r="B2109" i="11"/>
  <c r="B961" i="11"/>
  <c r="B229" i="11"/>
  <c r="B523" i="11"/>
  <c r="B774" i="11"/>
  <c r="B921" i="11"/>
  <c r="B1721" i="11"/>
  <c r="B2118" i="11"/>
  <c r="B531" i="11"/>
  <c r="B374" i="11"/>
  <c r="B1108" i="11"/>
  <c r="B101" i="11"/>
  <c r="B2028" i="11"/>
  <c r="B852" i="11"/>
  <c r="B836" i="11"/>
  <c r="B50" i="11"/>
  <c r="B2127" i="11"/>
  <c r="B1146" i="11"/>
  <c r="B1919" i="11"/>
  <c r="B1344" i="11"/>
  <c r="B2119" i="11"/>
  <c r="B1817" i="11"/>
  <c r="B1567" i="11"/>
  <c r="B1505" i="11"/>
  <c r="B1449" i="11"/>
  <c r="B2003" i="11"/>
  <c r="B1624" i="11"/>
  <c r="B759" i="11"/>
  <c r="B107" i="11"/>
  <c r="B1058" i="11"/>
  <c r="B820" i="11"/>
  <c r="B14" i="11"/>
  <c r="B810" i="11"/>
  <c r="B1101" i="11"/>
  <c r="B740" i="11"/>
  <c r="B1048" i="11"/>
  <c r="B984" i="11"/>
  <c r="B512" i="11"/>
  <c r="B1292" i="11"/>
  <c r="B419" i="11"/>
  <c r="B493" i="11"/>
  <c r="B513" i="11"/>
  <c r="B1218" i="11"/>
  <c r="B1477" i="11"/>
  <c r="B1681" i="11"/>
  <c r="B1530" i="11"/>
  <c r="B942" i="11"/>
  <c r="B557" i="11"/>
  <c r="B1738" i="11"/>
  <c r="B1765" i="11"/>
  <c r="B1614" i="11"/>
  <c r="B1732" i="11"/>
  <c r="B1099" i="11"/>
  <c r="B1342" i="11"/>
  <c r="B1782" i="11"/>
  <c r="B1827" i="11"/>
  <c r="B781" i="11"/>
  <c r="B612" i="11"/>
  <c r="B2117" i="11"/>
  <c r="B1380" i="11"/>
  <c r="B1804" i="11"/>
  <c r="B1471" i="11"/>
  <c r="B145" i="11"/>
  <c r="B1779" i="11"/>
  <c r="B1890" i="11"/>
  <c r="B696" i="11"/>
  <c r="B492" i="11"/>
  <c r="B909" i="11"/>
  <c r="B2134" i="11"/>
  <c r="B154" i="11"/>
  <c r="B775" i="11"/>
  <c r="B2093" i="11"/>
  <c r="B277" i="11"/>
  <c r="B1091" i="11"/>
  <c r="B2061" i="11"/>
  <c r="B447" i="11"/>
  <c r="B1703" i="11"/>
  <c r="B456" i="11"/>
  <c r="B409" i="11"/>
  <c r="B1798" i="11"/>
  <c r="B1210" i="11"/>
  <c r="B1677" i="11"/>
  <c r="B973" i="11"/>
  <c r="B1555" i="11"/>
  <c r="B637" i="11"/>
  <c r="B1235" i="11"/>
  <c r="B19" i="11"/>
  <c r="B309" i="11"/>
  <c r="B51" i="11"/>
  <c r="B1363" i="11"/>
  <c r="B440" i="11"/>
  <c r="B1944" i="11"/>
  <c r="B943" i="11"/>
  <c r="B530" i="11"/>
  <c r="B1060" i="11"/>
  <c r="B1654" i="11"/>
  <c r="B486" i="11"/>
  <c r="B1295" i="11"/>
  <c r="B861" i="11"/>
  <c r="B1436" i="11"/>
  <c r="B105" i="11"/>
  <c r="B1679" i="11"/>
  <c r="B270" i="11"/>
  <c r="B1132" i="11"/>
  <c r="B887" i="11"/>
  <c r="B140" i="11"/>
  <c r="B1207" i="11"/>
  <c r="B1208" i="11"/>
  <c r="B1148" i="11"/>
  <c r="B1666" i="11"/>
  <c r="B111" i="11"/>
  <c r="B1532" i="11"/>
  <c r="B103" i="11"/>
  <c r="B932" i="11"/>
  <c r="B1299" i="11"/>
  <c r="B1470" i="11"/>
  <c r="B1676" i="11"/>
  <c r="B1784" i="11"/>
  <c r="B719" i="11"/>
  <c r="B872" i="11"/>
  <c r="B476" i="11"/>
  <c r="B1232" i="11"/>
  <c r="B1498" i="11"/>
  <c r="B1371" i="11"/>
  <c r="B275" i="11"/>
  <c r="B1051" i="11"/>
  <c r="B928" i="11"/>
  <c r="B1015" i="11"/>
  <c r="B2137" i="11"/>
  <c r="B178" i="11"/>
  <c r="B1729" i="11"/>
  <c r="B641" i="11"/>
  <c r="B1805" i="11"/>
  <c r="B1081" i="11"/>
  <c r="B1859" i="11"/>
  <c r="B877" i="11"/>
  <c r="B1587" i="11"/>
  <c r="B574" i="11"/>
  <c r="B2044" i="11"/>
  <c r="B1272" i="11"/>
  <c r="B363" i="11"/>
  <c r="B764" i="11"/>
  <c r="B991" i="11"/>
  <c r="B1824" i="11"/>
  <c r="B1376" i="11"/>
  <c r="B424" i="11"/>
  <c r="B548" i="11"/>
  <c r="B57" i="11"/>
  <c r="B1736" i="11"/>
  <c r="B434" i="11"/>
  <c r="B1435" i="11"/>
  <c r="B1709" i="11"/>
  <c r="B1337" i="11"/>
  <c r="B161" i="11"/>
  <c r="B225" i="11"/>
  <c r="B795" i="11"/>
  <c r="B2069" i="11"/>
  <c r="B1359" i="11"/>
  <c r="B819" i="11"/>
  <c r="B1329" i="11"/>
  <c r="B2015" i="11"/>
  <c r="B1445" i="11"/>
  <c r="B1568" i="11"/>
  <c r="B40" i="11"/>
  <c r="B1332" i="11"/>
  <c r="B827" i="11"/>
  <c r="B273" i="11"/>
  <c r="B159" i="11"/>
  <c r="B845" i="11"/>
  <c r="B1976" i="11"/>
  <c r="B1902" i="11"/>
  <c r="B636" i="11"/>
  <c r="B1322" i="11"/>
  <c r="B1504" i="11"/>
  <c r="B260" i="11"/>
  <c r="B228" i="11"/>
  <c r="B283" i="11"/>
  <c r="B1243" i="11"/>
  <c r="B1255" i="11"/>
  <c r="B1379" i="11"/>
  <c r="B1455" i="11"/>
  <c r="B1194" i="11"/>
  <c r="B1739" i="11"/>
  <c r="B1010" i="11"/>
  <c r="B1634" i="11"/>
  <c r="B1748" i="11"/>
  <c r="B2076" i="11"/>
  <c r="B1559" i="11"/>
  <c r="B1592" i="11"/>
  <c r="B650" i="11"/>
  <c r="B1593" i="11"/>
  <c r="B1136" i="11"/>
  <c r="B804" i="11"/>
  <c r="B2135" i="11"/>
  <c r="B1472" i="11"/>
  <c r="B1181" i="11"/>
  <c r="B2026" i="11"/>
  <c r="B2013" i="11"/>
  <c r="B299" i="11"/>
  <c r="B237" i="11"/>
  <c r="B702" i="11"/>
  <c r="B524" i="11"/>
  <c r="B119" i="11"/>
  <c r="B1446" i="11"/>
  <c r="B1993" i="11"/>
  <c r="B1085" i="11"/>
  <c r="B2113" i="11"/>
  <c r="B1989" i="11"/>
  <c r="B1420" i="11"/>
  <c r="B617" i="11"/>
  <c r="B301" i="11"/>
  <c r="B470" i="11"/>
  <c r="B1997" i="11"/>
  <c r="B499" i="11"/>
  <c r="B325" i="11"/>
  <c r="B1674" i="11"/>
  <c r="B405" i="11"/>
  <c r="B2049" i="11"/>
  <c r="B463" i="11"/>
  <c r="B728" i="11"/>
  <c r="B1734" i="11"/>
  <c r="B1042" i="11"/>
  <c r="B1479" i="11"/>
  <c r="B1958" i="11"/>
  <c r="B212" i="11"/>
  <c r="B1247" i="11"/>
  <c r="B1830" i="11"/>
  <c r="B935" i="11"/>
  <c r="B1609" i="11"/>
  <c r="B1512" i="11"/>
  <c r="B609" i="11"/>
  <c r="B2040" i="11"/>
  <c r="B1096" i="11"/>
  <c r="B1294" i="11"/>
  <c r="B889" i="11"/>
  <c r="B651" i="11"/>
  <c r="B1870" i="11"/>
  <c r="B1121" i="11"/>
  <c r="B533" i="11"/>
  <c r="B1716" i="11"/>
  <c r="B1651" i="11"/>
  <c r="B1065" i="11"/>
  <c r="B663" i="11"/>
  <c r="B1494" i="11"/>
  <c r="B1309" i="11"/>
  <c r="B1041" i="11"/>
  <c r="B1978" i="11"/>
  <c r="B863" i="11"/>
  <c r="B1093" i="11"/>
  <c r="B805" i="11"/>
  <c r="B1203" i="11"/>
  <c r="B494" i="11"/>
  <c r="B1176" i="11"/>
  <c r="B2027" i="11"/>
  <c r="B687" i="11"/>
  <c r="B1396" i="11"/>
  <c r="B218" i="11"/>
  <c r="B1109" i="11"/>
  <c r="B545" i="11"/>
  <c r="B179" i="11"/>
  <c r="B535" i="11"/>
  <c r="B1955" i="11"/>
  <c r="B1204" i="11"/>
  <c r="B236" i="11"/>
  <c r="B1353" i="11"/>
  <c r="B959" i="11"/>
  <c r="B1319" i="11"/>
  <c r="B184" i="11"/>
  <c r="B1883" i="11"/>
  <c r="B436" i="11"/>
  <c r="B160" i="11"/>
  <c r="B135" i="11"/>
  <c r="B2009" i="11"/>
  <c r="B565" i="11"/>
  <c r="B1943" i="11"/>
  <c r="B1704" i="11"/>
  <c r="B1808" i="11"/>
  <c r="B833" i="11"/>
  <c r="B581" i="11"/>
  <c r="B367" i="11"/>
  <c r="B1009" i="11"/>
  <c r="B1027" i="11"/>
  <c r="B1263" i="11"/>
  <c r="B359" i="11"/>
  <c r="B1314" i="11"/>
  <c r="B1744" i="11"/>
  <c r="B1938" i="11"/>
  <c r="B510" i="11"/>
  <c r="B1461" i="11"/>
  <c r="B832" i="11"/>
  <c r="B567" i="11"/>
  <c r="B674" i="11"/>
  <c r="B1886" i="11"/>
  <c r="B1453" i="11"/>
  <c r="B1098" i="11"/>
  <c r="B362" i="11"/>
  <c r="B1910" i="11"/>
  <c r="B1303" i="11"/>
  <c r="B1346" i="11"/>
  <c r="B403" i="11"/>
  <c r="B358" i="11"/>
  <c r="B1327" i="11"/>
  <c r="B1585" i="11"/>
  <c r="B1012" i="11"/>
  <c r="B1490" i="11"/>
  <c r="B1265" i="11"/>
  <c r="B958" i="11"/>
  <c r="B2059" i="11"/>
  <c r="B2123" i="11"/>
  <c r="B1995" i="11"/>
  <c r="B1968" i="11"/>
  <c r="B1640" i="11"/>
  <c r="B1728" i="11"/>
  <c r="B365" i="11"/>
  <c r="B1049" i="11"/>
  <c r="B1079" i="11"/>
  <c r="B344" i="11"/>
  <c r="B1892" i="11"/>
  <c r="B2084" i="11"/>
  <c r="B950" i="11"/>
  <c r="B922" i="11"/>
  <c r="B960" i="11"/>
  <c r="B410" i="11"/>
  <c r="B826" i="11"/>
  <c r="B163" i="11"/>
  <c r="B355" i="11"/>
  <c r="B1876" i="11"/>
  <c r="B451" i="11"/>
  <c r="B109" i="11"/>
  <c r="B542" i="11"/>
  <c r="B1503" i="11"/>
  <c r="B1335" i="11"/>
  <c r="B390" i="11"/>
  <c r="B1749" i="11"/>
  <c r="B595" i="11"/>
  <c r="B2060" i="11"/>
  <c r="B165" i="11"/>
  <c r="B1743" i="11"/>
  <c r="B2037" i="11"/>
  <c r="B851" i="11"/>
  <c r="B946" i="11"/>
  <c r="B504" i="11"/>
  <c r="B1144" i="11"/>
  <c r="B1211" i="11"/>
  <c r="B1513" i="11"/>
  <c r="B780" i="11"/>
  <c r="B1879" i="11"/>
  <c r="B1018" i="11"/>
  <c r="B1755" i="11"/>
  <c r="B1643" i="11"/>
  <c r="B1089" i="11"/>
  <c r="B1964" i="11"/>
  <c r="B1308" i="11"/>
  <c r="B1430" i="11"/>
  <c r="B1952" i="11"/>
  <c r="B915" i="11"/>
  <c r="B1816" i="11"/>
  <c r="B1457" i="11"/>
  <c r="B1967" i="11"/>
  <c r="B576" i="11"/>
  <c r="B1663" i="11"/>
  <c r="B1038" i="11"/>
  <c r="B2010" i="11"/>
  <c r="B1022" i="11"/>
  <c r="B676" i="11"/>
  <c r="B1083" i="11"/>
  <c r="B497" i="11"/>
  <c r="B1442" i="11"/>
  <c r="B286" i="11"/>
  <c r="B335" i="11"/>
  <c r="B1104" i="11"/>
  <c r="B1425" i="11"/>
  <c r="B807" i="11"/>
  <c r="B1467" i="11"/>
  <c r="B844" i="11"/>
  <c r="B385" i="11"/>
  <c r="B1244" i="11"/>
  <c r="B2047" i="11"/>
  <c r="B741" i="11"/>
  <c r="B330" i="11"/>
  <c r="B858" i="11"/>
  <c r="B547" i="11"/>
  <c r="B1813" i="11"/>
  <c r="B340" i="11"/>
  <c r="B1939" i="11"/>
  <c r="B1731" i="11"/>
  <c r="B420" i="11"/>
  <c r="B1373" i="11"/>
  <c r="B1891" i="11"/>
  <c r="B181" i="11"/>
  <c r="B1271" i="11"/>
  <c r="B875" i="11"/>
  <c r="B1451" i="11"/>
  <c r="B2082" i="11"/>
  <c r="B1239" i="11"/>
  <c r="B95" i="11"/>
  <c r="B143" i="11"/>
  <c r="B838" i="11"/>
  <c r="B397" i="11"/>
  <c r="B672" i="11"/>
  <c r="B1307" i="11"/>
  <c r="B2141" i="11"/>
  <c r="B2021" i="11"/>
  <c r="B2153" i="11"/>
  <c r="B938" i="11"/>
  <c r="B762" i="11"/>
  <c r="B1174" i="11"/>
  <c r="B716" i="11"/>
  <c r="B658" i="11"/>
  <c r="B1733" i="11"/>
  <c r="B908" i="11"/>
  <c r="B1493" i="11"/>
  <c r="B1866" i="11"/>
  <c r="B481" i="11"/>
  <c r="B1960" i="11"/>
  <c r="B715" i="11"/>
  <c r="B789" i="11"/>
  <c r="B1055" i="11"/>
  <c r="B1020" i="11"/>
  <c r="B1325" i="11"/>
  <c r="B213" i="11"/>
  <c r="B255" i="11"/>
  <c r="B629" i="11"/>
  <c r="B1003" i="11"/>
  <c r="B1499" i="11"/>
  <c r="B1840" i="11"/>
  <c r="B1240" i="11"/>
  <c r="B604" i="11"/>
  <c r="B1835" i="11"/>
  <c r="B444" i="11"/>
  <c r="B1284" i="11"/>
  <c r="B711" i="11"/>
  <c r="B1254" i="11"/>
  <c r="B1707" i="11"/>
  <c r="B782" i="11"/>
  <c r="B1700" i="11"/>
  <c r="B1589" i="11"/>
  <c r="B1488" i="11"/>
  <c r="B747" i="11"/>
  <c r="B1597" i="11"/>
  <c r="B1529" i="11"/>
  <c r="B2108" i="11"/>
  <c r="B1129" i="11"/>
  <c r="B1543" i="11"/>
  <c r="B1153" i="11"/>
  <c r="B498" i="11"/>
  <c r="B777" i="11"/>
  <c r="B1119" i="11"/>
  <c r="B977" i="11"/>
  <c r="B1673" i="11"/>
  <c r="B652" i="11"/>
  <c r="B1665" i="11"/>
  <c r="B1789" i="11"/>
  <c r="B127" i="11"/>
  <c r="B133" i="11"/>
  <c r="B1533" i="11"/>
  <c r="B1137" i="11"/>
  <c r="B1948" i="11"/>
  <c r="B1037" i="11"/>
  <c r="B2073" i="11"/>
  <c r="B1633" i="11"/>
  <c r="B982" i="11"/>
  <c r="B1715" i="11"/>
  <c r="B1328" i="11"/>
  <c r="B1242" i="11"/>
  <c r="B1155" i="11"/>
  <c r="B1722" i="11"/>
  <c r="B2133" i="11"/>
  <c r="B331" i="11"/>
  <c r="B1115" i="11"/>
  <c r="B1861" i="11"/>
  <c r="B1545" i="11"/>
  <c r="B2052" i="11"/>
  <c r="B256" i="11"/>
  <c r="B1657" i="11"/>
  <c r="B1881" i="11"/>
  <c r="B522" i="11"/>
  <c r="B1980" i="11"/>
  <c r="B2042" i="11"/>
  <c r="B1662" i="11"/>
  <c r="B1466" i="11"/>
  <c r="B1044" i="11"/>
  <c r="B1383" i="11"/>
  <c r="B1474" i="11"/>
  <c r="B192" i="11"/>
  <c r="B998" i="11"/>
  <c r="B1831" i="11"/>
  <c r="B1105" i="11"/>
  <c r="B2057" i="11"/>
  <c r="B1586" i="11"/>
  <c r="B1260" i="11"/>
  <c r="B902" i="11"/>
  <c r="B1639" i="11"/>
  <c r="B506" i="11"/>
  <c r="B2080" i="11"/>
  <c r="B1702" i="11"/>
  <c r="B890" i="11"/>
  <c r="B292" i="11"/>
  <c r="B683" i="11"/>
  <c r="B583" i="11"/>
  <c r="B1917" i="11"/>
  <c r="B1941" i="11"/>
  <c r="B1659" i="11"/>
  <c r="B1220" i="11"/>
  <c r="B1758" i="11"/>
  <c r="B2142" i="11"/>
  <c r="B2022" i="11"/>
  <c r="B1520" i="11"/>
  <c r="B2149" i="11"/>
  <c r="B1713" i="11"/>
  <c r="B1164" i="11"/>
  <c r="B939" i="11"/>
  <c r="B1431" i="11"/>
  <c r="B1628" i="11"/>
  <c r="B873" i="11"/>
  <c r="B1526" i="11"/>
  <c r="B563" i="11"/>
  <c r="B392" i="11"/>
  <c r="B2140" i="11"/>
  <c r="B1245" i="11"/>
  <c r="B1600" i="11"/>
  <c r="B622" i="11"/>
  <c r="B1556" i="11"/>
  <c r="B594" i="11"/>
  <c r="B945" i="11"/>
  <c r="B1222" i="11"/>
  <c r="B1694" i="11"/>
  <c r="B923" i="11"/>
  <c r="B373" i="11"/>
  <c r="B2143" i="11"/>
  <c r="B718" i="11"/>
  <c r="B1924" i="11"/>
  <c r="B1672" i="11"/>
  <c r="B709" i="11"/>
  <c r="B1143" i="11"/>
  <c r="B361" i="11"/>
  <c r="B730" i="11"/>
  <c r="B1878" i="11"/>
  <c r="B1043" i="11"/>
  <c r="B986" i="11"/>
  <c r="B1714" i="11"/>
  <c r="B2066" i="11"/>
  <c r="B1487" i="11"/>
  <c r="B479" i="11"/>
  <c r="B600" i="11"/>
  <c r="B778" i="11"/>
  <c r="B613" i="11"/>
  <c r="B20" i="11"/>
  <c r="B1361" i="11"/>
  <c r="B610" i="11"/>
  <c r="B1880" i="11"/>
  <c r="B1877" i="11"/>
  <c r="B757" i="11"/>
  <c r="B703" i="11"/>
  <c r="B489" i="11"/>
  <c r="B2054" i="11"/>
  <c r="B1142" i="11"/>
  <c r="B1013" i="11"/>
  <c r="B628" i="11"/>
  <c r="B814" i="11"/>
  <c r="B180" i="11"/>
  <c r="B172" i="11"/>
  <c r="B748" i="11"/>
  <c r="B76" i="11"/>
  <c r="B2063" i="11"/>
  <c r="B293" i="11"/>
  <c r="B2043" i="11"/>
  <c r="B1193" i="11"/>
  <c r="B445" i="11"/>
  <c r="B1365" i="11"/>
  <c r="B1398" i="11"/>
  <c r="B1078" i="11"/>
  <c r="B635" i="11"/>
  <c r="B460" i="11"/>
  <c r="B1372" i="11"/>
  <c r="B1369" i="11"/>
  <c r="B891" i="11"/>
  <c r="B1160" i="11"/>
  <c r="B124" i="11"/>
  <c r="B1117" i="11"/>
  <c r="B882" i="11"/>
  <c r="B317" i="11"/>
  <c r="B570" i="11"/>
  <c r="B1469" i="11"/>
  <c r="B1874" i="11"/>
  <c r="B1927" i="11"/>
  <c r="B1274" i="11"/>
  <c r="B689" i="11"/>
  <c r="B2114" i="11"/>
  <c r="B1411" i="11"/>
  <c r="B2031" i="11"/>
  <c r="B1615" i="11"/>
  <c r="B1735" i="11"/>
  <c r="B1110" i="11"/>
  <c r="B47" i="11"/>
  <c r="B1163" i="11"/>
  <c r="B1699" i="11"/>
  <c r="B80" i="11"/>
  <c r="B1920" i="11"/>
  <c r="B717" i="11"/>
  <c r="B455" i="11"/>
  <c r="B1367" i="11"/>
  <c r="B1550" i="11"/>
  <c r="B673" i="11"/>
  <c r="B319" i="11"/>
  <c r="B723" i="11"/>
  <c r="B1434" i="11"/>
  <c r="B1324" i="11"/>
  <c r="B1304" i="11"/>
  <c r="B879" i="11"/>
  <c r="B1584" i="11"/>
  <c r="B993" i="11"/>
  <c r="B11" i="11"/>
  <c r="B1350" i="11"/>
  <c r="B477" i="11"/>
  <c r="B122" i="11"/>
  <c r="B1622" i="11"/>
  <c r="B1333" i="11"/>
  <c r="B952" i="11"/>
  <c r="B868" i="11"/>
  <c r="B1698" i="11"/>
  <c r="B560" i="11"/>
  <c r="B203" i="11"/>
  <c r="B1851" i="11"/>
  <c r="B375" i="11"/>
  <c r="B318" i="11"/>
  <c r="B708" i="11"/>
  <c r="B1273" i="11"/>
  <c r="B1195" i="11"/>
  <c r="B1317" i="11"/>
  <c r="B611" i="11"/>
  <c r="B1127" i="11"/>
  <c r="B573" i="11"/>
  <c r="B1691" i="11"/>
  <c r="B1135" i="11"/>
  <c r="B1828" i="11"/>
  <c r="B276" i="11"/>
  <c r="B42" i="11"/>
  <c r="B1863" i="11"/>
  <c r="B472" i="11"/>
  <c r="B1667" i="11"/>
  <c r="B893" i="11"/>
  <c r="B525" i="11"/>
  <c r="B157" i="11"/>
  <c r="B1191" i="11"/>
  <c r="B2058" i="11"/>
  <c r="B596" i="11"/>
  <c r="B467" i="11"/>
  <c r="B803" i="11"/>
  <c r="B54" i="11"/>
  <c r="B1862" i="11"/>
  <c r="B1929" i="11"/>
  <c r="B391" i="11"/>
  <c r="B1644" i="11"/>
  <c r="B1216" i="11"/>
  <c r="B1795" i="11"/>
  <c r="B1491" i="11"/>
  <c r="B1613" i="11"/>
  <c r="B936" i="11"/>
  <c r="B1893" i="11"/>
  <c r="B787" i="11"/>
  <c r="B1806" i="11"/>
  <c r="B491" i="11"/>
  <c r="B196" i="11"/>
  <c r="B1751" i="11"/>
  <c r="B1853" i="11"/>
  <c r="B659" i="11"/>
  <c r="B1750" i="11"/>
  <c r="B86" i="11"/>
  <c r="B756" i="11"/>
  <c r="B1016" i="11"/>
  <c r="B615" i="11"/>
  <c r="B1757" i="11"/>
  <c r="B812" i="11"/>
  <c r="B1756" i="11"/>
  <c r="B1986" i="11"/>
  <c r="B601" i="11"/>
  <c r="B1283" i="11"/>
  <c r="B1897" i="11"/>
  <c r="B1996" i="11"/>
  <c r="B878" i="11"/>
  <c r="B1822" i="11"/>
  <c r="B821" i="11"/>
  <c r="B727" i="11"/>
  <c r="B1776" i="11"/>
  <c r="B1937" i="11"/>
  <c r="B866" i="11"/>
  <c r="B191" i="11"/>
  <c r="B1574" i="11"/>
  <c r="B657" i="11"/>
  <c r="B1730" i="11"/>
  <c r="B1855" i="11"/>
  <c r="B1231" i="11"/>
  <c r="B208" i="11"/>
  <c r="B1888" i="11"/>
  <c r="B2017" i="11"/>
  <c r="B905" i="11"/>
  <c r="B1537" i="11"/>
  <c r="B538" i="11"/>
  <c r="B108" i="11"/>
  <c r="B1381" i="11"/>
  <c r="B381" i="11"/>
  <c r="B605" i="11"/>
  <c r="B2097" i="11"/>
  <c r="B175" i="11"/>
  <c r="B817" i="11"/>
  <c r="B457" i="11"/>
  <c r="B198" i="11"/>
  <c r="B1829" i="11"/>
  <c r="B2101" i="11"/>
  <c r="B1961" i="11"/>
  <c r="B1832" i="11"/>
  <c r="B692" i="11"/>
  <c r="B892" i="11"/>
  <c r="B64" i="11"/>
  <c r="B1963" i="11"/>
  <c r="B478" i="11"/>
  <c r="B1908" i="11"/>
  <c r="B1349" i="11"/>
  <c r="B1264" i="11"/>
  <c r="B1377" i="11"/>
  <c r="B1214" i="11"/>
  <c r="B1785" i="11"/>
  <c r="B1905" i="11"/>
  <c r="B1762" i="11"/>
  <c r="B2070" i="11"/>
  <c r="B2148" i="11"/>
  <c r="B372" i="11"/>
  <c r="B1052" i="11"/>
  <c r="B2000" i="11"/>
  <c r="B1571" i="11"/>
  <c r="B2020" i="11"/>
  <c r="B1161" i="11"/>
  <c r="B1950" i="11"/>
  <c r="B151" i="11"/>
  <c r="B1671" i="11"/>
  <c r="B15" i="11"/>
  <c r="B2144" i="11"/>
  <c r="B731" i="11"/>
  <c r="B1582" i="11"/>
  <c r="B482" i="11"/>
  <c r="B22" i="11"/>
  <c r="B89" i="11"/>
  <c r="B822" i="11"/>
  <c r="B234" i="11"/>
  <c r="B987" i="11"/>
  <c r="B1540" i="11"/>
  <c r="B625" i="11"/>
  <c r="B2016" i="11"/>
  <c r="B1767" i="11"/>
  <c r="B2053" i="11"/>
  <c r="B427" i="11"/>
  <c r="B1343" i="11"/>
  <c r="B1990" i="11"/>
  <c r="B1621" i="11"/>
  <c r="B18" i="11"/>
  <c r="B413" i="11"/>
  <c r="B811" i="11"/>
  <c r="B975" i="11"/>
  <c r="B1791" i="11"/>
  <c r="B1489" i="11"/>
  <c r="B469" i="11"/>
  <c r="B1710" i="11"/>
  <c r="B129" i="11"/>
  <c r="B860" i="11"/>
  <c r="B1298" i="11"/>
  <c r="B1506" i="11"/>
  <c r="B1839" i="11"/>
  <c r="B842" i="11"/>
  <c r="B1360" i="11"/>
  <c r="B2147" i="11"/>
  <c r="B917" i="11"/>
  <c r="B571" i="11"/>
  <c r="B2124" i="11"/>
  <c r="B1652" i="11"/>
  <c r="B1711" i="11"/>
  <c r="B1842" i="11"/>
  <c r="B2001" i="11"/>
  <c r="B712" i="11"/>
  <c r="B976" i="11"/>
  <c r="B1914" i="11"/>
  <c r="B280" i="11"/>
  <c r="B2039" i="11"/>
  <c r="B2152" i="11"/>
  <c r="B1014" i="11"/>
  <c r="B1362" i="11"/>
  <c r="B1787" i="11"/>
  <c r="B1385" i="11"/>
  <c r="B1781" i="11"/>
  <c r="B1313" i="11"/>
  <c r="B1008" i="11"/>
  <c r="B1419" i="11"/>
  <c r="B1318" i="11"/>
  <c r="B972" i="11"/>
  <c r="B227" i="11"/>
  <c r="B1981" i="11"/>
  <c r="B1341" i="11"/>
  <c r="B2138" i="11"/>
  <c r="B1723" i="11"/>
  <c r="B2024" i="11"/>
  <c r="B940" i="11"/>
  <c r="B1970" i="11"/>
  <c r="B2023" i="11"/>
  <c r="B1554" i="11"/>
  <c r="B664" i="11"/>
  <c r="B697" i="11"/>
  <c r="B2045" i="11"/>
  <c r="B579" i="11"/>
  <c r="B1071" i="11"/>
  <c r="B536" i="11"/>
  <c r="B954" i="11"/>
  <c r="B1223" i="11"/>
  <c r="B1887" i="11"/>
  <c r="B1865" i="11"/>
  <c r="B262" i="11"/>
  <c r="B772" i="11"/>
  <c r="B1114" i="11"/>
  <c r="B2048" i="11"/>
  <c r="B1415" i="11"/>
  <c r="B2104" i="11"/>
  <c r="B369" i="11"/>
  <c r="B1956" i="11"/>
  <c r="B837" i="11"/>
  <c r="B1438" i="11"/>
  <c r="B1752" i="11"/>
  <c r="B1230" i="11"/>
  <c r="B443" i="11"/>
  <c r="B142" i="11"/>
  <c r="B1683" i="11"/>
  <c r="B693" i="11"/>
  <c r="B758" i="11"/>
  <c r="B1345" i="11"/>
  <c r="B1476" i="11"/>
  <c r="B865" i="11"/>
  <c r="B698" i="11"/>
  <c r="B1045" i="11"/>
  <c r="B376" i="11"/>
  <c r="B284" i="11"/>
  <c r="B743" i="11"/>
  <c r="B1120" i="11"/>
  <c r="B490" i="11"/>
  <c r="B174" i="11"/>
  <c r="B1653" i="11"/>
  <c r="B1286" i="11"/>
  <c r="B1838" i="11"/>
  <c r="B1901" i="11"/>
  <c r="B1007" i="11"/>
  <c r="B149" i="11"/>
  <c r="B1882" i="11"/>
  <c r="B450" i="11"/>
  <c r="B685" i="11"/>
  <c r="B1068" i="11"/>
  <c r="B1253" i="11"/>
  <c r="B1569" i="11"/>
  <c r="B216" i="11"/>
  <c r="B966" i="11"/>
  <c r="B487" i="11"/>
  <c r="B1452" i="11"/>
  <c r="B724" i="11"/>
  <c r="B736" i="11"/>
  <c r="B442" i="11"/>
  <c r="B802" i="11"/>
  <c r="B2121" i="11"/>
  <c r="B669" i="11"/>
  <c r="B957" i="11"/>
  <c r="B94" i="11"/>
  <c r="B1321" i="11"/>
  <c r="B1086" i="11"/>
  <c r="B2055" i="11"/>
  <c r="B818" i="11"/>
  <c r="B1850" i="11"/>
  <c r="B1951" i="11"/>
  <c r="B71" i="11"/>
  <c r="B343" i="11"/>
  <c r="B449" i="11"/>
  <c r="B1305" i="11"/>
  <c r="B58" i="11"/>
  <c r="B1631" i="11"/>
  <c r="B2126" i="11"/>
  <c r="B1923" i="11"/>
  <c r="B1972" i="11"/>
  <c r="B1279" i="11"/>
  <c r="B1116" i="11"/>
  <c r="B1134" i="11"/>
  <c r="B401" i="11"/>
  <c r="B1940" i="11"/>
  <c r="B1931" i="11"/>
  <c r="B829" i="11"/>
  <c r="B1268" i="11"/>
  <c r="B167" i="11"/>
  <c r="B828" i="11"/>
  <c r="B438" i="11"/>
  <c r="B1250" i="11"/>
  <c r="B1636" i="11"/>
  <c r="B1740" i="11"/>
  <c r="B453" i="11"/>
  <c r="B602" i="11"/>
  <c r="B694" i="11"/>
  <c r="B2102" i="11"/>
  <c r="B1780" i="11"/>
  <c r="B200" i="11"/>
  <c r="B1678" i="11"/>
  <c r="B1338" i="11"/>
  <c r="B1416" i="11"/>
  <c r="B1275" i="11"/>
  <c r="B1326" i="11"/>
  <c r="B634" i="11"/>
  <c r="B2012" i="11"/>
  <c r="B930" i="11"/>
  <c r="B97" i="11"/>
  <c r="B1783" i="11"/>
  <c r="B1219" i="11"/>
  <c r="B1331" i="11"/>
  <c r="B919" i="11"/>
  <c r="B912" i="11"/>
  <c r="B1796" i="11"/>
  <c r="B793" i="11"/>
  <c r="B1410" i="11"/>
  <c r="B1684" i="11"/>
  <c r="B496" i="11"/>
  <c r="B1560" i="11"/>
  <c r="B502" i="11"/>
  <c r="B1158" i="11"/>
  <c r="B734" i="11"/>
  <c r="B2094" i="11"/>
  <c r="B931" i="11"/>
  <c r="B197" i="11"/>
  <c r="B389" i="11"/>
  <c r="B169" i="11"/>
  <c r="B767" i="11"/>
  <c r="B1949" i="11"/>
  <c r="B1514" i="11"/>
  <c r="B1523" i="11"/>
  <c r="B1267" i="11"/>
  <c r="B315" i="11"/>
  <c r="B121" i="11"/>
  <c r="B13" i="11"/>
  <c r="B850" i="11"/>
  <c r="B2075" i="11"/>
  <c r="B2086" i="11"/>
  <c r="B10" i="11"/>
  <c r="B73" i="11"/>
  <c r="B1836" i="11"/>
  <c r="B264" i="11"/>
  <c r="B429" i="11"/>
  <c r="B474" i="11"/>
  <c r="B83" i="11"/>
  <c r="B1262" i="11"/>
  <c r="B753" i="11"/>
  <c r="B201" i="11"/>
  <c r="B1198" i="11"/>
  <c r="B1953" i="11"/>
  <c r="B1382" i="11"/>
  <c r="B1433" i="11"/>
  <c r="B1444" i="11"/>
  <c r="B176" i="11"/>
  <c r="B1760" i="11"/>
  <c r="B1502" i="11"/>
  <c r="B404" i="11"/>
  <c r="B430" i="11"/>
  <c r="B965" i="11"/>
  <c r="B1925" i="11"/>
  <c r="B1605" i="11"/>
  <c r="B1024" i="11"/>
  <c r="B846" i="11"/>
  <c r="B194" i="11"/>
  <c r="B2030" i="11"/>
  <c r="B862" i="11"/>
  <c r="B1391" i="11"/>
  <c r="B104" i="11"/>
  <c r="B648" i="11"/>
  <c r="B598" i="11"/>
  <c r="B816" i="11"/>
  <c r="B398" i="11"/>
  <c r="B1820" i="11"/>
  <c r="B1570" i="11"/>
  <c r="B1518" i="11"/>
  <c r="B1942" i="11"/>
  <c r="B313" i="11"/>
  <c r="B1269" i="11"/>
  <c r="B561" i="11"/>
  <c r="B1468" i="11"/>
  <c r="B526" i="11"/>
  <c r="B1819" i="11"/>
  <c r="B1128" i="11"/>
  <c r="B971" i="11"/>
  <c r="B1428" i="11"/>
  <c r="B1708" i="11"/>
  <c r="B1802" i="11"/>
  <c r="B520" i="11"/>
  <c r="B96" i="11"/>
  <c r="B1548" i="11"/>
  <c r="B29" i="11"/>
  <c r="B1601" i="11"/>
  <c r="B418" i="11"/>
  <c r="B1579" i="11"/>
  <c r="B1724" i="11"/>
  <c r="B1006" i="11"/>
  <c r="B1465" i="11"/>
  <c r="B1656" i="11"/>
  <c r="B620" i="11"/>
  <c r="B1515" i="11"/>
  <c r="B1630" i="11"/>
  <c r="B1573" i="11"/>
  <c r="B1720" i="11"/>
  <c r="B1856" i="11"/>
  <c r="B407" i="11"/>
  <c r="B1860" i="11"/>
  <c r="B81" i="11"/>
  <c r="B681" i="11"/>
  <c r="B294" i="11"/>
  <c r="B1761" i="11"/>
  <c r="B448" i="11"/>
  <c r="B146" i="11"/>
  <c r="B1973" i="11"/>
  <c r="B1669" i="11"/>
  <c r="B2002" i="11"/>
  <c r="B364" i="11"/>
  <c r="B742" i="11"/>
  <c r="B1697" i="11"/>
  <c r="B402" i="11"/>
  <c r="B1916" i="11"/>
  <c r="B1064" i="11"/>
  <c r="B1954" i="11"/>
  <c r="B90" i="11"/>
  <c r="B465" i="11"/>
  <c r="B1618" i="11"/>
  <c r="B1689" i="11"/>
  <c r="B1183" i="11"/>
  <c r="B2029" i="11"/>
  <c r="B1564" i="11"/>
  <c r="B63" i="11"/>
  <c r="B1869" i="11"/>
  <c r="B1336" i="11"/>
  <c r="B2129" i="11"/>
  <c r="B566" i="11"/>
  <c r="B446" i="11"/>
  <c r="B834" i="11"/>
  <c r="B963" i="11"/>
  <c r="B220" i="11"/>
  <c r="B1610" i="11"/>
  <c r="B1561" i="11"/>
  <c r="B883" i="11"/>
  <c r="B322" i="11"/>
  <c r="B1918" i="11"/>
  <c r="B1649" i="11"/>
  <c r="B988" i="11"/>
  <c r="B1082" i="11"/>
  <c r="B1650" i="11"/>
  <c r="B1201" i="11"/>
  <c r="B1932" i="11"/>
  <c r="B750" i="11"/>
  <c r="B599" i="11"/>
  <c r="B738" i="11"/>
  <c r="B885" i="11"/>
  <c r="B989" i="11"/>
  <c r="B1088" i="11"/>
  <c r="B953" i="11"/>
  <c r="B1073" i="11"/>
  <c r="B1821" i="11"/>
  <c r="B1287" i="11"/>
  <c r="B501" i="11"/>
  <c r="B1962" i="11"/>
  <c r="B933" i="11"/>
  <c r="B1913" i="11"/>
  <c r="B558" i="11"/>
  <c r="B1348" i="11"/>
  <c r="B1405" i="11"/>
  <c r="B1138" i="11"/>
  <c r="B1123" i="11"/>
  <c r="B1002" i="11"/>
  <c r="B1854" i="11"/>
  <c r="B1635" i="11"/>
  <c r="B1664" i="11"/>
  <c r="B1617" i="11"/>
  <c r="B830" i="11"/>
  <c r="B1501" i="11"/>
  <c r="B924" i="11"/>
  <c r="B1414" i="11"/>
  <c r="B1706" i="11"/>
  <c r="B1685" i="11"/>
  <c r="B1040" i="11"/>
  <c r="B619" i="11"/>
  <c r="B1774" i="11"/>
  <c r="B1797" i="11"/>
  <c r="B1067" i="11"/>
  <c r="B848" i="11"/>
  <c r="B1053" i="11"/>
  <c r="B1413" i="11"/>
  <c r="B1945" i="11"/>
  <c r="B1047" i="11"/>
  <c r="B238" i="11"/>
  <c r="B2131" i="11"/>
  <c r="B1437" i="11"/>
  <c r="B1688" i="11"/>
  <c r="B540" i="11"/>
  <c r="B1187" i="11"/>
  <c r="B884" i="11"/>
  <c r="B910" i="11"/>
  <c r="B1965" i="11"/>
  <c r="B128" i="11"/>
  <c r="B1898" i="11"/>
  <c r="B2095" i="11"/>
  <c r="B310" i="11"/>
  <c r="B1102" i="11"/>
  <c r="B1030" i="11"/>
  <c r="B1690" i="11"/>
  <c r="B1005" i="11"/>
  <c r="B412" i="11"/>
  <c r="B17" i="11"/>
  <c r="B572" i="11"/>
  <c r="B345" i="11"/>
  <c r="B2006" i="11"/>
  <c r="B1072" i="11"/>
  <c r="B68" i="11"/>
  <c r="B211" i="11"/>
  <c r="B690" i="11"/>
  <c r="B1596" i="11"/>
  <c r="B206" i="11"/>
  <c r="B1280" i="11"/>
  <c r="B1521" i="11"/>
  <c r="B266" i="11"/>
  <c r="B1843" i="11"/>
  <c r="B56" i="11"/>
  <c r="B1525" i="11"/>
  <c r="B1534" i="11"/>
  <c r="B1904" i="11"/>
  <c r="B1531" i="11"/>
  <c r="B1769" i="11"/>
  <c r="B357" i="11"/>
  <c r="B1248" i="11"/>
  <c r="B464" i="11"/>
  <c r="B1256" i="11"/>
  <c r="B2136" i="11"/>
  <c r="B1035" i="11"/>
  <c r="B1454" i="11"/>
  <c r="B199" i="11"/>
  <c r="B2046" i="11"/>
  <c r="B1770" i="11"/>
  <c r="B1456" i="11"/>
  <c r="B534" i="11"/>
  <c r="B1406" i="11"/>
  <c r="B1641" i="11"/>
  <c r="B880" i="11"/>
  <c r="B739" i="11"/>
  <c r="B1553" i="11"/>
  <c r="B754" i="11"/>
  <c r="B248" i="11"/>
  <c r="B1979" i="11"/>
  <c r="B546" i="11"/>
  <c r="B2090" i="11"/>
  <c r="B1725" i="11"/>
  <c r="B337" i="11"/>
  <c r="B116" i="11"/>
  <c r="B1059" i="11"/>
  <c r="B386" i="11"/>
  <c r="B5" i="11"/>
  <c r="B1062" i="11"/>
  <c r="B688" i="11"/>
  <c r="B1277" i="11"/>
  <c r="B1911" i="11"/>
  <c r="B2139" i="11"/>
  <c r="B679" i="11"/>
  <c r="B2096" i="11"/>
  <c r="B437" i="11"/>
  <c r="B204" i="11"/>
  <c r="B1485" i="11"/>
  <c r="B1807" i="11"/>
  <c r="B864" i="11"/>
  <c r="B1347" i="11"/>
  <c r="B608" i="11"/>
  <c r="B1747" i="11"/>
  <c r="B342" i="11"/>
  <c r="B2120" i="11"/>
  <c r="B1113" i="11"/>
  <c r="B2034" i="11"/>
  <c r="B666" i="11"/>
  <c r="B1390" i="11"/>
  <c r="B1497" i="11"/>
  <c r="B1463" i="11"/>
  <c r="B306" i="11"/>
  <c r="B1397" i="11"/>
  <c r="B1764" i="11"/>
  <c r="B1237" i="11"/>
  <c r="B416" i="11"/>
  <c r="B1775" i="11"/>
  <c r="B904" i="11"/>
  <c r="B714" i="11"/>
  <c r="B1565" i="11"/>
  <c r="B1357" i="11"/>
  <c r="B1169" i="11"/>
  <c r="B2018" i="11"/>
  <c r="B12" i="11"/>
  <c r="B254" i="11"/>
  <c r="B171" i="11"/>
  <c r="B2007" i="11"/>
  <c r="B219" i="11"/>
  <c r="B281" i="11"/>
  <c r="B1871" i="11"/>
  <c r="B1701" i="11"/>
  <c r="B295" i="11"/>
  <c r="B744" i="11"/>
  <c r="B1352" i="11"/>
  <c r="B1632" i="11"/>
  <c r="B1727" i="11"/>
  <c r="B721" i="11"/>
  <c r="B360" i="11"/>
  <c r="B964" i="11"/>
  <c r="B1524" i="11"/>
  <c r="B380" i="11"/>
  <c r="B400" i="11"/>
  <c r="B1508" i="11"/>
  <c r="B849" i="11"/>
  <c r="B1199" i="11"/>
  <c r="B668" i="11"/>
  <c r="B1753" i="11"/>
  <c r="B414" i="11"/>
  <c r="B1647" i="11"/>
  <c r="B415" i="11"/>
  <c r="B433" i="11"/>
  <c r="B1768" i="11"/>
  <c r="B1933" i="11"/>
  <c r="B321" i="11"/>
  <c r="B1170" i="11"/>
  <c r="B1803" i="11"/>
  <c r="B1825" i="11"/>
  <c r="B8" i="11"/>
  <c r="B1868" i="11"/>
  <c r="B1026" i="11"/>
  <c r="B471" i="11"/>
  <c r="B2065" i="11"/>
  <c r="B1481" i="11"/>
  <c r="B1036" i="11"/>
  <c r="B670" i="11"/>
  <c r="B913" i="11"/>
  <c r="B1092" i="11"/>
  <c r="B773" i="11"/>
  <c r="B1912" i="11"/>
  <c r="B1150" i="11"/>
  <c r="B874" i="11"/>
  <c r="B1809" i="11"/>
  <c r="B1054" i="11"/>
  <c r="B1909" i="11"/>
  <c r="B575" i="11"/>
  <c r="B732" i="11"/>
  <c r="B1168" i="11"/>
  <c r="B2146" i="11"/>
  <c r="B854" i="11"/>
  <c r="B132" i="11"/>
  <c r="B678" i="11"/>
  <c r="B1849" i="11"/>
  <c r="B1126" i="11"/>
  <c r="B468" i="11"/>
  <c r="B983" i="11"/>
  <c r="B388" i="11"/>
  <c r="B511" i="11"/>
  <c r="B230" i="11"/>
  <c r="B1306" i="11"/>
  <c r="B352" i="11"/>
  <c r="B435" i="11"/>
  <c r="B1028" i="11"/>
  <c r="B979" i="11"/>
  <c r="B387" i="11"/>
  <c r="B1069" i="11"/>
  <c r="B1259" i="11"/>
  <c r="B1095" i="11"/>
  <c r="B737" i="11"/>
  <c r="B1539" i="11"/>
  <c r="B45" i="11"/>
  <c r="B1603" i="11"/>
  <c r="B2115" i="11"/>
  <c r="B514" i="11"/>
  <c r="B555" i="11"/>
  <c r="B2098" i="11"/>
  <c r="B1172" i="11"/>
  <c r="B593" i="11"/>
  <c r="B311" i="11"/>
  <c r="B334" i="11"/>
  <c r="B1841" i="11"/>
  <c r="B253" i="11"/>
  <c r="B751" i="11"/>
  <c r="B1575" i="11"/>
  <c r="B2056" i="11"/>
  <c r="B720" i="11"/>
  <c r="B1552" i="11"/>
  <c r="B1988" i="11"/>
  <c r="B550" i="11"/>
  <c r="B326" i="11"/>
  <c r="B2079" i="11"/>
  <c r="B329" i="11"/>
  <c r="B1971" i="11"/>
  <c r="B52" i="11"/>
  <c r="B841" i="11"/>
  <c r="B1034" i="11"/>
  <c r="B1106" i="11"/>
  <c r="B303" i="11"/>
  <c r="B166" i="11"/>
  <c r="B1682" i="11"/>
  <c r="B735" i="11"/>
  <c r="B137" i="11"/>
  <c r="B788" i="11"/>
  <c r="B639" i="11"/>
  <c r="B1947" i="11"/>
  <c r="B1241" i="11"/>
  <c r="B441" i="11"/>
  <c r="B1696" i="11"/>
  <c r="B505" i="11"/>
  <c r="B642" i="11"/>
  <c r="B1443" i="11"/>
  <c r="B46" i="11"/>
  <c r="B207" i="11"/>
  <c r="B749" i="11"/>
  <c r="B2092" i="11"/>
  <c r="B252" i="11"/>
  <c r="B1737" i="11"/>
  <c r="B1620" i="11"/>
  <c r="B366" i="11"/>
  <c r="B1507" i="11"/>
  <c r="B1509" i="11"/>
  <c r="B710" i="11"/>
  <c r="B347" i="11"/>
  <c r="B630" i="11"/>
  <c r="B353" i="11"/>
  <c r="B929" i="11"/>
  <c r="B624" i="11"/>
  <c r="B1794" i="11"/>
  <c r="B308" i="11"/>
  <c r="B102" i="11"/>
  <c r="B93" i="11"/>
  <c r="B1157" i="11"/>
  <c r="B623" i="11"/>
  <c r="B1542" i="11"/>
  <c r="B729" i="11"/>
  <c r="B251" i="11"/>
  <c r="B700" i="11"/>
  <c r="B528" i="11"/>
  <c r="B2072" i="11"/>
  <c r="B263" i="11"/>
  <c r="B1141" i="11"/>
  <c r="B1133" i="11"/>
  <c r="B1546" i="11"/>
  <c r="B949" i="11"/>
  <c r="B1983" i="11"/>
  <c r="B1029" i="11"/>
  <c r="B74" i="11"/>
  <c r="B1900" i="11"/>
  <c r="B808" i="11"/>
  <c r="B193" i="11"/>
  <c r="B1189" i="11"/>
  <c r="B139" i="11"/>
  <c r="B1374" i="11"/>
  <c r="B1719" i="11"/>
  <c r="B1778" i="11"/>
  <c r="B888" i="11"/>
  <c r="B1011" i="11"/>
  <c r="B799" i="11"/>
  <c r="B1594" i="11"/>
  <c r="B569" i="11"/>
  <c r="B1087" i="11"/>
  <c r="B543" i="11"/>
  <c r="B1100" i="11"/>
  <c r="B351" i="11"/>
  <c r="B1896" i="11"/>
  <c r="B1884" i="11"/>
  <c r="B1815" i="11"/>
  <c r="B707" i="11"/>
  <c r="B626" i="11"/>
  <c r="B1895" i="11"/>
  <c r="B370" i="11"/>
  <c r="B1852" i="11"/>
  <c r="B568" i="11"/>
  <c r="B766" i="11"/>
  <c r="B1717" i="11"/>
  <c r="B980" i="11"/>
  <c r="B2036" i="11"/>
  <c r="B348" i="11"/>
  <c r="B327" i="11"/>
  <c r="B1185" i="11"/>
  <c r="B324" i="11"/>
  <c r="B483" i="11"/>
  <c r="B1946" i="11"/>
  <c r="B1197" i="11"/>
  <c r="B755" i="11"/>
  <c r="B1074" i="11"/>
  <c r="B1517" i="11"/>
  <c r="B981" i="11"/>
  <c r="B1935" i="11"/>
  <c r="B2116" i="11"/>
  <c r="B1162" i="11"/>
  <c r="B1276" i="11"/>
  <c r="B962" i="11"/>
  <c r="B1478" i="11"/>
  <c r="B2103" i="11"/>
  <c r="B336" i="11"/>
  <c r="B2088" i="11"/>
  <c r="B1439" i="11"/>
  <c r="B1541" i="11"/>
  <c r="B1899" i="11"/>
  <c r="B395" i="11"/>
  <c r="B1991" i="11"/>
  <c r="B1619" i="11"/>
  <c r="B1175" i="11"/>
  <c r="B138" i="11"/>
  <c r="B900" i="11"/>
  <c r="B1889" i="11"/>
  <c r="B1315" i="11"/>
  <c r="B970" i="11"/>
  <c r="B911" i="11"/>
  <c r="B521" i="11"/>
  <c r="B1403" i="11"/>
  <c r="B899" i="11"/>
  <c r="B44" i="11"/>
  <c r="B503" i="11"/>
  <c r="B1623" i="11"/>
  <c r="B1166" i="11"/>
  <c r="B725" i="11"/>
  <c r="B995" i="11"/>
  <c r="B519" i="11"/>
  <c r="B2100" i="11"/>
  <c r="B462" i="11"/>
  <c r="B1645" i="11"/>
  <c r="B1857" i="11"/>
  <c r="B745" i="11"/>
  <c r="B1675" i="11"/>
  <c r="B1549" i="11"/>
  <c r="B1598" i="11"/>
  <c r="B304" i="11"/>
  <c r="B37" i="11"/>
  <c r="B796" i="11"/>
  <c r="B1033" i="11"/>
  <c r="B790" i="11"/>
  <c r="B466" i="11"/>
  <c r="B2145" i="11"/>
  <c r="B661" i="11"/>
  <c r="B439" i="11"/>
  <c r="B1246" i="11"/>
  <c r="B1339" i="11"/>
  <c r="B1486" i="11"/>
  <c r="B267" i="11"/>
  <c r="B406" i="11"/>
  <c r="B1680" i="11"/>
  <c r="B886" i="11"/>
  <c r="B1810" i="11"/>
  <c r="B1966" i="11"/>
  <c r="B792" i="11"/>
  <c r="B761" i="11"/>
  <c r="B452" i="11"/>
  <c r="B785" i="11"/>
  <c r="B906" i="11"/>
  <c r="B588" i="11"/>
  <c r="B495" i="11"/>
  <c r="B1366" i="11"/>
  <c r="B258" i="11"/>
  <c r="B1312" i="11"/>
  <c r="B382" i="11"/>
  <c r="B223" i="11"/>
  <c r="B113" i="11"/>
  <c r="B1205" i="11"/>
  <c r="B871" i="11"/>
  <c r="B801" i="11"/>
  <c r="B1375" i="11"/>
  <c r="B823" i="11"/>
  <c r="B1407" i="11"/>
  <c r="B1792" i="11"/>
  <c r="B2132" i="11"/>
  <c r="B1212" i="11"/>
  <c r="B1637" i="11"/>
  <c r="B314" i="11"/>
  <c r="B1608" i="11"/>
  <c r="B2067" i="11"/>
  <c r="B1516" i="11"/>
  <c r="B515" i="11"/>
  <c r="B7" i="11"/>
  <c r="B1389" i="11"/>
  <c r="B1511" i="11"/>
  <c r="B1998" i="11"/>
  <c r="B249" i="11"/>
  <c r="B1773" i="11"/>
  <c r="B1693" i="11"/>
  <c r="B667" i="11"/>
  <c r="B677" i="11"/>
  <c r="B1252" i="11"/>
  <c r="B2032" i="11"/>
  <c r="B999" i="11"/>
  <c r="B1558" i="11"/>
  <c r="B1588" i="11"/>
  <c r="B1473" i="11"/>
  <c r="B428" i="11"/>
  <c r="B2050" i="11"/>
  <c r="B705" i="11"/>
  <c r="B1019" i="11"/>
  <c r="B815" i="11"/>
  <c r="B209" i="11"/>
  <c r="B1323" i="11"/>
  <c r="B1200" i="11"/>
  <c r="B646" i="11"/>
  <c r="B1368" i="11"/>
  <c r="B859" i="11"/>
  <c r="B87" i="11"/>
  <c r="B1921" i="11"/>
  <c r="B1492" i="11"/>
  <c r="B1975" i="11"/>
  <c r="B1873" i="11"/>
  <c r="B182" i="11"/>
  <c r="B934" i="11"/>
  <c r="B1066" i="11"/>
  <c r="B1994" i="11"/>
  <c r="B769" i="11"/>
  <c r="B356" i="11"/>
  <c r="B269" i="11"/>
  <c r="B1180" i="11"/>
  <c r="B549" i="11"/>
  <c r="B1293" i="11"/>
  <c r="B153" i="11"/>
  <c r="B855" i="11"/>
  <c r="B66" i="11"/>
  <c r="B1184" i="11"/>
  <c r="B328" i="11"/>
  <c r="B1202" i="11"/>
  <c r="B1370" i="11"/>
  <c r="B631" i="11"/>
  <c r="B461" i="11"/>
  <c r="B647" i="11"/>
  <c r="B955" i="11"/>
  <c r="B1987" i="11"/>
  <c r="B1934" i="11"/>
  <c r="B1021" i="11"/>
  <c r="B726" i="11"/>
  <c r="B1125" i="11"/>
  <c r="B394" i="11"/>
  <c r="B2011" i="11"/>
  <c r="B232" i="11"/>
  <c r="B1351" i="11"/>
  <c r="B809" i="11"/>
  <c r="B126" i="11"/>
  <c r="B1356" i="11"/>
  <c r="B26" i="11"/>
  <c r="B300" i="11"/>
  <c r="B250" i="11"/>
  <c r="B1004" i="11"/>
  <c r="B1358" i="11"/>
  <c r="B1140" i="11"/>
  <c r="B425" i="11"/>
  <c r="B118" i="11"/>
  <c r="B91" i="11"/>
  <c r="B1519" i="11"/>
  <c r="B1364" i="11"/>
  <c r="B839" i="11"/>
  <c r="B765" i="11"/>
  <c r="B1217" i="11"/>
  <c r="B1642" i="11"/>
  <c r="B131" i="11"/>
  <c r="B224" i="11"/>
  <c r="B378" i="11"/>
  <c r="B2128" i="11"/>
  <c r="B1388" i="11"/>
  <c r="B517" i="11"/>
  <c r="B21" i="11"/>
  <c r="B432" i="11"/>
  <c r="B1097" i="11"/>
  <c r="B590" i="11"/>
  <c r="B632" i="11"/>
  <c r="B1278" i="11"/>
  <c r="B399" i="11"/>
  <c r="B1745" i="11"/>
  <c r="B1316" i="11"/>
  <c r="B75" i="11"/>
  <c r="B556" i="11"/>
  <c r="B1668" i="11"/>
  <c r="B824" i="11"/>
  <c r="B1535" i="11"/>
  <c r="B1149" i="11"/>
  <c r="B92" i="11"/>
  <c r="B1464" i="11"/>
  <c r="B2004" i="11"/>
  <c r="B843" i="11"/>
  <c r="B947" i="11"/>
  <c r="B1432" i="11"/>
  <c r="B1025" i="11"/>
  <c r="B1999" i="11"/>
  <c r="B967" i="11"/>
  <c r="B1392" i="11"/>
  <c r="B130" i="11"/>
  <c r="B633" i="11"/>
  <c r="B1178" i="11"/>
  <c r="B1885" i="11"/>
  <c r="B768" i="11"/>
  <c r="B2111" i="11"/>
  <c r="B285" i="11"/>
  <c r="B1538" i="11"/>
  <c r="B2105" i="11"/>
  <c r="B1907" i="11"/>
  <c r="B1577" i="11"/>
  <c r="B1616" i="11"/>
  <c r="B1103" i="11"/>
  <c r="B147" i="11"/>
  <c r="B1771" i="11"/>
  <c r="B173" i="11"/>
  <c r="B1188" i="11"/>
  <c r="B552" i="11"/>
  <c r="B856" i="11"/>
  <c r="B992" i="11"/>
  <c r="B798" i="11"/>
  <c r="B898" i="11"/>
  <c r="B155" i="11"/>
  <c r="B1340" i="11"/>
  <c r="B2062" i="11"/>
  <c r="B2112" i="11"/>
  <c r="B926" i="11"/>
  <c r="B1330" i="11"/>
  <c r="B88" i="11"/>
  <c r="B1763" i="11"/>
  <c r="B290" i="11"/>
  <c r="B763" i="11"/>
  <c r="B532" i="11"/>
  <c r="B231" i="11"/>
  <c r="B901" i="11"/>
  <c r="B578" i="11"/>
  <c r="B2083" i="11"/>
  <c r="B1080" i="11"/>
  <c r="B1384" i="11"/>
  <c r="B246" i="11"/>
  <c r="B1686" i="11"/>
  <c r="B1936" i="11"/>
  <c r="B1766" i="11"/>
  <c r="B268" i="11"/>
  <c r="B1906" i="11"/>
  <c r="B49" i="11"/>
  <c r="B881" i="11"/>
  <c r="B1441" i="11"/>
  <c r="B210" i="11"/>
  <c r="B1192" i="11"/>
  <c r="B215" i="11"/>
  <c r="B867" i="11"/>
  <c r="B247" i="11"/>
  <c r="B106" i="11"/>
  <c r="B2014" i="11"/>
  <c r="B287" i="11"/>
  <c r="B170" i="11"/>
  <c r="B1159" i="11"/>
  <c r="B591" i="11"/>
  <c r="B916" i="11"/>
  <c r="B857" i="11"/>
  <c r="B2041" i="11"/>
  <c r="B1992" i="11"/>
  <c r="B1627" i="11"/>
  <c r="B222" i="11"/>
  <c r="B1922" i="11"/>
  <c r="B259" i="11"/>
  <c r="B100" i="11"/>
  <c r="B134" i="11"/>
  <c r="B1483" i="11"/>
  <c r="B1462" i="11"/>
  <c r="B876" i="11"/>
  <c r="B2081" i="11"/>
  <c r="B1290" i="11"/>
  <c r="B1423" i="11"/>
  <c r="B1234" i="11"/>
  <c r="B2130" i="11"/>
  <c r="B1894" i="11"/>
  <c r="B1154" i="11"/>
  <c r="B544" i="11"/>
  <c r="B784" i="11"/>
  <c r="B996" i="11"/>
  <c r="B1039" i="11"/>
  <c r="B1572" i="11"/>
  <c r="B379" i="11"/>
  <c r="B529" i="11"/>
  <c r="B1495" i="11"/>
  <c r="B1426" i="11"/>
  <c r="B1655" i="11"/>
  <c r="B217" i="11"/>
  <c r="B2106" i="11"/>
  <c r="B2089" i="11"/>
  <c r="B1510" i="11"/>
  <c r="B733" i="11"/>
  <c r="B16" i="11"/>
  <c r="B233" i="11"/>
  <c r="B98" i="11"/>
  <c r="B1580" i="11"/>
  <c r="B371" i="11"/>
  <c r="B2033" i="11"/>
  <c r="B813" i="11"/>
  <c r="B1746" i="11"/>
  <c r="B205" i="11"/>
  <c r="B1578" i="11"/>
  <c r="B1834" i="11"/>
  <c r="B686" i="11"/>
  <c r="B1270" i="11"/>
  <c r="B53" i="11"/>
  <c r="B2035" i="11"/>
  <c r="B1112" i="11"/>
  <c r="B895" i="11"/>
  <c r="B662" i="11"/>
  <c r="B183" i="11"/>
  <c r="B1291" i="11"/>
  <c r="B1984" i="11"/>
  <c r="B1759" i="11"/>
  <c r="B585" i="11"/>
  <c r="B870" i="11"/>
  <c r="B298" i="11"/>
  <c r="B221" i="11"/>
  <c r="B1544" i="11"/>
  <c r="B1590" i="11"/>
  <c r="B1604" i="11"/>
  <c r="B853" i="11"/>
  <c r="B316" i="11"/>
  <c r="B158" i="11"/>
  <c r="B115" i="11"/>
  <c r="B825" i="11"/>
  <c r="B1251" i="11"/>
  <c r="B1930" i="11"/>
  <c r="B1228" i="11"/>
  <c r="B577" i="11"/>
  <c r="B1310" i="11"/>
  <c r="B1500" i="11"/>
  <c r="B1213" i="11"/>
  <c r="B1190" i="11"/>
  <c r="B1576" i="11"/>
  <c r="B41" i="11"/>
  <c r="B1969" i="11"/>
  <c r="B1800" i="11"/>
  <c r="B1378" i="11"/>
  <c r="B1705" i="11"/>
  <c r="B186" i="11"/>
  <c r="B338" i="11"/>
  <c r="B1460" i="11"/>
  <c r="B1629" i="11"/>
  <c r="B384" i="11"/>
  <c r="B927" i="11"/>
  <c r="B1607" i="11"/>
  <c r="B1440" i="11"/>
  <c r="B783" i="11"/>
  <c r="B1915" i="11"/>
  <c r="B776" i="11"/>
  <c r="B1591" i="11"/>
  <c r="B994" i="11"/>
  <c r="B426" i="11"/>
  <c r="B1171" i="11"/>
  <c r="B1845" i="11"/>
  <c r="B1386" i="11"/>
  <c r="B79" i="11"/>
  <c r="B771" i="11"/>
  <c r="B1057" i="11"/>
  <c r="B2019" i="11"/>
  <c r="B638" i="11"/>
  <c r="B680" i="11"/>
  <c r="B607" i="11"/>
  <c r="B1422" i="11"/>
  <c r="B1480" i="11"/>
  <c r="B1408" i="11"/>
  <c r="B2085" i="11"/>
  <c r="B1695" i="11"/>
  <c r="B278" i="11"/>
  <c r="B2078" i="11"/>
  <c r="B2068" i="11"/>
  <c r="B1790" i="11"/>
  <c r="B473" i="11"/>
  <c r="B1599" i="11"/>
  <c r="B1281" i="11"/>
  <c r="B185" i="11"/>
  <c r="B897" i="11"/>
  <c r="B1712" i="11"/>
  <c r="B1221" i="11"/>
  <c r="B1165" i="11"/>
  <c r="B1409" i="11"/>
  <c r="B1527" i="11"/>
  <c r="B195" i="11"/>
  <c r="B618" i="11"/>
  <c r="B541" i="11"/>
  <c r="B1061" i="11"/>
  <c r="B1557" i="11"/>
  <c r="B1837" i="11"/>
  <c r="B417" i="11"/>
  <c r="B1563" i="11"/>
  <c r="B500" i="11"/>
  <c r="B1823" i="11"/>
  <c r="B1459" i="11"/>
  <c r="B1131" i="11"/>
  <c r="B1551" i="11"/>
  <c r="B1826" i="11"/>
  <c r="B1224" i="11"/>
  <c r="B1658" i="11"/>
  <c r="B746" i="11"/>
  <c r="B2110" i="11"/>
  <c r="B305" i="11"/>
  <c r="B2151" i="11"/>
  <c r="B978" i="11"/>
  <c r="B800" i="11"/>
  <c r="B1285" i="11"/>
  <c r="B190" i="11"/>
  <c r="B82" i="11"/>
  <c r="B120" i="11"/>
  <c r="B1288" i="11"/>
  <c r="B1249" i="11"/>
  <c r="B592" i="11"/>
  <c r="B1046" i="11"/>
  <c r="B423" i="11"/>
  <c r="B1173" i="11"/>
  <c r="B2064" i="11"/>
  <c r="B675" i="11"/>
  <c r="B1139" i="11"/>
  <c r="B1872" i="11"/>
  <c r="B1427" i="11"/>
  <c r="B794" i="11"/>
  <c r="B1167" i="11"/>
  <c r="B1418" i="11"/>
  <c r="B1670" i="11"/>
  <c r="B307" i="11"/>
  <c r="B297" i="11"/>
  <c r="B1484" i="11"/>
  <c r="B990" i="11"/>
  <c r="B1334" i="11"/>
  <c r="B1209" i="11"/>
  <c r="B507" i="11"/>
  <c r="B214" i="11"/>
  <c r="B1311" i="11"/>
  <c r="B332" i="11"/>
  <c r="B123" i="11"/>
  <c r="B243" i="11"/>
  <c r="B1536" i="11"/>
  <c r="B1394" i="11"/>
  <c r="B997" i="11"/>
  <c r="B1301" i="11"/>
  <c r="B791" i="11"/>
  <c r="B640" i="11"/>
  <c r="B1152" i="11"/>
  <c r="B136" i="11"/>
  <c r="B894" i="11"/>
  <c r="B383" i="11"/>
  <c r="B488" i="11"/>
  <c r="B117" i="11"/>
  <c r="B699" i="11"/>
  <c r="B333" i="11"/>
  <c r="B65" i="11"/>
  <c r="B722" i="11"/>
  <c r="B869" i="11"/>
  <c r="B84" i="11"/>
  <c r="B188" i="11"/>
  <c r="B2038" i="11"/>
  <c r="B582" i="11"/>
  <c r="B643" i="11"/>
  <c r="B1151" i="11"/>
  <c r="B2107" i="11"/>
  <c r="B713" i="11"/>
  <c r="B38" i="11"/>
  <c r="B1496" i="11"/>
  <c r="B272" i="11"/>
  <c r="B30" i="11"/>
  <c r="B202" i="11"/>
  <c r="B704" i="11"/>
  <c r="B1687" i="11"/>
  <c r="B1772" i="11"/>
  <c r="B69" i="11"/>
  <c r="B1179" i="11"/>
  <c r="B1233" i="11"/>
  <c r="B62" i="11"/>
  <c r="B323" i="11"/>
  <c r="B475" i="11"/>
  <c r="B2071" i="11"/>
  <c r="B508" i="11"/>
  <c r="B110" i="11"/>
  <c r="B1801" i="11"/>
  <c r="B656" i="11"/>
  <c r="B411" i="11"/>
  <c r="B1302" i="11"/>
  <c r="B1300" i="11"/>
  <c r="B9" i="11"/>
  <c r="B279" i="11"/>
  <c r="B27" i="11"/>
  <c r="B1903" i="11"/>
  <c r="B1387" i="11"/>
  <c r="B112" i="11"/>
  <c r="B288" i="11"/>
  <c r="B1741" i="11"/>
  <c r="B77" i="11"/>
  <c r="B23" i="11"/>
  <c r="B1867" i="11"/>
  <c r="B320" i="11"/>
  <c r="B485" i="11"/>
  <c r="B458" i="11"/>
  <c r="B1196" i="11"/>
  <c r="B770" i="11"/>
  <c r="B2087" i="11"/>
  <c r="B660" i="11"/>
  <c r="B78" i="11"/>
  <c r="B48" i="11"/>
  <c r="B1602" i="11"/>
  <c r="B1090" i="11"/>
  <c r="B265" i="11"/>
  <c r="B2008" i="11"/>
  <c r="B553" i="11"/>
  <c r="B1001" i="11"/>
  <c r="B580" i="11"/>
  <c r="B1354" i="11"/>
  <c r="B559" i="11"/>
  <c r="B245" i="11"/>
  <c r="B1266" i="11"/>
  <c r="B274" i="11"/>
  <c r="B1226" i="11"/>
  <c r="B1793" i="11"/>
  <c r="B1638" i="11"/>
  <c r="B257" i="11"/>
  <c r="B1660" i="11"/>
  <c r="B32" i="11"/>
  <c r="B261" i="11"/>
  <c r="B239" i="11"/>
  <c r="B484" i="11"/>
  <c r="B1482" i="11"/>
  <c r="B1124" i="11"/>
  <c r="B1077" i="11"/>
  <c r="B28" i="11"/>
  <c r="B682" i="11"/>
  <c r="B271" i="11"/>
  <c r="B1742" i="11"/>
  <c r="B907" i="11"/>
  <c r="B1566" i="11"/>
  <c r="B1094" i="11"/>
  <c r="B6" i="11"/>
  <c r="B1296" i="11"/>
  <c r="B156" i="11"/>
  <c r="B518" i="11"/>
  <c r="B1848" i="11"/>
  <c r="B164" i="11"/>
  <c r="B459" i="11"/>
  <c r="B152" i="11"/>
  <c r="B1847" i="11"/>
  <c r="B1583" i="11"/>
  <c r="B1076" i="11"/>
  <c r="B1926" i="11"/>
  <c r="B1000" i="11"/>
  <c r="B1056" i="11"/>
  <c r="B422" i="11"/>
  <c r="B1661" i="11"/>
  <c r="B99" i="11"/>
  <c r="B969" i="11"/>
  <c r="B914" i="11"/>
  <c r="B1648" i="11"/>
  <c r="B350" i="11"/>
  <c r="B125" i="11"/>
  <c r="B1754" i="11"/>
  <c r="B35" i="11"/>
  <c r="B302" i="11"/>
  <c r="B431" i="11"/>
  <c r="B1844" i="11"/>
  <c r="B33" i="11"/>
  <c r="B1450" i="11"/>
  <c r="B235" i="11"/>
  <c r="B1215" i="11"/>
  <c r="B527" i="11"/>
  <c r="B1957" i="11"/>
  <c r="B944" i="11"/>
  <c r="B2150" i="11"/>
  <c r="B1257" i="11"/>
  <c r="B645" i="11"/>
  <c r="B831" i="11"/>
  <c r="B1777" i="11"/>
  <c r="B39" i="11"/>
  <c r="B1399" i="11"/>
  <c r="B36" i="11"/>
  <c r="B2122" i="11"/>
  <c r="B649" i="11"/>
  <c r="B1147" i="11"/>
  <c r="B2051" i="11"/>
  <c r="B1182" i="11"/>
  <c r="B616" i="11"/>
  <c r="B665" i="11"/>
  <c r="B597" i="11"/>
  <c r="B985" i="11"/>
  <c r="B835" i="11"/>
  <c r="B1814" i="11"/>
  <c r="B1297" i="11"/>
  <c r="B346" i="11"/>
  <c r="B393" i="11"/>
  <c r="B114" i="11"/>
  <c r="B779" i="11"/>
  <c r="B701" i="11"/>
  <c r="B903" i="11"/>
  <c r="B1031" i="11"/>
  <c r="B141" i="11"/>
  <c r="B1186" i="11"/>
  <c r="B1799" i="11"/>
  <c r="B847" i="11"/>
  <c r="B655" i="11"/>
  <c r="B564" i="11"/>
  <c r="B1528" i="11"/>
  <c r="B974" i="11"/>
  <c r="B162" i="11"/>
  <c r="B671" i="11"/>
  <c r="B1562" i="11"/>
  <c r="B67" i="11"/>
  <c r="B1788" i="11"/>
  <c r="B1145" i="11"/>
  <c r="B55" i="11"/>
  <c r="B244" i="11"/>
  <c r="B1050" i="11"/>
  <c r="B24" i="11"/>
  <c r="B1718" i="11"/>
  <c r="B1692" i="11"/>
  <c r="B72" i="11"/>
  <c r="B1606" i="11"/>
  <c r="B480" i="11"/>
  <c r="B554" i="11"/>
  <c r="B1811" i="11"/>
  <c r="B584" i="11"/>
  <c r="B312" i="11"/>
  <c r="B150" i="11"/>
  <c r="B1475" i="11"/>
  <c r="B226" i="11"/>
  <c r="B2091" i="11"/>
  <c r="B1258" i="11"/>
  <c r="B241" i="11"/>
  <c r="B1177" i="11"/>
  <c r="B144" i="11"/>
  <c r="B168" i="11"/>
  <c r="B1612" i="11"/>
  <c r="B34" i="11"/>
  <c r="B289" i="11"/>
  <c r="B1063" i="11"/>
  <c r="B1402" i="11"/>
  <c r="B421" i="11"/>
  <c r="B1401" i="11"/>
  <c r="B1429" i="11"/>
  <c r="B1206" i="11"/>
  <c r="B59" i="11"/>
  <c r="B614" i="11"/>
  <c r="B1959" i="11"/>
  <c r="B562" i="11"/>
  <c r="B1646" i="11"/>
  <c r="B2099" i="11"/>
  <c r="B1818" i="11"/>
  <c r="B1846" i="11"/>
  <c r="B587" i="11"/>
  <c r="B1974" i="11"/>
  <c r="B1023" i="11"/>
  <c r="B691" i="11"/>
  <c r="B1122" i="11"/>
  <c r="B1448" i="11"/>
  <c r="B1227" i="11"/>
  <c r="B354" i="11"/>
  <c r="B1395" i="11"/>
  <c r="B1626" i="11"/>
  <c r="B1111" i="11"/>
  <c r="B177" i="11"/>
  <c r="B1458" i="11"/>
  <c r="B706" i="11"/>
  <c r="B1032" i="11"/>
  <c r="B282" i="11"/>
  <c r="B454" i="11"/>
  <c r="B1400" i="11"/>
  <c r="B70" i="11"/>
  <c r="B925" i="11"/>
  <c r="B189" i="11"/>
  <c r="B1985" i="11"/>
  <c r="B1289" i="11"/>
  <c r="B951" i="11"/>
  <c r="B1225" i="11"/>
  <c r="B653" i="11"/>
  <c r="B1522" i="11"/>
  <c r="B187" i="11"/>
  <c r="B1229" i="11"/>
  <c r="B752" i="11"/>
  <c r="B25" i="11"/>
  <c r="B1238" i="11"/>
  <c r="B291" i="11"/>
  <c r="B937" i="11"/>
  <c r="B368" i="11"/>
  <c r="B956" i="11"/>
  <c r="B1726" i="11"/>
  <c r="B3" i="11"/>
  <c r="B2" i="11"/>
  <c r="B4" i="11"/>
  <c r="D1017" i="11"/>
  <c r="D2005" i="11"/>
  <c r="D1404" i="11"/>
  <c r="D695" i="11"/>
  <c r="D551" i="11"/>
  <c r="D896" i="11"/>
  <c r="D603" i="11"/>
  <c r="D341" i="11"/>
  <c r="D516" i="11"/>
  <c r="D760" i="11"/>
  <c r="D1421" i="11"/>
  <c r="D2125" i="11"/>
  <c r="D1261" i="11"/>
  <c r="D1236" i="11"/>
  <c r="D1320" i="11"/>
  <c r="D840" i="11"/>
  <c r="D339" i="11"/>
  <c r="D1070" i="11"/>
  <c r="D2074" i="11"/>
  <c r="D654" i="11"/>
  <c r="D537" i="11"/>
  <c r="D1424" i="11"/>
  <c r="D1355" i="11"/>
  <c r="D1611" i="11"/>
  <c r="D349" i="11"/>
  <c r="D621" i="11"/>
  <c r="D1875" i="11"/>
  <c r="D968" i="11"/>
  <c r="D684" i="11"/>
  <c r="D948" i="11"/>
  <c r="D1581" i="11"/>
  <c r="D1130" i="11"/>
  <c r="D806" i="11"/>
  <c r="D644" i="11"/>
  <c r="D1928" i="11"/>
  <c r="D1393" i="11"/>
  <c r="D627" i="11"/>
  <c r="D539" i="11"/>
  <c r="D1977" i="11"/>
  <c r="D2025" i="11"/>
  <c r="D1107" i="11"/>
  <c r="D1075" i="11"/>
  <c r="D1864" i="11"/>
  <c r="D85" i="11"/>
  <c r="D396" i="11"/>
  <c r="D941" i="11"/>
  <c r="D148" i="11"/>
  <c r="D1282" i="11"/>
  <c r="D1156" i="11"/>
  <c r="D1786" i="11"/>
  <c r="D1625" i="11"/>
  <c r="D1084" i="11"/>
  <c r="D1547" i="11"/>
  <c r="D61" i="11"/>
  <c r="D296" i="11"/>
  <c r="D1447" i="11"/>
  <c r="D242" i="11"/>
  <c r="D1833" i="11"/>
  <c r="D1412" i="11"/>
  <c r="D1118" i="11"/>
  <c r="D2077" i="11"/>
  <c r="D31" i="11"/>
  <c r="D606" i="11"/>
  <c r="D589" i="11"/>
  <c r="D60" i="11"/>
  <c r="D1812" i="11"/>
  <c r="D43" i="11"/>
  <c r="D786" i="11"/>
  <c r="D1595" i="11"/>
  <c r="D1858" i="11"/>
  <c r="D408" i="11"/>
  <c r="D1417" i="11"/>
  <c r="D377" i="11"/>
  <c r="D918" i="11"/>
  <c r="D1982" i="11"/>
  <c r="D586" i="11"/>
  <c r="D509" i="11"/>
  <c r="D240" i="11"/>
  <c r="D920" i="11"/>
  <c r="D797" i="11"/>
  <c r="D2109" i="11"/>
  <c r="D961" i="11"/>
  <c r="D229" i="11"/>
  <c r="D523" i="11"/>
  <c r="D774" i="11"/>
  <c r="D921" i="11"/>
  <c r="D1721" i="11"/>
  <c r="D2118" i="11"/>
  <c r="D531" i="11"/>
  <c r="D374" i="11"/>
  <c r="D1108" i="11"/>
  <c r="D101" i="11"/>
  <c r="D2028" i="11"/>
  <c r="D852" i="11"/>
  <c r="D836" i="11"/>
  <c r="D50" i="11"/>
  <c r="D2127" i="11"/>
  <c r="D1146" i="11"/>
  <c r="D1919" i="11"/>
  <c r="D1344" i="11"/>
  <c r="D2119" i="11"/>
  <c r="D1817" i="11"/>
  <c r="D1567" i="11"/>
  <c r="D1505" i="11"/>
  <c r="D1449" i="11"/>
  <c r="D2003" i="11"/>
  <c r="D1624" i="11"/>
  <c r="D759" i="11"/>
  <c r="D107" i="11"/>
  <c r="D1058" i="11"/>
  <c r="D820" i="11"/>
  <c r="D14" i="11"/>
  <c r="D810" i="11"/>
  <c r="D1101" i="11"/>
  <c r="D740" i="11"/>
  <c r="D1048" i="11"/>
  <c r="D984" i="11"/>
  <c r="D512" i="11"/>
  <c r="D1292" i="11"/>
  <c r="D419" i="11"/>
  <c r="D493" i="11"/>
  <c r="D513" i="11"/>
  <c r="D1218" i="11"/>
  <c r="D1477" i="11"/>
  <c r="D1681" i="11"/>
  <c r="D1530" i="11"/>
  <c r="D942" i="11"/>
  <c r="D557" i="11"/>
  <c r="D1738" i="11"/>
  <c r="D1765" i="11"/>
  <c r="D1614" i="11"/>
  <c r="D1732" i="11"/>
  <c r="D1099" i="11"/>
  <c r="D1342" i="11"/>
  <c r="D1782" i="11"/>
  <c r="D1827" i="11"/>
  <c r="D781" i="11"/>
  <c r="D612" i="11"/>
  <c r="D2117" i="11"/>
  <c r="D1380" i="11"/>
  <c r="D1804" i="11"/>
  <c r="D1471" i="11"/>
  <c r="D145" i="11"/>
  <c r="D1779" i="11"/>
  <c r="D1890" i="11"/>
  <c r="D696" i="11"/>
  <c r="D492" i="11"/>
  <c r="D909" i="11"/>
  <c r="D2134" i="11"/>
  <c r="D154" i="11"/>
  <c r="D775" i="11"/>
  <c r="D2093" i="11"/>
  <c r="D277" i="11"/>
  <c r="D1091" i="11"/>
  <c r="D2061" i="11"/>
  <c r="D447" i="11"/>
  <c r="D1703" i="11"/>
  <c r="D456" i="11"/>
  <c r="D409" i="11"/>
  <c r="D1798" i="11"/>
  <c r="D1210" i="11"/>
  <c r="D1677" i="11"/>
  <c r="D973" i="11"/>
  <c r="D1555" i="11"/>
  <c r="D637" i="11"/>
  <c r="D1235" i="11"/>
  <c r="D19" i="11"/>
  <c r="D309" i="11"/>
  <c r="D51" i="11"/>
  <c r="D1363" i="11"/>
  <c r="D440" i="11"/>
  <c r="D1944" i="11"/>
  <c r="D943" i="11"/>
  <c r="D530" i="11"/>
  <c r="D1060" i="11"/>
  <c r="D1654" i="11"/>
  <c r="D486" i="11"/>
  <c r="D1295" i="11"/>
  <c r="D861" i="11"/>
  <c r="D1436" i="11"/>
  <c r="D105" i="11"/>
  <c r="D1679" i="11"/>
  <c r="D270" i="11"/>
  <c r="D1132" i="11"/>
  <c r="D887" i="11"/>
  <c r="D140" i="11"/>
  <c r="D1207" i="11"/>
  <c r="D1208" i="11"/>
  <c r="D1148" i="11"/>
  <c r="D1666" i="11"/>
  <c r="D111" i="11"/>
  <c r="D1532" i="11"/>
  <c r="D103" i="11"/>
  <c r="D932" i="11"/>
  <c r="D1299" i="11"/>
  <c r="D1470" i="11"/>
  <c r="D1676" i="11"/>
  <c r="D1784" i="11"/>
  <c r="D719" i="11"/>
  <c r="D872" i="11"/>
  <c r="D476" i="11"/>
  <c r="D1232" i="11"/>
  <c r="D1498" i="11"/>
  <c r="D1371" i="11"/>
  <c r="D275" i="11"/>
  <c r="D1051" i="11"/>
  <c r="D928" i="11"/>
  <c r="D1015" i="11"/>
  <c r="D2137" i="11"/>
  <c r="D178" i="11"/>
  <c r="D1729" i="11"/>
  <c r="D641" i="11"/>
  <c r="D1805" i="11"/>
  <c r="D1081" i="11"/>
  <c r="D1859" i="11"/>
  <c r="D877" i="11"/>
  <c r="D1587" i="11"/>
  <c r="D574" i="11"/>
  <c r="D2044" i="11"/>
  <c r="D1272" i="11"/>
  <c r="D363" i="11"/>
  <c r="D764" i="11"/>
  <c r="D991" i="11"/>
  <c r="D1824" i="11"/>
  <c r="D1376" i="11"/>
  <c r="D424" i="11"/>
  <c r="D548" i="11"/>
  <c r="D57" i="11"/>
  <c r="D1736" i="11"/>
  <c r="D434" i="11"/>
  <c r="D1435" i="11"/>
  <c r="D1709" i="11"/>
  <c r="D1337" i="11"/>
  <c r="D161" i="11"/>
  <c r="D225" i="11"/>
  <c r="D795" i="11"/>
  <c r="D2069" i="11"/>
  <c r="D1359" i="11"/>
  <c r="D819" i="11"/>
  <c r="D1329" i="11"/>
  <c r="D2015" i="11"/>
  <c r="D1445" i="11"/>
  <c r="D1568" i="11"/>
  <c r="D40" i="11"/>
  <c r="D1332" i="11"/>
  <c r="D827" i="11"/>
  <c r="D273" i="11"/>
  <c r="D159" i="11"/>
  <c r="D845" i="11"/>
  <c r="D1976" i="11"/>
  <c r="D1902" i="11"/>
  <c r="D636" i="11"/>
  <c r="D1322" i="11"/>
  <c r="D1504" i="11"/>
  <c r="D260" i="11"/>
  <c r="D228" i="11"/>
  <c r="D283" i="11"/>
  <c r="D1243" i="11"/>
  <c r="D1255" i="11"/>
  <c r="D1379" i="11"/>
  <c r="D1455" i="11"/>
  <c r="D1194" i="11"/>
  <c r="D1739" i="11"/>
  <c r="D1010" i="11"/>
  <c r="D1634" i="11"/>
  <c r="D1748" i="11"/>
  <c r="D2076" i="11"/>
  <c r="D1559" i="11"/>
  <c r="D1592" i="11"/>
  <c r="D650" i="11"/>
  <c r="D1593" i="11"/>
  <c r="D1136" i="11"/>
  <c r="D804" i="11"/>
  <c r="D2135" i="11"/>
  <c r="D1472" i="11"/>
  <c r="D1181" i="11"/>
  <c r="D2026" i="11"/>
  <c r="D2013" i="11"/>
  <c r="D299" i="11"/>
  <c r="D237" i="11"/>
  <c r="D702" i="11"/>
  <c r="D524" i="11"/>
  <c r="D119" i="11"/>
  <c r="D1446" i="11"/>
  <c r="D1993" i="11"/>
  <c r="D1085" i="11"/>
  <c r="D2113" i="11"/>
  <c r="D1989" i="11"/>
  <c r="D1420" i="11"/>
  <c r="D617" i="11"/>
  <c r="D301" i="11"/>
  <c r="D470" i="11"/>
  <c r="D1997" i="11"/>
  <c r="D499" i="11"/>
  <c r="D325" i="11"/>
  <c r="D1674" i="11"/>
  <c r="D405" i="11"/>
  <c r="D2049" i="11"/>
  <c r="D463" i="11"/>
  <c r="D728" i="11"/>
  <c r="D1734" i="11"/>
  <c r="D1042" i="11"/>
  <c r="D1479" i="11"/>
  <c r="D1958" i="11"/>
  <c r="D212" i="11"/>
  <c r="D1247" i="11"/>
  <c r="D1830" i="11"/>
  <c r="D935" i="11"/>
  <c r="D1609" i="11"/>
  <c r="D1512" i="11"/>
  <c r="D609" i="11"/>
  <c r="D2040" i="11"/>
  <c r="D1096" i="11"/>
  <c r="D1294" i="11"/>
  <c r="D889" i="11"/>
  <c r="D651" i="11"/>
  <c r="D1870" i="11"/>
  <c r="D1121" i="11"/>
  <c r="D533" i="11"/>
  <c r="D1716" i="11"/>
  <c r="D1651" i="11"/>
  <c r="D1065" i="11"/>
  <c r="D663" i="11"/>
  <c r="D1494" i="11"/>
  <c r="D1309" i="11"/>
  <c r="D1041" i="11"/>
  <c r="D1978" i="11"/>
  <c r="D863" i="11"/>
  <c r="D1093" i="11"/>
  <c r="D805" i="11"/>
  <c r="D1203" i="11"/>
  <c r="D494" i="11"/>
  <c r="D1176" i="11"/>
  <c r="D2027" i="11"/>
  <c r="D687" i="11"/>
  <c r="D1396" i="11"/>
  <c r="D218" i="11"/>
  <c r="D1109" i="11"/>
  <c r="D545" i="11"/>
  <c r="D179" i="11"/>
  <c r="D535" i="11"/>
  <c r="D1955" i="11"/>
  <c r="D1204" i="11"/>
  <c r="D236" i="11"/>
  <c r="D1353" i="11"/>
  <c r="D959" i="11"/>
  <c r="D1319" i="11"/>
  <c r="D184" i="11"/>
  <c r="D1883" i="11"/>
  <c r="D436" i="11"/>
  <c r="D160" i="11"/>
  <c r="D135" i="11"/>
  <c r="D2009" i="11"/>
  <c r="D565" i="11"/>
  <c r="D1943" i="11"/>
  <c r="D1704" i="11"/>
  <c r="D1808" i="11"/>
  <c r="D833" i="11"/>
  <c r="D581" i="11"/>
  <c r="D367" i="11"/>
  <c r="D1009" i="11"/>
  <c r="D1027" i="11"/>
  <c r="D1263" i="11"/>
  <c r="D359" i="11"/>
  <c r="D1314" i="11"/>
  <c r="D1744" i="11"/>
  <c r="D1938" i="11"/>
  <c r="D510" i="11"/>
  <c r="D1461" i="11"/>
  <c r="D832" i="11"/>
  <c r="D567" i="11"/>
  <c r="D674" i="11"/>
  <c r="D1886" i="11"/>
  <c r="D1453" i="11"/>
  <c r="D1098" i="11"/>
  <c r="D362" i="11"/>
  <c r="D1910" i="11"/>
  <c r="D1303" i="11"/>
  <c r="D1346" i="11"/>
  <c r="D403" i="11"/>
  <c r="D358" i="11"/>
  <c r="D1327" i="11"/>
  <c r="D1585" i="11"/>
  <c r="D1012" i="11"/>
  <c r="D1490" i="11"/>
  <c r="D1265" i="11"/>
  <c r="D958" i="11"/>
  <c r="D2059" i="11"/>
  <c r="D2123" i="11"/>
  <c r="D1995" i="11"/>
  <c r="D1968" i="11"/>
  <c r="D1640" i="11"/>
  <c r="D1728" i="11"/>
  <c r="D365" i="11"/>
  <c r="D1049" i="11"/>
  <c r="D1079" i="11"/>
  <c r="D344" i="11"/>
  <c r="D1892" i="11"/>
  <c r="D2084" i="11"/>
  <c r="D950" i="11"/>
  <c r="D922" i="11"/>
  <c r="D960" i="11"/>
  <c r="D410" i="11"/>
  <c r="D826" i="11"/>
  <c r="D163" i="11"/>
  <c r="D355" i="11"/>
  <c r="D1876" i="11"/>
  <c r="D451" i="11"/>
  <c r="D109" i="11"/>
  <c r="D542" i="11"/>
  <c r="D1503" i="11"/>
  <c r="D1335" i="11"/>
  <c r="D390" i="11"/>
  <c r="D1749" i="11"/>
  <c r="D595" i="11"/>
  <c r="D2060" i="11"/>
  <c r="D165" i="11"/>
  <c r="D1743" i="11"/>
  <c r="D2037" i="11"/>
  <c r="D851" i="11"/>
  <c r="D946" i="11"/>
  <c r="D504" i="11"/>
  <c r="D1144" i="11"/>
  <c r="D1211" i="11"/>
  <c r="D1513" i="11"/>
  <c r="D780" i="11"/>
  <c r="D1879" i="11"/>
  <c r="D1018" i="11"/>
  <c r="D1755" i="11"/>
  <c r="D1643" i="11"/>
  <c r="D1089" i="11"/>
  <c r="D1964" i="11"/>
  <c r="D1308" i="11"/>
  <c r="D1430" i="11"/>
  <c r="D1952" i="11"/>
  <c r="D915" i="11"/>
  <c r="D1816" i="11"/>
  <c r="D1457" i="11"/>
  <c r="D1967" i="11"/>
  <c r="D576" i="11"/>
  <c r="D1663" i="11"/>
  <c r="D1038" i="11"/>
  <c r="D2010" i="11"/>
  <c r="D1022" i="11"/>
  <c r="D676" i="11"/>
  <c r="D1083" i="11"/>
  <c r="D497" i="11"/>
  <c r="D1442" i="11"/>
  <c r="D286" i="11"/>
  <c r="D335" i="11"/>
  <c r="D1104" i="11"/>
  <c r="D1425" i="11"/>
  <c r="D807" i="11"/>
  <c r="D1467" i="11"/>
  <c r="D844" i="11"/>
  <c r="D385" i="11"/>
  <c r="D1244" i="11"/>
  <c r="D2047" i="11"/>
  <c r="D741" i="11"/>
  <c r="D330" i="11"/>
  <c r="D858" i="11"/>
  <c r="D547" i="11"/>
  <c r="D1813" i="11"/>
  <c r="D340" i="11"/>
  <c r="D1939" i="11"/>
  <c r="D1731" i="11"/>
  <c r="D420" i="11"/>
  <c r="D1373" i="11"/>
  <c r="D1891" i="11"/>
  <c r="D181" i="11"/>
  <c r="D1271" i="11"/>
  <c r="D875" i="11"/>
  <c r="D1451" i="11"/>
  <c r="D2082" i="11"/>
  <c r="D1239" i="11"/>
  <c r="D95" i="11"/>
  <c r="D143" i="11"/>
  <c r="D838" i="11"/>
  <c r="D397" i="11"/>
  <c r="D672" i="11"/>
  <c r="D1307" i="11"/>
  <c r="D2141" i="11"/>
  <c r="D2021" i="11"/>
  <c r="D2153" i="11"/>
  <c r="D938" i="11"/>
  <c r="D762" i="11"/>
  <c r="D1174" i="11"/>
  <c r="D716" i="11"/>
  <c r="D658" i="11"/>
  <c r="D1733" i="11"/>
  <c r="D908" i="11"/>
  <c r="D1493" i="11"/>
  <c r="D1866" i="11"/>
  <c r="D481" i="11"/>
  <c r="D1960" i="11"/>
  <c r="D715" i="11"/>
  <c r="D789" i="11"/>
  <c r="D1055" i="11"/>
  <c r="D1020" i="11"/>
  <c r="D1325" i="11"/>
  <c r="D213" i="11"/>
  <c r="D255" i="11"/>
  <c r="D629" i="11"/>
  <c r="D1003" i="11"/>
  <c r="D1499" i="11"/>
  <c r="D1840" i="11"/>
  <c r="D1240" i="11"/>
  <c r="D604" i="11"/>
  <c r="D1835" i="11"/>
  <c r="D444" i="11"/>
  <c r="D1284" i="11"/>
  <c r="D711" i="11"/>
  <c r="D1254" i="11"/>
  <c r="D1707" i="11"/>
  <c r="D782" i="11"/>
  <c r="D1700" i="11"/>
  <c r="D1589" i="11"/>
  <c r="D1488" i="11"/>
  <c r="D747" i="11"/>
  <c r="D1597" i="11"/>
  <c r="D1529" i="11"/>
  <c r="D2108" i="11"/>
  <c r="D1129" i="11"/>
  <c r="D1543" i="11"/>
  <c r="D1153" i="11"/>
  <c r="D498" i="11"/>
  <c r="D777" i="11"/>
  <c r="D1119" i="11"/>
  <c r="D977" i="11"/>
  <c r="D1673" i="11"/>
  <c r="D652" i="11"/>
  <c r="D1665" i="11"/>
  <c r="D1789" i="11"/>
  <c r="D127" i="11"/>
  <c r="D133" i="11"/>
  <c r="D1533" i="11"/>
  <c r="D1137" i="11"/>
  <c r="D1948" i="11"/>
  <c r="D1037" i="11"/>
  <c r="D2073" i="11"/>
  <c r="D1633" i="11"/>
  <c r="D982" i="11"/>
  <c r="D1715" i="11"/>
  <c r="D1328" i="11"/>
  <c r="D1242" i="11"/>
  <c r="D1155" i="11"/>
  <c r="D1722" i="11"/>
  <c r="D2133" i="11"/>
  <c r="D331" i="11"/>
  <c r="D1115" i="11"/>
  <c r="D1861" i="11"/>
  <c r="D1545" i="11"/>
  <c r="D2052" i="11"/>
  <c r="D256" i="11"/>
  <c r="D1657" i="11"/>
  <c r="D1881" i="11"/>
  <c r="D522" i="11"/>
  <c r="D1980" i="11"/>
  <c r="D2042" i="11"/>
  <c r="D1662" i="11"/>
  <c r="D1466" i="11"/>
  <c r="D1044" i="11"/>
  <c r="D1383" i="11"/>
  <c r="D1474" i="11"/>
  <c r="D192" i="11"/>
  <c r="D998" i="11"/>
  <c r="D1831" i="11"/>
  <c r="D1105" i="11"/>
  <c r="D2057" i="11"/>
  <c r="D1586" i="11"/>
  <c r="D1260" i="11"/>
  <c r="D902" i="11"/>
  <c r="D1639" i="11"/>
  <c r="D506" i="11"/>
  <c r="D2080" i="11"/>
  <c r="D1702" i="11"/>
  <c r="D890" i="11"/>
  <c r="D292" i="11"/>
  <c r="D683" i="11"/>
  <c r="D583" i="11"/>
  <c r="D1917" i="11"/>
  <c r="D1941" i="11"/>
  <c r="D1659" i="11"/>
  <c r="D1220" i="11"/>
  <c r="D1758" i="11"/>
  <c r="D2142" i="11"/>
  <c r="D2022" i="11"/>
  <c r="D1520" i="11"/>
  <c r="D2149" i="11"/>
  <c r="D1713" i="11"/>
  <c r="D1164" i="11"/>
  <c r="D939" i="11"/>
  <c r="D1431" i="11"/>
  <c r="D1628" i="11"/>
  <c r="D873" i="11"/>
  <c r="D1526" i="11"/>
  <c r="D563" i="11"/>
  <c r="D392" i="11"/>
  <c r="D2140" i="11"/>
  <c r="D1245" i="11"/>
  <c r="D1600" i="11"/>
  <c r="D622" i="11"/>
  <c r="D1556" i="11"/>
  <c r="D594" i="11"/>
  <c r="D945" i="11"/>
  <c r="D1222" i="11"/>
  <c r="D1694" i="11"/>
  <c r="D923" i="11"/>
  <c r="D373" i="11"/>
  <c r="D2143" i="11"/>
  <c r="D718" i="11"/>
  <c r="D1924" i="11"/>
  <c r="D1672" i="11"/>
  <c r="D709" i="11"/>
  <c r="D1143" i="11"/>
  <c r="D361" i="11"/>
  <c r="D730" i="11"/>
  <c r="D1878" i="11"/>
  <c r="D1043" i="11"/>
  <c r="D986" i="11"/>
  <c r="D1714" i="11"/>
  <c r="D2066" i="11"/>
  <c r="D1487" i="11"/>
  <c r="D479" i="11"/>
  <c r="D600" i="11"/>
  <c r="D778" i="11"/>
  <c r="D613" i="11"/>
  <c r="D20" i="11"/>
  <c r="D1361" i="11"/>
  <c r="D610" i="11"/>
  <c r="D1880" i="11"/>
  <c r="D1877" i="11"/>
  <c r="D757" i="11"/>
  <c r="D703" i="11"/>
  <c r="D489" i="11"/>
  <c r="D2054" i="11"/>
  <c r="D1142" i="11"/>
  <c r="D1013" i="11"/>
  <c r="D628" i="11"/>
  <c r="D814" i="11"/>
  <c r="D180" i="11"/>
  <c r="D172" i="11"/>
  <c r="D748" i="11"/>
  <c r="D76" i="11"/>
  <c r="D2063" i="11"/>
  <c r="D293" i="11"/>
  <c r="D2043" i="11"/>
  <c r="D1193" i="11"/>
  <c r="D445" i="11"/>
  <c r="D1365" i="11"/>
  <c r="D1398" i="11"/>
  <c r="D1078" i="11"/>
  <c r="D635" i="11"/>
  <c r="D460" i="11"/>
  <c r="D1372" i="11"/>
  <c r="D1369" i="11"/>
  <c r="D891" i="11"/>
  <c r="D1160" i="11"/>
  <c r="D124" i="11"/>
  <c r="D1117" i="11"/>
  <c r="D882" i="11"/>
  <c r="D317" i="11"/>
  <c r="D570" i="11"/>
  <c r="D1469" i="11"/>
  <c r="D1874" i="11"/>
  <c r="D1927" i="11"/>
  <c r="D1274" i="11"/>
  <c r="D689" i="11"/>
  <c r="D2114" i="11"/>
  <c r="D1411" i="11"/>
  <c r="D2031" i="11"/>
  <c r="D1615" i="11"/>
  <c r="D1735" i="11"/>
  <c r="D1110" i="11"/>
  <c r="D47" i="11"/>
  <c r="D1163" i="11"/>
  <c r="D1699" i="11"/>
  <c r="D80" i="11"/>
  <c r="D1920" i="11"/>
  <c r="D717" i="11"/>
  <c r="D455" i="11"/>
  <c r="D1367" i="11"/>
  <c r="D1550" i="11"/>
  <c r="D673" i="11"/>
  <c r="D319" i="11"/>
  <c r="D723" i="11"/>
  <c r="D1434" i="11"/>
  <c r="D1324" i="11"/>
  <c r="D1304" i="11"/>
  <c r="D879" i="11"/>
  <c r="D1584" i="11"/>
  <c r="D993" i="11"/>
  <c r="D11" i="11"/>
  <c r="D1350" i="11"/>
  <c r="D477" i="11"/>
  <c r="D122" i="11"/>
  <c r="D1622" i="11"/>
  <c r="D1333" i="11"/>
  <c r="D952" i="11"/>
  <c r="D868" i="11"/>
  <c r="D1698" i="11"/>
  <c r="D560" i="11"/>
  <c r="D203" i="11"/>
  <c r="D1851" i="11"/>
  <c r="D375" i="11"/>
  <c r="D318" i="11"/>
  <c r="D708" i="11"/>
  <c r="D1273" i="11"/>
  <c r="D1195" i="11"/>
  <c r="D1317" i="11"/>
  <c r="D611" i="11"/>
  <c r="D1127" i="11"/>
  <c r="D573" i="11"/>
  <c r="D1691" i="11"/>
  <c r="D1135" i="11"/>
  <c r="D1828" i="11"/>
  <c r="D276" i="11"/>
  <c r="D42" i="11"/>
  <c r="D1863" i="11"/>
  <c r="D472" i="11"/>
  <c r="D1667" i="11"/>
  <c r="D893" i="11"/>
  <c r="D525" i="11"/>
  <c r="D157" i="11"/>
  <c r="D1191" i="11"/>
  <c r="D2058" i="11"/>
  <c r="D596" i="11"/>
  <c r="D467" i="11"/>
  <c r="D803" i="11"/>
  <c r="D54" i="11"/>
  <c r="D1862" i="11"/>
  <c r="D1929" i="11"/>
  <c r="D391" i="11"/>
  <c r="D1644" i="11"/>
  <c r="D1216" i="11"/>
  <c r="D1795" i="11"/>
  <c r="D1491" i="11"/>
  <c r="D1613" i="11"/>
  <c r="D936" i="11"/>
  <c r="D1893" i="11"/>
  <c r="D787" i="11"/>
  <c r="D1806" i="11"/>
  <c r="D491" i="11"/>
  <c r="D196" i="11"/>
  <c r="D1751" i="11"/>
  <c r="D1853" i="11"/>
  <c r="D659" i="11"/>
  <c r="D1750" i="11"/>
  <c r="D86" i="11"/>
  <c r="D756" i="11"/>
  <c r="D1016" i="11"/>
  <c r="D615" i="11"/>
  <c r="D1757" i="11"/>
  <c r="D812" i="11"/>
  <c r="D1756" i="11"/>
  <c r="D1986" i="11"/>
  <c r="D601" i="11"/>
  <c r="D1283" i="11"/>
  <c r="D1897" i="11"/>
  <c r="D1996" i="11"/>
  <c r="D878" i="11"/>
  <c r="D1822" i="11"/>
  <c r="D821" i="11"/>
  <c r="D727" i="11"/>
  <c r="D1776" i="11"/>
  <c r="D1937" i="11"/>
  <c r="D866" i="11"/>
  <c r="D191" i="11"/>
  <c r="D1574" i="11"/>
  <c r="D657" i="11"/>
  <c r="D1730" i="11"/>
  <c r="D1855" i="11"/>
  <c r="D1231" i="11"/>
  <c r="D208" i="11"/>
  <c r="D1888" i="11"/>
  <c r="D2017" i="11"/>
  <c r="D905" i="11"/>
  <c r="D1537" i="11"/>
  <c r="D538" i="11"/>
  <c r="D108" i="11"/>
  <c r="D1381" i="11"/>
  <c r="D381" i="11"/>
  <c r="D605" i="11"/>
  <c r="D2097" i="11"/>
  <c r="D175" i="11"/>
  <c r="D817" i="11"/>
  <c r="D457" i="11"/>
  <c r="D198" i="11"/>
  <c r="D1829" i="11"/>
  <c r="D2101" i="11"/>
  <c r="D1961" i="11"/>
  <c r="D1832" i="11"/>
  <c r="D692" i="11"/>
  <c r="D892" i="11"/>
  <c r="D64" i="11"/>
  <c r="D1963" i="11"/>
  <c r="D478" i="11"/>
  <c r="D1908" i="11"/>
  <c r="D1349" i="11"/>
  <c r="D1264" i="11"/>
  <c r="D1377" i="11"/>
  <c r="D1214" i="11"/>
  <c r="D1785" i="11"/>
  <c r="D1905" i="11"/>
  <c r="D1762" i="11"/>
  <c r="D2070" i="11"/>
  <c r="D2148" i="11"/>
  <c r="D372" i="11"/>
  <c r="D1052" i="11"/>
  <c r="D2000" i="11"/>
  <c r="D1571" i="11"/>
  <c r="D2020" i="11"/>
  <c r="D1161" i="11"/>
  <c r="D1950" i="11"/>
  <c r="D151" i="11"/>
  <c r="D1671" i="11"/>
  <c r="D15" i="11"/>
  <c r="D2144" i="11"/>
  <c r="D731" i="11"/>
  <c r="D1582" i="11"/>
  <c r="D482" i="11"/>
  <c r="D22" i="11"/>
  <c r="D89" i="11"/>
  <c r="D822" i="11"/>
  <c r="D234" i="11"/>
  <c r="D987" i="11"/>
  <c r="D1540" i="11"/>
  <c r="D625" i="11"/>
  <c r="D2016" i="11"/>
  <c r="D1767" i="11"/>
  <c r="D2053" i="11"/>
  <c r="D427" i="11"/>
  <c r="D1343" i="11"/>
  <c r="D1990" i="11"/>
  <c r="D1621" i="11"/>
  <c r="D18" i="11"/>
  <c r="D413" i="11"/>
  <c r="D811" i="11"/>
  <c r="D975" i="11"/>
  <c r="D1791" i="11"/>
  <c r="D1489" i="11"/>
  <c r="D469" i="11"/>
  <c r="D1710" i="11"/>
  <c r="D129" i="11"/>
  <c r="D860" i="11"/>
  <c r="D1298" i="11"/>
  <c r="D1506" i="11"/>
  <c r="D1839" i="11"/>
  <c r="D842" i="11"/>
  <c r="D1360" i="11"/>
  <c r="D2147" i="11"/>
  <c r="D917" i="11"/>
  <c r="D571" i="11"/>
  <c r="D2124" i="11"/>
  <c r="D1652" i="11"/>
  <c r="D1711" i="11"/>
  <c r="D1842" i="11"/>
  <c r="D2001" i="11"/>
  <c r="D712" i="11"/>
  <c r="D976" i="11"/>
  <c r="D1914" i="11"/>
  <c r="D280" i="11"/>
  <c r="D2039" i="11"/>
  <c r="D2152" i="11"/>
  <c r="D1014" i="11"/>
  <c r="D1362" i="11"/>
  <c r="D1787" i="11"/>
  <c r="D1385" i="11"/>
  <c r="D1781" i="11"/>
  <c r="D1313" i="11"/>
  <c r="D1008" i="11"/>
  <c r="D1419" i="11"/>
  <c r="D1318" i="11"/>
  <c r="D972" i="11"/>
  <c r="D227" i="11"/>
  <c r="D1981" i="11"/>
  <c r="D1341" i="11"/>
  <c r="D2138" i="11"/>
  <c r="D1723" i="11"/>
  <c r="D2024" i="11"/>
  <c r="D940" i="11"/>
  <c r="D1970" i="11"/>
  <c r="D2023" i="11"/>
  <c r="D1554" i="11"/>
  <c r="D664" i="11"/>
  <c r="D697" i="11"/>
  <c r="D2045" i="11"/>
  <c r="D579" i="11"/>
  <c r="D1071" i="11"/>
  <c r="D536" i="11"/>
  <c r="D954" i="11"/>
  <c r="D1223" i="11"/>
  <c r="D1887" i="11"/>
  <c r="D1865" i="11"/>
  <c r="D262" i="11"/>
  <c r="D772" i="11"/>
  <c r="D1114" i="11"/>
  <c r="D2048" i="11"/>
  <c r="D1415" i="11"/>
  <c r="D2104" i="11"/>
  <c r="D369" i="11"/>
  <c r="D1956" i="11"/>
  <c r="D837" i="11"/>
  <c r="D1438" i="11"/>
  <c r="D1752" i="11"/>
  <c r="D1230" i="11"/>
  <c r="D443" i="11"/>
  <c r="D142" i="11"/>
  <c r="D1683" i="11"/>
  <c r="D693" i="11"/>
  <c r="D758" i="11"/>
  <c r="D1345" i="11"/>
  <c r="D1476" i="11"/>
  <c r="D865" i="11"/>
  <c r="D698" i="11"/>
  <c r="D1045" i="11"/>
  <c r="D376" i="11"/>
  <c r="D284" i="11"/>
  <c r="D743" i="11"/>
  <c r="D1120" i="11"/>
  <c r="D490" i="11"/>
  <c r="D174" i="11"/>
  <c r="D1653" i="11"/>
  <c r="D1286" i="11"/>
  <c r="D1838" i="11"/>
  <c r="D1901" i="11"/>
  <c r="D1007" i="11"/>
  <c r="D149" i="11"/>
  <c r="D1882" i="11"/>
  <c r="D450" i="11"/>
  <c r="D685" i="11"/>
  <c r="D1068" i="11"/>
  <c r="D1253" i="11"/>
  <c r="D1569" i="11"/>
  <c r="D216" i="11"/>
  <c r="D966" i="11"/>
  <c r="D487" i="11"/>
  <c r="D1452" i="11"/>
  <c r="D724" i="11"/>
  <c r="D736" i="11"/>
  <c r="D442" i="11"/>
  <c r="D802" i="11"/>
  <c r="D2121" i="11"/>
  <c r="D669" i="11"/>
  <c r="D957" i="11"/>
  <c r="D94" i="11"/>
  <c r="D1321" i="11"/>
  <c r="D1086" i="11"/>
  <c r="D2055" i="11"/>
  <c r="D818" i="11"/>
  <c r="D1850" i="11"/>
  <c r="D1951" i="11"/>
  <c r="D71" i="11"/>
  <c r="D343" i="11"/>
  <c r="D449" i="11"/>
  <c r="D1305" i="11"/>
  <c r="D58" i="11"/>
  <c r="D1631" i="11"/>
  <c r="D2126" i="11"/>
  <c r="D1923" i="11"/>
  <c r="D1972" i="11"/>
  <c r="D1279" i="11"/>
  <c r="D1116" i="11"/>
  <c r="D1134" i="11"/>
  <c r="D401" i="11"/>
  <c r="D1940" i="11"/>
  <c r="D1931" i="11"/>
  <c r="D829" i="11"/>
  <c r="D1268" i="11"/>
  <c r="D167" i="11"/>
  <c r="D828" i="11"/>
  <c r="D438" i="11"/>
  <c r="D1250" i="11"/>
  <c r="D1636" i="11"/>
  <c r="D1740" i="11"/>
  <c r="D453" i="11"/>
  <c r="D602" i="11"/>
  <c r="D694" i="11"/>
  <c r="D2102" i="11"/>
  <c r="D1780" i="11"/>
  <c r="D200" i="11"/>
  <c r="D1678" i="11"/>
  <c r="D1338" i="11"/>
  <c r="D1416" i="11"/>
  <c r="D1275" i="11"/>
  <c r="D1326" i="11"/>
  <c r="D634" i="11"/>
  <c r="D2012" i="11"/>
  <c r="D930" i="11"/>
  <c r="D97" i="11"/>
  <c r="D1783" i="11"/>
  <c r="D1219" i="11"/>
  <c r="D1331" i="11"/>
  <c r="D919" i="11"/>
  <c r="D912" i="11"/>
  <c r="D1796" i="11"/>
  <c r="D793" i="11"/>
  <c r="D1410" i="11"/>
  <c r="D1684" i="11"/>
  <c r="D496" i="11"/>
  <c r="D1560" i="11"/>
  <c r="D502" i="11"/>
  <c r="D1158" i="11"/>
  <c r="D734" i="11"/>
  <c r="D2094" i="11"/>
  <c r="D931" i="11"/>
  <c r="D197" i="11"/>
  <c r="D389" i="11"/>
  <c r="D169" i="11"/>
  <c r="D767" i="11"/>
  <c r="D1949" i="11"/>
  <c r="D1514" i="11"/>
  <c r="D1523" i="11"/>
  <c r="D1267" i="11"/>
  <c r="D315" i="11"/>
  <c r="D121" i="11"/>
  <c r="D13" i="11"/>
  <c r="D850" i="11"/>
  <c r="D2075" i="11"/>
  <c r="D2086" i="11"/>
  <c r="D10" i="11"/>
  <c r="D73" i="11"/>
  <c r="D1836" i="11"/>
  <c r="D264" i="11"/>
  <c r="D429" i="11"/>
  <c r="D474" i="11"/>
  <c r="D83" i="11"/>
  <c r="D1262" i="11"/>
  <c r="D753" i="11"/>
  <c r="D201" i="11"/>
  <c r="D1198" i="11"/>
  <c r="D1953" i="11"/>
  <c r="D1382" i="11"/>
  <c r="D1433" i="11"/>
  <c r="D1444" i="11"/>
  <c r="D176" i="11"/>
  <c r="D1760" i="11"/>
  <c r="D1502" i="11"/>
  <c r="D404" i="11"/>
  <c r="D430" i="11"/>
  <c r="D965" i="11"/>
  <c r="D1925" i="11"/>
  <c r="D1605" i="11"/>
  <c r="D1024" i="11"/>
  <c r="D846" i="11"/>
  <c r="D194" i="11"/>
  <c r="D2030" i="11"/>
  <c r="D862" i="11"/>
  <c r="D1391" i="11"/>
  <c r="D104" i="11"/>
  <c r="D648" i="11"/>
  <c r="D598" i="11"/>
  <c r="D816" i="11"/>
  <c r="D398" i="11"/>
  <c r="D1820" i="11"/>
  <c r="D1570" i="11"/>
  <c r="D1518" i="11"/>
  <c r="D1942" i="11"/>
  <c r="D313" i="11"/>
  <c r="D1269" i="11"/>
  <c r="D561" i="11"/>
  <c r="D1468" i="11"/>
  <c r="D526" i="11"/>
  <c r="D1819" i="11"/>
  <c r="D1128" i="11"/>
  <c r="D971" i="11"/>
  <c r="D1428" i="11"/>
  <c r="D1708" i="11"/>
  <c r="D1802" i="11"/>
  <c r="D520" i="11"/>
  <c r="D96" i="11"/>
  <c r="D1548" i="11"/>
  <c r="D29" i="11"/>
  <c r="D1601" i="11"/>
  <c r="D418" i="11"/>
  <c r="D1579" i="11"/>
  <c r="D1724" i="11"/>
  <c r="D1006" i="11"/>
  <c r="D1465" i="11"/>
  <c r="D1656" i="11"/>
  <c r="D620" i="11"/>
  <c r="D1515" i="11"/>
  <c r="D1630" i="11"/>
  <c r="D1573" i="11"/>
  <c r="D1720" i="11"/>
  <c r="D1856" i="11"/>
  <c r="D407" i="11"/>
  <c r="D1860" i="11"/>
  <c r="D81" i="11"/>
  <c r="D681" i="11"/>
  <c r="D294" i="11"/>
  <c r="D1761" i="11"/>
  <c r="D448" i="11"/>
  <c r="D146" i="11"/>
  <c r="D1973" i="11"/>
  <c r="D1669" i="11"/>
  <c r="D2002" i="11"/>
  <c r="D364" i="11"/>
  <c r="D742" i="11"/>
  <c r="D1697" i="11"/>
  <c r="D402" i="11"/>
  <c r="D1916" i="11"/>
  <c r="D1064" i="11"/>
  <c r="D1954" i="11"/>
  <c r="D90" i="11"/>
  <c r="D465" i="11"/>
  <c r="D1618" i="11"/>
  <c r="D1689" i="11"/>
  <c r="D1183" i="11"/>
  <c r="D2029" i="11"/>
  <c r="D1564" i="11"/>
  <c r="D63" i="11"/>
  <c r="D1869" i="11"/>
  <c r="D1336" i="11"/>
  <c r="D2129" i="11"/>
  <c r="D566" i="11"/>
  <c r="D446" i="11"/>
  <c r="D834" i="11"/>
  <c r="D963" i="11"/>
  <c r="D220" i="11"/>
  <c r="D1610" i="11"/>
  <c r="D1561" i="11"/>
  <c r="D883" i="11"/>
  <c r="D322" i="11"/>
  <c r="D1918" i="11"/>
  <c r="D1649" i="11"/>
  <c r="D988" i="11"/>
  <c r="D1082" i="11"/>
  <c r="D1650" i="11"/>
  <c r="D1201" i="11"/>
  <c r="D1932" i="11"/>
  <c r="D750" i="11"/>
  <c r="D599" i="11"/>
  <c r="D738" i="11"/>
  <c r="D885" i="11"/>
  <c r="D989" i="11"/>
  <c r="D1088" i="11"/>
  <c r="D953" i="11"/>
  <c r="D1073" i="11"/>
  <c r="D1821" i="11"/>
  <c r="D1287" i="11"/>
  <c r="D501" i="11"/>
  <c r="D1962" i="11"/>
  <c r="D933" i="11"/>
  <c r="D1913" i="11"/>
  <c r="D558" i="11"/>
  <c r="D1348" i="11"/>
  <c r="D1405" i="11"/>
  <c r="D1138" i="11"/>
  <c r="D1123" i="11"/>
  <c r="D1002" i="11"/>
  <c r="D1854" i="11"/>
  <c r="D1635" i="11"/>
  <c r="D1664" i="11"/>
  <c r="D1617" i="11"/>
  <c r="D830" i="11"/>
  <c r="D1501" i="11"/>
  <c r="D924" i="11"/>
  <c r="D1414" i="11"/>
  <c r="D1706" i="11"/>
  <c r="D1685" i="11"/>
  <c r="D1040" i="11"/>
  <c r="D619" i="11"/>
  <c r="D1774" i="11"/>
  <c r="D1797" i="11"/>
  <c r="D1067" i="11"/>
  <c r="D848" i="11"/>
  <c r="D1053" i="11"/>
  <c r="D1413" i="11"/>
  <c r="D1945" i="11"/>
  <c r="D1047" i="11"/>
  <c r="D238" i="11"/>
  <c r="D2131" i="11"/>
  <c r="D1437" i="11"/>
  <c r="D1688" i="11"/>
  <c r="D540" i="11"/>
  <c r="D1187" i="11"/>
  <c r="D884" i="11"/>
  <c r="D910" i="11"/>
  <c r="D1965" i="11"/>
  <c r="D128" i="11"/>
  <c r="D1898" i="11"/>
  <c r="D2095" i="11"/>
  <c r="D310" i="11"/>
  <c r="D1102" i="11"/>
  <c r="D1030" i="11"/>
  <c r="D1690" i="11"/>
  <c r="D1005" i="11"/>
  <c r="D412" i="11"/>
  <c r="D17" i="11"/>
  <c r="D572" i="11"/>
  <c r="D345" i="11"/>
  <c r="D2006" i="11"/>
  <c r="D1072" i="11"/>
  <c r="D68" i="11"/>
  <c r="D211" i="11"/>
  <c r="D690" i="11"/>
  <c r="D1596" i="11"/>
  <c r="D206" i="11"/>
  <c r="D1280" i="11"/>
  <c r="D1521" i="11"/>
  <c r="D266" i="11"/>
  <c r="D1843" i="11"/>
  <c r="D56" i="11"/>
  <c r="D1525" i="11"/>
  <c r="D1534" i="11"/>
  <c r="D1904" i="11"/>
  <c r="D1531" i="11"/>
  <c r="D1769" i="11"/>
  <c r="D357" i="11"/>
  <c r="D1248" i="11"/>
  <c r="D464" i="11"/>
  <c r="D1256" i="11"/>
  <c r="D2136" i="11"/>
  <c r="D1035" i="11"/>
  <c r="D1454" i="11"/>
  <c r="D199" i="11"/>
  <c r="D2046" i="11"/>
  <c r="D1770" i="11"/>
  <c r="D1456" i="11"/>
  <c r="D534" i="11"/>
  <c r="D1406" i="11"/>
  <c r="D1641" i="11"/>
  <c r="D880" i="11"/>
  <c r="D739" i="11"/>
  <c r="D1553" i="11"/>
  <c r="D754" i="11"/>
  <c r="D248" i="11"/>
  <c r="D1979" i="11"/>
  <c r="D546" i="11"/>
  <c r="D2090" i="11"/>
  <c r="D1725" i="11"/>
  <c r="D337" i="11"/>
  <c r="D116" i="11"/>
  <c r="D1059" i="11"/>
  <c r="D386" i="11"/>
  <c r="D5" i="11"/>
  <c r="D1062" i="11"/>
  <c r="D688" i="11"/>
  <c r="D1277" i="11"/>
  <c r="D1911" i="11"/>
  <c r="D2139" i="11"/>
  <c r="D679" i="11"/>
  <c r="D2096" i="11"/>
  <c r="D437" i="11"/>
  <c r="D204" i="11"/>
  <c r="D1485" i="11"/>
  <c r="D1807" i="11"/>
  <c r="D864" i="11"/>
  <c r="D1347" i="11"/>
  <c r="D608" i="11"/>
  <c r="D1747" i="11"/>
  <c r="D342" i="11"/>
  <c r="D2120" i="11"/>
  <c r="D1113" i="11"/>
  <c r="D2034" i="11"/>
  <c r="D666" i="11"/>
  <c r="D1390" i="11"/>
  <c r="D1497" i="11"/>
  <c r="D1463" i="11"/>
  <c r="D306" i="11"/>
  <c r="D1397" i="11"/>
  <c r="D1764" i="11"/>
  <c r="D1237" i="11"/>
  <c r="D416" i="11"/>
  <c r="D1775" i="11"/>
  <c r="D904" i="11"/>
  <c r="D714" i="11"/>
  <c r="D1565" i="11"/>
  <c r="D1357" i="11"/>
  <c r="D1169" i="11"/>
  <c r="D2018" i="11"/>
  <c r="D12" i="11"/>
  <c r="D254" i="11"/>
  <c r="D171" i="11"/>
  <c r="D2007" i="11"/>
  <c r="D219" i="11"/>
  <c r="D281" i="11"/>
  <c r="D1871" i="11"/>
  <c r="D1701" i="11"/>
  <c r="D295" i="11"/>
  <c r="D744" i="11"/>
  <c r="D1352" i="11"/>
  <c r="D1632" i="11"/>
  <c r="D1727" i="11"/>
  <c r="D721" i="11"/>
  <c r="D360" i="11"/>
  <c r="D964" i="11"/>
  <c r="D1524" i="11"/>
  <c r="D380" i="11"/>
  <c r="D400" i="11"/>
  <c r="D1508" i="11"/>
  <c r="D849" i="11"/>
  <c r="D1199" i="11"/>
  <c r="D668" i="11"/>
  <c r="D1753" i="11"/>
  <c r="D414" i="11"/>
  <c r="D1647" i="11"/>
  <c r="D415" i="11"/>
  <c r="D433" i="11"/>
  <c r="D1768" i="11"/>
  <c r="D1933" i="11"/>
  <c r="D321" i="11"/>
  <c r="D1170" i="11"/>
  <c r="D1803" i="11"/>
  <c r="D1825" i="11"/>
  <c r="D8" i="11"/>
  <c r="D1868" i="11"/>
  <c r="D1026" i="11"/>
  <c r="D471" i="11"/>
  <c r="D2065" i="11"/>
  <c r="D1481" i="11"/>
  <c r="D1036" i="11"/>
  <c r="D670" i="11"/>
  <c r="D913" i="11"/>
  <c r="D1092" i="11"/>
  <c r="D773" i="11"/>
  <c r="D1912" i="11"/>
  <c r="D1150" i="11"/>
  <c r="D874" i="11"/>
  <c r="D1809" i="11"/>
  <c r="D1054" i="11"/>
  <c r="D1909" i="11"/>
  <c r="D575" i="11"/>
  <c r="D732" i="11"/>
  <c r="D1168" i="11"/>
  <c r="D2146" i="11"/>
  <c r="D854" i="11"/>
  <c r="D132" i="11"/>
  <c r="D678" i="11"/>
  <c r="D1849" i="11"/>
  <c r="D1126" i="11"/>
  <c r="D468" i="11"/>
  <c r="D983" i="11"/>
  <c r="D388" i="11"/>
  <c r="D511" i="11"/>
  <c r="D230" i="11"/>
  <c r="D1306" i="11"/>
  <c r="D352" i="11"/>
  <c r="D435" i="11"/>
  <c r="D1028" i="11"/>
  <c r="D979" i="11"/>
  <c r="D387" i="11"/>
  <c r="D1069" i="11"/>
  <c r="D1259" i="11"/>
  <c r="D1095" i="11"/>
  <c r="D737" i="11"/>
  <c r="D1539" i="11"/>
  <c r="D45" i="11"/>
  <c r="D1603" i="11"/>
  <c r="D2115" i="11"/>
  <c r="D514" i="11"/>
  <c r="D555" i="11"/>
  <c r="D2098" i="11"/>
  <c r="D1172" i="11"/>
  <c r="D593" i="11"/>
  <c r="D311" i="11"/>
  <c r="D334" i="11"/>
  <c r="D1841" i="11"/>
  <c r="D253" i="11"/>
  <c r="D751" i="11"/>
  <c r="D1575" i="11"/>
  <c r="D2056" i="11"/>
  <c r="D720" i="11"/>
  <c r="D1552" i="11"/>
  <c r="D1988" i="11"/>
  <c r="D550" i="11"/>
  <c r="D326" i="11"/>
  <c r="D2079" i="11"/>
  <c r="D329" i="11"/>
  <c r="D1971" i="11"/>
  <c r="D52" i="11"/>
  <c r="D841" i="11"/>
  <c r="D1034" i="11"/>
  <c r="D1106" i="11"/>
  <c r="D303" i="11"/>
  <c r="D166" i="11"/>
  <c r="D1682" i="11"/>
  <c r="D735" i="11"/>
  <c r="D137" i="11"/>
  <c r="D788" i="11"/>
  <c r="D639" i="11"/>
  <c r="D1947" i="11"/>
  <c r="D1241" i="11"/>
  <c r="D441" i="11"/>
  <c r="D1696" i="11"/>
  <c r="D505" i="11"/>
  <c r="D642" i="11"/>
  <c r="D1443" i="11"/>
  <c r="D46" i="11"/>
  <c r="D207" i="11"/>
  <c r="D749" i="11"/>
  <c r="D2092" i="11"/>
  <c r="D252" i="11"/>
  <c r="D1737" i="11"/>
  <c r="D1620" i="11"/>
  <c r="D366" i="11"/>
  <c r="D1507" i="11"/>
  <c r="D1509" i="11"/>
  <c r="D710" i="11"/>
  <c r="D347" i="11"/>
  <c r="D630" i="11"/>
  <c r="D353" i="11"/>
  <c r="D929" i="11"/>
  <c r="D624" i="11"/>
  <c r="D1794" i="11"/>
  <c r="D308" i="11"/>
  <c r="D102" i="11"/>
  <c r="D93" i="11"/>
  <c r="D1157" i="11"/>
  <c r="D623" i="11"/>
  <c r="D1542" i="11"/>
  <c r="D729" i="11"/>
  <c r="D251" i="11"/>
  <c r="D700" i="11"/>
  <c r="D528" i="11"/>
  <c r="D2072" i="11"/>
  <c r="D263" i="11"/>
  <c r="D1141" i="11"/>
  <c r="D1133" i="11"/>
  <c r="D1546" i="11"/>
  <c r="D949" i="11"/>
  <c r="D1983" i="11"/>
  <c r="D1029" i="11"/>
  <c r="D74" i="11"/>
  <c r="D1900" i="11"/>
  <c r="D808" i="11"/>
  <c r="D193" i="11"/>
  <c r="D1189" i="11"/>
  <c r="D139" i="11"/>
  <c r="D1374" i="11"/>
  <c r="D1719" i="11"/>
  <c r="D1778" i="11"/>
  <c r="D888" i="11"/>
  <c r="D1011" i="11"/>
  <c r="D799" i="11"/>
  <c r="D1594" i="11"/>
  <c r="D569" i="11"/>
  <c r="D1087" i="11"/>
  <c r="D543" i="11"/>
  <c r="D1100" i="11"/>
  <c r="D351" i="11"/>
  <c r="D1896" i="11"/>
  <c r="D1884" i="11"/>
  <c r="D1815" i="11"/>
  <c r="D707" i="11"/>
  <c r="D626" i="11"/>
  <c r="D1895" i="11"/>
  <c r="D370" i="11"/>
  <c r="D1852" i="11"/>
  <c r="D568" i="11"/>
  <c r="D766" i="11"/>
  <c r="D1717" i="11"/>
  <c r="D980" i="11"/>
  <c r="D2036" i="11"/>
  <c r="D348" i="11"/>
  <c r="D327" i="11"/>
  <c r="D1185" i="11"/>
  <c r="D324" i="11"/>
  <c r="D483" i="11"/>
  <c r="D1946" i="11"/>
  <c r="D1197" i="11"/>
  <c r="D755" i="11"/>
  <c r="D1074" i="11"/>
  <c r="D1517" i="11"/>
  <c r="D981" i="11"/>
  <c r="D1935" i="11"/>
  <c r="D2116" i="11"/>
  <c r="D1162" i="11"/>
  <c r="D1276" i="11"/>
  <c r="D962" i="11"/>
  <c r="D1478" i="11"/>
  <c r="D2103" i="11"/>
  <c r="D336" i="11"/>
  <c r="D2088" i="11"/>
  <c r="D1439" i="11"/>
  <c r="D1541" i="11"/>
  <c r="D1899" i="11"/>
  <c r="D395" i="11"/>
  <c r="D1991" i="11"/>
  <c r="D1619" i="11"/>
  <c r="D1175" i="11"/>
  <c r="D138" i="11"/>
  <c r="D900" i="11"/>
  <c r="D1889" i="11"/>
  <c r="D1315" i="11"/>
  <c r="D970" i="11"/>
  <c r="D911" i="11"/>
  <c r="D521" i="11"/>
  <c r="D1403" i="11"/>
  <c r="D899" i="11"/>
  <c r="D44" i="11"/>
  <c r="D503" i="11"/>
  <c r="D1623" i="11"/>
  <c r="D1166" i="11"/>
  <c r="D725" i="11"/>
  <c r="D995" i="11"/>
  <c r="D519" i="11"/>
  <c r="D2100" i="11"/>
  <c r="D462" i="11"/>
  <c r="D1645" i="11"/>
  <c r="D1857" i="11"/>
  <c r="D745" i="11"/>
  <c r="D1675" i="11"/>
  <c r="D1549" i="11"/>
  <c r="D1598" i="11"/>
  <c r="D304" i="11"/>
  <c r="D37" i="11"/>
  <c r="D796" i="11"/>
  <c r="D1033" i="11"/>
  <c r="D790" i="11"/>
  <c r="D466" i="11"/>
  <c r="D2145" i="11"/>
  <c r="D661" i="11"/>
  <c r="D439" i="11"/>
  <c r="D1246" i="11"/>
  <c r="D1339" i="11"/>
  <c r="D1486" i="11"/>
  <c r="D267" i="11"/>
  <c r="D406" i="11"/>
  <c r="D1680" i="11"/>
  <c r="D886" i="11"/>
  <c r="D1810" i="11"/>
  <c r="D1966" i="11"/>
  <c r="D792" i="11"/>
  <c r="D761" i="11"/>
  <c r="D452" i="11"/>
  <c r="D785" i="11"/>
  <c r="D906" i="11"/>
  <c r="D588" i="11"/>
  <c r="D495" i="11"/>
  <c r="D1366" i="11"/>
  <c r="D258" i="11"/>
  <c r="D1312" i="11"/>
  <c r="D382" i="11"/>
  <c r="D223" i="11"/>
  <c r="D113" i="11"/>
  <c r="D1205" i="11"/>
  <c r="D871" i="11"/>
  <c r="D801" i="11"/>
  <c r="D1375" i="11"/>
  <c r="D823" i="11"/>
  <c r="D1407" i="11"/>
  <c r="D1792" i="11"/>
  <c r="D2132" i="11"/>
  <c r="D1212" i="11"/>
  <c r="D1637" i="11"/>
  <c r="D314" i="11"/>
  <c r="D1608" i="11"/>
  <c r="D2067" i="11"/>
  <c r="D1516" i="11"/>
  <c r="D515" i="11"/>
  <c r="D7" i="11"/>
  <c r="D1389" i="11"/>
  <c r="D1511" i="11"/>
  <c r="D1998" i="11"/>
  <c r="D249" i="11"/>
  <c r="D1773" i="11"/>
  <c r="D1693" i="11"/>
  <c r="D667" i="11"/>
  <c r="D677" i="11"/>
  <c r="D1252" i="11"/>
  <c r="D2032" i="11"/>
  <c r="D999" i="11"/>
  <c r="D1558" i="11"/>
  <c r="D1588" i="11"/>
  <c r="D1473" i="11"/>
  <c r="D428" i="11"/>
  <c r="D2050" i="11"/>
  <c r="D705" i="11"/>
  <c r="D1019" i="11"/>
  <c r="D815" i="11"/>
  <c r="D209" i="11"/>
  <c r="D1323" i="11"/>
  <c r="D1200" i="11"/>
  <c r="D646" i="11"/>
  <c r="D1368" i="11"/>
  <c r="D859" i="11"/>
  <c r="D87" i="11"/>
  <c r="D1921" i="11"/>
  <c r="D1492" i="11"/>
  <c r="D1975" i="11"/>
  <c r="D1873" i="11"/>
  <c r="D182" i="11"/>
  <c r="D934" i="11"/>
  <c r="D1066" i="11"/>
  <c r="D1994" i="11"/>
  <c r="D769" i="11"/>
  <c r="D356" i="11"/>
  <c r="D269" i="11"/>
  <c r="D1180" i="11"/>
  <c r="D549" i="11"/>
  <c r="D1293" i="11"/>
  <c r="D153" i="11"/>
  <c r="D855" i="11"/>
  <c r="D66" i="11"/>
  <c r="D1184" i="11"/>
  <c r="D328" i="11"/>
  <c r="D1202" i="11"/>
  <c r="D1370" i="11"/>
  <c r="D631" i="11"/>
  <c r="D461" i="11"/>
  <c r="D647" i="11"/>
  <c r="D955" i="11"/>
  <c r="D1987" i="11"/>
  <c r="D1934" i="11"/>
  <c r="D1021" i="11"/>
  <c r="D726" i="11"/>
  <c r="D1125" i="11"/>
  <c r="D394" i="11"/>
  <c r="D2011" i="11"/>
  <c r="D232" i="11"/>
  <c r="D1351" i="11"/>
  <c r="D809" i="11"/>
  <c r="D126" i="11"/>
  <c r="D1356" i="11"/>
  <c r="D26" i="11"/>
  <c r="D300" i="11"/>
  <c r="D250" i="11"/>
  <c r="D1004" i="11"/>
  <c r="D1358" i="11"/>
  <c r="D1140" i="11"/>
  <c r="D425" i="11"/>
  <c r="D118" i="11"/>
  <c r="D91" i="11"/>
  <c r="D1519" i="11"/>
  <c r="D1364" i="11"/>
  <c r="D839" i="11"/>
  <c r="D765" i="11"/>
  <c r="D1217" i="11"/>
  <c r="D1642" i="11"/>
  <c r="D131" i="11"/>
  <c r="D224" i="11"/>
  <c r="D378" i="11"/>
  <c r="D2128" i="11"/>
  <c r="D1388" i="11"/>
  <c r="D517" i="11"/>
  <c r="D21" i="11"/>
  <c r="D432" i="11"/>
  <c r="D1097" i="11"/>
  <c r="D590" i="11"/>
  <c r="D632" i="11"/>
  <c r="D1278" i="11"/>
  <c r="D399" i="11"/>
  <c r="D1745" i="11"/>
  <c r="D1316" i="11"/>
  <c r="D75" i="11"/>
  <c r="D556" i="11"/>
  <c r="D1668" i="11"/>
  <c r="D824" i="11"/>
  <c r="D1535" i="11"/>
  <c r="D1149" i="11"/>
  <c r="D92" i="11"/>
  <c r="D1464" i="11"/>
  <c r="D2004" i="11"/>
  <c r="D843" i="11"/>
  <c r="D947" i="11"/>
  <c r="D1432" i="11"/>
  <c r="D1025" i="11"/>
  <c r="D1999" i="11"/>
  <c r="D967" i="11"/>
  <c r="D1392" i="11"/>
  <c r="D130" i="11"/>
  <c r="D633" i="11"/>
  <c r="D1178" i="11"/>
  <c r="D1885" i="11"/>
  <c r="D768" i="11"/>
  <c r="D2111" i="11"/>
  <c r="D285" i="11"/>
  <c r="D1538" i="11"/>
  <c r="D2105" i="11"/>
  <c r="D1907" i="11"/>
  <c r="D1577" i="11"/>
  <c r="D1616" i="11"/>
  <c r="D1103" i="11"/>
  <c r="D147" i="11"/>
  <c r="D1771" i="11"/>
  <c r="D173" i="11"/>
  <c r="D1188" i="11"/>
  <c r="D552" i="11"/>
  <c r="D856" i="11"/>
  <c r="D992" i="11"/>
  <c r="D798" i="11"/>
  <c r="D898" i="11"/>
  <c r="D155" i="11"/>
  <c r="D1340" i="11"/>
  <c r="D2062" i="11"/>
  <c r="D2112" i="11"/>
  <c r="D926" i="11"/>
  <c r="D1330" i="11"/>
  <c r="D88" i="11"/>
  <c r="D1763" i="11"/>
  <c r="D290" i="11"/>
  <c r="D763" i="11"/>
  <c r="D532" i="11"/>
  <c r="D231" i="11"/>
  <c r="D901" i="11"/>
  <c r="D578" i="11"/>
  <c r="D2083" i="11"/>
  <c r="D1080" i="11"/>
  <c r="D1384" i="11"/>
  <c r="D246" i="11"/>
  <c r="D1686" i="11"/>
  <c r="D1936" i="11"/>
  <c r="D1766" i="11"/>
  <c r="D268" i="11"/>
  <c r="D1906" i="11"/>
  <c r="D49" i="11"/>
  <c r="D881" i="11"/>
  <c r="D1441" i="11"/>
  <c r="D210" i="11"/>
  <c r="D1192" i="11"/>
  <c r="D215" i="11"/>
  <c r="D867" i="11"/>
  <c r="D247" i="11"/>
  <c r="D106" i="11"/>
  <c r="D2014" i="11"/>
  <c r="D287" i="11"/>
  <c r="D170" i="11"/>
  <c r="D1159" i="11"/>
  <c r="D591" i="11"/>
  <c r="D916" i="11"/>
  <c r="D857" i="11"/>
  <c r="D2041" i="11"/>
  <c r="D1992" i="11"/>
  <c r="D1627" i="11"/>
  <c r="D222" i="11"/>
  <c r="D1922" i="11"/>
  <c r="D259" i="11"/>
  <c r="D100" i="11"/>
  <c r="D134" i="11"/>
  <c r="D1483" i="11"/>
  <c r="D1462" i="11"/>
  <c r="D876" i="11"/>
  <c r="D2081" i="11"/>
  <c r="D1290" i="11"/>
  <c r="D1423" i="11"/>
  <c r="D1234" i="11"/>
  <c r="D2130" i="11"/>
  <c r="D1894" i="11"/>
  <c r="D1154" i="11"/>
  <c r="D544" i="11"/>
  <c r="D784" i="11"/>
  <c r="D996" i="11"/>
  <c r="D1039" i="11"/>
  <c r="D1572" i="11"/>
  <c r="D379" i="11"/>
  <c r="D529" i="11"/>
  <c r="D1495" i="11"/>
  <c r="D1426" i="11"/>
  <c r="D1655" i="11"/>
  <c r="D217" i="11"/>
  <c r="D2106" i="11"/>
  <c r="D2089" i="11"/>
  <c r="D1510" i="11"/>
  <c r="D733" i="11"/>
  <c r="D16" i="11"/>
  <c r="D233" i="11"/>
  <c r="D98" i="11"/>
  <c r="D1580" i="11"/>
  <c r="D371" i="11"/>
  <c r="D2033" i="11"/>
  <c r="D813" i="11"/>
  <c r="D1746" i="11"/>
  <c r="D205" i="11"/>
  <c r="D1578" i="11"/>
  <c r="D1834" i="11"/>
  <c r="D686" i="11"/>
  <c r="D1270" i="11"/>
  <c r="D53" i="11"/>
  <c r="D2035" i="11"/>
  <c r="D1112" i="11"/>
  <c r="D895" i="11"/>
  <c r="D662" i="11"/>
  <c r="D183" i="11"/>
  <c r="D1291" i="11"/>
  <c r="D1984" i="11"/>
  <c r="D1759" i="11"/>
  <c r="D585" i="11"/>
  <c r="D870" i="11"/>
  <c r="D298" i="11"/>
  <c r="D221" i="11"/>
  <c r="D1544" i="11"/>
  <c r="D1590" i="11"/>
  <c r="D1604" i="11"/>
  <c r="D853" i="11"/>
  <c r="D316" i="11"/>
  <c r="D158" i="11"/>
  <c r="D115" i="11"/>
  <c r="D825" i="11"/>
  <c r="D1251" i="11"/>
  <c r="D1930" i="11"/>
  <c r="D1228" i="11"/>
  <c r="D577" i="11"/>
  <c r="D1310" i="11"/>
  <c r="D1500" i="11"/>
  <c r="D1213" i="11"/>
  <c r="D1190" i="11"/>
  <c r="D1576" i="11"/>
  <c r="D41" i="11"/>
  <c r="D1969" i="11"/>
  <c r="D1800" i="11"/>
  <c r="D1378" i="11"/>
  <c r="D1705" i="11"/>
  <c r="D186" i="11"/>
  <c r="D338" i="11"/>
  <c r="D1460" i="11"/>
  <c r="D1629" i="11"/>
  <c r="D384" i="11"/>
  <c r="D927" i="11"/>
  <c r="D1607" i="11"/>
  <c r="D1440" i="11"/>
  <c r="D783" i="11"/>
  <c r="D1915" i="11"/>
  <c r="D776" i="11"/>
  <c r="D1591" i="11"/>
  <c r="D994" i="11"/>
  <c r="D426" i="11"/>
  <c r="D1171" i="11"/>
  <c r="D1845" i="11"/>
  <c r="D1386" i="11"/>
  <c r="D79" i="11"/>
  <c r="D771" i="11"/>
  <c r="D1057" i="11"/>
  <c r="D2019" i="11"/>
  <c r="D638" i="11"/>
  <c r="D680" i="11"/>
  <c r="D607" i="11"/>
  <c r="D1422" i="11"/>
  <c r="D1480" i="11"/>
  <c r="D1408" i="11"/>
  <c r="D2085" i="11"/>
  <c r="D1695" i="11"/>
  <c r="D278" i="11"/>
  <c r="D2078" i="11"/>
  <c r="D2068" i="11"/>
  <c r="D1790" i="11"/>
  <c r="D473" i="11"/>
  <c r="D1599" i="11"/>
  <c r="D1281" i="11"/>
  <c r="D185" i="11"/>
  <c r="D897" i="11"/>
  <c r="D1712" i="11"/>
  <c r="D1221" i="11"/>
  <c r="D1165" i="11"/>
  <c r="D1409" i="11"/>
  <c r="D1527" i="11"/>
  <c r="D195" i="11"/>
  <c r="D618" i="11"/>
  <c r="D541" i="11"/>
  <c r="D1061" i="11"/>
  <c r="D1557" i="11"/>
  <c r="D1837" i="11"/>
  <c r="D417" i="11"/>
  <c r="D1563" i="11"/>
  <c r="D500" i="11"/>
  <c r="D1823" i="11"/>
  <c r="D1459" i="11"/>
  <c r="D1131" i="11"/>
  <c r="D1551" i="11"/>
  <c r="D1826" i="11"/>
  <c r="D1224" i="11"/>
  <c r="D1658" i="11"/>
  <c r="D746" i="11"/>
  <c r="D2110" i="11"/>
  <c r="D305" i="11"/>
  <c r="D2151" i="11"/>
  <c r="D978" i="11"/>
  <c r="D800" i="11"/>
  <c r="D1285" i="11"/>
  <c r="D190" i="11"/>
  <c r="D82" i="11"/>
  <c r="D120" i="11"/>
  <c r="D1288" i="11"/>
  <c r="D1249" i="11"/>
  <c r="D592" i="11"/>
  <c r="D1046" i="11"/>
  <c r="D423" i="11"/>
  <c r="D1173" i="11"/>
  <c r="D2064" i="11"/>
  <c r="D675" i="11"/>
  <c r="D1139" i="11"/>
  <c r="D1872" i="11"/>
  <c r="D1427" i="11"/>
  <c r="D794" i="11"/>
  <c r="D1167" i="11"/>
  <c r="D1418" i="11"/>
  <c r="D1670" i="11"/>
  <c r="D307" i="11"/>
  <c r="D297" i="11"/>
  <c r="D1484" i="11"/>
  <c r="D990" i="11"/>
  <c r="D1334" i="11"/>
  <c r="D1209" i="11"/>
  <c r="D507" i="11"/>
  <c r="D214" i="11"/>
  <c r="D1311" i="11"/>
  <c r="D332" i="11"/>
  <c r="D123" i="11"/>
  <c r="D243" i="11"/>
  <c r="D1536" i="11"/>
  <c r="D1394" i="11"/>
  <c r="D997" i="11"/>
  <c r="D1301" i="11"/>
  <c r="D791" i="11"/>
  <c r="D640" i="11"/>
  <c r="D1152" i="11"/>
  <c r="D136" i="11"/>
  <c r="D894" i="11"/>
  <c r="D383" i="11"/>
  <c r="D488" i="11"/>
  <c r="D117" i="11"/>
  <c r="D699" i="11"/>
  <c r="D333" i="11"/>
  <c r="D65" i="11"/>
  <c r="D722" i="11"/>
  <c r="D869" i="11"/>
  <c r="D84" i="11"/>
  <c r="D188" i="11"/>
  <c r="D2038" i="11"/>
  <c r="D582" i="11"/>
  <c r="D643" i="11"/>
  <c r="D1151" i="11"/>
  <c r="D2107" i="11"/>
  <c r="D713" i="11"/>
  <c r="D38" i="11"/>
  <c r="D1496" i="11"/>
  <c r="D272" i="11"/>
  <c r="D30" i="11"/>
  <c r="D202" i="11"/>
  <c r="D704" i="11"/>
  <c r="D1687" i="11"/>
  <c r="D1772" i="11"/>
  <c r="D69" i="11"/>
  <c r="D1179" i="11"/>
  <c r="D1233" i="11"/>
  <c r="D62" i="11"/>
  <c r="D323" i="11"/>
  <c r="D475" i="11"/>
  <c r="D2071" i="11"/>
  <c r="D508" i="11"/>
  <c r="D110" i="11"/>
  <c r="D1801" i="11"/>
  <c r="D656" i="11"/>
  <c r="D411" i="11"/>
  <c r="D1302" i="11"/>
  <c r="D1300" i="11"/>
  <c r="D9" i="11"/>
  <c r="D279" i="11"/>
  <c r="D27" i="11"/>
  <c r="D1903" i="11"/>
  <c r="D1387" i="11"/>
  <c r="D112" i="11"/>
  <c r="D288" i="11"/>
  <c r="D1741" i="11"/>
  <c r="D77" i="11"/>
  <c r="D23" i="11"/>
  <c r="D1867" i="11"/>
  <c r="D320" i="11"/>
  <c r="D485" i="11"/>
  <c r="D458" i="11"/>
  <c r="D1196" i="11"/>
  <c r="D770" i="11"/>
  <c r="D2087" i="11"/>
  <c r="D660" i="11"/>
  <c r="D78" i="11"/>
  <c r="D48" i="11"/>
  <c r="D1602" i="11"/>
  <c r="D1090" i="11"/>
  <c r="D265" i="11"/>
  <c r="D2008" i="11"/>
  <c r="D553" i="11"/>
  <c r="D1001" i="11"/>
  <c r="D580" i="11"/>
  <c r="D1354" i="11"/>
  <c r="D559" i="11"/>
  <c r="D245" i="11"/>
  <c r="D1266" i="11"/>
  <c r="D274" i="11"/>
  <c r="D1226" i="11"/>
  <c r="D1793" i="11"/>
  <c r="D1638" i="11"/>
  <c r="D257" i="11"/>
  <c r="D1660" i="11"/>
  <c r="D32" i="11"/>
  <c r="D261" i="11"/>
  <c r="D239" i="11"/>
  <c r="D484" i="11"/>
  <c r="D1482" i="11"/>
  <c r="D1124" i="11"/>
  <c r="D1077" i="11"/>
  <c r="D28" i="11"/>
  <c r="D682" i="11"/>
  <c r="D271" i="11"/>
  <c r="D1742" i="11"/>
  <c r="D907" i="11"/>
  <c r="D1566" i="11"/>
  <c r="D1094" i="11"/>
  <c r="D6" i="11"/>
  <c r="D1296" i="11"/>
  <c r="D156" i="11"/>
  <c r="D518" i="11"/>
  <c r="D1848" i="11"/>
  <c r="D164" i="11"/>
  <c r="D459" i="11"/>
  <c r="D152" i="11"/>
  <c r="D1847" i="11"/>
  <c r="D1583" i="11"/>
  <c r="D1076" i="11"/>
  <c r="D1926" i="11"/>
  <c r="D1000" i="11"/>
  <c r="D1056" i="11"/>
  <c r="D422" i="11"/>
  <c r="D1661" i="11"/>
  <c r="D99" i="11"/>
  <c r="D969" i="11"/>
  <c r="D914" i="11"/>
  <c r="D1648" i="11"/>
  <c r="D350" i="11"/>
  <c r="D125" i="11"/>
  <c r="D1754" i="11"/>
  <c r="D35" i="11"/>
  <c r="D302" i="11"/>
  <c r="D431" i="11"/>
  <c r="D1844" i="11"/>
  <c r="D33" i="11"/>
  <c r="D1450" i="11"/>
  <c r="D235" i="11"/>
  <c r="D1215" i="11"/>
  <c r="D527" i="11"/>
  <c r="D1957" i="11"/>
  <c r="D944" i="11"/>
  <c r="D2150" i="11"/>
  <c r="D1257" i="11"/>
  <c r="D645" i="11"/>
  <c r="D831" i="11"/>
  <c r="D1777" i="11"/>
  <c r="D39" i="11"/>
  <c r="D1399" i="11"/>
  <c r="D36" i="11"/>
  <c r="D2122" i="11"/>
  <c r="D649" i="11"/>
  <c r="D1147" i="11"/>
  <c r="D2051" i="11"/>
  <c r="D1182" i="11"/>
  <c r="D616" i="11"/>
  <c r="D665" i="11"/>
  <c r="D597" i="11"/>
  <c r="D985" i="11"/>
  <c r="D835" i="11"/>
  <c r="D1814" i="11"/>
  <c r="D1297" i="11"/>
  <c r="D346" i="11"/>
  <c r="D393" i="11"/>
  <c r="D114" i="11"/>
  <c r="D779" i="11"/>
  <c r="D701" i="11"/>
  <c r="D903" i="11"/>
  <c r="D1031" i="11"/>
  <c r="D141" i="11"/>
  <c r="D1186" i="11"/>
  <c r="D1799" i="11"/>
  <c r="D847" i="11"/>
  <c r="D655" i="11"/>
  <c r="D564" i="11"/>
  <c r="D1528" i="11"/>
  <c r="D974" i="11"/>
  <c r="D162" i="11"/>
  <c r="D671" i="11"/>
  <c r="D1562" i="11"/>
  <c r="D67" i="11"/>
  <c r="D1788" i="11"/>
  <c r="D1145" i="11"/>
  <c r="D55" i="11"/>
  <c r="D244" i="11"/>
  <c r="D1050" i="11"/>
  <c r="D24" i="11"/>
  <c r="D1718" i="11"/>
  <c r="D1692" i="11"/>
  <c r="D72" i="11"/>
  <c r="D1606" i="11"/>
  <c r="D480" i="11"/>
  <c r="D554" i="11"/>
  <c r="D1811" i="11"/>
  <c r="D584" i="11"/>
  <c r="D312" i="11"/>
  <c r="D150" i="11"/>
  <c r="D1475" i="11"/>
  <c r="D226" i="11"/>
  <c r="D2091" i="11"/>
  <c r="D1258" i="11"/>
  <c r="D241" i="11"/>
  <c r="D1177" i="11"/>
  <c r="D144" i="11"/>
  <c r="D168" i="11"/>
  <c r="D1612" i="11"/>
  <c r="D34" i="11"/>
  <c r="D289" i="11"/>
  <c r="D1063" i="11"/>
  <c r="D1402" i="11"/>
  <c r="D421" i="11"/>
  <c r="D1401" i="11"/>
  <c r="D1429" i="11"/>
  <c r="D1206" i="11"/>
  <c r="D59" i="11"/>
  <c r="D614" i="11"/>
  <c r="D1959" i="11"/>
  <c r="D562" i="11"/>
  <c r="D1646" i="11"/>
  <c r="D2099" i="11"/>
  <c r="D1818" i="11"/>
  <c r="D1846" i="11"/>
  <c r="D587" i="11"/>
  <c r="D1974" i="11"/>
  <c r="D1023" i="11"/>
  <c r="D691" i="11"/>
  <c r="D1122" i="11"/>
  <c r="D1448" i="11"/>
  <c r="D1227" i="11"/>
  <c r="D354" i="11"/>
  <c r="D1395" i="11"/>
  <c r="D1626" i="11"/>
  <c r="D1111" i="11"/>
  <c r="D177" i="11"/>
  <c r="D1458" i="11"/>
  <c r="D706" i="11"/>
  <c r="D1032" i="11"/>
  <c r="D282" i="11"/>
  <c r="D454" i="11"/>
  <c r="D1400" i="11"/>
  <c r="D70" i="11"/>
  <c r="D925" i="11"/>
  <c r="D189" i="11"/>
  <c r="D1985" i="11"/>
  <c r="D1289" i="11"/>
  <c r="D951" i="11"/>
  <c r="D1225" i="11"/>
  <c r="D653" i="11"/>
  <c r="D1522" i="11"/>
  <c r="D187" i="11"/>
  <c r="D1229" i="11"/>
  <c r="D752" i="11"/>
  <c r="D25" i="11"/>
  <c r="D1238" i="11"/>
  <c r="D291" i="11"/>
  <c r="D937" i="11"/>
  <c r="D368" i="11"/>
  <c r="D956" i="11"/>
  <c r="D1726" i="11"/>
  <c r="D3" i="11"/>
  <c r="D2" i="11"/>
  <c r="D4" i="11"/>
  <c r="I31" i="1"/>
  <c r="I33" i="1"/>
  <c r="I1684" i="1"/>
  <c r="I1201" i="1"/>
  <c r="I2076" i="1"/>
  <c r="I2088" i="1"/>
  <c r="I2087" i="1"/>
  <c r="I1108" i="1"/>
  <c r="I84" i="1"/>
  <c r="I1773" i="1"/>
  <c r="I162" i="1"/>
  <c r="I1292" i="1"/>
  <c r="I1179" i="1"/>
  <c r="I1163" i="1"/>
  <c r="I1166" i="1"/>
  <c r="I682" i="1"/>
  <c r="I1970" i="1"/>
  <c r="I934" i="1"/>
  <c r="I1876" i="1"/>
  <c r="I1023" i="1"/>
  <c r="I277" i="1"/>
  <c r="I1870" i="1"/>
  <c r="I1337" i="1"/>
  <c r="I2070" i="1"/>
  <c r="I890" i="1"/>
  <c r="I1957" i="1"/>
  <c r="I1884" i="1"/>
  <c r="I168" i="1"/>
  <c r="I1403" i="1"/>
  <c r="I1183" i="1"/>
  <c r="I130" i="1"/>
  <c r="I1508" i="1"/>
  <c r="I1389" i="1"/>
  <c r="I651" i="1"/>
  <c r="I1246" i="1"/>
  <c r="I289" i="1"/>
  <c r="I574" i="1"/>
  <c r="I1148" i="1"/>
  <c r="I949" i="1"/>
  <c r="I1118" i="1"/>
  <c r="I1097" i="1"/>
  <c r="I373" i="1"/>
  <c r="I842" i="1"/>
  <c r="I394" i="1"/>
  <c r="I2049" i="1"/>
  <c r="I549" i="1"/>
  <c r="I274" i="1"/>
  <c r="I589" i="1"/>
  <c r="I1535" i="1"/>
  <c r="I1180" i="1"/>
  <c r="I335" i="1"/>
  <c r="I2009" i="1"/>
  <c r="I95" i="1"/>
  <c r="I2" i="1"/>
  <c r="I245" i="1"/>
  <c r="I2109" i="1"/>
  <c r="I543" i="1"/>
  <c r="I207" i="1"/>
  <c r="I1603" i="1"/>
  <c r="I1757" i="1"/>
  <c r="I467" i="1"/>
  <c r="I1068" i="1"/>
  <c r="I1051" i="1"/>
  <c r="I1066" i="1"/>
  <c r="I306" i="1"/>
  <c r="I2095" i="1"/>
  <c r="I390" i="1"/>
  <c r="I402" i="1"/>
  <c r="I125" i="1"/>
  <c r="I1170" i="1"/>
  <c r="I1250" i="1"/>
  <c r="I18" i="1"/>
  <c r="I1741" i="1"/>
  <c r="I807" i="1"/>
  <c r="I251" i="1"/>
  <c r="I1438" i="1"/>
  <c r="I1080" i="1"/>
  <c r="I991" i="1"/>
  <c r="I1316" i="1"/>
  <c r="I708" i="1"/>
  <c r="I1182" i="1"/>
  <c r="I1503" i="1"/>
  <c r="I1966" i="1"/>
  <c r="I1024" i="1"/>
  <c r="I2118" i="1"/>
  <c r="I88" i="1"/>
  <c r="I1373" i="1"/>
  <c r="I1483" i="1"/>
  <c r="I1137" i="1"/>
  <c r="I1107" i="1"/>
  <c r="I1224" i="1"/>
  <c r="I1193" i="1"/>
  <c r="I718" i="1"/>
  <c r="I1293" i="1"/>
  <c r="I114" i="1"/>
  <c r="I1308" i="1"/>
  <c r="I166" i="1"/>
  <c r="I947" i="1"/>
  <c r="I856" i="1"/>
  <c r="I448" i="1"/>
  <c r="I931" i="1"/>
  <c r="I1859" i="1"/>
  <c r="I2042" i="1"/>
  <c r="I1085" i="1"/>
  <c r="I355" i="1"/>
  <c r="I1041" i="1"/>
  <c r="I1059" i="1"/>
  <c r="I1462" i="1"/>
  <c r="I357" i="1"/>
  <c r="I2153" i="1"/>
  <c r="I673" i="1"/>
  <c r="I992" i="1"/>
  <c r="I1988" i="1"/>
  <c r="I996" i="1"/>
  <c r="I2148" i="1"/>
  <c r="I1078" i="1"/>
  <c r="I486" i="1"/>
  <c r="I468" i="1"/>
  <c r="I1417" i="1"/>
  <c r="I1122" i="1"/>
  <c r="I1171" i="1"/>
  <c r="I957" i="1"/>
  <c r="I1387" i="1"/>
  <c r="I2101" i="1"/>
  <c r="I1063" i="1"/>
  <c r="I341" i="1"/>
  <c r="I138" i="1"/>
  <c r="I1472" i="1"/>
  <c r="I2081" i="1"/>
  <c r="I994" i="1"/>
  <c r="I905" i="1"/>
  <c r="I1307" i="1"/>
  <c r="I1105" i="1"/>
  <c r="I1885" i="1"/>
  <c r="I1049" i="1"/>
  <c r="I1031" i="1"/>
  <c r="I1069" i="1"/>
  <c r="I2136" i="1"/>
  <c r="I998" i="1"/>
  <c r="I540" i="1"/>
  <c r="I1072" i="1"/>
  <c r="I1002" i="1"/>
  <c r="I1634" i="1"/>
  <c r="I449" i="1"/>
  <c r="I1908" i="1"/>
  <c r="I170" i="1"/>
  <c r="I422" i="1"/>
  <c r="I1073" i="1"/>
  <c r="I1083" i="1"/>
  <c r="I621" i="1"/>
  <c r="I25" i="1"/>
  <c r="I1630" i="1"/>
  <c r="I69" i="1"/>
  <c r="I638" i="1"/>
  <c r="I1997" i="1"/>
  <c r="I666" i="1"/>
  <c r="I620" i="1"/>
  <c r="I336" i="1"/>
  <c r="I999" i="1"/>
  <c r="I995" i="1"/>
  <c r="I1983" i="1"/>
  <c r="I2077" i="1"/>
  <c r="I493" i="1"/>
  <c r="I2140" i="1"/>
  <c r="I167" i="1"/>
  <c r="I2078" i="1"/>
  <c r="I908" i="1"/>
  <c r="I1273" i="1"/>
  <c r="I433" i="1"/>
  <c r="I208" i="1"/>
  <c r="I1084" i="1"/>
  <c r="I1976" i="1"/>
  <c r="I2068" i="1"/>
  <c r="I1028" i="1"/>
  <c r="I171" i="1"/>
  <c r="I1000" i="1"/>
  <c r="I453" i="1"/>
  <c r="I1094" i="1"/>
  <c r="I852" i="1"/>
  <c r="I1042" i="1"/>
  <c r="I585" i="1"/>
  <c r="I2071" i="1"/>
  <c r="I1747" i="1"/>
  <c r="I910" i="1"/>
  <c r="I279" i="1"/>
  <c r="I13" i="1"/>
  <c r="I139" i="1"/>
  <c r="I359" i="1"/>
  <c r="I530" i="1"/>
  <c r="I1060" i="1"/>
  <c r="I440" i="1"/>
  <c r="I1366" i="1"/>
  <c r="I321" i="1"/>
  <c r="I1265" i="1"/>
  <c r="I189" i="1"/>
  <c r="I276" i="1"/>
  <c r="I2114" i="1"/>
  <c r="I2094" i="1"/>
  <c r="I7" i="1"/>
  <c r="I923" i="1"/>
  <c r="I861" i="1"/>
  <c r="I252" i="1"/>
  <c r="I2084" i="1"/>
  <c r="I614" i="1"/>
  <c r="I1192" i="1"/>
  <c r="I49" i="1"/>
  <c r="I2091" i="1"/>
  <c r="I1039" i="1"/>
  <c r="I925" i="1"/>
  <c r="I1662" i="1"/>
  <c r="I1405" i="1"/>
  <c r="I1087" i="1"/>
  <c r="I735" i="1"/>
  <c r="I713" i="1"/>
  <c r="I1099" i="1"/>
  <c r="I1004" i="1"/>
  <c r="I1426" i="1"/>
  <c r="I255" i="1"/>
  <c r="I671" i="1"/>
  <c r="I587" i="1"/>
  <c r="I975" i="1"/>
  <c r="I968" i="1"/>
  <c r="I9" i="1"/>
  <c r="I2062" i="1"/>
  <c r="I517" i="1"/>
  <c r="I266" i="1"/>
  <c r="I397" i="1"/>
  <c r="I1317" i="1"/>
  <c r="I1168" i="1"/>
  <c r="I1258" i="1"/>
  <c r="I1243" i="1"/>
  <c r="I36" i="1"/>
  <c r="I340" i="1"/>
  <c r="I280" i="1"/>
  <c r="I1749" i="1"/>
  <c r="I64" i="1"/>
  <c r="I1768" i="1"/>
  <c r="I739" i="1"/>
  <c r="I749" i="1"/>
  <c r="I1198" i="1"/>
  <c r="I332" i="1"/>
  <c r="I596" i="1"/>
  <c r="I1700" i="1"/>
  <c r="I1759" i="1"/>
  <c r="I1007" i="1"/>
  <c r="I363" i="1"/>
  <c r="I1225" i="1"/>
  <c r="I691" i="1"/>
  <c r="I521" i="1"/>
  <c r="I1040" i="1"/>
  <c r="I1839" i="1"/>
  <c r="I176" i="1"/>
  <c r="I1362" i="1"/>
  <c r="I2066" i="1"/>
  <c r="I1266" i="1"/>
  <c r="I1766" i="1"/>
  <c r="I459" i="1"/>
  <c r="I1190" i="1"/>
  <c r="I1005" i="1"/>
  <c r="I2075" i="1"/>
  <c r="I107" i="1"/>
  <c r="I1184" i="1"/>
  <c r="I584" i="1"/>
  <c r="I1328" i="1"/>
  <c r="I737" i="1"/>
  <c r="I408" i="1"/>
  <c r="I777" i="1"/>
  <c r="I1090" i="1"/>
  <c r="I505" i="1"/>
  <c r="I349" i="1"/>
  <c r="I652" i="1"/>
  <c r="I1054" i="1"/>
  <c r="I1562" i="1"/>
  <c r="I880" i="1"/>
  <c r="I717" i="1"/>
  <c r="I1941" i="1"/>
  <c r="I640" i="1"/>
  <c r="I2115" i="1"/>
  <c r="I1026" i="1"/>
  <c r="I278" i="1"/>
  <c r="I633" i="1"/>
  <c r="I724" i="1"/>
  <c r="I1608" i="1"/>
  <c r="I1332" i="1"/>
  <c r="I1697" i="1"/>
  <c r="I437" i="1"/>
  <c r="I149" i="1"/>
  <c r="I1615" i="1"/>
  <c r="I915" i="1"/>
  <c r="I1204" i="1"/>
  <c r="I2134" i="1"/>
  <c r="I400" i="1"/>
  <c r="I1620" i="1"/>
  <c r="I526" i="1"/>
  <c r="I1810" i="1"/>
  <c r="I916" i="1"/>
  <c r="I1846" i="1"/>
  <c r="I803" i="1"/>
  <c r="I912" i="1"/>
  <c r="I881" i="1"/>
  <c r="I1248" i="1"/>
  <c r="I1334" i="1"/>
  <c r="I844" i="1"/>
  <c r="I1241" i="1"/>
  <c r="I601" i="1"/>
  <c r="I1449" i="1"/>
  <c r="I1601" i="1"/>
  <c r="I615" i="1"/>
  <c r="I127" i="1"/>
  <c r="I901" i="1"/>
  <c r="I1304" i="1"/>
  <c r="I599" i="1"/>
  <c r="I945" i="1"/>
  <c r="I103" i="1"/>
  <c r="I1459" i="1"/>
  <c r="I1655" i="1"/>
  <c r="I1440" i="1"/>
  <c r="I801" i="1"/>
  <c r="I469" i="1"/>
  <c r="I756" i="1"/>
  <c r="I1558" i="1"/>
  <c r="I1205" i="1"/>
  <c r="I572" i="1"/>
  <c r="I1736" i="1"/>
  <c r="I700" i="1"/>
  <c r="I580" i="1"/>
  <c r="I1980" i="1"/>
  <c r="I313" i="1"/>
  <c r="I799" i="1"/>
  <c r="I268" i="1"/>
  <c r="I225" i="1"/>
  <c r="I1368" i="1"/>
  <c r="I792" i="1"/>
  <c r="I704" i="1"/>
  <c r="I1702" i="1"/>
  <c r="I134" i="1"/>
  <c r="I2039" i="1"/>
  <c r="I1893" i="1"/>
  <c r="I1323" i="1"/>
  <c r="I1215" i="1"/>
  <c r="I819" i="1"/>
  <c r="I846" i="1"/>
  <c r="I800" i="1"/>
  <c r="I603" i="1"/>
  <c r="I1442" i="1"/>
  <c r="I896" i="1"/>
  <c r="I988" i="1"/>
  <c r="I247" i="1"/>
  <c r="I1539" i="1"/>
  <c r="I1378" i="1"/>
  <c r="I546" i="1"/>
  <c r="I1324" i="1"/>
  <c r="I1275" i="1"/>
  <c r="I1914" i="1"/>
  <c r="I1441" i="1"/>
  <c r="I982" i="1"/>
  <c r="I1878" i="1"/>
  <c r="I1143" i="1"/>
  <c r="I765" i="1"/>
  <c r="I460" i="1"/>
  <c r="I1043" i="1"/>
  <c r="I74" i="1"/>
  <c r="I1640" i="1"/>
  <c r="I986" i="1"/>
  <c r="I228" i="1"/>
  <c r="I1447" i="1"/>
  <c r="I2026" i="1"/>
  <c r="I1331" i="1"/>
  <c r="I1129" i="1"/>
  <c r="I4" i="1"/>
  <c r="I344" i="1"/>
  <c r="I1587" i="1"/>
  <c r="I55" i="1"/>
  <c r="I303" i="1"/>
  <c r="I865" i="1"/>
  <c r="I1165" i="1"/>
  <c r="I181" i="1"/>
  <c r="I675" i="1"/>
  <c r="I362" i="1"/>
  <c r="I212" i="1"/>
  <c r="I76" i="1"/>
  <c r="I282" i="1"/>
  <c r="I1654" i="1"/>
  <c r="I597" i="1"/>
  <c r="I586" i="1"/>
  <c r="I2033" i="1"/>
  <c r="I173" i="1"/>
  <c r="I605" i="1"/>
  <c r="I838" i="1"/>
  <c r="I2040" i="1"/>
  <c r="I1469" i="1"/>
  <c r="I2105" i="1"/>
  <c r="I1636" i="1"/>
  <c r="I438" i="1"/>
  <c r="I1668" i="1"/>
  <c r="I444" i="1"/>
  <c r="I203" i="1"/>
  <c r="I883" i="1"/>
  <c r="I1036" i="1"/>
  <c r="I973" i="1"/>
  <c r="I1894" i="1"/>
  <c r="I849" i="1"/>
  <c r="I1289" i="1"/>
  <c r="I1879" i="1"/>
  <c r="I1231" i="1"/>
  <c r="I1563" i="1"/>
  <c r="I2014" i="1"/>
  <c r="I1573" i="1"/>
  <c r="I1410" i="1"/>
  <c r="I536" i="1"/>
  <c r="I2048" i="1"/>
  <c r="I1424" i="1"/>
  <c r="I1191" i="1"/>
  <c r="I810" i="1"/>
  <c r="I875" i="1"/>
  <c r="I1194" i="1"/>
  <c r="I1922" i="1"/>
  <c r="I102" i="1"/>
  <c r="I353" i="1"/>
  <c r="I1984" i="1"/>
  <c r="I1147" i="1"/>
  <c r="I20" i="1"/>
  <c r="I2096" i="1"/>
  <c r="I425" i="1"/>
  <c r="I2064" i="1"/>
  <c r="I636" i="1"/>
  <c r="I1827" i="1"/>
  <c r="I1500" i="1"/>
  <c r="I665" i="1"/>
  <c r="I235" i="1"/>
  <c r="I507" i="1"/>
  <c r="I1159" i="1"/>
  <c r="I974" i="1"/>
  <c r="I1623" i="1"/>
  <c r="I1985" i="1"/>
  <c r="I2061" i="1"/>
  <c r="I123" i="1"/>
  <c r="I2085" i="1"/>
  <c r="I1495" i="1"/>
  <c r="I1978" i="1"/>
  <c r="I1785" i="1"/>
  <c r="I1218" i="1"/>
  <c r="I1423" i="1"/>
  <c r="I281" i="1"/>
  <c r="I833" i="1"/>
  <c r="I1964" i="1"/>
  <c r="I1907" i="1"/>
  <c r="I443" i="1"/>
  <c r="I345" i="1"/>
  <c r="I976" i="1"/>
  <c r="I1291" i="1"/>
  <c r="I645" i="1"/>
  <c r="I647" i="1"/>
  <c r="I1981" i="1"/>
  <c r="I629" i="1"/>
  <c r="I2082" i="1"/>
  <c r="I887" i="1"/>
  <c r="I622" i="1"/>
  <c r="I1196" i="1"/>
  <c r="I1032" i="1"/>
  <c r="I259" i="1"/>
  <c r="I608" i="1"/>
  <c r="I2079" i="1"/>
  <c r="I1057" i="1"/>
  <c r="I1102" i="1"/>
  <c r="I993" i="1"/>
  <c r="I1213" i="1"/>
  <c r="I494" i="1"/>
  <c r="I1365" i="1"/>
  <c r="I1070" i="1"/>
  <c r="I1376" i="1"/>
  <c r="I455" i="1"/>
  <c r="I1268" i="1"/>
  <c r="I169" i="1"/>
  <c r="I642" i="1"/>
  <c r="I187" i="1"/>
  <c r="I1074" i="1"/>
  <c r="I542" i="1"/>
  <c r="I213" i="1"/>
  <c r="I658" i="1"/>
  <c r="I1737" i="1"/>
  <c r="I2144" i="1"/>
  <c r="I610" i="1"/>
  <c r="I1053" i="1"/>
  <c r="I371" i="1"/>
  <c r="I1093" i="1"/>
  <c r="I1430" i="1"/>
  <c r="I1825" i="1"/>
  <c r="I1104" i="1"/>
  <c r="I1313" i="1"/>
  <c r="I1014" i="1"/>
  <c r="I1685" i="1"/>
  <c r="I86" i="1"/>
  <c r="I776" i="1"/>
  <c r="I1247" i="1"/>
  <c r="I489" i="1"/>
  <c r="I441" i="1"/>
  <c r="I1969" i="1"/>
  <c r="I271" i="1"/>
  <c r="I1103" i="1"/>
  <c r="I816" i="1"/>
  <c r="I1071" i="1"/>
  <c r="I555" i="1"/>
  <c r="I1360" i="1"/>
  <c r="I1017" i="1"/>
  <c r="I1111" i="1"/>
  <c r="I1665" i="1"/>
  <c r="I1422" i="1"/>
  <c r="I417" i="1"/>
  <c r="I35" i="1"/>
  <c r="I952" i="1"/>
  <c r="I740" i="1"/>
  <c r="I1947" i="1"/>
  <c r="I1918" i="1"/>
  <c r="I637" i="1"/>
  <c r="I1728" i="1"/>
  <c r="I512" i="1"/>
  <c r="I951" i="1"/>
  <c r="I178" i="1"/>
  <c r="I369" i="1"/>
  <c r="I1689" i="1"/>
  <c r="I732" i="1"/>
  <c r="I53" i="1"/>
  <c r="I748" i="1"/>
  <c r="I46" i="1"/>
  <c r="I1106" i="1"/>
  <c r="I1186" i="1"/>
  <c r="I1267" i="1"/>
  <c r="I1086" i="1"/>
  <c r="I216" i="1"/>
  <c r="I1989" i="1"/>
  <c r="I1187" i="1"/>
  <c r="I1050" i="1"/>
  <c r="I2097" i="1"/>
  <c r="I253" i="1"/>
  <c r="I1254" i="1"/>
  <c r="I1767" i="1"/>
  <c r="I153" i="1"/>
  <c r="I525" i="1"/>
  <c r="I122" i="1"/>
  <c r="I1010" i="1"/>
  <c r="I869" i="1"/>
  <c r="I1336" i="1"/>
  <c r="I193" i="1"/>
  <c r="I2030" i="1"/>
  <c r="I926" i="1"/>
  <c r="I997" i="1"/>
  <c r="I99" i="1"/>
  <c r="I2137" i="1"/>
  <c r="I1682" i="1"/>
  <c r="I1821" i="1"/>
  <c r="I205" i="1"/>
  <c r="I338" i="1"/>
  <c r="I1240" i="1"/>
  <c r="I1138" i="1"/>
  <c r="I265" i="1"/>
  <c r="I1913" i="1"/>
  <c r="I1110" i="1"/>
  <c r="I330" i="1"/>
  <c r="I1327" i="1"/>
  <c r="I578" i="1"/>
  <c r="I175" i="1"/>
  <c r="I709" i="1"/>
  <c r="I1020" i="1"/>
  <c r="I1932" i="1"/>
  <c r="I407" i="1"/>
  <c r="I1377" i="1"/>
  <c r="I71" i="1"/>
  <c r="I154" i="1"/>
  <c r="I1338" i="1"/>
  <c r="I1772" i="1"/>
  <c r="I1364" i="1"/>
  <c r="I1098" i="1"/>
  <c r="I1446" i="1"/>
  <c r="I80" i="1"/>
  <c r="I1596" i="1"/>
  <c r="I1723" i="1"/>
  <c r="I293" i="1"/>
  <c r="I1100" i="1"/>
  <c r="I1181" i="1"/>
  <c r="I180" i="1"/>
  <c r="I917" i="1"/>
  <c r="I1062" i="1"/>
  <c r="I873" i="1"/>
  <c r="I532" i="1"/>
  <c r="I510" i="1"/>
  <c r="I948" i="1"/>
  <c r="I1659" i="1"/>
  <c r="I567" i="1"/>
  <c r="I839" i="1"/>
  <c r="I128" i="1"/>
  <c r="I231" i="1"/>
  <c r="I987" i="1"/>
  <c r="I693" i="1"/>
  <c r="I1065" i="1"/>
  <c r="I223" i="1"/>
  <c r="I609" i="1"/>
  <c r="I1082" i="1"/>
  <c r="I331" i="1"/>
  <c r="I6" i="1"/>
  <c r="I481" i="1"/>
  <c r="I92" i="1"/>
  <c r="I690" i="1"/>
  <c r="I77" i="1"/>
  <c r="I1344" i="1"/>
  <c r="I1116" i="1"/>
  <c r="I1581" i="1"/>
  <c r="I660" i="1"/>
  <c r="I1320" i="1"/>
  <c r="I39" i="1"/>
  <c r="I232" i="1"/>
  <c r="I1033" i="1"/>
  <c r="I1429" i="1"/>
  <c r="I109" i="1"/>
  <c r="I10" i="1"/>
  <c r="I160" i="1"/>
  <c r="I348" i="1"/>
  <c r="I900" i="1"/>
  <c r="I1075" i="1"/>
  <c r="I1185" i="1"/>
  <c r="I2131" i="1"/>
  <c r="I907" i="1"/>
  <c r="I198" i="1"/>
  <c r="I230" i="1"/>
  <c r="I918" i="1"/>
  <c r="I119" i="1"/>
  <c r="I1519" i="1"/>
  <c r="I2059" i="1"/>
  <c r="I2004" i="1"/>
  <c r="I100" i="1"/>
  <c r="I1011" i="1"/>
  <c r="I721" i="1"/>
  <c r="I1188" i="1"/>
  <c r="I161" i="1"/>
  <c r="I183" i="1"/>
  <c r="I1140" i="1"/>
  <c r="I218" i="1"/>
  <c r="I101" i="1"/>
  <c r="I1269" i="1"/>
  <c r="I894" i="1"/>
  <c r="I61" i="1"/>
  <c r="I288" i="1"/>
  <c r="I116" i="1"/>
  <c r="I267" i="1"/>
  <c r="I2092" i="1"/>
  <c r="I199" i="1"/>
  <c r="I1003" i="1"/>
  <c r="I234" i="1"/>
  <c r="I82" i="1"/>
  <c r="I1195" i="1"/>
  <c r="I70" i="1"/>
  <c r="I753" i="1"/>
  <c r="I1092" i="1"/>
  <c r="I527" i="1"/>
  <c r="I304" i="1"/>
  <c r="I1730" i="1"/>
  <c r="I40" i="1"/>
  <c r="I808" i="1"/>
  <c r="I1681" i="1"/>
  <c r="I343" i="1"/>
  <c r="I832" i="1"/>
  <c r="I214" i="1"/>
  <c r="I159" i="1"/>
  <c r="I562" i="1"/>
  <c r="I1058" i="1"/>
  <c r="I108" i="1"/>
  <c r="I568" i="1"/>
  <c r="I1019" i="1"/>
  <c r="I96" i="1"/>
  <c r="I436" i="1"/>
  <c r="I826" i="1"/>
  <c r="I1412" i="1"/>
  <c r="I1283" i="1"/>
  <c r="I1646" i="1"/>
  <c r="I639" i="1"/>
  <c r="I1434" i="1"/>
  <c r="I1326" i="1"/>
  <c r="I1625" i="1"/>
  <c r="I478" i="1"/>
  <c r="I983" i="1"/>
  <c r="I112" i="1"/>
  <c r="I1850" i="1"/>
  <c r="I474" i="1"/>
  <c r="I2047" i="1"/>
  <c r="I1156" i="1"/>
  <c r="I744" i="1"/>
  <c r="I1872" i="1"/>
  <c r="I984" i="1"/>
  <c r="I1407" i="1"/>
  <c r="I1480" i="1"/>
  <c r="I85" i="1"/>
  <c r="I619" i="1"/>
  <c r="I537" i="1"/>
  <c r="I495" i="1"/>
  <c r="I2100" i="1"/>
  <c r="I239" i="1"/>
  <c r="I772" i="1"/>
  <c r="I1153" i="1"/>
  <c r="I2119" i="1"/>
  <c r="I1335" i="1"/>
  <c r="I853" i="1"/>
  <c r="I689" i="1"/>
  <c r="I734" i="1"/>
  <c r="I944" i="1"/>
  <c r="I1200" i="1"/>
  <c r="I1619" i="1"/>
  <c r="I965" i="1"/>
  <c r="I1828" i="1"/>
  <c r="I1473" i="1"/>
  <c r="I581" i="1"/>
  <c r="I845" i="1"/>
  <c r="I1310" i="1"/>
  <c r="I1027" i="1"/>
  <c r="I1088" i="1"/>
  <c r="I850" i="1"/>
  <c r="I755" i="1"/>
  <c r="I248" i="1"/>
  <c r="I703" i="1"/>
  <c r="I1390" i="1"/>
  <c r="I151" i="1"/>
  <c r="I1676" i="1"/>
  <c r="I2099" i="1"/>
  <c r="I1357" i="1"/>
  <c r="I1025" i="1"/>
  <c r="I674" i="1"/>
  <c r="I692" i="1"/>
  <c r="I106" i="1"/>
  <c r="I669" i="1"/>
  <c r="I1038" i="1"/>
  <c r="I504" i="1"/>
  <c r="I1450" i="1"/>
  <c r="I316" i="1"/>
  <c r="I733" i="1"/>
  <c r="I2069" i="1"/>
  <c r="I644" i="1"/>
  <c r="I1076" i="1"/>
  <c r="I1833" i="1"/>
  <c r="I201" i="1"/>
  <c r="I1095" i="1"/>
  <c r="I612" i="1"/>
  <c r="I1477" i="1"/>
  <c r="I706" i="1"/>
  <c r="I12" i="1"/>
  <c r="I8" i="1"/>
  <c r="I2090" i="1"/>
  <c r="I1645" i="1"/>
  <c r="I1251" i="1"/>
  <c r="I2072" i="1"/>
  <c r="I2080" i="1"/>
  <c r="I2123" i="1"/>
  <c r="I1921" i="1"/>
  <c r="I564" i="1"/>
  <c r="I1239" i="1"/>
  <c r="I1091" i="1"/>
  <c r="I1067" i="1"/>
  <c r="I1647" i="1"/>
  <c r="I1056" i="1"/>
  <c r="I2098" i="1"/>
  <c r="I1064" i="1"/>
  <c r="I595" i="1"/>
  <c r="I2065" i="1"/>
  <c r="I1666" i="1"/>
  <c r="I1673" i="1"/>
  <c r="I1381" i="1"/>
  <c r="I1796" i="1"/>
  <c r="I462" i="1"/>
  <c r="I591" i="1"/>
  <c r="I1096" i="1"/>
  <c r="I1925" i="1"/>
  <c r="I516" i="1"/>
  <c r="I847" i="1"/>
  <c r="I1016" i="1"/>
  <c r="I659" i="1"/>
  <c r="I73" i="1"/>
  <c r="I1101" i="1"/>
  <c r="I1117" i="1"/>
  <c r="I1030" i="1"/>
  <c r="I1965" i="1"/>
  <c r="I1413" i="1"/>
  <c r="I1484" i="1"/>
  <c r="I314" i="1"/>
  <c r="I1959" i="1"/>
  <c r="I485" i="1"/>
  <c r="I1197" i="1"/>
  <c r="I135" i="1"/>
  <c r="I350" i="1"/>
  <c r="I1061" i="1"/>
  <c r="I681" i="1"/>
  <c r="I1145" i="1"/>
  <c r="I1809" i="1"/>
  <c r="I1797" i="1"/>
  <c r="I909" i="1"/>
  <c r="I1384" i="1"/>
  <c r="I2063" i="1"/>
  <c r="I557" i="1"/>
  <c r="I1255" i="1"/>
  <c r="I1176" i="1"/>
  <c r="I1223" i="1"/>
  <c r="I1944" i="1"/>
  <c r="I920" i="1"/>
  <c r="I552" i="1"/>
  <c r="I1448" i="1"/>
  <c r="I1018" i="1"/>
  <c r="I1089" i="1"/>
  <c r="I1315" i="1"/>
  <c r="I463" i="1"/>
  <c r="I1720" i="1"/>
  <c r="I1008" i="1"/>
  <c r="I725" i="1"/>
  <c r="I553" i="1"/>
  <c r="I1738" i="1"/>
  <c r="I985" i="1"/>
  <c r="I242" i="1"/>
  <c r="I1584" i="1"/>
  <c r="I528" i="1"/>
  <c r="I1022" i="1"/>
  <c r="I2086" i="1"/>
  <c r="I334" i="1"/>
  <c r="I475" i="1"/>
  <c r="I404" i="1"/>
  <c r="I1037" i="1"/>
  <c r="I1580" i="1"/>
  <c r="I1379" i="1"/>
  <c r="I548" i="1"/>
  <c r="I1173" i="1"/>
  <c r="I1189" i="1"/>
  <c r="I2067" i="1"/>
  <c r="I1523" i="1"/>
  <c r="I1035" i="1"/>
  <c r="I1001" i="1"/>
  <c r="I1528" i="1"/>
  <c r="I386" i="1"/>
  <c r="I1712" i="1"/>
  <c r="I1499" i="1"/>
  <c r="I311" i="1"/>
  <c r="I41" i="1"/>
  <c r="I664" i="1"/>
  <c r="I1282" i="1"/>
  <c r="I2074" i="1"/>
  <c r="I1055" i="1"/>
  <c r="I1435" i="1"/>
  <c r="I1433" i="1"/>
  <c r="I1109" i="1"/>
  <c r="I1048" i="1"/>
  <c r="I2089" i="1"/>
  <c r="I1891" i="1"/>
  <c r="I1079" i="1"/>
  <c r="I1029" i="1"/>
  <c r="I617" i="1"/>
  <c r="I1455" i="1"/>
  <c r="I1794" i="1"/>
  <c r="I94" i="1"/>
  <c r="I522" i="1"/>
  <c r="I1855" i="1"/>
  <c r="I2083" i="1"/>
  <c r="I42" i="1"/>
  <c r="I1146" i="1"/>
  <c r="I1732" i="1"/>
  <c r="I1439" i="1"/>
  <c r="I1643" i="1"/>
  <c r="I1257" i="1"/>
  <c r="I1279" i="1"/>
  <c r="I1705" i="1"/>
  <c r="I480" i="1"/>
  <c r="I1829" i="1"/>
  <c r="I1369" i="1"/>
  <c r="I506" i="1"/>
  <c r="I1852" i="1"/>
  <c r="I2138" i="1"/>
  <c r="I1661" i="1"/>
  <c r="I2073" i="1"/>
  <c r="I1393" i="1"/>
  <c r="I1802" i="1"/>
  <c r="I30" i="1"/>
  <c r="I1021" i="1"/>
  <c r="I656" i="1"/>
  <c r="I969" i="1"/>
  <c r="I1347" i="1"/>
  <c r="I90" i="1"/>
  <c r="I1408" i="1"/>
  <c r="I628" i="1"/>
  <c r="I423" i="1"/>
  <c r="I1206" i="1"/>
  <c r="I1383" i="1"/>
  <c r="I1897" i="1"/>
  <c r="I722" i="1"/>
  <c r="I1370" i="1"/>
  <c r="I450" i="1"/>
  <c r="I1597" i="1"/>
  <c r="I1052" i="1"/>
  <c r="I531" i="1"/>
  <c r="I1458" i="1"/>
  <c r="I1151" i="1"/>
  <c r="I593" i="1"/>
  <c r="I699" i="1"/>
  <c r="I1554" i="1"/>
  <c r="I884" i="1"/>
  <c r="I687" i="1"/>
  <c r="I1762" i="1"/>
  <c r="I1968" i="1"/>
  <c r="I1699" i="1"/>
  <c r="I389" i="1"/>
  <c r="I1711" i="1"/>
  <c r="I500" i="1"/>
  <c r="I1930" i="1"/>
  <c r="I1081" i="1"/>
  <c r="I403" i="1"/>
  <c r="I654" i="1"/>
  <c r="I2133" i="1"/>
  <c r="I502" i="1"/>
  <c r="I1177" i="1"/>
  <c r="I217" i="1"/>
  <c r="I780" i="1"/>
  <c r="I1006" i="1"/>
  <c r="I1716" i="1"/>
  <c r="I812" i="1"/>
  <c r="I1478" i="1"/>
  <c r="I307" i="1"/>
  <c r="I1272" i="1"/>
  <c r="I1955" i="1"/>
  <c r="I746" i="1"/>
  <c r="I1618" i="1"/>
  <c r="I442" i="1"/>
  <c r="I1245" i="1"/>
  <c r="I1875" i="1"/>
  <c r="I240" i="1"/>
  <c r="I2005" i="1"/>
  <c r="I2008" i="1"/>
  <c r="I395" i="1"/>
  <c r="I1287" i="1"/>
  <c r="I1971" i="1"/>
  <c r="I1216" i="1"/>
  <c r="I38" i="1"/>
  <c r="I497" i="1"/>
  <c r="I705" i="1"/>
  <c r="I1610" i="1"/>
  <c r="I1788" i="1"/>
  <c r="I1572" i="1"/>
  <c r="I1718" i="1"/>
  <c r="I1900" i="1"/>
  <c r="I688" i="1"/>
  <c r="I179" i="1"/>
  <c r="I1996" i="1"/>
  <c r="I1470" i="1"/>
  <c r="I1698" i="1"/>
  <c r="I454" i="1"/>
  <c r="I1993" i="1"/>
  <c r="I5" i="1"/>
  <c r="I1380" i="1"/>
  <c r="I1883" i="1"/>
  <c r="I794" i="1"/>
  <c r="I1857" i="1"/>
  <c r="I1748" i="1"/>
  <c r="I351" i="1"/>
  <c r="I1552" i="1"/>
  <c r="I1871" i="1"/>
  <c r="I263" i="1"/>
  <c r="I476" i="1"/>
  <c r="I2045" i="1"/>
  <c r="I206" i="1"/>
  <c r="I2052" i="1"/>
  <c r="I246" i="1"/>
  <c r="I1934" i="1"/>
  <c r="I483" i="1"/>
  <c r="I1648" i="1"/>
  <c r="I1683" i="1"/>
  <c r="I1351" i="1"/>
  <c r="I2093" i="1"/>
  <c r="I1814" i="1"/>
  <c r="I1819" i="1"/>
  <c r="I1688" i="1"/>
  <c r="I58" i="1"/>
  <c r="I1692" i="1"/>
  <c r="I1945" i="1"/>
  <c r="I971" i="1"/>
  <c r="I233" i="1"/>
  <c r="I1813" i="1"/>
  <c r="I292" i="1"/>
  <c r="I678" i="1"/>
  <c r="I1765" i="1"/>
  <c r="I1512" i="1"/>
  <c r="I624" i="1"/>
  <c r="I1211" i="1"/>
  <c r="I1663" i="1"/>
  <c r="I1701" i="1"/>
  <c r="I978" i="1"/>
  <c r="I2116" i="1"/>
  <c r="I464" i="1"/>
  <c r="I686" i="1"/>
  <c r="I2132" i="1"/>
  <c r="I1415" i="1"/>
  <c r="I1979" i="1"/>
  <c r="I1155" i="1"/>
  <c r="I874" i="1"/>
  <c r="I1951" i="1"/>
  <c r="I702" i="1"/>
  <c r="I1277" i="1"/>
  <c r="I1963" i="1"/>
  <c r="I2151" i="1"/>
  <c r="I202" i="1"/>
  <c r="I1651" i="1"/>
  <c r="I1530" i="1"/>
  <c r="I1972" i="1"/>
  <c r="I2135" i="1"/>
  <c r="I1501" i="1"/>
  <c r="I2113" i="1"/>
  <c r="I1845" i="1"/>
  <c r="I1311" i="1"/>
  <c r="I1518" i="1"/>
  <c r="I1890" i="1"/>
  <c r="I1411" i="1"/>
  <c r="I498" i="1"/>
  <c r="I1123" i="1"/>
  <c r="I1529" i="1"/>
  <c r="I1520" i="1"/>
  <c r="I911" i="1"/>
  <c r="I1533" i="1"/>
  <c r="I115" i="1"/>
  <c r="I1793" i="1"/>
  <c r="I769" i="1"/>
  <c r="I625" i="1"/>
  <c r="I1488" i="1"/>
  <c r="I1635" i="1"/>
  <c r="I1892" i="1"/>
  <c r="I1169" i="1"/>
  <c r="I1555" i="1"/>
  <c r="I1658" i="1"/>
  <c r="I1465" i="1"/>
  <c r="I473" i="1"/>
  <c r="I2054" i="1"/>
  <c r="I382" i="1"/>
  <c r="I1847" i="1"/>
  <c r="I1696" i="1"/>
  <c r="I1521" i="1"/>
  <c r="I490" i="1"/>
  <c r="I1904" i="1"/>
  <c r="I1704" i="1"/>
  <c r="I1863" i="1"/>
  <c r="I300" i="1"/>
  <c r="I254" i="1"/>
  <c r="I1541" i="1"/>
  <c r="I2038" i="1"/>
  <c r="I1733" i="1"/>
  <c r="I3" i="1"/>
  <c r="I1787" i="1"/>
  <c r="I424" i="1"/>
  <c r="I305" i="1"/>
  <c r="I1034" i="1"/>
  <c r="I1686" i="1"/>
  <c r="I867" i="1"/>
  <c r="I2130" i="1"/>
  <c r="I1591" i="1"/>
  <c r="I501" i="1"/>
  <c r="I1330" i="1"/>
  <c r="I1974" i="1"/>
  <c r="I47" i="1"/>
  <c r="I1560" i="1"/>
  <c r="I1949" i="1"/>
  <c r="I2007" i="1"/>
  <c r="I1278" i="1"/>
  <c r="I174" i="1"/>
  <c r="I1763" i="1"/>
  <c r="I11" i="1"/>
  <c r="I1545" i="1"/>
  <c r="I616" i="1"/>
  <c r="I326" i="1"/>
  <c r="I59" i="1"/>
  <c r="I1046" i="1"/>
  <c r="I1644" i="1"/>
  <c r="I1280" i="1"/>
  <c r="I1912" i="1"/>
  <c r="I1916" i="1"/>
  <c r="I1928" i="1"/>
  <c r="I1421" i="1"/>
  <c r="I1798" i="1"/>
  <c r="I2034" i="1"/>
  <c r="I1167" i="1"/>
  <c r="I1302" i="1"/>
  <c r="I185" i="1"/>
  <c r="I1571" i="1"/>
  <c r="I1637" i="1"/>
  <c r="I1653" i="1"/>
  <c r="I1242" i="1"/>
  <c r="I627" i="1"/>
  <c r="I503" i="1"/>
  <c r="I1905" i="1"/>
  <c r="I1343" i="1"/>
  <c r="I113" i="1"/>
  <c r="I541" i="1"/>
  <c r="I1924" i="1"/>
  <c r="I1602" i="1"/>
  <c r="I1551" i="1"/>
  <c r="I1333" i="1"/>
  <c r="I471" i="1"/>
  <c r="I379" i="1"/>
  <c r="I2021" i="1"/>
  <c r="I2041" i="1"/>
  <c r="I1660" i="1"/>
  <c r="I1538" i="1"/>
  <c r="I1312" i="1"/>
  <c r="I1515" i="1"/>
  <c r="I1392" i="1"/>
  <c r="I1820" i="1"/>
  <c r="I2035" i="1"/>
  <c r="I1842" i="1"/>
  <c r="I1853" i="1"/>
  <c r="I641" i="1"/>
  <c r="I1353" i="1"/>
  <c r="I1445" i="1"/>
  <c r="I1899" i="1"/>
  <c r="I1999" i="1"/>
  <c r="I1669" i="1"/>
  <c r="I164" i="1"/>
  <c r="I1706" i="1"/>
  <c r="I2120" i="1"/>
  <c r="I67" i="1"/>
  <c r="I1953" i="1"/>
  <c r="I1784" i="1"/>
  <c r="I1281" i="1"/>
  <c r="I677" i="1"/>
  <c r="I1174" i="1"/>
  <c r="I1460" i="1"/>
  <c r="I1612" i="1"/>
  <c r="I866" i="1"/>
  <c r="I1493" i="1"/>
  <c r="I243" i="1"/>
  <c r="I763" i="1"/>
  <c r="I1778" i="1"/>
  <c r="I680" i="1"/>
  <c r="I269" i="1"/>
  <c r="I262" i="1"/>
  <c r="I1386" i="1"/>
  <c r="I1047" i="1"/>
  <c r="I409" i="1"/>
  <c r="I78" i="1"/>
  <c r="I339" i="1"/>
  <c r="I701" i="1"/>
  <c r="I1461" i="1"/>
  <c r="I754" i="1"/>
  <c r="I1589" i="1"/>
  <c r="I1566" i="1"/>
  <c r="I1112" i="1"/>
  <c r="I1851" i="1"/>
  <c r="I970" i="1"/>
  <c r="I1628" i="1"/>
  <c r="I2060" i="1"/>
  <c r="I1537" i="1"/>
  <c r="I1432" i="1"/>
  <c r="I1940" i="1"/>
  <c r="I1776" i="1"/>
  <c r="I1816" i="1"/>
  <c r="I1485" i="1"/>
  <c r="I1559" i="1"/>
  <c r="I933" i="1"/>
  <c r="I1252" i="1"/>
  <c r="I882" i="1"/>
  <c r="I1823" i="1"/>
  <c r="I1516" i="1"/>
  <c r="I1783" i="1"/>
  <c r="I1617" i="1"/>
  <c r="I2018" i="1"/>
  <c r="I1305" i="1"/>
  <c r="I1919" i="1"/>
  <c r="I294" i="1"/>
  <c r="I1348" i="1"/>
  <c r="I1418" i="1"/>
  <c r="I716" i="1"/>
  <c r="I773" i="1"/>
  <c r="I1873" i="1"/>
  <c r="I1799" i="1"/>
  <c r="I1077" i="1"/>
  <c r="I1416" i="1"/>
  <c r="I576" i="1"/>
  <c r="I1671" i="1"/>
  <c r="I1399" i="1"/>
  <c r="I1881" i="1"/>
  <c r="I1960" i="1"/>
  <c r="I1789" i="1"/>
  <c r="I1854" i="1"/>
  <c r="I1219" i="1"/>
  <c r="I1710" i="1"/>
  <c r="I1760" i="1"/>
  <c r="I1420" i="1"/>
  <c r="I1157" i="1"/>
  <c r="I1831" i="1"/>
  <c r="I1431" i="1"/>
  <c r="I1513" i="1"/>
  <c r="I1527" i="1"/>
  <c r="I707" i="1"/>
  <c r="I465" i="1"/>
  <c r="I1553" i="1"/>
  <c r="I1604" i="1"/>
  <c r="I2117" i="1"/>
  <c r="I1525" i="1"/>
  <c r="I17" i="1"/>
  <c r="I972" i="1"/>
  <c r="I806" i="1"/>
  <c r="I820" i="1"/>
  <c r="I273" i="1"/>
  <c r="I942" i="1"/>
  <c r="I771" i="1"/>
  <c r="I393" i="1"/>
  <c r="I1536" i="1"/>
  <c r="I1817" i="1"/>
  <c r="I1675" i="1"/>
  <c r="I1256" i="1"/>
  <c r="I1826" i="1"/>
  <c r="I60" i="1"/>
  <c r="I1866" i="1"/>
  <c r="I1611" i="1"/>
  <c r="I818" i="1"/>
  <c r="I1868" i="1"/>
  <c r="I1751" i="1"/>
  <c r="I1479" i="1"/>
  <c r="I370" i="1"/>
  <c r="I1550" i="1"/>
  <c r="I172" i="1"/>
  <c r="I1504" i="1"/>
  <c r="I961" i="1"/>
  <c r="I747" i="1"/>
  <c r="I1346" i="1"/>
  <c r="I1911" i="1"/>
  <c r="I1889" i="1"/>
  <c r="I1664" i="1"/>
  <c r="I1382" i="1"/>
  <c r="I588" i="1"/>
  <c r="I2127" i="1"/>
  <c r="I452" i="1"/>
  <c r="I413" i="1"/>
  <c r="I1494" i="1"/>
  <c r="I1532" i="1"/>
  <c r="I1149" i="1"/>
  <c r="I1807" i="1"/>
  <c r="I124" i="1"/>
  <c r="I1301" i="1"/>
  <c r="I1677" i="1"/>
  <c r="I1586" i="1"/>
  <c r="I1547" i="1"/>
  <c r="I1044" i="1"/>
  <c r="I2016" i="1"/>
  <c r="I1314" i="1"/>
  <c r="I1222" i="1"/>
  <c r="I1238" i="1"/>
  <c r="I19" i="1"/>
  <c r="I1402" i="1"/>
  <c r="I1583" i="1"/>
  <c r="I2051" i="1"/>
  <c r="I520" i="1"/>
  <c r="I429" i="1"/>
  <c r="I515" i="1"/>
  <c r="I1775" i="1"/>
  <c r="I1606" i="1"/>
  <c r="I1973" i="1"/>
  <c r="I224" i="1"/>
  <c r="I1468" i="1"/>
  <c r="I1703" i="1"/>
  <c r="I447" i="1"/>
  <c r="I1880" i="1"/>
  <c r="I1590" i="1"/>
  <c r="I967" i="1"/>
  <c r="I56" i="1"/>
  <c r="I1444" i="1"/>
  <c r="I1641" i="1"/>
  <c r="I1511" i="1"/>
  <c r="I2106" i="1"/>
  <c r="I1824" i="1"/>
  <c r="I1509" i="1"/>
  <c r="I1396" i="1"/>
  <c r="I834" i="1"/>
  <c r="I1627" i="1"/>
  <c r="I1774" i="1"/>
  <c r="I670" i="1"/>
  <c r="I745" i="1"/>
  <c r="I1834" i="1"/>
  <c r="I1534" i="1"/>
  <c r="I221" i="1"/>
  <c r="I1649" i="1"/>
  <c r="I391" i="1"/>
  <c r="I104" i="1"/>
  <c r="I891" i="1"/>
  <c r="I1569" i="1"/>
  <c r="I1249" i="1"/>
  <c r="I2012" i="1"/>
  <c r="I388" i="1"/>
  <c r="I285" i="1"/>
  <c r="I509" i="1"/>
  <c r="I1830" i="1"/>
  <c r="I1722" i="1"/>
  <c r="I2013" i="1"/>
  <c r="I1437" i="1"/>
  <c r="I563" i="1"/>
  <c r="I1588" i="1"/>
  <c r="I2019" i="1"/>
  <c r="I48" i="1"/>
  <c r="I922" i="1"/>
  <c r="I337" i="1"/>
  <c r="I941" i="1"/>
  <c r="I1742" i="1"/>
  <c r="I144" i="1"/>
  <c r="I1731" i="1"/>
  <c r="I821" i="1"/>
  <c r="I1714" i="1"/>
  <c r="I1578" i="1"/>
  <c r="I1657" i="1"/>
  <c r="I736" i="1"/>
  <c r="I197" i="1"/>
  <c r="I750" i="1"/>
  <c r="I23" i="1"/>
  <c r="I352" i="1"/>
  <c r="I835" i="1"/>
  <c r="I1235" i="1"/>
  <c r="I1909" i="1"/>
  <c r="I302" i="1"/>
  <c r="I415" i="1"/>
  <c r="I990" i="1"/>
  <c r="I1769" i="1"/>
  <c r="I679" i="1"/>
  <c r="I1388" i="1"/>
  <c r="I726" i="1"/>
  <c r="I365" i="1"/>
  <c r="I857" i="1"/>
  <c r="I1920" i="1"/>
  <c r="I685" i="1"/>
  <c r="I1154" i="1"/>
  <c r="I1564" i="1"/>
  <c r="I1133" i="1"/>
  <c r="I1771" i="1"/>
  <c r="I482" i="1"/>
  <c r="I1454" i="1"/>
  <c r="I1220" i="1"/>
  <c r="I383" i="1"/>
  <c r="I2011" i="1"/>
  <c r="I1526" i="1"/>
  <c r="I759" i="1"/>
  <c r="I863" i="1"/>
  <c r="I1781" i="1"/>
  <c r="I1758" i="1"/>
  <c r="I1375" i="1"/>
  <c r="I1322" i="1"/>
  <c r="I1943" i="1"/>
  <c r="I854" i="1"/>
  <c r="I1542" i="1"/>
  <c r="I1340" i="1"/>
  <c r="I163" i="1"/>
  <c r="I1226" i="1"/>
  <c r="I1977" i="1"/>
  <c r="I623" i="1"/>
  <c r="I418" i="1"/>
  <c r="I2043" i="1"/>
  <c r="I1570" i="1"/>
  <c r="I2122" i="1"/>
  <c r="I1356" i="1"/>
  <c r="I1815" i="1"/>
  <c r="I1199" i="1"/>
  <c r="I1864" i="1"/>
  <c r="I411" i="1"/>
  <c r="I257" i="1"/>
  <c r="I519" i="1"/>
  <c r="I661" i="1"/>
  <c r="I1543" i="1"/>
  <c r="I1592" i="1"/>
  <c r="I1656" i="1"/>
  <c r="I784" i="1"/>
  <c r="I1339" i="1"/>
  <c r="I354" i="1"/>
  <c r="I1638" i="1"/>
  <c r="I1770" i="1"/>
  <c r="I1544" i="1"/>
  <c r="I1605" i="1"/>
  <c r="I15" i="1"/>
  <c r="I298" i="1"/>
  <c r="I22" i="1"/>
  <c r="I1271" i="1"/>
  <c r="I2029" i="1"/>
  <c r="I399" i="1"/>
  <c r="I1672" i="1"/>
  <c r="I2147" i="1"/>
  <c r="I1400" i="1"/>
  <c r="I1141" i="1"/>
  <c r="I1492" i="1"/>
  <c r="I376" i="1"/>
  <c r="I1414" i="1"/>
  <c r="I1505" i="1"/>
  <c r="I1297" i="1"/>
  <c r="I566" i="1"/>
  <c r="I606" i="1"/>
  <c r="I535" i="1"/>
  <c r="I50" i="1"/>
  <c r="I663" i="1"/>
  <c r="I855" i="1"/>
  <c r="I2017" i="1"/>
  <c r="I472" i="1"/>
  <c r="I1896" i="1"/>
  <c r="I1466" i="1"/>
  <c r="I347" i="1"/>
  <c r="I75" i="1"/>
  <c r="I1782" i="1"/>
  <c r="I966" i="1"/>
  <c r="I1841" i="1"/>
  <c r="I1886" i="1"/>
  <c r="I1496" i="1"/>
  <c r="I779" i="1"/>
  <c r="I21" i="1"/>
  <c r="I299" i="1"/>
  <c r="I1318" i="1"/>
  <c r="I29" i="1"/>
  <c r="I1753" i="1"/>
  <c r="I120" i="1"/>
  <c r="I518" i="1"/>
  <c r="I600" i="1"/>
  <c r="I790" i="1"/>
  <c r="I1933" i="1"/>
  <c r="I1548" i="1"/>
  <c r="I1674" i="1"/>
  <c r="I1838" i="1"/>
  <c r="I342" i="1"/>
  <c r="I368" i="1"/>
  <c r="I565" i="1"/>
  <c r="I1015" i="1"/>
  <c r="I1228" i="1"/>
  <c r="I118" i="1"/>
  <c r="I258" i="1"/>
  <c r="I1954" i="1"/>
  <c r="I428" i="1"/>
  <c r="I2124" i="1"/>
  <c r="I1456" i="1"/>
  <c r="I2037" i="1"/>
  <c r="I741" i="1"/>
  <c r="I1358" i="1"/>
  <c r="I141" i="1"/>
  <c r="I1567" i="1"/>
  <c r="I238" i="1"/>
  <c r="I45" i="1"/>
  <c r="I261" i="1"/>
  <c r="I1497" i="1"/>
  <c r="I1227" i="1"/>
  <c r="I1404" i="1"/>
  <c r="I960" i="1"/>
  <c r="I1575" i="1"/>
  <c r="I439" i="1"/>
  <c r="I1128" i="1"/>
  <c r="I83" i="1"/>
  <c r="I1561" i="1"/>
  <c r="I892" i="1"/>
  <c r="I1229" i="1"/>
  <c r="I1309" i="1"/>
  <c r="I315" i="1"/>
  <c r="I860" i="1"/>
  <c r="I2022" i="1"/>
  <c r="I51" i="1"/>
  <c r="I1524" i="1"/>
  <c r="I66" i="1"/>
  <c r="I767" i="1"/>
  <c r="I479" i="1"/>
  <c r="I956" i="1"/>
  <c r="I419" i="1"/>
  <c r="I286" i="1"/>
  <c r="I1132" i="1"/>
  <c r="I1114" i="1"/>
  <c r="I2001" i="1"/>
  <c r="I1510" i="1"/>
  <c r="I1549" i="1"/>
  <c r="I1882" i="1"/>
  <c r="I152" i="1"/>
  <c r="I325" i="1"/>
  <c r="I1443" i="1"/>
  <c r="I1939" i="1"/>
  <c r="I470" i="1"/>
  <c r="I830" i="1"/>
  <c r="I1693" i="1"/>
  <c r="I789" i="1"/>
  <c r="I1811" i="1"/>
  <c r="I1709" i="1"/>
  <c r="I1858" i="1"/>
  <c r="I632" i="1"/>
  <c r="I1725" i="1"/>
  <c r="I241" i="1"/>
  <c r="I1888" i="1"/>
  <c r="I1756" i="1"/>
  <c r="I775" i="1"/>
  <c r="I822" i="1"/>
  <c r="I811" i="1"/>
  <c r="I499" i="1"/>
  <c r="I893" i="1"/>
  <c r="I729" i="1"/>
  <c r="I2146" i="1"/>
  <c r="I2057" i="1"/>
  <c r="I795" i="1"/>
  <c r="I1691" i="1"/>
  <c r="I1860" i="1"/>
  <c r="I405" i="1"/>
  <c r="I508" i="1"/>
  <c r="I1253" i="1"/>
  <c r="I1862" i="1"/>
  <c r="I1832" i="1"/>
  <c r="I938" i="1"/>
  <c r="I1556" i="1"/>
  <c r="I366" i="1"/>
  <c r="I1678" i="1"/>
  <c r="I1557" i="1"/>
  <c r="I1680" i="1"/>
  <c r="I513" i="1"/>
  <c r="I1546" i="1"/>
  <c r="I757" i="1"/>
  <c r="I1172" i="1"/>
  <c r="I105" i="1"/>
  <c r="I1263" i="1"/>
  <c r="I270" i="1"/>
  <c r="I959" i="1"/>
  <c r="I406" i="1"/>
  <c r="I1212" i="1"/>
  <c r="I215" i="1"/>
  <c r="I889" i="1"/>
  <c r="I672" i="1"/>
  <c r="I1631" i="1"/>
  <c r="I43" i="1"/>
  <c r="I1585" i="1"/>
  <c r="I150" i="1"/>
  <c r="I1837" i="1"/>
  <c r="I1624" i="1"/>
  <c r="I1427" i="1"/>
  <c r="I1401" i="1"/>
  <c r="I815" i="1"/>
  <c r="I27" i="1"/>
  <c r="I457" i="1"/>
  <c r="I380" i="1"/>
  <c r="I491" i="1"/>
  <c r="I2104" i="1"/>
  <c r="I935" i="1"/>
  <c r="I1679" i="1"/>
  <c r="I1582" i="1"/>
  <c r="I1745" i="1"/>
  <c r="I1865" i="1"/>
  <c r="I364" i="1"/>
  <c r="I848" i="1"/>
  <c r="I1707" i="1"/>
  <c r="I946" i="1"/>
  <c r="I1743" i="1"/>
  <c r="I1600" i="1"/>
  <c r="I52" i="1"/>
  <c r="I1594" i="1"/>
  <c r="I932" i="1"/>
  <c r="I1139" i="1"/>
  <c r="I1806" i="1"/>
  <c r="I1729" i="1"/>
  <c r="I711" i="1"/>
  <c r="I1152" i="1"/>
  <c r="I1453" i="1"/>
  <c r="I111" i="1"/>
  <c r="I333" i="1"/>
  <c r="I2027" i="1"/>
  <c r="I761" i="1"/>
  <c r="I312" i="1"/>
  <c r="I738" i="1"/>
  <c r="I1931" i="1"/>
  <c r="I1463" i="1"/>
  <c r="I1120" i="1"/>
  <c r="I1482" i="1"/>
  <c r="I435" i="1"/>
  <c r="I1598" i="1"/>
  <c r="I1614" i="1"/>
  <c r="I121" i="1"/>
  <c r="I1264" i="1"/>
  <c r="I1746" i="1"/>
  <c r="I793" i="1"/>
  <c r="I1734" i="1"/>
  <c r="I1642" i="1"/>
  <c r="I1374" i="1"/>
  <c r="I631" i="1"/>
  <c r="I545" i="1"/>
  <c r="I719" i="1"/>
  <c r="I309" i="1"/>
  <c r="I1607" i="1"/>
  <c r="I1687" i="1"/>
  <c r="I1517" i="1"/>
  <c r="I1406" i="1"/>
  <c r="I297" i="1"/>
  <c r="I727" i="1"/>
  <c r="I592" i="1"/>
  <c r="I398" i="1"/>
  <c r="I626" i="1"/>
  <c r="I1160" i="1"/>
  <c r="I655" i="1"/>
  <c r="I1522" i="1"/>
  <c r="I930" i="1"/>
  <c r="I594" i="1"/>
  <c r="I1626" i="1"/>
  <c r="I1394" i="1"/>
  <c r="I859" i="1"/>
  <c r="I878" i="1"/>
  <c r="I571" i="1"/>
  <c r="I356" i="1"/>
  <c r="I876" i="1"/>
  <c r="I630" i="1"/>
  <c r="I766" i="1"/>
  <c r="I1861" i="1"/>
  <c r="I785" i="1"/>
  <c r="I1288" i="1"/>
  <c r="I964" i="1"/>
  <c r="I2046" i="1"/>
  <c r="I1234" i="1"/>
  <c r="I2108" i="1"/>
  <c r="I2032" i="1"/>
  <c r="I1175" i="1"/>
  <c r="I1800" i="1"/>
  <c r="I514" i="1"/>
  <c r="I1804" i="1"/>
  <c r="I1325" i="1"/>
  <c r="I87" i="1"/>
  <c r="I1579" i="1"/>
  <c r="I1622" i="1"/>
  <c r="I324" i="1"/>
  <c r="I817" i="1"/>
  <c r="I1927" i="1"/>
  <c r="I2015" i="1"/>
  <c r="I1937" i="1"/>
  <c r="I24" i="1"/>
  <c r="I445" i="1"/>
  <c r="I421" i="1"/>
  <c r="I1750" i="1"/>
  <c r="I1942" i="1"/>
  <c r="I1045" i="1"/>
  <c r="I1991" i="1"/>
  <c r="I1755" i="1"/>
  <c r="I936" i="1"/>
  <c r="I295" i="1"/>
  <c r="I862" i="1"/>
  <c r="I710" i="1"/>
  <c r="I649" i="1"/>
  <c r="I2056" i="1"/>
  <c r="I1715" i="1"/>
  <c r="I1452" i="1"/>
  <c r="I1486" i="1"/>
  <c r="I1136" i="1"/>
  <c r="I91" i="1"/>
  <c r="I607" i="1"/>
  <c r="I1801" i="1"/>
  <c r="I412" i="1"/>
  <c r="I823" i="1"/>
  <c r="I110" i="1"/>
  <c r="I2000" i="1"/>
  <c r="I698" i="1"/>
  <c r="I1474" i="1"/>
  <c r="I137" i="1"/>
  <c r="I2010" i="1"/>
  <c r="I63" i="1"/>
  <c r="I1958" i="1"/>
  <c r="I1319" i="1"/>
  <c r="I1207" i="1"/>
  <c r="I26" i="1"/>
  <c r="I1764" i="1"/>
  <c r="I1230" i="1"/>
  <c r="I322" i="1"/>
  <c r="I1565" i="1"/>
  <c r="I456" i="1"/>
  <c r="I914" i="1"/>
  <c r="I1164" i="1"/>
  <c r="I310" i="1"/>
  <c r="I1329" i="1"/>
  <c r="I496" i="1"/>
  <c r="I1359" i="1"/>
  <c r="I1613" i="1"/>
  <c r="I1895" i="1"/>
  <c r="I827" i="1"/>
  <c r="I2044" i="1"/>
  <c r="I1012" i="1"/>
  <c r="I559" i="1"/>
  <c r="I1735" i="1"/>
  <c r="I788" i="1"/>
  <c r="I1929" i="1"/>
  <c r="I488" i="1"/>
  <c r="I1992" i="1"/>
  <c r="I165" i="1"/>
  <c r="I1844" i="1"/>
  <c r="I950" i="1"/>
  <c r="I1639" i="1"/>
  <c r="I1409" i="1"/>
  <c r="I560" i="1"/>
  <c r="I1490" i="1"/>
  <c r="I301" i="1"/>
  <c r="I715" i="1"/>
  <c r="I828" i="1"/>
  <c r="I928" i="1"/>
  <c r="I1926" i="1"/>
  <c r="I1121" i="1"/>
  <c r="I1428" i="1"/>
  <c r="I34" i="1"/>
  <c r="I358" i="1"/>
  <c r="I1126" i="1"/>
  <c r="I2107" i="1"/>
  <c r="I477" i="1"/>
  <c r="I840" i="1"/>
  <c r="I1237" i="1"/>
  <c r="I2141" i="1"/>
  <c r="I1818" i="1"/>
  <c r="I1877" i="1"/>
  <c r="I1217" i="1"/>
  <c r="I1739" i="1"/>
  <c r="I1506" i="1"/>
  <c r="I752" i="1"/>
  <c r="I782" i="1"/>
  <c r="I1779" i="1"/>
  <c r="I360" i="1"/>
  <c r="I1457" i="1"/>
  <c r="I57" i="1"/>
  <c r="I1990" i="1"/>
  <c r="I378" i="1"/>
  <c r="I492" i="1"/>
  <c r="I1822" i="1"/>
  <c r="I1299" i="1"/>
  <c r="I927" i="1"/>
  <c r="I1650" i="1"/>
  <c r="I697" i="1"/>
  <c r="I1740" i="1"/>
  <c r="I1134" i="1"/>
  <c r="I487" i="1"/>
  <c r="I1910" i="1"/>
  <c r="I728" i="1"/>
  <c r="I963" i="1"/>
  <c r="I1464" i="1"/>
  <c r="I374" i="1"/>
  <c r="I1790" i="1"/>
  <c r="I1986" i="1"/>
  <c r="I955" i="1"/>
  <c r="I1754" i="1"/>
  <c r="I384" i="1"/>
  <c r="I1467" i="1"/>
  <c r="I1363" i="1"/>
  <c r="I2112" i="1"/>
  <c r="I375" i="1"/>
  <c r="I1950" i="1"/>
  <c r="I1956" i="1"/>
  <c r="I222" i="1"/>
  <c r="I1574" i="1"/>
  <c r="I250" i="1"/>
  <c r="I1502" i="1"/>
  <c r="I1345" i="1"/>
  <c r="I1946" i="1"/>
  <c r="I1203" i="1"/>
  <c r="I1295" i="1"/>
  <c r="I392" i="1"/>
  <c r="I158" i="1"/>
  <c r="I841" i="1"/>
  <c r="I1476" i="1"/>
  <c r="I1540" i="1"/>
  <c r="I1507" i="1"/>
  <c r="I420" i="1"/>
  <c r="I824" i="1"/>
  <c r="I346" i="1"/>
  <c r="I1531" i="1"/>
  <c r="I1812" i="1"/>
  <c r="I805" i="1"/>
  <c r="I1481" i="1"/>
  <c r="I1923" i="1"/>
  <c r="I1901" i="1"/>
  <c r="I1208" i="1"/>
  <c r="I1995" i="1"/>
  <c r="I377" i="1"/>
  <c r="I1632" i="1"/>
  <c r="I2128" i="1"/>
  <c r="I904" i="1"/>
  <c r="I1342" i="1"/>
  <c r="I1221" i="1"/>
  <c r="I156" i="1"/>
  <c r="I758" i="1"/>
  <c r="I1274" i="1"/>
  <c r="I1303" i="1"/>
  <c r="I981" i="1"/>
  <c r="I1119" i="1"/>
  <c r="I1161" i="1"/>
  <c r="I929" i="1"/>
  <c r="I1514" i="1"/>
  <c r="I618" i="1"/>
  <c r="I1994" i="1"/>
  <c r="I1135" i="1"/>
  <c r="I977" i="1"/>
  <c r="I902" i="1"/>
  <c r="I1202" i="1"/>
  <c r="I760" i="1"/>
  <c r="I770" i="1"/>
  <c r="I1792" i="1"/>
  <c r="I743" i="1"/>
  <c r="I1621" i="1"/>
  <c r="I1721" i="1"/>
  <c r="I2003" i="1"/>
  <c r="I742" i="1"/>
  <c r="I1744" i="1"/>
  <c r="I1361" i="1"/>
  <c r="I1261" i="1"/>
  <c r="I653" i="1"/>
  <c r="I148" i="1"/>
  <c r="I1113" i="1"/>
  <c r="I730" i="1"/>
  <c r="I1236" i="1"/>
  <c r="I1903" i="1"/>
  <c r="I37" i="1"/>
  <c r="I2149" i="1"/>
  <c r="I1576" i="1"/>
  <c r="I886" i="1"/>
  <c r="I575" i="1"/>
  <c r="I184" i="1"/>
  <c r="I958" i="1"/>
  <c r="I569" i="1"/>
  <c r="I1786" i="1"/>
  <c r="I953" i="1"/>
  <c r="I323" i="1"/>
  <c r="I1874" i="1"/>
  <c r="I1717" i="1"/>
  <c r="I129" i="1"/>
  <c r="I533" i="1"/>
  <c r="I2020" i="1"/>
  <c r="I1150" i="1"/>
  <c r="I783" i="1"/>
  <c r="I98" i="1"/>
  <c r="I192" i="1"/>
  <c r="I903" i="1"/>
  <c r="I762" i="1"/>
  <c r="I2058" i="1"/>
  <c r="I2125" i="1"/>
  <c r="I825" i="1"/>
  <c r="I613" i="1"/>
  <c r="I1300" i="1"/>
  <c r="I643" i="1"/>
  <c r="I1294" i="1"/>
  <c r="I1752" i="1"/>
  <c r="I924" i="1"/>
  <c r="I1491" i="1"/>
  <c r="I219" i="1"/>
  <c r="I1708" i="1"/>
  <c r="I410" i="1"/>
  <c r="I1009" i="1"/>
  <c r="I446" i="1"/>
  <c r="I885" i="1"/>
  <c r="I1568" i="1"/>
  <c r="I954" i="1"/>
  <c r="I1713" i="1"/>
  <c r="I1142" i="1"/>
  <c r="I1475" i="1"/>
  <c r="I2050" i="1"/>
  <c r="I1998" i="1"/>
  <c r="I774" i="1"/>
  <c r="I466" i="1"/>
  <c r="I308" i="1"/>
  <c r="I1987" i="1"/>
  <c r="I787" i="1"/>
  <c r="I1938" i="1"/>
  <c r="I1948" i="1"/>
  <c r="I2126" i="1"/>
  <c r="I1232" i="1"/>
  <c r="I538" i="1"/>
  <c r="I1887" i="1"/>
  <c r="I200" i="1"/>
  <c r="I432" i="1"/>
  <c r="I913" i="1"/>
  <c r="I1777" i="1"/>
  <c r="I539" i="1"/>
  <c r="I2110" i="1"/>
  <c r="I831" i="1"/>
  <c r="I1395" i="1"/>
  <c r="I751" i="1"/>
  <c r="I1967" i="1"/>
  <c r="I650" i="1"/>
  <c r="I851" i="1"/>
  <c r="I1805" i="1"/>
  <c r="I1670" i="1"/>
  <c r="I1125" i="1"/>
  <c r="I1350" i="1"/>
  <c r="I1616" i="1"/>
  <c r="I1652" i="1"/>
  <c r="I79" i="1"/>
  <c r="I2103" i="1"/>
  <c r="I1115" i="1"/>
  <c r="I529" i="1"/>
  <c r="I1451" i="1"/>
  <c r="I648" i="1"/>
  <c r="I1127" i="1"/>
  <c r="I797" i="1"/>
  <c r="I2028" i="1"/>
  <c r="I1975" i="1"/>
  <c r="I937" i="1"/>
  <c r="I1593" i="1"/>
  <c r="I602" i="1"/>
  <c r="I1952" i="1"/>
  <c r="I804" i="1"/>
  <c r="I451" i="1"/>
  <c r="I781" i="1"/>
  <c r="I802" i="1"/>
  <c r="I768" i="1"/>
  <c r="I1727" i="1"/>
  <c r="I229" i="1"/>
  <c r="I1843" i="1"/>
  <c r="I81" i="1"/>
  <c r="I1726" i="1"/>
  <c r="I1436" i="1"/>
  <c r="I226" i="1"/>
  <c r="I634" i="1"/>
  <c r="I434" i="1"/>
  <c r="I897" i="1"/>
  <c r="I1724" i="1"/>
  <c r="I1595" i="1"/>
  <c r="I414" i="1"/>
  <c r="I980" i="1"/>
  <c r="I657" i="1"/>
  <c r="I401" i="1"/>
  <c r="I1355" i="1"/>
  <c r="I662" i="1"/>
  <c r="I146" i="1"/>
  <c r="I72" i="1"/>
  <c r="I786" i="1"/>
  <c r="I1124" i="1"/>
  <c r="I1286" i="1"/>
  <c r="I646" i="1"/>
  <c r="I1848" i="1"/>
  <c r="I461" i="1"/>
  <c r="I133" i="1"/>
  <c r="I1906" i="1"/>
  <c r="I430" i="1"/>
  <c r="I1795" i="1"/>
  <c r="I1936" i="1"/>
  <c r="I177" i="1"/>
  <c r="I1780" i="1"/>
  <c r="I1298" i="1"/>
  <c r="I550" i="1"/>
  <c r="I14" i="1"/>
  <c r="I1667" i="1"/>
  <c r="I2053" i="1"/>
  <c r="I1425" i="1"/>
  <c r="I1349" i="1"/>
  <c r="I1962" i="1"/>
  <c r="I317" i="1"/>
  <c r="I814" i="1"/>
  <c r="I2102" i="1"/>
  <c r="I2152" i="1"/>
  <c r="I1209" i="1"/>
  <c r="I458" i="1"/>
  <c r="I2002" i="1"/>
  <c r="I1397" i="1"/>
  <c r="I2111" i="1"/>
  <c r="I798" i="1"/>
  <c r="I1902" i="1"/>
  <c r="I714" i="1"/>
  <c r="I919" i="1"/>
  <c r="I1982" i="1"/>
  <c r="I1321" i="1"/>
  <c r="I523" i="1"/>
  <c r="I791" i="1"/>
  <c r="I186" i="1"/>
  <c r="I1690" i="1"/>
  <c r="I579" i="1"/>
  <c r="I544" i="1"/>
  <c r="I879" i="1"/>
  <c r="I131" i="1"/>
  <c r="I1840" i="1"/>
  <c r="I1270" i="1"/>
  <c r="I1259" i="1"/>
  <c r="I1372" i="1"/>
  <c r="I210" i="1"/>
  <c r="I1371" i="1"/>
  <c r="I188" i="1"/>
  <c r="I385" i="1"/>
  <c r="I191" i="1"/>
  <c r="I211" i="1"/>
  <c r="I1633" i="1"/>
  <c r="I524" i="1"/>
  <c r="I829" i="1"/>
  <c r="I319" i="1"/>
  <c r="I1214" i="1"/>
  <c r="I683" i="1"/>
  <c r="I898" i="1"/>
  <c r="I1284" i="1"/>
  <c r="I1296" i="1"/>
  <c r="I361" i="1"/>
  <c r="I1629" i="1"/>
  <c r="I921" i="1"/>
  <c r="I142" i="1"/>
  <c r="I551" i="1"/>
  <c r="I695" i="1"/>
  <c r="I906" i="1"/>
  <c r="I1609" i="1"/>
  <c r="I147" i="1"/>
  <c r="I1013" i="1"/>
  <c r="I1898" i="1"/>
  <c r="I275" i="1"/>
  <c r="I426" i="1"/>
  <c r="I244" i="1"/>
  <c r="I1178" i="1"/>
  <c r="I1262" i="1"/>
  <c r="I1398" i="1"/>
  <c r="I1341" i="1"/>
  <c r="I2023" i="1"/>
  <c r="I1761" i="1"/>
  <c r="I2036" i="1"/>
  <c r="I2129" i="1"/>
  <c r="I1498" i="1"/>
  <c r="I97" i="1"/>
  <c r="I427" i="1"/>
  <c r="I396" i="1"/>
  <c r="I1367" i="1"/>
  <c r="I720" i="1"/>
  <c r="I696" i="1"/>
  <c r="I989" i="1"/>
  <c r="I328" i="1"/>
  <c r="I136" i="1"/>
  <c r="I1694" i="1"/>
  <c r="I431" i="1"/>
  <c r="I1210" i="1"/>
  <c r="I1917" i="1"/>
  <c r="I1489" i="1"/>
  <c r="I1856" i="1"/>
  <c r="I899" i="1"/>
  <c r="I676" i="1"/>
  <c r="I1306" i="1"/>
  <c r="I93" i="1"/>
  <c r="I694" i="1"/>
  <c r="I635" i="1"/>
  <c r="I1419" i="1"/>
  <c r="I16" i="1"/>
  <c r="I1599" i="1"/>
  <c r="I117" i="1"/>
  <c r="I868" i="1"/>
  <c r="I534" i="1"/>
  <c r="I416" i="1"/>
  <c r="I684" i="1"/>
  <c r="I1158" i="1"/>
  <c r="I1791" i="1"/>
  <c r="I1285" i="1"/>
  <c r="I1233" i="1"/>
  <c r="I1808" i="1"/>
  <c r="I1695" i="1"/>
  <c r="I2145" i="1"/>
  <c r="I871" i="1"/>
  <c r="I1867" i="1"/>
  <c r="I570" i="1"/>
  <c r="I1849" i="1"/>
  <c r="I582" i="1"/>
  <c r="I1915" i="1"/>
  <c r="I387" i="1"/>
  <c r="I723" i="1"/>
  <c r="I287" i="1"/>
  <c r="I190" i="1"/>
  <c r="I1803" i="1"/>
  <c r="I327" i="1"/>
  <c r="I1354" i="1"/>
  <c r="I667" i="1"/>
  <c r="I220" i="1"/>
  <c r="I2024" i="1"/>
  <c r="I1131" i="1"/>
  <c r="I367" i="1"/>
  <c r="I1244" i="1"/>
  <c r="I204" i="1"/>
  <c r="I2150" i="1"/>
  <c r="I943" i="1"/>
  <c r="I558" i="1"/>
  <c r="I888" i="1"/>
  <c r="I290" i="1"/>
  <c r="I320" i="1"/>
  <c r="I236" i="1"/>
  <c r="I1385" i="1"/>
  <c r="I1352" i="1"/>
  <c r="I256" i="1"/>
  <c r="I155" i="1"/>
  <c r="I182" i="1"/>
  <c r="I778" i="1"/>
  <c r="I1471" i="1"/>
  <c r="I712" i="1"/>
  <c r="I1836" i="1"/>
  <c r="I143" i="1"/>
  <c r="I668" i="1"/>
  <c r="I1869" i="1"/>
  <c r="I1835" i="1"/>
  <c r="I2025" i="1"/>
  <c r="I979" i="1"/>
  <c r="I1719" i="1"/>
  <c r="I2031" i="1"/>
  <c r="I89" i="1"/>
  <c r="I2143" i="1"/>
  <c r="I1260" i="1"/>
  <c r="I872" i="1"/>
  <c r="I2006" i="1"/>
  <c r="I547" i="1"/>
  <c r="I249" i="1"/>
  <c r="I44" i="1"/>
  <c r="I1162" i="1"/>
  <c r="I561" i="1"/>
  <c r="I284" i="1"/>
  <c r="I809" i="1"/>
  <c r="I272" i="1"/>
  <c r="I62" i="1"/>
  <c r="I1276" i="1"/>
  <c r="I264" i="1"/>
  <c r="I1577" i="1"/>
  <c r="I2139" i="1"/>
  <c r="I796" i="1"/>
  <c r="I196" i="1"/>
  <c r="I2055" i="1"/>
  <c r="I126" i="1"/>
  <c r="I1144" i="1"/>
  <c r="I283" i="1"/>
  <c r="I484" i="1"/>
  <c r="I940" i="1"/>
  <c r="I837" i="1"/>
  <c r="I1487" i="1"/>
  <c r="I291" i="1"/>
  <c r="I1290" i="1"/>
  <c r="I318" i="1"/>
  <c r="I1961" i="1"/>
  <c r="I611" i="1"/>
  <c r="I260" i="1"/>
  <c r="I511" i="1"/>
  <c r="I843" i="1"/>
  <c r="I858" i="1"/>
  <c r="I895" i="1"/>
  <c r="I68" i="1"/>
  <c r="I194" i="1"/>
  <c r="I870" i="1"/>
  <c r="I372" i="1"/>
  <c r="I554" i="1"/>
  <c r="I864" i="1"/>
  <c r="I836" i="1"/>
  <c r="I573" i="1"/>
  <c r="I2142" i="1"/>
  <c r="I962" i="1"/>
  <c r="I65" i="1"/>
  <c r="I583" i="1"/>
  <c r="I590" i="1"/>
  <c r="I28" i="1"/>
  <c r="I157" i="1"/>
  <c r="I1130" i="1"/>
  <c r="I195" i="1"/>
  <c r="I731" i="1"/>
  <c r="I381" i="1"/>
  <c r="I1935" i="1"/>
  <c r="I877" i="1"/>
  <c r="I813" i="1"/>
  <c r="I132" i="1"/>
  <c r="I227" i="1"/>
  <c r="I329" i="1"/>
  <c r="I1391" i="1"/>
  <c r="I145" i="1"/>
  <c r="I2121" i="1"/>
  <c r="I556" i="1"/>
  <c r="I577" i="1"/>
  <c r="I598" i="1"/>
  <c r="I604" i="1"/>
  <c r="I140" i="1"/>
  <c r="I209" i="1"/>
  <c r="I237" i="1"/>
  <c r="I764" i="1"/>
  <c r="I54" i="1"/>
  <c r="I939" i="1"/>
  <c r="I296" i="1"/>
  <c r="I32" i="1"/>
  <c r="E2158" i="1"/>
  <c r="L2" i="2"/>
  <c r="L3" i="2" s="1"/>
  <c r="L1" i="2"/>
  <c r="D3" i="10"/>
  <c r="C5" i="10"/>
  <c r="U135" i="10" s="1"/>
  <c r="U137" i="10" s="1"/>
  <c r="D5" i="10"/>
  <c r="E5" i="10"/>
  <c r="U12" i="10" s="1"/>
  <c r="C4" i="10"/>
  <c r="D4" i="10"/>
  <c r="E4" i="10"/>
  <c r="O12" i="10" s="1"/>
  <c r="T139" i="10"/>
  <c r="T105" i="10"/>
  <c r="T50" i="10"/>
  <c r="N15" i="10"/>
  <c r="E3" i="10"/>
  <c r="I12" i="10" s="1"/>
  <c r="E2" i="10"/>
  <c r="C12" i="10" s="1"/>
  <c r="C3" i="10"/>
  <c r="C2" i="10"/>
  <c r="N139" i="10"/>
  <c r="N105" i="10"/>
  <c r="N75" i="10"/>
  <c r="N50" i="10"/>
  <c r="N30" i="10"/>
  <c r="D2" i="10"/>
  <c r="B5" i="2"/>
  <c r="C5" i="2"/>
  <c r="D5" i="2"/>
  <c r="E5" i="2"/>
  <c r="E9" i="2"/>
  <c r="E8" i="2"/>
  <c r="E7" i="2"/>
  <c r="E6" i="2"/>
  <c r="E3" i="2"/>
  <c r="E2" i="2"/>
  <c r="D8" i="2"/>
  <c r="D2" i="2"/>
  <c r="B6" i="2"/>
  <c r="C9" i="2"/>
  <c r="D9" i="2"/>
  <c r="B9" i="2"/>
  <c r="C8" i="2"/>
  <c r="B8" i="2"/>
  <c r="C7" i="2"/>
  <c r="D7" i="2"/>
  <c r="B7" i="2"/>
  <c r="C6" i="2"/>
  <c r="D6" i="2"/>
  <c r="C3" i="2"/>
  <c r="D3" i="2"/>
  <c r="B3" i="2"/>
  <c r="B2" i="2"/>
  <c r="C2" i="2"/>
  <c r="T140" i="10" l="1"/>
  <c r="T141" i="10" s="1"/>
  <c r="T142" i="10" s="1"/>
  <c r="T143" i="10" s="1"/>
  <c r="T144" i="10" s="1"/>
  <c r="T145" i="10" s="1"/>
  <c r="T146" i="10" s="1"/>
  <c r="T147" i="10" s="1"/>
  <c r="T148" i="10" s="1"/>
  <c r="T149" i="10" s="1"/>
  <c r="T150" i="10" s="1"/>
  <c r="T151" i="10" s="1"/>
  <c r="T152" i="10" s="1"/>
  <c r="T153" i="10" s="1"/>
  <c r="T154" i="10" s="1"/>
  <c r="T155" i="10" s="1"/>
  <c r="T156" i="10" s="1"/>
  <c r="T157" i="10" s="1"/>
  <c r="T158" i="10" s="1"/>
  <c r="T159" i="10" s="1"/>
  <c r="T160" i="10" s="1"/>
  <c r="T161" i="10" s="1"/>
  <c r="T162" i="10" s="1"/>
  <c r="T163" i="10" s="1"/>
  <c r="T164" i="10" s="1"/>
  <c r="T165" i="10" s="1"/>
  <c r="T166" i="10" s="1"/>
  <c r="T167" i="10" s="1"/>
  <c r="T168" i="10" s="1"/>
  <c r="U11" i="10"/>
  <c r="U136" i="10"/>
  <c r="U26" i="10"/>
  <c r="U28" i="10" s="1"/>
  <c r="T31" i="10" s="1"/>
  <c r="T32" i="10" s="1"/>
  <c r="T33" i="10" s="1"/>
  <c r="T34" i="10" s="1"/>
  <c r="T35" i="10" s="1"/>
  <c r="T36" i="10" s="1"/>
  <c r="T37" i="10" s="1"/>
  <c r="T38" i="10" s="1"/>
  <c r="T39" i="10" s="1"/>
  <c r="U27" i="10"/>
  <c r="U46" i="10"/>
  <c r="U48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U47" i="10"/>
  <c r="U71" i="10"/>
  <c r="U73" i="10" s="1"/>
  <c r="T76" i="10" s="1"/>
  <c r="T77" i="10" s="1"/>
  <c r="T78" i="10" s="1"/>
  <c r="T79" i="10" s="1"/>
  <c r="T80" i="10" s="1"/>
  <c r="T81" i="10" s="1"/>
  <c r="T82" i="10" s="1"/>
  <c r="T83" i="10" s="1"/>
  <c r="T84" i="10" s="1"/>
  <c r="T85" i="10" s="1"/>
  <c r="T86" i="10" s="1"/>
  <c r="T87" i="10" s="1"/>
  <c r="T88" i="10" s="1"/>
  <c r="T89" i="10" s="1"/>
  <c r="T90" i="10" s="1"/>
  <c r="T91" i="10" s="1"/>
  <c r="T92" i="10" s="1"/>
  <c r="T93" i="10" s="1"/>
  <c r="T94" i="10" s="1"/>
  <c r="U72" i="10"/>
  <c r="U101" i="10"/>
  <c r="U103" i="10" s="1"/>
  <c r="T106" i="10" s="1"/>
  <c r="T107" i="10" s="1"/>
  <c r="T108" i="10" s="1"/>
  <c r="T109" i="10" s="1"/>
  <c r="T110" i="10" s="1"/>
  <c r="T111" i="10" s="1"/>
  <c r="T112" i="10" s="1"/>
  <c r="T113" i="10" s="1"/>
  <c r="T114" i="10" s="1"/>
  <c r="T115" i="10" s="1"/>
  <c r="T116" i="10" s="1"/>
  <c r="T117" i="10" s="1"/>
  <c r="T118" i="10" s="1"/>
  <c r="T119" i="10" s="1"/>
  <c r="T120" i="10" s="1"/>
  <c r="T121" i="10" s="1"/>
  <c r="T122" i="10" s="1"/>
  <c r="T123" i="10" s="1"/>
  <c r="T124" i="10" s="1"/>
  <c r="T125" i="10" s="1"/>
  <c r="T126" i="10" s="1"/>
  <c r="T127" i="10" s="1"/>
  <c r="T128" i="10" s="1"/>
  <c r="T129" i="10" s="1"/>
  <c r="U102" i="10"/>
  <c r="U10" i="10"/>
  <c r="U13" i="10" s="1"/>
  <c r="T16" i="10" s="1"/>
  <c r="T17" i="10" s="1"/>
  <c r="T18" i="10" s="1"/>
  <c r="T19" i="10" s="1"/>
  <c r="U139" i="10"/>
  <c r="I45" i="10"/>
  <c r="H50" i="10" s="1"/>
  <c r="O102" i="10"/>
  <c r="C102" i="10"/>
  <c r="C27" i="10"/>
  <c r="C45" i="10"/>
  <c r="B50" i="10" s="1"/>
  <c r="I46" i="10"/>
  <c r="I100" i="10"/>
  <c r="H105" i="10" s="1"/>
  <c r="C46" i="10"/>
  <c r="C134" i="10"/>
  <c r="B139" i="10" s="1"/>
  <c r="I47" i="10"/>
  <c r="I101" i="10"/>
  <c r="C47" i="10"/>
  <c r="C135" i="10"/>
  <c r="I102" i="10"/>
  <c r="C136" i="10"/>
  <c r="C9" i="10"/>
  <c r="C70" i="10"/>
  <c r="B75" i="10" s="1"/>
  <c r="I25" i="10"/>
  <c r="H30" i="10" s="1"/>
  <c r="O135" i="10"/>
  <c r="O137" i="10" s="1"/>
  <c r="C10" i="10"/>
  <c r="C71" i="10"/>
  <c r="I26" i="10"/>
  <c r="O26" i="10"/>
  <c r="O28" i="10" s="1"/>
  <c r="O136" i="10"/>
  <c r="C11" i="10"/>
  <c r="C72" i="10"/>
  <c r="I27" i="10"/>
  <c r="O27" i="10"/>
  <c r="O71" i="10"/>
  <c r="O73" i="10" s="1"/>
  <c r="C25" i="10"/>
  <c r="B30" i="10" s="1"/>
  <c r="I70" i="10"/>
  <c r="O72" i="10"/>
  <c r="C26" i="10"/>
  <c r="I71" i="10"/>
  <c r="I72" i="10"/>
  <c r="I134" i="10"/>
  <c r="H139" i="10" s="1"/>
  <c r="I9" i="10"/>
  <c r="I135" i="10"/>
  <c r="O10" i="10"/>
  <c r="O13" i="10" s="1"/>
  <c r="C100" i="10"/>
  <c r="B105" i="10" s="1"/>
  <c r="I10" i="10"/>
  <c r="I136" i="10"/>
  <c r="O11" i="10"/>
  <c r="C101" i="10"/>
  <c r="I11" i="10"/>
  <c r="O46" i="10"/>
  <c r="O48" i="10" s="1"/>
  <c r="O101" i="10"/>
  <c r="O103" i="10" s="1"/>
  <c r="O47" i="10"/>
  <c r="E10" i="2"/>
  <c r="E4" i="2"/>
  <c r="B4" i="2"/>
  <c r="D4" i="2"/>
  <c r="C4" i="2"/>
  <c r="C10" i="2"/>
  <c r="D10" i="2"/>
  <c r="B10" i="2"/>
  <c r="U75" i="10" l="1"/>
  <c r="U76" i="10" s="1"/>
  <c r="U77" i="10" s="1"/>
  <c r="U78" i="10" s="1"/>
  <c r="U79" i="10" s="1"/>
  <c r="U80" i="10" s="1"/>
  <c r="U81" i="10" s="1"/>
  <c r="U82" i="10" s="1"/>
  <c r="U83" i="10" s="1"/>
  <c r="U84" i="10" s="1"/>
  <c r="U85" i="10" s="1"/>
  <c r="U86" i="10" s="1"/>
  <c r="U87" i="10" s="1"/>
  <c r="U88" i="10" s="1"/>
  <c r="U89" i="10" s="1"/>
  <c r="U90" i="10" s="1"/>
  <c r="U91" i="10" s="1"/>
  <c r="U92" i="10" s="1"/>
  <c r="U93" i="10" s="1"/>
  <c r="U94" i="10" s="1"/>
  <c r="U30" i="10"/>
  <c r="U31" i="10" s="1"/>
  <c r="U32" i="10" s="1"/>
  <c r="U33" i="10" s="1"/>
  <c r="U34" i="10" s="1"/>
  <c r="U35" i="10" s="1"/>
  <c r="U36" i="10" s="1"/>
  <c r="U37" i="10" s="1"/>
  <c r="U38" i="10" s="1"/>
  <c r="U39" i="10" s="1"/>
  <c r="U105" i="10"/>
  <c r="U106" i="10" s="1"/>
  <c r="U107" i="10" s="1"/>
  <c r="U108" i="10" s="1"/>
  <c r="U109" i="10" s="1"/>
  <c r="U110" i="10" s="1"/>
  <c r="U111" i="10" s="1"/>
  <c r="U112" i="10" s="1"/>
  <c r="U113" i="10" s="1"/>
  <c r="U114" i="10" s="1"/>
  <c r="U115" i="10" s="1"/>
  <c r="U116" i="10" s="1"/>
  <c r="U117" i="10" s="1"/>
  <c r="U118" i="10" s="1"/>
  <c r="U119" i="10" s="1"/>
  <c r="U120" i="10" s="1"/>
  <c r="U121" i="10" s="1"/>
  <c r="U122" i="10" s="1"/>
  <c r="U123" i="10" s="1"/>
  <c r="U124" i="10" s="1"/>
  <c r="U125" i="10" s="1"/>
  <c r="U126" i="10" s="1"/>
  <c r="U127" i="10" s="1"/>
  <c r="U128" i="10" s="1"/>
  <c r="U129" i="10" s="1"/>
  <c r="U50" i="10"/>
  <c r="U51" i="10" s="1"/>
  <c r="U15" i="10"/>
  <c r="U140" i="10"/>
  <c r="U141" i="10" s="1"/>
  <c r="U142" i="10" s="1"/>
  <c r="U143" i="10" s="1"/>
  <c r="U144" i="10" s="1"/>
  <c r="U145" i="10" s="1"/>
  <c r="U146" i="10" s="1"/>
  <c r="U147" i="10" s="1"/>
  <c r="U148" i="10" s="1"/>
  <c r="U149" i="10" s="1"/>
  <c r="U150" i="10" s="1"/>
  <c r="U151" i="10" s="1"/>
  <c r="U152" i="10" s="1"/>
  <c r="U153" i="10" s="1"/>
  <c r="U154" i="10" s="1"/>
  <c r="U155" i="10" s="1"/>
  <c r="U156" i="10" s="1"/>
  <c r="U157" i="10" s="1"/>
  <c r="U158" i="10" s="1"/>
  <c r="U159" i="10" s="1"/>
  <c r="U160" i="10" s="1"/>
  <c r="U161" i="10" s="1"/>
  <c r="U162" i="10" s="1"/>
  <c r="U163" i="10" s="1"/>
  <c r="U164" i="10" s="1"/>
  <c r="U165" i="10" s="1"/>
  <c r="U166" i="10" s="1"/>
  <c r="U167" i="10" s="1"/>
  <c r="U168" i="10" s="1"/>
  <c r="N106" i="10"/>
  <c r="B15" i="10"/>
  <c r="I137" i="10"/>
  <c r="I139" i="10" s="1"/>
  <c r="I140" i="10" s="1"/>
  <c r="I141" i="10" s="1"/>
  <c r="I142" i="10" s="1"/>
  <c r="I143" i="10" s="1"/>
  <c r="I144" i="10" s="1"/>
  <c r="I145" i="10" s="1"/>
  <c r="I146" i="10" s="1"/>
  <c r="I147" i="10" s="1"/>
  <c r="I148" i="10" s="1"/>
  <c r="I149" i="10" s="1"/>
  <c r="I150" i="10" s="1"/>
  <c r="I151" i="10" s="1"/>
  <c r="I152" i="10" s="1"/>
  <c r="I153" i="10" s="1"/>
  <c r="I154" i="10" s="1"/>
  <c r="I155" i="10" s="1"/>
  <c r="I156" i="10" s="1"/>
  <c r="I157" i="10" s="1"/>
  <c r="I158" i="10" s="1"/>
  <c r="I159" i="10" s="1"/>
  <c r="I160" i="10" s="1"/>
  <c r="I161" i="10" s="1"/>
  <c r="I162" i="10" s="1"/>
  <c r="I163" i="10" s="1"/>
  <c r="I164" i="10" s="1"/>
  <c r="I165" i="10" s="1"/>
  <c r="I166" i="10" s="1"/>
  <c r="I167" i="10" s="1"/>
  <c r="I168" i="10" s="1"/>
  <c r="I13" i="10"/>
  <c r="I15" i="10" s="1"/>
  <c r="I48" i="10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C137" i="10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03" i="10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" i="10"/>
  <c r="C15" i="10" s="1"/>
  <c r="I103" i="10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I28" i="10"/>
  <c r="I30" i="10" s="1"/>
  <c r="C48" i="10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H75" i="10"/>
  <c r="O75" i="10"/>
  <c r="H15" i="10"/>
  <c r="N16" i="10"/>
  <c r="N17" i="10" s="1"/>
  <c r="N18" i="10" s="1"/>
  <c r="N19" i="10" s="1"/>
  <c r="O15" i="10"/>
  <c r="C73" i="10"/>
  <c r="C75" i="10" s="1"/>
  <c r="I73" i="10"/>
  <c r="I75" i="10" s="1"/>
  <c r="O139" i="10"/>
  <c r="O140" i="10" s="1"/>
  <c r="O141" i="10" s="1"/>
  <c r="O142" i="10" s="1"/>
  <c r="O143" i="10" s="1"/>
  <c r="O144" i="10" s="1"/>
  <c r="O145" i="10" s="1"/>
  <c r="O146" i="10" s="1"/>
  <c r="O147" i="10" s="1"/>
  <c r="O148" i="10" s="1"/>
  <c r="O149" i="10" s="1"/>
  <c r="O150" i="10" s="1"/>
  <c r="O151" i="10" s="1"/>
  <c r="O152" i="10" s="1"/>
  <c r="O153" i="10" s="1"/>
  <c r="O154" i="10" s="1"/>
  <c r="O155" i="10" s="1"/>
  <c r="O156" i="10" s="1"/>
  <c r="O157" i="10" s="1"/>
  <c r="O158" i="10" s="1"/>
  <c r="O159" i="10" s="1"/>
  <c r="O160" i="10" s="1"/>
  <c r="O161" i="10" s="1"/>
  <c r="O162" i="10" s="1"/>
  <c r="O163" i="10" s="1"/>
  <c r="O164" i="10" s="1"/>
  <c r="O165" i="10" s="1"/>
  <c r="O166" i="10" s="1"/>
  <c r="O167" i="10" s="1"/>
  <c r="O168" i="10" s="1"/>
  <c r="O50" i="10"/>
  <c r="C28" i="10"/>
  <c r="B31" i="10" s="1"/>
  <c r="B32" i="10" s="1"/>
  <c r="B33" i="10" s="1"/>
  <c r="B34" i="10" s="1"/>
  <c r="B35" i="10" s="1"/>
  <c r="B36" i="10" s="1"/>
  <c r="B37" i="10" s="1"/>
  <c r="B38" i="10" s="1"/>
  <c r="B39" i="10" s="1"/>
  <c r="O30" i="10"/>
  <c r="U52" i="10" l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V75" i="10" a="1"/>
  <c r="V75" i="10" s="1"/>
  <c r="V96" i="10" s="1"/>
  <c r="V105" i="10" a="1"/>
  <c r="V105" i="10" s="1"/>
  <c r="V131" i="10" s="1"/>
  <c r="V30" i="10" a="1"/>
  <c r="V30" i="10" s="1"/>
  <c r="V41" i="10" s="1"/>
  <c r="V139" i="10" a="1"/>
  <c r="V139" i="10" s="1"/>
  <c r="V170" i="10" s="1"/>
  <c r="D105" i="10" a="1"/>
  <c r="D105" i="10" s="1"/>
  <c r="D130" i="10" s="1"/>
  <c r="O105" i="10"/>
  <c r="O106" i="10" s="1"/>
  <c r="O107" i="10" s="1"/>
  <c r="O108" i="10" s="1"/>
  <c r="O109" i="10" s="1"/>
  <c r="O110" i="10" s="1"/>
  <c r="O111" i="10" s="1"/>
  <c r="O112" i="10" s="1"/>
  <c r="O113" i="10" s="1"/>
  <c r="O114" i="10" s="1"/>
  <c r="O115" i="10" s="1"/>
  <c r="O116" i="10" s="1"/>
  <c r="O117" i="10" s="1"/>
  <c r="O118" i="10" s="1"/>
  <c r="O119" i="10" s="1"/>
  <c r="O120" i="10" s="1"/>
  <c r="O121" i="10" s="1"/>
  <c r="O122" i="10" s="1"/>
  <c r="O123" i="10" s="1"/>
  <c r="O124" i="10" s="1"/>
  <c r="O125" i="10" s="1"/>
  <c r="O126" i="10" s="1"/>
  <c r="O127" i="10" s="1"/>
  <c r="O128" i="10" s="1"/>
  <c r="O129" i="10" s="1"/>
  <c r="U16" i="10"/>
  <c r="U17" i="10" s="1"/>
  <c r="U18" i="10" s="1"/>
  <c r="U19" i="10" s="1"/>
  <c r="H51" i="10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140" i="10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B140" i="10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I105" i="10"/>
  <c r="I106" i="10" s="1"/>
  <c r="I107" i="10" s="1"/>
  <c r="I108" i="10" s="1"/>
  <c r="I109" i="10" s="1"/>
  <c r="I110" i="10" s="1"/>
  <c r="I111" i="10" s="1"/>
  <c r="I112" i="10" s="1"/>
  <c r="I113" i="10" s="1"/>
  <c r="I114" i="10" s="1"/>
  <c r="I115" i="10" s="1"/>
  <c r="I116" i="10" s="1"/>
  <c r="I117" i="10" s="1"/>
  <c r="I118" i="10" s="1"/>
  <c r="I119" i="10" s="1"/>
  <c r="I120" i="10" s="1"/>
  <c r="I121" i="10" s="1"/>
  <c r="I122" i="10" s="1"/>
  <c r="I123" i="10" s="1"/>
  <c r="I124" i="10" s="1"/>
  <c r="I125" i="10" s="1"/>
  <c r="I126" i="10" s="1"/>
  <c r="I127" i="10" s="1"/>
  <c r="I128" i="10" s="1"/>
  <c r="I129" i="10" s="1"/>
  <c r="B106" i="10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H16" i="10"/>
  <c r="H17" i="10" s="1"/>
  <c r="H18" i="10" s="1"/>
  <c r="H19" i="10" s="1"/>
  <c r="N76" i="10"/>
  <c r="N77" i="10" s="1"/>
  <c r="N78" i="10" s="1"/>
  <c r="N79" i="10" s="1"/>
  <c r="N80" i="10" s="1"/>
  <c r="N81" i="10" s="1"/>
  <c r="N82" i="10" s="1"/>
  <c r="N83" i="10" s="1"/>
  <c r="N84" i="10" s="1"/>
  <c r="N85" i="10" s="1"/>
  <c r="N86" i="10" s="1"/>
  <c r="N87" i="10" s="1"/>
  <c r="N88" i="10" s="1"/>
  <c r="N89" i="10" s="1"/>
  <c r="N90" i="10" s="1"/>
  <c r="N91" i="10" s="1"/>
  <c r="N92" i="10" s="1"/>
  <c r="N93" i="10" s="1"/>
  <c r="N94" i="10" s="1"/>
  <c r="C16" i="10"/>
  <c r="C17" i="10" s="1"/>
  <c r="C18" i="10" s="1"/>
  <c r="C19" i="10" s="1"/>
  <c r="H76" i="10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N107" i="10"/>
  <c r="N108" i="10" s="1"/>
  <c r="N109" i="10" s="1"/>
  <c r="N110" i="10" s="1"/>
  <c r="N111" i="10" s="1"/>
  <c r="N112" i="10" s="1"/>
  <c r="N113" i="10" s="1"/>
  <c r="N114" i="10" s="1"/>
  <c r="N115" i="10" s="1"/>
  <c r="N116" i="10" s="1"/>
  <c r="N117" i="10" s="1"/>
  <c r="N118" i="10" s="1"/>
  <c r="N119" i="10" s="1"/>
  <c r="N120" i="10" s="1"/>
  <c r="N121" i="10" s="1"/>
  <c r="N122" i="10" s="1"/>
  <c r="N123" i="10" s="1"/>
  <c r="N124" i="10" s="1"/>
  <c r="N125" i="10" s="1"/>
  <c r="N126" i="10" s="1"/>
  <c r="N127" i="10" s="1"/>
  <c r="N128" i="10" s="1"/>
  <c r="N129" i="10" s="1"/>
  <c r="B16" i="10"/>
  <c r="B17" i="10" s="1"/>
  <c r="B18" i="10" s="1"/>
  <c r="B19" i="10" s="1"/>
  <c r="N31" i="10"/>
  <c r="N32" i="10" s="1"/>
  <c r="N33" i="10" s="1"/>
  <c r="N34" i="10" s="1"/>
  <c r="N35" i="10" s="1"/>
  <c r="N36" i="10" s="1"/>
  <c r="N37" i="10" s="1"/>
  <c r="N38" i="10" s="1"/>
  <c r="N39" i="10" s="1"/>
  <c r="H31" i="10"/>
  <c r="H32" i="10" s="1"/>
  <c r="H33" i="10" s="1"/>
  <c r="H34" i="10" s="1"/>
  <c r="H35" i="10" s="1"/>
  <c r="H36" i="10" s="1"/>
  <c r="H37" i="10" s="1"/>
  <c r="H38" i="10" s="1"/>
  <c r="H39" i="10" s="1"/>
  <c r="B51" i="10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I76" i="10"/>
  <c r="I77" i="10" s="1"/>
  <c r="I78" i="10" s="1"/>
  <c r="I79" i="10" s="1"/>
  <c r="I80" i="10" s="1"/>
  <c r="I81" i="10" s="1"/>
  <c r="I82" i="10" s="1"/>
  <c r="I83" i="10" s="1"/>
  <c r="I84" i="10" s="1"/>
  <c r="I85" i="10" s="1"/>
  <c r="I86" i="10" s="1"/>
  <c r="I87" i="10" s="1"/>
  <c r="I88" i="10" s="1"/>
  <c r="I89" i="10" s="1"/>
  <c r="I90" i="10" s="1"/>
  <c r="I91" i="10" s="1"/>
  <c r="I92" i="10" s="1"/>
  <c r="I93" i="10" s="1"/>
  <c r="I94" i="10" s="1"/>
  <c r="O51" i="10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I16" i="10"/>
  <c r="I17" i="10" s="1"/>
  <c r="I18" i="10" s="1"/>
  <c r="I19" i="10" s="1"/>
  <c r="O76" i="10"/>
  <c r="O77" i="10" s="1"/>
  <c r="O78" i="10" s="1"/>
  <c r="O79" i="10" s="1"/>
  <c r="O80" i="10" s="1"/>
  <c r="O81" i="10" s="1"/>
  <c r="O82" i="10" s="1"/>
  <c r="O83" i="10" s="1"/>
  <c r="O84" i="10" s="1"/>
  <c r="O85" i="10" s="1"/>
  <c r="O86" i="10" s="1"/>
  <c r="O87" i="10" s="1"/>
  <c r="O88" i="10" s="1"/>
  <c r="O89" i="10" s="1"/>
  <c r="O90" i="10" s="1"/>
  <c r="O91" i="10" s="1"/>
  <c r="O92" i="10" s="1"/>
  <c r="O93" i="10" s="1"/>
  <c r="O94" i="10" s="1"/>
  <c r="N51" i="10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D50" i="10" a="1"/>
  <c r="D50" i="10" s="1"/>
  <c r="D66" i="10" s="1"/>
  <c r="D139" i="10" a="1"/>
  <c r="D139" i="10" s="1"/>
  <c r="D170" i="10" s="1"/>
  <c r="O31" i="10"/>
  <c r="O32" i="10" s="1"/>
  <c r="O33" i="10" s="1"/>
  <c r="O34" i="10" s="1"/>
  <c r="O35" i="10" s="1"/>
  <c r="O36" i="10" s="1"/>
  <c r="O37" i="10" s="1"/>
  <c r="O38" i="10" s="1"/>
  <c r="O39" i="10" s="1"/>
  <c r="C30" i="10"/>
  <c r="N140" i="10"/>
  <c r="N141" i="10" s="1"/>
  <c r="N142" i="10" s="1"/>
  <c r="N143" i="10" s="1"/>
  <c r="N144" i="10" s="1"/>
  <c r="N145" i="10" s="1"/>
  <c r="N146" i="10" s="1"/>
  <c r="N147" i="10" s="1"/>
  <c r="N148" i="10" s="1"/>
  <c r="N149" i="10" s="1"/>
  <c r="N150" i="10" s="1"/>
  <c r="N151" i="10" s="1"/>
  <c r="N152" i="10" s="1"/>
  <c r="N153" i="10" s="1"/>
  <c r="N154" i="10" s="1"/>
  <c r="N155" i="10" s="1"/>
  <c r="N156" i="10" s="1"/>
  <c r="N157" i="10" s="1"/>
  <c r="N158" i="10" s="1"/>
  <c r="N159" i="10" s="1"/>
  <c r="N160" i="10" s="1"/>
  <c r="N161" i="10" s="1"/>
  <c r="N162" i="10" s="1"/>
  <c r="N163" i="10" s="1"/>
  <c r="N164" i="10" s="1"/>
  <c r="N165" i="10" s="1"/>
  <c r="N166" i="10" s="1"/>
  <c r="N167" i="10" s="1"/>
  <c r="N168" i="10" s="1"/>
  <c r="I31" i="10"/>
  <c r="I32" i="10" s="1"/>
  <c r="I33" i="10" s="1"/>
  <c r="I34" i="10" s="1"/>
  <c r="I35" i="10" s="1"/>
  <c r="I36" i="10" s="1"/>
  <c r="I37" i="10" s="1"/>
  <c r="I38" i="10" s="1"/>
  <c r="I39" i="10" s="1"/>
  <c r="C76" i="10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J139" i="10" a="1"/>
  <c r="J139" i="10" s="1"/>
  <c r="J170" i="10" s="1"/>
  <c r="O16" i="10"/>
  <c r="O17" i="10" s="1"/>
  <c r="O18" i="10" s="1"/>
  <c r="O19" i="10" s="1"/>
  <c r="B76" i="10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P139" i="10" a="1"/>
  <c r="P139" i="10" s="1"/>
  <c r="P170" i="10" s="1"/>
  <c r="J50" i="10" a="1"/>
  <c r="J50" i="10" s="1"/>
  <c r="J66" i="10" s="1"/>
  <c r="V50" i="10" l="1" a="1"/>
  <c r="V50" i="10" s="1"/>
  <c r="V66" i="10" s="1"/>
  <c r="V15" i="10" a="1"/>
  <c r="V15" i="10" s="1"/>
  <c r="V21" i="10" s="1"/>
  <c r="J105" i="10" a="1"/>
  <c r="J105" i="10" s="1"/>
  <c r="J130" i="10" s="1"/>
  <c r="P105" i="10" a="1"/>
  <c r="P105" i="10" s="1"/>
  <c r="P130" i="10" s="1"/>
  <c r="P15" i="10" a="1"/>
  <c r="P15" i="10" s="1"/>
  <c r="P21" i="10" s="1"/>
  <c r="P30" i="10" a="1"/>
  <c r="P30" i="10" s="1"/>
  <c r="P41" i="10" s="1"/>
  <c r="C31" i="10"/>
  <c r="C32" i="10" s="1"/>
  <c r="C33" i="10" s="1"/>
  <c r="C34" i="10" s="1"/>
  <c r="C35" i="10" s="1"/>
  <c r="C36" i="10" s="1"/>
  <c r="C37" i="10" s="1"/>
  <c r="C38" i="10" s="1"/>
  <c r="C39" i="10" s="1"/>
  <c r="P75" i="10" a="1"/>
  <c r="P75" i="10" s="1"/>
  <c r="P96" i="10" s="1"/>
  <c r="J15" i="10" a="1"/>
  <c r="J15" i="10" s="1"/>
  <c r="J21" i="10" s="1"/>
  <c r="D75" i="10" a="1"/>
  <c r="D75" i="10" s="1"/>
  <c r="D96" i="10" s="1"/>
  <c r="P50" i="10" a="1"/>
  <c r="P50" i="10" s="1"/>
  <c r="P66" i="10" s="1"/>
  <c r="J75" i="10" a="1"/>
  <c r="J75" i="10" s="1"/>
  <c r="J96" i="10" s="1"/>
  <c r="J30" i="10" a="1"/>
  <c r="J30" i="10" s="1"/>
  <c r="J41" i="10" s="1"/>
  <c r="D15" i="10" a="1"/>
  <c r="D15" i="10" s="1"/>
  <c r="D21" i="10" s="1"/>
  <c r="D30" i="10" l="1" a="1"/>
  <c r="D30" i="10" s="1"/>
  <c r="D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<sst xmlns="http://schemas.openxmlformats.org/spreadsheetml/2006/main" count="21896" uniqueCount="72">
  <si>
    <t>ID</t>
  </si>
  <si>
    <t>Download</t>
  </si>
  <si>
    <t>Upload</t>
  </si>
  <si>
    <t>Created at</t>
  </si>
  <si>
    <t>Minimum Speed</t>
  </si>
  <si>
    <t>Maximum Speed</t>
  </si>
  <si>
    <t>Standard Deviation</t>
  </si>
  <si>
    <t>Actual Speed</t>
  </si>
  <si>
    <t>Server name</t>
  </si>
  <si>
    <t>Smart Communications</t>
  </si>
  <si>
    <t>SMART Communications, Inc.</t>
  </si>
  <si>
    <t>PLDT</t>
  </si>
  <si>
    <t>How to Clean this Data</t>
  </si>
  <si>
    <t>I deleted any test from not properly configuration my network</t>
  </si>
  <si>
    <t>Interquartile Range</t>
  </si>
  <si>
    <t>Converge ICT Solutions Inc.</t>
  </si>
  <si>
    <t>Ping</t>
  </si>
  <si>
    <t>Best Ping</t>
  </si>
  <si>
    <t>I deleted any test that run but did not successfully finished</t>
  </si>
  <si>
    <t>I deleted any test from Globe since the test is much slower than Smart, PLDT, or Converge ICT</t>
  </si>
  <si>
    <t>Suniway Telecom</t>
  </si>
  <si>
    <t>Globe Telecom</t>
  </si>
  <si>
    <t>ISP</t>
  </si>
  <si>
    <t>Server Location</t>
  </si>
  <si>
    <t>Service</t>
  </si>
  <si>
    <t>Server ID</t>
  </si>
  <si>
    <t>Packet loss</t>
  </si>
  <si>
    <t>Download jitter</t>
  </si>
  <si>
    <t>Upload jitter</t>
  </si>
  <si>
    <t>Ping jitter</t>
  </si>
  <si>
    <t>Upload latency high</t>
  </si>
  <si>
    <t>Upload latency low</t>
  </si>
  <si>
    <t>Upload latency avg</t>
  </si>
  <si>
    <t>Download latency high</t>
  </si>
  <si>
    <t>Download latency low</t>
  </si>
  <si>
    <t>Download latency avg</t>
  </si>
  <si>
    <t>PLDT Fibre</t>
  </si>
  <si>
    <t>Pasig City</t>
  </si>
  <si>
    <t>ookla</t>
  </si>
  <si>
    <t>Manila</t>
  </si>
  <si>
    <t>Quezon City</t>
  </si>
  <si>
    <t>Makati</t>
  </si>
  <si>
    <t>Antipolo</t>
  </si>
  <si>
    <t>Mandaluyong</t>
  </si>
  <si>
    <t>Range</t>
  </si>
  <si>
    <t>3 std below mean</t>
  </si>
  <si>
    <t>mean</t>
  </si>
  <si>
    <t>3 std above mean</t>
  </si>
  <si>
    <t>Frequency</t>
  </si>
  <si>
    <t>Mean</t>
  </si>
  <si>
    <t>Ping Jitter</t>
  </si>
  <si>
    <t>Download Speed</t>
  </si>
  <si>
    <t>Lower Bound</t>
  </si>
  <si>
    <t>Upper Bound</t>
  </si>
  <si>
    <t>interval</t>
  </si>
  <si>
    <t>Upload Speed</t>
  </si>
  <si>
    <t>Palo city</t>
  </si>
  <si>
    <t>OCEAN WAVE COMMUNICATIONS CORP.</t>
  </si>
  <si>
    <t>Maximum</t>
  </si>
  <si>
    <t>a</t>
  </si>
  <si>
    <t>Scheduled</t>
  </si>
  <si>
    <t>Yes</t>
  </si>
  <si>
    <t>San Mateo</t>
  </si>
  <si>
    <t>ZSG Internet Communication Services</t>
  </si>
  <si>
    <t>Total Run</t>
  </si>
  <si>
    <t>Success Run</t>
  </si>
  <si>
    <t>Failed/Error Run</t>
  </si>
  <si>
    <t>Log Transform</t>
  </si>
  <si>
    <t>Average Speed</t>
  </si>
  <si>
    <t>Second Quartile</t>
  </si>
  <si>
    <t>Third Quartile</t>
  </si>
  <si>
    <t xml:space="preserve">First Quartile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</si>
</sst>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.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43" fontId="0" fillId="0" borderId="0" xfId="42" applyFont="1"/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43" fontId="0" fillId="0" borderId="0" xfId="0" applyNumberFormat="1"/>
    <xf numFmtId="43" fontId="1" fillId="0" borderId="0" xfId="42" applyFont="1" applyAlignment="1">
      <alignment horizontal="right"/>
    </xf>
    <xf numFmtId="43" fontId="1" fillId="0" borderId="0" xfId="42" applyFont="1" applyFill="1" applyAlignment="1">
      <alignment horizontal="right"/>
    </xf>
    <xf numFmtId="43" fontId="0" fillId="0" borderId="0" xfId="42" applyFont="1" applyFill="1" applyAlignment="1">
      <alignment horizontal="right"/>
    </xf>
    <xf numFmtId="2" fontId="0" fillId="0" borderId="0" xfId="42" applyNumberFormat="1" applyFont="1"/>
    <xf numFmtId="2" fontId="0" fillId="0" borderId="0" xfId="42" applyNumberFormat="1" applyFont="1" applyAlignment="1">
      <alignment horizontal="center"/>
    </xf>
    <xf numFmtId="2" fontId="0" fillId="0" borderId="0" xfId="42" applyNumberFormat="1" applyFont="1" applyAlignment="1">
      <alignment horizontal="right"/>
    </xf>
    <xf numFmtId="2" fontId="16" fillId="0" borderId="0" xfId="42" applyNumberFormat="1" applyFont="1" applyAlignment="1">
      <alignment horizontal="center"/>
    </xf>
    <xf numFmtId="2" fontId="16" fillId="0" borderId="0" xfId="42" applyNumberFormat="1" applyFon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  <color rgb="FFFFCC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Download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'Class Interval'!$D$139:$D$168</c:f>
              <c:numCache>
                <c:formatCode>0.00</c:formatCode>
                <c:ptCount val="30"/>
                <c:pt idx="0">
                  <c:v>25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9</c:v>
                </c:pt>
                <c:pt idx="6">
                  <c:v>10</c:v>
                </c:pt>
                <c:pt idx="7">
                  <c:v>18</c:v>
                </c:pt>
                <c:pt idx="8">
                  <c:v>8</c:v>
                </c:pt>
                <c:pt idx="9">
                  <c:v>16</c:v>
                </c:pt>
                <c:pt idx="10">
                  <c:v>18</c:v>
                </c:pt>
                <c:pt idx="11">
                  <c:v>25</c:v>
                </c:pt>
                <c:pt idx="12">
                  <c:v>62</c:v>
                </c:pt>
                <c:pt idx="13">
                  <c:v>160</c:v>
                </c:pt>
                <c:pt idx="14">
                  <c:v>741</c:v>
                </c:pt>
                <c:pt idx="15">
                  <c:v>431</c:v>
                </c:pt>
                <c:pt idx="16">
                  <c:v>449</c:v>
                </c:pt>
                <c:pt idx="17">
                  <c:v>161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1-4B73-87D0-1D869C922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123791"/>
        <c:axId val="1357107471"/>
      </c:barChart>
      <c:catAx>
        <c:axId val="135712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07471"/>
        <c:crosses val="autoZero"/>
        <c:auto val="1"/>
        <c:lblAlgn val="ctr"/>
        <c:lblOffset val="100"/>
        <c:noMultiLvlLbl val="0"/>
      </c:catAx>
      <c:valAx>
        <c:axId val="13571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2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Upload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'Class Interval'!$J$139:$J$168</c:f>
              <c:numCache>
                <c:formatCode>0.00</c:formatCode>
                <c:ptCount val="30"/>
                <c:pt idx="0">
                  <c:v>6</c:v>
                </c:pt>
                <c:pt idx="1">
                  <c:v>3</c:v>
                </c:pt>
                <c:pt idx="2">
                  <c:v>9</c:v>
                </c:pt>
                <c:pt idx="3">
                  <c:v>34</c:v>
                </c:pt>
                <c:pt idx="4">
                  <c:v>26</c:v>
                </c:pt>
                <c:pt idx="5">
                  <c:v>21</c:v>
                </c:pt>
                <c:pt idx="6">
                  <c:v>36</c:v>
                </c:pt>
                <c:pt idx="7">
                  <c:v>42</c:v>
                </c:pt>
                <c:pt idx="8">
                  <c:v>79</c:v>
                </c:pt>
                <c:pt idx="9">
                  <c:v>257</c:v>
                </c:pt>
                <c:pt idx="10">
                  <c:v>137</c:v>
                </c:pt>
                <c:pt idx="11">
                  <c:v>104</c:v>
                </c:pt>
                <c:pt idx="12">
                  <c:v>95</c:v>
                </c:pt>
                <c:pt idx="13">
                  <c:v>49</c:v>
                </c:pt>
                <c:pt idx="14">
                  <c:v>57</c:v>
                </c:pt>
                <c:pt idx="15">
                  <c:v>109</c:v>
                </c:pt>
                <c:pt idx="16">
                  <c:v>146</c:v>
                </c:pt>
                <c:pt idx="17">
                  <c:v>238</c:v>
                </c:pt>
                <c:pt idx="18">
                  <c:v>269</c:v>
                </c:pt>
                <c:pt idx="19">
                  <c:v>262</c:v>
                </c:pt>
                <c:pt idx="20">
                  <c:v>163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F-4EDC-961C-F0CDD8341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755839"/>
        <c:axId val="1359756319"/>
      </c:barChart>
      <c:catAx>
        <c:axId val="135975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56319"/>
        <c:crosses val="autoZero"/>
        <c:auto val="1"/>
        <c:lblAlgn val="ctr"/>
        <c:lblOffset val="100"/>
        <c:noMultiLvlLbl val="0"/>
      </c:catAx>
      <c:valAx>
        <c:axId val="13597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5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val>
            <c:numRef>
              <c:f>'Class Interval'!$P$139:$P$168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199</c:v>
                </c:pt>
                <c:pt idx="9">
                  <c:v>1015</c:v>
                </c:pt>
                <c:pt idx="10">
                  <c:v>197</c:v>
                </c:pt>
                <c:pt idx="11">
                  <c:v>87</c:v>
                </c:pt>
                <c:pt idx="12">
                  <c:v>86</c:v>
                </c:pt>
                <c:pt idx="13">
                  <c:v>271</c:v>
                </c:pt>
                <c:pt idx="14">
                  <c:v>127</c:v>
                </c:pt>
                <c:pt idx="15">
                  <c:v>45</c:v>
                </c:pt>
                <c:pt idx="16">
                  <c:v>29</c:v>
                </c:pt>
                <c:pt idx="17">
                  <c:v>27</c:v>
                </c:pt>
                <c:pt idx="18">
                  <c:v>19</c:v>
                </c:pt>
                <c:pt idx="19">
                  <c:v>15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A-4330-971C-98F14159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704703"/>
        <c:axId val="1383705663"/>
      </c:barChart>
      <c:catAx>
        <c:axId val="138370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705663"/>
        <c:crosses val="autoZero"/>
        <c:auto val="1"/>
        <c:lblAlgn val="ctr"/>
        <c:lblOffset val="100"/>
        <c:noMultiLvlLbl val="0"/>
      </c:catAx>
      <c:valAx>
        <c:axId val="138370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7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8D-4818-ACCC-3207771A5E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8D-4818-ACCC-3207771A5EB0}"/>
              </c:ext>
            </c:extLst>
          </c:dPt>
          <c:cat>
            <c:strRef>
              <c:f>Interpretation!$K$2:$K$3</c:f>
              <c:strCache>
                <c:ptCount val="2"/>
                <c:pt idx="0">
                  <c:v>Success Run</c:v>
                </c:pt>
                <c:pt idx="1">
                  <c:v>Failed/Error Run</c:v>
                </c:pt>
              </c:strCache>
            </c:strRef>
          </c:cat>
          <c:val>
            <c:numRef>
              <c:f>Interpretation!$L$2:$L$3</c:f>
              <c:numCache>
                <c:formatCode>General</c:formatCode>
                <c:ptCount val="2"/>
                <c:pt idx="0">
                  <c:v>2152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A-4F3E-8992-611CD348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Internet Speed Through</a:t>
            </a:r>
            <a:r>
              <a:rPr lang="en-PH" baseline="0"/>
              <a:t> Time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'Clean Data'!$G$1</c:f>
              <c:strCache>
                <c:ptCount val="1"/>
                <c:pt idx="0">
                  <c:v>Download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'Clean Data'!$G$2:$G$2153</c:f>
              <c:numCache>
                <c:formatCode>General</c:formatCode>
                <c:ptCount val="2152"/>
                <c:pt idx="0">
                  <c:v>608826616</c:v>
                </c:pt>
                <c:pt idx="1">
                  <c:v>622675896</c:v>
                </c:pt>
                <c:pt idx="2">
                  <c:v>605849712</c:v>
                </c:pt>
                <c:pt idx="3">
                  <c:v>571097776</c:v>
                </c:pt>
                <c:pt idx="4">
                  <c:v>612383960</c:v>
                </c:pt>
                <c:pt idx="5">
                  <c:v>591969768</c:v>
                </c:pt>
                <c:pt idx="6">
                  <c:v>588835336</c:v>
                </c:pt>
                <c:pt idx="7">
                  <c:v>543156176</c:v>
                </c:pt>
                <c:pt idx="8">
                  <c:v>592128008</c:v>
                </c:pt>
                <c:pt idx="9">
                  <c:v>579672152</c:v>
                </c:pt>
                <c:pt idx="10">
                  <c:v>584978320</c:v>
                </c:pt>
                <c:pt idx="11">
                  <c:v>577078072</c:v>
                </c:pt>
                <c:pt idx="12">
                  <c:v>571755280</c:v>
                </c:pt>
                <c:pt idx="13">
                  <c:v>610658792</c:v>
                </c:pt>
                <c:pt idx="14">
                  <c:v>623702648</c:v>
                </c:pt>
                <c:pt idx="15">
                  <c:v>571802888</c:v>
                </c:pt>
                <c:pt idx="16">
                  <c:v>575931336</c:v>
                </c:pt>
                <c:pt idx="17">
                  <c:v>598626488</c:v>
                </c:pt>
                <c:pt idx="18">
                  <c:v>588408536</c:v>
                </c:pt>
                <c:pt idx="19">
                  <c:v>580934632</c:v>
                </c:pt>
                <c:pt idx="20">
                  <c:v>590553368</c:v>
                </c:pt>
                <c:pt idx="21">
                  <c:v>596326352</c:v>
                </c:pt>
                <c:pt idx="22">
                  <c:v>596967400</c:v>
                </c:pt>
                <c:pt idx="23">
                  <c:v>601070344</c:v>
                </c:pt>
                <c:pt idx="24">
                  <c:v>607820584</c:v>
                </c:pt>
                <c:pt idx="25">
                  <c:v>526532384</c:v>
                </c:pt>
                <c:pt idx="26">
                  <c:v>612919928</c:v>
                </c:pt>
                <c:pt idx="27">
                  <c:v>624697832</c:v>
                </c:pt>
                <c:pt idx="28">
                  <c:v>608600616</c:v>
                </c:pt>
                <c:pt idx="29">
                  <c:v>89837152</c:v>
                </c:pt>
                <c:pt idx="30">
                  <c:v>93577888</c:v>
                </c:pt>
                <c:pt idx="31">
                  <c:v>93197120</c:v>
                </c:pt>
                <c:pt idx="32">
                  <c:v>625631528</c:v>
                </c:pt>
                <c:pt idx="33">
                  <c:v>612940592</c:v>
                </c:pt>
                <c:pt idx="34">
                  <c:v>626977656</c:v>
                </c:pt>
                <c:pt idx="35">
                  <c:v>622789264</c:v>
                </c:pt>
                <c:pt idx="36">
                  <c:v>623552536</c:v>
                </c:pt>
                <c:pt idx="37">
                  <c:v>613428896</c:v>
                </c:pt>
                <c:pt idx="38">
                  <c:v>616790184</c:v>
                </c:pt>
                <c:pt idx="39">
                  <c:v>615473416</c:v>
                </c:pt>
                <c:pt idx="40">
                  <c:v>623328784</c:v>
                </c:pt>
                <c:pt idx="41">
                  <c:v>627184568</c:v>
                </c:pt>
                <c:pt idx="42">
                  <c:v>624747728</c:v>
                </c:pt>
                <c:pt idx="43">
                  <c:v>624790792</c:v>
                </c:pt>
                <c:pt idx="44">
                  <c:v>619191424</c:v>
                </c:pt>
                <c:pt idx="45">
                  <c:v>622511416</c:v>
                </c:pt>
                <c:pt idx="46">
                  <c:v>626636768</c:v>
                </c:pt>
                <c:pt idx="47">
                  <c:v>618541400</c:v>
                </c:pt>
                <c:pt idx="48">
                  <c:v>613162056</c:v>
                </c:pt>
                <c:pt idx="49">
                  <c:v>612688864</c:v>
                </c:pt>
                <c:pt idx="50">
                  <c:v>625528360</c:v>
                </c:pt>
                <c:pt idx="51">
                  <c:v>613258544</c:v>
                </c:pt>
                <c:pt idx="52">
                  <c:v>619535424</c:v>
                </c:pt>
                <c:pt idx="53">
                  <c:v>612770512</c:v>
                </c:pt>
                <c:pt idx="54">
                  <c:v>614046536</c:v>
                </c:pt>
                <c:pt idx="55">
                  <c:v>612276088</c:v>
                </c:pt>
                <c:pt idx="56">
                  <c:v>626029624</c:v>
                </c:pt>
                <c:pt idx="57">
                  <c:v>622943120</c:v>
                </c:pt>
                <c:pt idx="58">
                  <c:v>613015824</c:v>
                </c:pt>
                <c:pt idx="59">
                  <c:v>613320456</c:v>
                </c:pt>
                <c:pt idx="60">
                  <c:v>612781352</c:v>
                </c:pt>
                <c:pt idx="61">
                  <c:v>624480608</c:v>
                </c:pt>
                <c:pt idx="62">
                  <c:v>613150472</c:v>
                </c:pt>
                <c:pt idx="63">
                  <c:v>613052640</c:v>
                </c:pt>
                <c:pt idx="64">
                  <c:v>613600856</c:v>
                </c:pt>
                <c:pt idx="65">
                  <c:v>602477040</c:v>
                </c:pt>
                <c:pt idx="66">
                  <c:v>626260992</c:v>
                </c:pt>
                <c:pt idx="67">
                  <c:v>424996168</c:v>
                </c:pt>
                <c:pt idx="68">
                  <c:v>622198592</c:v>
                </c:pt>
                <c:pt idx="69">
                  <c:v>603273736</c:v>
                </c:pt>
                <c:pt idx="70">
                  <c:v>556344936</c:v>
                </c:pt>
                <c:pt idx="71">
                  <c:v>622619696</c:v>
                </c:pt>
                <c:pt idx="72">
                  <c:v>613433400</c:v>
                </c:pt>
                <c:pt idx="73">
                  <c:v>626431360</c:v>
                </c:pt>
                <c:pt idx="74">
                  <c:v>626957384</c:v>
                </c:pt>
                <c:pt idx="75">
                  <c:v>609251232</c:v>
                </c:pt>
                <c:pt idx="76">
                  <c:v>481202408</c:v>
                </c:pt>
                <c:pt idx="77">
                  <c:v>612435272</c:v>
                </c:pt>
                <c:pt idx="78">
                  <c:v>619236864</c:v>
                </c:pt>
                <c:pt idx="79">
                  <c:v>619409104</c:v>
                </c:pt>
                <c:pt idx="80">
                  <c:v>613213816</c:v>
                </c:pt>
                <c:pt idx="81">
                  <c:v>618679912</c:v>
                </c:pt>
                <c:pt idx="82">
                  <c:v>539986832</c:v>
                </c:pt>
                <c:pt idx="83">
                  <c:v>625765480</c:v>
                </c:pt>
                <c:pt idx="84">
                  <c:v>614600624</c:v>
                </c:pt>
                <c:pt idx="85">
                  <c:v>622898272</c:v>
                </c:pt>
                <c:pt idx="86">
                  <c:v>621022048</c:v>
                </c:pt>
                <c:pt idx="87">
                  <c:v>612338592</c:v>
                </c:pt>
                <c:pt idx="88">
                  <c:v>477852632</c:v>
                </c:pt>
                <c:pt idx="89">
                  <c:v>621623304</c:v>
                </c:pt>
                <c:pt idx="90">
                  <c:v>627498232</c:v>
                </c:pt>
                <c:pt idx="91">
                  <c:v>628490832</c:v>
                </c:pt>
                <c:pt idx="92">
                  <c:v>611481728</c:v>
                </c:pt>
                <c:pt idx="93">
                  <c:v>615041192</c:v>
                </c:pt>
                <c:pt idx="94">
                  <c:v>597991376</c:v>
                </c:pt>
                <c:pt idx="95">
                  <c:v>622789016</c:v>
                </c:pt>
                <c:pt idx="96">
                  <c:v>615751960</c:v>
                </c:pt>
                <c:pt idx="97">
                  <c:v>614047096</c:v>
                </c:pt>
                <c:pt idx="98">
                  <c:v>613651832</c:v>
                </c:pt>
                <c:pt idx="99">
                  <c:v>612997464</c:v>
                </c:pt>
                <c:pt idx="100">
                  <c:v>613625312</c:v>
                </c:pt>
                <c:pt idx="101">
                  <c:v>611923736</c:v>
                </c:pt>
                <c:pt idx="102">
                  <c:v>618684008</c:v>
                </c:pt>
                <c:pt idx="103">
                  <c:v>608873152</c:v>
                </c:pt>
                <c:pt idx="104">
                  <c:v>576394656</c:v>
                </c:pt>
                <c:pt idx="105">
                  <c:v>620417600</c:v>
                </c:pt>
                <c:pt idx="106">
                  <c:v>618662072</c:v>
                </c:pt>
                <c:pt idx="107">
                  <c:v>617405176</c:v>
                </c:pt>
                <c:pt idx="108">
                  <c:v>613123920</c:v>
                </c:pt>
                <c:pt idx="109">
                  <c:v>621271768</c:v>
                </c:pt>
                <c:pt idx="110">
                  <c:v>614091824</c:v>
                </c:pt>
                <c:pt idx="111">
                  <c:v>624182760</c:v>
                </c:pt>
                <c:pt idx="112">
                  <c:v>613088768</c:v>
                </c:pt>
                <c:pt idx="113">
                  <c:v>613199904</c:v>
                </c:pt>
                <c:pt idx="114">
                  <c:v>613325616</c:v>
                </c:pt>
                <c:pt idx="115">
                  <c:v>615571008</c:v>
                </c:pt>
                <c:pt idx="116">
                  <c:v>624778304</c:v>
                </c:pt>
                <c:pt idx="117">
                  <c:v>613242352</c:v>
                </c:pt>
                <c:pt idx="118">
                  <c:v>604271120</c:v>
                </c:pt>
                <c:pt idx="119">
                  <c:v>622887960</c:v>
                </c:pt>
                <c:pt idx="120">
                  <c:v>606770920</c:v>
                </c:pt>
                <c:pt idx="121">
                  <c:v>607406840</c:v>
                </c:pt>
                <c:pt idx="122">
                  <c:v>608656928</c:v>
                </c:pt>
                <c:pt idx="123">
                  <c:v>612648488</c:v>
                </c:pt>
                <c:pt idx="124">
                  <c:v>619961488</c:v>
                </c:pt>
                <c:pt idx="125">
                  <c:v>622878200</c:v>
                </c:pt>
                <c:pt idx="126">
                  <c:v>613026600</c:v>
                </c:pt>
                <c:pt idx="127">
                  <c:v>617392352</c:v>
                </c:pt>
                <c:pt idx="128">
                  <c:v>619502776</c:v>
                </c:pt>
                <c:pt idx="129">
                  <c:v>613612512</c:v>
                </c:pt>
                <c:pt idx="130">
                  <c:v>609824296</c:v>
                </c:pt>
                <c:pt idx="131">
                  <c:v>627536224</c:v>
                </c:pt>
                <c:pt idx="132">
                  <c:v>621676240</c:v>
                </c:pt>
                <c:pt idx="133">
                  <c:v>612622176</c:v>
                </c:pt>
                <c:pt idx="134">
                  <c:v>628996352</c:v>
                </c:pt>
                <c:pt idx="135">
                  <c:v>612851216</c:v>
                </c:pt>
                <c:pt idx="136">
                  <c:v>624526608</c:v>
                </c:pt>
                <c:pt idx="137">
                  <c:v>612993520</c:v>
                </c:pt>
                <c:pt idx="138">
                  <c:v>612848464</c:v>
                </c:pt>
                <c:pt idx="139">
                  <c:v>613691864</c:v>
                </c:pt>
                <c:pt idx="140">
                  <c:v>612147744</c:v>
                </c:pt>
                <c:pt idx="141">
                  <c:v>613273392</c:v>
                </c:pt>
                <c:pt idx="142">
                  <c:v>612723200</c:v>
                </c:pt>
                <c:pt idx="143">
                  <c:v>618123784</c:v>
                </c:pt>
                <c:pt idx="144">
                  <c:v>618888192</c:v>
                </c:pt>
                <c:pt idx="145">
                  <c:v>625739312</c:v>
                </c:pt>
                <c:pt idx="146">
                  <c:v>614454144</c:v>
                </c:pt>
                <c:pt idx="147">
                  <c:v>628291512</c:v>
                </c:pt>
                <c:pt idx="148">
                  <c:v>613091432</c:v>
                </c:pt>
                <c:pt idx="149">
                  <c:v>622942808</c:v>
                </c:pt>
                <c:pt idx="150">
                  <c:v>618827968</c:v>
                </c:pt>
                <c:pt idx="151">
                  <c:v>613381568</c:v>
                </c:pt>
                <c:pt idx="152">
                  <c:v>624943624</c:v>
                </c:pt>
                <c:pt idx="153">
                  <c:v>615751144</c:v>
                </c:pt>
                <c:pt idx="154">
                  <c:v>627267240</c:v>
                </c:pt>
                <c:pt idx="155">
                  <c:v>610082776</c:v>
                </c:pt>
                <c:pt idx="156">
                  <c:v>612569936</c:v>
                </c:pt>
                <c:pt idx="157">
                  <c:v>612409160</c:v>
                </c:pt>
                <c:pt idx="158">
                  <c:v>606198536</c:v>
                </c:pt>
                <c:pt idx="159">
                  <c:v>620443344</c:v>
                </c:pt>
                <c:pt idx="160">
                  <c:v>617734640</c:v>
                </c:pt>
                <c:pt idx="161">
                  <c:v>610482128</c:v>
                </c:pt>
                <c:pt idx="162">
                  <c:v>611179200</c:v>
                </c:pt>
                <c:pt idx="163">
                  <c:v>611034176</c:v>
                </c:pt>
                <c:pt idx="164">
                  <c:v>592137904</c:v>
                </c:pt>
                <c:pt idx="165">
                  <c:v>607063320</c:v>
                </c:pt>
                <c:pt idx="166">
                  <c:v>602891336</c:v>
                </c:pt>
                <c:pt idx="167">
                  <c:v>602265992</c:v>
                </c:pt>
                <c:pt idx="168">
                  <c:v>600477936</c:v>
                </c:pt>
                <c:pt idx="169">
                  <c:v>607369712</c:v>
                </c:pt>
                <c:pt idx="170">
                  <c:v>605485152</c:v>
                </c:pt>
                <c:pt idx="171">
                  <c:v>604815112</c:v>
                </c:pt>
                <c:pt idx="172">
                  <c:v>608879808</c:v>
                </c:pt>
                <c:pt idx="173">
                  <c:v>608193976</c:v>
                </c:pt>
                <c:pt idx="174">
                  <c:v>607144432</c:v>
                </c:pt>
                <c:pt idx="175">
                  <c:v>622823440</c:v>
                </c:pt>
                <c:pt idx="176">
                  <c:v>606238392</c:v>
                </c:pt>
                <c:pt idx="177">
                  <c:v>610260544</c:v>
                </c:pt>
                <c:pt idx="178">
                  <c:v>614570608</c:v>
                </c:pt>
                <c:pt idx="179">
                  <c:v>603299504</c:v>
                </c:pt>
                <c:pt idx="180">
                  <c:v>610505456</c:v>
                </c:pt>
                <c:pt idx="181">
                  <c:v>618933824</c:v>
                </c:pt>
                <c:pt idx="182">
                  <c:v>601389192</c:v>
                </c:pt>
                <c:pt idx="183">
                  <c:v>542286792</c:v>
                </c:pt>
                <c:pt idx="184">
                  <c:v>608509528</c:v>
                </c:pt>
                <c:pt idx="185">
                  <c:v>599403800</c:v>
                </c:pt>
                <c:pt idx="186">
                  <c:v>588958128</c:v>
                </c:pt>
                <c:pt idx="187">
                  <c:v>538488016</c:v>
                </c:pt>
                <c:pt idx="188">
                  <c:v>492811448</c:v>
                </c:pt>
                <c:pt idx="189">
                  <c:v>591559248</c:v>
                </c:pt>
                <c:pt idx="190">
                  <c:v>605568776</c:v>
                </c:pt>
                <c:pt idx="191">
                  <c:v>613158736</c:v>
                </c:pt>
                <c:pt idx="192">
                  <c:v>612529624</c:v>
                </c:pt>
                <c:pt idx="193">
                  <c:v>619144888</c:v>
                </c:pt>
                <c:pt idx="194">
                  <c:v>624414024</c:v>
                </c:pt>
                <c:pt idx="195">
                  <c:v>618513864</c:v>
                </c:pt>
                <c:pt idx="196">
                  <c:v>613781568</c:v>
                </c:pt>
                <c:pt idx="197">
                  <c:v>621773400</c:v>
                </c:pt>
                <c:pt idx="198">
                  <c:v>613169560</c:v>
                </c:pt>
                <c:pt idx="199">
                  <c:v>607644296</c:v>
                </c:pt>
                <c:pt idx="200">
                  <c:v>624703008</c:v>
                </c:pt>
                <c:pt idx="201">
                  <c:v>620733352</c:v>
                </c:pt>
                <c:pt idx="202">
                  <c:v>624168512</c:v>
                </c:pt>
                <c:pt idx="203">
                  <c:v>619257008</c:v>
                </c:pt>
                <c:pt idx="204">
                  <c:v>609945256</c:v>
                </c:pt>
                <c:pt idx="205">
                  <c:v>598983832</c:v>
                </c:pt>
                <c:pt idx="206">
                  <c:v>622120904</c:v>
                </c:pt>
                <c:pt idx="207">
                  <c:v>613704824</c:v>
                </c:pt>
                <c:pt idx="208">
                  <c:v>618519840</c:v>
                </c:pt>
                <c:pt idx="209">
                  <c:v>622498960</c:v>
                </c:pt>
                <c:pt idx="210">
                  <c:v>615844280</c:v>
                </c:pt>
                <c:pt idx="211">
                  <c:v>621456096</c:v>
                </c:pt>
                <c:pt idx="212">
                  <c:v>619530304</c:v>
                </c:pt>
                <c:pt idx="213">
                  <c:v>613403776</c:v>
                </c:pt>
                <c:pt idx="214">
                  <c:v>616296168</c:v>
                </c:pt>
                <c:pt idx="215">
                  <c:v>618310648</c:v>
                </c:pt>
                <c:pt idx="216">
                  <c:v>611581656</c:v>
                </c:pt>
                <c:pt idx="217">
                  <c:v>620573968</c:v>
                </c:pt>
                <c:pt idx="218">
                  <c:v>622028048</c:v>
                </c:pt>
                <c:pt idx="219">
                  <c:v>626328848</c:v>
                </c:pt>
                <c:pt idx="220">
                  <c:v>626969360</c:v>
                </c:pt>
                <c:pt idx="221">
                  <c:v>626599280</c:v>
                </c:pt>
                <c:pt idx="222">
                  <c:v>627130616</c:v>
                </c:pt>
                <c:pt idx="223">
                  <c:v>619436328</c:v>
                </c:pt>
                <c:pt idx="224">
                  <c:v>608607912</c:v>
                </c:pt>
                <c:pt idx="225">
                  <c:v>613473544</c:v>
                </c:pt>
                <c:pt idx="226">
                  <c:v>609299656</c:v>
                </c:pt>
                <c:pt idx="227">
                  <c:v>617328424</c:v>
                </c:pt>
                <c:pt idx="228">
                  <c:v>613310712</c:v>
                </c:pt>
                <c:pt idx="229">
                  <c:v>613013216</c:v>
                </c:pt>
                <c:pt idx="230">
                  <c:v>619313768</c:v>
                </c:pt>
                <c:pt idx="231">
                  <c:v>612537696</c:v>
                </c:pt>
                <c:pt idx="232">
                  <c:v>622579640</c:v>
                </c:pt>
                <c:pt idx="233">
                  <c:v>613823968</c:v>
                </c:pt>
                <c:pt idx="234">
                  <c:v>613468592</c:v>
                </c:pt>
                <c:pt idx="235">
                  <c:v>612632304</c:v>
                </c:pt>
                <c:pt idx="236">
                  <c:v>611921824</c:v>
                </c:pt>
                <c:pt idx="237">
                  <c:v>610019008</c:v>
                </c:pt>
                <c:pt idx="238">
                  <c:v>621197672</c:v>
                </c:pt>
                <c:pt idx="239">
                  <c:v>564223328</c:v>
                </c:pt>
                <c:pt idx="240">
                  <c:v>610188592</c:v>
                </c:pt>
                <c:pt idx="241">
                  <c:v>611944016</c:v>
                </c:pt>
                <c:pt idx="242">
                  <c:v>525692456</c:v>
                </c:pt>
                <c:pt idx="243">
                  <c:v>550731744</c:v>
                </c:pt>
                <c:pt idx="244">
                  <c:v>515470472</c:v>
                </c:pt>
                <c:pt idx="245">
                  <c:v>622796432</c:v>
                </c:pt>
                <c:pt idx="246">
                  <c:v>614463320</c:v>
                </c:pt>
                <c:pt idx="247">
                  <c:v>611227232</c:v>
                </c:pt>
                <c:pt idx="248">
                  <c:v>601674280</c:v>
                </c:pt>
                <c:pt idx="249">
                  <c:v>538935752</c:v>
                </c:pt>
                <c:pt idx="250">
                  <c:v>541256432</c:v>
                </c:pt>
                <c:pt idx="251">
                  <c:v>540837256</c:v>
                </c:pt>
                <c:pt idx="252">
                  <c:v>573181400</c:v>
                </c:pt>
                <c:pt idx="253">
                  <c:v>575660544</c:v>
                </c:pt>
                <c:pt idx="254">
                  <c:v>588724752</c:v>
                </c:pt>
                <c:pt idx="255">
                  <c:v>573782616</c:v>
                </c:pt>
                <c:pt idx="256">
                  <c:v>570147480</c:v>
                </c:pt>
                <c:pt idx="257">
                  <c:v>583444064</c:v>
                </c:pt>
                <c:pt idx="258">
                  <c:v>580443488</c:v>
                </c:pt>
                <c:pt idx="259">
                  <c:v>559367248</c:v>
                </c:pt>
                <c:pt idx="260">
                  <c:v>457295008</c:v>
                </c:pt>
                <c:pt idx="261">
                  <c:v>575642624</c:v>
                </c:pt>
                <c:pt idx="262">
                  <c:v>545961848</c:v>
                </c:pt>
                <c:pt idx="263">
                  <c:v>574744928</c:v>
                </c:pt>
                <c:pt idx="264">
                  <c:v>555567800</c:v>
                </c:pt>
                <c:pt idx="265">
                  <c:v>554956104</c:v>
                </c:pt>
                <c:pt idx="266">
                  <c:v>577967888</c:v>
                </c:pt>
                <c:pt idx="267">
                  <c:v>576058648</c:v>
                </c:pt>
                <c:pt idx="268">
                  <c:v>576687376</c:v>
                </c:pt>
                <c:pt idx="269">
                  <c:v>584464896</c:v>
                </c:pt>
                <c:pt idx="270">
                  <c:v>572208968</c:v>
                </c:pt>
                <c:pt idx="271">
                  <c:v>575805920</c:v>
                </c:pt>
                <c:pt idx="272">
                  <c:v>572033120</c:v>
                </c:pt>
                <c:pt idx="273">
                  <c:v>565992848</c:v>
                </c:pt>
                <c:pt idx="274">
                  <c:v>576936160</c:v>
                </c:pt>
                <c:pt idx="275">
                  <c:v>575724280</c:v>
                </c:pt>
                <c:pt idx="276">
                  <c:v>579691536</c:v>
                </c:pt>
                <c:pt idx="277">
                  <c:v>564630776</c:v>
                </c:pt>
                <c:pt idx="278">
                  <c:v>580306240</c:v>
                </c:pt>
                <c:pt idx="279">
                  <c:v>564779616</c:v>
                </c:pt>
                <c:pt idx="280">
                  <c:v>570140240</c:v>
                </c:pt>
                <c:pt idx="281">
                  <c:v>572965472</c:v>
                </c:pt>
                <c:pt idx="282">
                  <c:v>559996176</c:v>
                </c:pt>
                <c:pt idx="283">
                  <c:v>623757424</c:v>
                </c:pt>
                <c:pt idx="284">
                  <c:v>612008488</c:v>
                </c:pt>
                <c:pt idx="285">
                  <c:v>613384248</c:v>
                </c:pt>
                <c:pt idx="286">
                  <c:v>614662904</c:v>
                </c:pt>
                <c:pt idx="287">
                  <c:v>613066728</c:v>
                </c:pt>
                <c:pt idx="288">
                  <c:v>628763424</c:v>
                </c:pt>
                <c:pt idx="289">
                  <c:v>616559360</c:v>
                </c:pt>
                <c:pt idx="290">
                  <c:v>619893280</c:v>
                </c:pt>
                <c:pt idx="291">
                  <c:v>618816624</c:v>
                </c:pt>
                <c:pt idx="292">
                  <c:v>626745192</c:v>
                </c:pt>
                <c:pt idx="293">
                  <c:v>612276208</c:v>
                </c:pt>
                <c:pt idx="294">
                  <c:v>614566104</c:v>
                </c:pt>
                <c:pt idx="295">
                  <c:v>627684104</c:v>
                </c:pt>
                <c:pt idx="296">
                  <c:v>619430560</c:v>
                </c:pt>
                <c:pt idx="297">
                  <c:v>623310952</c:v>
                </c:pt>
                <c:pt idx="298">
                  <c:v>624859720</c:v>
                </c:pt>
                <c:pt idx="299">
                  <c:v>613616272</c:v>
                </c:pt>
                <c:pt idx="300">
                  <c:v>614198848</c:v>
                </c:pt>
                <c:pt idx="301">
                  <c:v>623388248</c:v>
                </c:pt>
                <c:pt idx="302">
                  <c:v>614365936</c:v>
                </c:pt>
                <c:pt idx="303">
                  <c:v>584131960</c:v>
                </c:pt>
                <c:pt idx="304">
                  <c:v>600230896</c:v>
                </c:pt>
                <c:pt idx="305">
                  <c:v>592678040</c:v>
                </c:pt>
                <c:pt idx="306">
                  <c:v>621832672</c:v>
                </c:pt>
                <c:pt idx="307">
                  <c:v>612760264</c:v>
                </c:pt>
                <c:pt idx="308">
                  <c:v>612106816</c:v>
                </c:pt>
                <c:pt idx="309">
                  <c:v>613271528</c:v>
                </c:pt>
                <c:pt idx="310">
                  <c:v>629276176</c:v>
                </c:pt>
                <c:pt idx="311">
                  <c:v>614947736</c:v>
                </c:pt>
                <c:pt idx="312">
                  <c:v>626155272</c:v>
                </c:pt>
                <c:pt idx="313">
                  <c:v>610534384</c:v>
                </c:pt>
                <c:pt idx="314">
                  <c:v>616175408</c:v>
                </c:pt>
                <c:pt idx="315">
                  <c:v>613253528</c:v>
                </c:pt>
                <c:pt idx="316">
                  <c:v>599798144</c:v>
                </c:pt>
                <c:pt idx="317">
                  <c:v>598306920</c:v>
                </c:pt>
                <c:pt idx="318">
                  <c:v>565038304</c:v>
                </c:pt>
                <c:pt idx="319">
                  <c:v>609348520</c:v>
                </c:pt>
                <c:pt idx="320">
                  <c:v>614580848</c:v>
                </c:pt>
                <c:pt idx="321">
                  <c:v>614068088</c:v>
                </c:pt>
                <c:pt idx="322">
                  <c:v>627584480</c:v>
                </c:pt>
                <c:pt idx="323">
                  <c:v>619876656</c:v>
                </c:pt>
                <c:pt idx="324">
                  <c:v>624730104</c:v>
                </c:pt>
                <c:pt idx="325">
                  <c:v>614949152</c:v>
                </c:pt>
                <c:pt idx="326">
                  <c:v>600561672</c:v>
                </c:pt>
                <c:pt idx="327">
                  <c:v>618730864</c:v>
                </c:pt>
                <c:pt idx="328">
                  <c:v>618472600</c:v>
                </c:pt>
                <c:pt idx="329">
                  <c:v>430076216</c:v>
                </c:pt>
                <c:pt idx="330">
                  <c:v>612157896</c:v>
                </c:pt>
                <c:pt idx="331">
                  <c:v>612920848</c:v>
                </c:pt>
                <c:pt idx="332">
                  <c:v>614258912</c:v>
                </c:pt>
                <c:pt idx="333">
                  <c:v>611338056</c:v>
                </c:pt>
                <c:pt idx="334">
                  <c:v>608324560</c:v>
                </c:pt>
                <c:pt idx="335">
                  <c:v>622843816</c:v>
                </c:pt>
                <c:pt idx="336">
                  <c:v>617374584</c:v>
                </c:pt>
                <c:pt idx="337">
                  <c:v>593898512</c:v>
                </c:pt>
                <c:pt idx="338">
                  <c:v>603673080</c:v>
                </c:pt>
                <c:pt idx="339">
                  <c:v>549479288</c:v>
                </c:pt>
                <c:pt idx="340">
                  <c:v>623846792</c:v>
                </c:pt>
                <c:pt idx="341">
                  <c:v>563554504</c:v>
                </c:pt>
                <c:pt idx="342">
                  <c:v>608929992</c:v>
                </c:pt>
                <c:pt idx="343">
                  <c:v>622650616</c:v>
                </c:pt>
                <c:pt idx="344">
                  <c:v>611241480</c:v>
                </c:pt>
                <c:pt idx="345">
                  <c:v>612840872</c:v>
                </c:pt>
                <c:pt idx="346">
                  <c:v>610702888</c:v>
                </c:pt>
                <c:pt idx="347">
                  <c:v>616283040</c:v>
                </c:pt>
                <c:pt idx="348">
                  <c:v>626443528</c:v>
                </c:pt>
                <c:pt idx="349">
                  <c:v>621747560</c:v>
                </c:pt>
                <c:pt idx="350">
                  <c:v>622834112</c:v>
                </c:pt>
                <c:pt idx="351">
                  <c:v>620160352</c:v>
                </c:pt>
                <c:pt idx="352">
                  <c:v>611761912</c:v>
                </c:pt>
                <c:pt idx="353">
                  <c:v>613010520</c:v>
                </c:pt>
                <c:pt idx="354">
                  <c:v>622440848</c:v>
                </c:pt>
                <c:pt idx="355">
                  <c:v>616458136</c:v>
                </c:pt>
                <c:pt idx="356">
                  <c:v>609923512</c:v>
                </c:pt>
                <c:pt idx="357">
                  <c:v>627832272</c:v>
                </c:pt>
                <c:pt idx="358">
                  <c:v>608704904</c:v>
                </c:pt>
                <c:pt idx="359">
                  <c:v>619887704</c:v>
                </c:pt>
                <c:pt idx="360">
                  <c:v>613699024</c:v>
                </c:pt>
                <c:pt idx="361">
                  <c:v>612956896</c:v>
                </c:pt>
                <c:pt idx="362">
                  <c:v>624993752</c:v>
                </c:pt>
                <c:pt idx="363">
                  <c:v>611398160</c:v>
                </c:pt>
                <c:pt idx="364">
                  <c:v>611770400</c:v>
                </c:pt>
                <c:pt idx="365">
                  <c:v>620663008</c:v>
                </c:pt>
                <c:pt idx="366">
                  <c:v>617554632</c:v>
                </c:pt>
                <c:pt idx="367">
                  <c:v>596651944</c:v>
                </c:pt>
                <c:pt idx="368">
                  <c:v>612156608</c:v>
                </c:pt>
                <c:pt idx="369">
                  <c:v>613261128</c:v>
                </c:pt>
                <c:pt idx="370">
                  <c:v>619487224</c:v>
                </c:pt>
                <c:pt idx="371">
                  <c:v>628020328</c:v>
                </c:pt>
                <c:pt idx="372">
                  <c:v>615409696</c:v>
                </c:pt>
                <c:pt idx="373">
                  <c:v>612311872</c:v>
                </c:pt>
                <c:pt idx="374">
                  <c:v>623057360</c:v>
                </c:pt>
                <c:pt idx="375">
                  <c:v>610404992</c:v>
                </c:pt>
                <c:pt idx="376">
                  <c:v>613026248</c:v>
                </c:pt>
                <c:pt idx="377">
                  <c:v>620847816</c:v>
                </c:pt>
                <c:pt idx="378">
                  <c:v>613288224</c:v>
                </c:pt>
                <c:pt idx="379">
                  <c:v>612516552</c:v>
                </c:pt>
                <c:pt idx="380">
                  <c:v>621859048</c:v>
                </c:pt>
                <c:pt idx="381">
                  <c:v>612118856</c:v>
                </c:pt>
                <c:pt idx="382">
                  <c:v>613292224</c:v>
                </c:pt>
                <c:pt idx="383">
                  <c:v>621054920</c:v>
                </c:pt>
                <c:pt idx="384">
                  <c:v>613615752</c:v>
                </c:pt>
                <c:pt idx="385">
                  <c:v>613201720</c:v>
                </c:pt>
                <c:pt idx="386">
                  <c:v>619434376</c:v>
                </c:pt>
                <c:pt idx="387">
                  <c:v>619024976</c:v>
                </c:pt>
                <c:pt idx="388">
                  <c:v>612761632</c:v>
                </c:pt>
                <c:pt idx="389">
                  <c:v>614169168</c:v>
                </c:pt>
                <c:pt idx="390">
                  <c:v>620649424</c:v>
                </c:pt>
                <c:pt idx="391">
                  <c:v>613418400</c:v>
                </c:pt>
                <c:pt idx="392">
                  <c:v>612696728</c:v>
                </c:pt>
                <c:pt idx="393">
                  <c:v>622171696</c:v>
                </c:pt>
                <c:pt idx="394">
                  <c:v>627394016</c:v>
                </c:pt>
                <c:pt idx="395">
                  <c:v>613128264</c:v>
                </c:pt>
                <c:pt idx="396">
                  <c:v>613740888</c:v>
                </c:pt>
                <c:pt idx="397">
                  <c:v>613763552</c:v>
                </c:pt>
                <c:pt idx="398">
                  <c:v>621195656</c:v>
                </c:pt>
                <c:pt idx="399">
                  <c:v>601279520</c:v>
                </c:pt>
                <c:pt idx="400">
                  <c:v>624056776</c:v>
                </c:pt>
                <c:pt idx="401">
                  <c:v>611533440</c:v>
                </c:pt>
                <c:pt idx="402">
                  <c:v>616101896</c:v>
                </c:pt>
                <c:pt idx="403">
                  <c:v>613640288</c:v>
                </c:pt>
                <c:pt idx="404">
                  <c:v>602219056</c:v>
                </c:pt>
                <c:pt idx="405">
                  <c:v>615064416</c:v>
                </c:pt>
                <c:pt idx="406">
                  <c:v>616820736</c:v>
                </c:pt>
                <c:pt idx="407">
                  <c:v>613507928</c:v>
                </c:pt>
                <c:pt idx="408">
                  <c:v>615052832</c:v>
                </c:pt>
                <c:pt idx="409">
                  <c:v>626017696</c:v>
                </c:pt>
                <c:pt idx="410">
                  <c:v>622819456</c:v>
                </c:pt>
                <c:pt idx="411">
                  <c:v>622310744</c:v>
                </c:pt>
                <c:pt idx="412">
                  <c:v>625335616</c:v>
                </c:pt>
                <c:pt idx="413">
                  <c:v>613391624</c:v>
                </c:pt>
                <c:pt idx="414">
                  <c:v>623442912</c:v>
                </c:pt>
                <c:pt idx="415">
                  <c:v>618324456</c:v>
                </c:pt>
                <c:pt idx="416">
                  <c:v>625372288</c:v>
                </c:pt>
                <c:pt idx="417">
                  <c:v>593983624</c:v>
                </c:pt>
                <c:pt idx="418">
                  <c:v>601606848</c:v>
                </c:pt>
                <c:pt idx="419">
                  <c:v>623762784</c:v>
                </c:pt>
                <c:pt idx="420">
                  <c:v>611769632</c:v>
                </c:pt>
                <c:pt idx="421">
                  <c:v>619158168</c:v>
                </c:pt>
                <c:pt idx="422">
                  <c:v>611852968</c:v>
                </c:pt>
                <c:pt idx="423">
                  <c:v>625520320</c:v>
                </c:pt>
                <c:pt idx="424">
                  <c:v>609189632</c:v>
                </c:pt>
                <c:pt idx="425">
                  <c:v>611674024</c:v>
                </c:pt>
                <c:pt idx="426">
                  <c:v>611889736</c:v>
                </c:pt>
                <c:pt idx="427">
                  <c:v>613471984</c:v>
                </c:pt>
                <c:pt idx="428">
                  <c:v>606345992</c:v>
                </c:pt>
                <c:pt idx="429">
                  <c:v>612202104</c:v>
                </c:pt>
                <c:pt idx="430">
                  <c:v>611840848</c:v>
                </c:pt>
                <c:pt idx="431">
                  <c:v>607850936</c:v>
                </c:pt>
                <c:pt idx="432">
                  <c:v>607899016</c:v>
                </c:pt>
                <c:pt idx="433">
                  <c:v>619825496</c:v>
                </c:pt>
                <c:pt idx="434">
                  <c:v>616983256</c:v>
                </c:pt>
                <c:pt idx="435">
                  <c:v>609114192</c:v>
                </c:pt>
                <c:pt idx="436">
                  <c:v>606780592</c:v>
                </c:pt>
                <c:pt idx="437">
                  <c:v>616111992</c:v>
                </c:pt>
                <c:pt idx="438">
                  <c:v>611768160</c:v>
                </c:pt>
                <c:pt idx="439">
                  <c:v>626648992</c:v>
                </c:pt>
                <c:pt idx="440">
                  <c:v>626319592</c:v>
                </c:pt>
                <c:pt idx="441">
                  <c:v>625618696</c:v>
                </c:pt>
                <c:pt idx="442">
                  <c:v>613184216</c:v>
                </c:pt>
                <c:pt idx="443">
                  <c:v>596243728</c:v>
                </c:pt>
                <c:pt idx="444">
                  <c:v>622916320</c:v>
                </c:pt>
                <c:pt idx="445">
                  <c:v>607912856</c:v>
                </c:pt>
                <c:pt idx="446">
                  <c:v>618511440</c:v>
                </c:pt>
                <c:pt idx="447">
                  <c:v>621544856</c:v>
                </c:pt>
                <c:pt idx="448">
                  <c:v>617865816</c:v>
                </c:pt>
                <c:pt idx="449">
                  <c:v>627606000</c:v>
                </c:pt>
                <c:pt idx="450">
                  <c:v>618405544</c:v>
                </c:pt>
                <c:pt idx="451">
                  <c:v>619141496</c:v>
                </c:pt>
                <c:pt idx="452">
                  <c:v>621067120</c:v>
                </c:pt>
                <c:pt idx="453">
                  <c:v>612647248</c:v>
                </c:pt>
                <c:pt idx="454">
                  <c:v>613317640</c:v>
                </c:pt>
                <c:pt idx="455">
                  <c:v>612884848</c:v>
                </c:pt>
                <c:pt idx="456">
                  <c:v>621593000</c:v>
                </c:pt>
                <c:pt idx="457">
                  <c:v>612324664</c:v>
                </c:pt>
                <c:pt idx="458">
                  <c:v>625566024</c:v>
                </c:pt>
                <c:pt idx="459">
                  <c:v>619167416</c:v>
                </c:pt>
                <c:pt idx="460">
                  <c:v>622727864</c:v>
                </c:pt>
                <c:pt idx="461">
                  <c:v>615541920</c:v>
                </c:pt>
                <c:pt idx="462">
                  <c:v>623644080</c:v>
                </c:pt>
                <c:pt idx="463">
                  <c:v>618336136</c:v>
                </c:pt>
                <c:pt idx="464">
                  <c:v>620747424</c:v>
                </c:pt>
                <c:pt idx="465">
                  <c:v>618111824</c:v>
                </c:pt>
                <c:pt idx="466">
                  <c:v>618101640</c:v>
                </c:pt>
                <c:pt idx="467">
                  <c:v>622715112</c:v>
                </c:pt>
                <c:pt idx="468">
                  <c:v>613024784</c:v>
                </c:pt>
                <c:pt idx="469">
                  <c:v>625715232</c:v>
                </c:pt>
                <c:pt idx="470">
                  <c:v>626563464</c:v>
                </c:pt>
                <c:pt idx="471">
                  <c:v>613644024</c:v>
                </c:pt>
                <c:pt idx="472">
                  <c:v>616686944</c:v>
                </c:pt>
                <c:pt idx="473">
                  <c:v>611890400</c:v>
                </c:pt>
                <c:pt idx="474">
                  <c:v>615217144</c:v>
                </c:pt>
                <c:pt idx="475">
                  <c:v>613544136</c:v>
                </c:pt>
                <c:pt idx="476">
                  <c:v>628153800</c:v>
                </c:pt>
                <c:pt idx="477">
                  <c:v>618902296</c:v>
                </c:pt>
                <c:pt idx="478">
                  <c:v>614096456</c:v>
                </c:pt>
                <c:pt idx="479">
                  <c:v>620796056</c:v>
                </c:pt>
                <c:pt idx="480">
                  <c:v>613423296</c:v>
                </c:pt>
                <c:pt idx="481">
                  <c:v>614433944</c:v>
                </c:pt>
                <c:pt idx="482">
                  <c:v>621168736</c:v>
                </c:pt>
                <c:pt idx="483">
                  <c:v>627680296</c:v>
                </c:pt>
                <c:pt idx="484">
                  <c:v>612969424</c:v>
                </c:pt>
                <c:pt idx="485">
                  <c:v>613820576</c:v>
                </c:pt>
                <c:pt idx="486">
                  <c:v>618576584</c:v>
                </c:pt>
                <c:pt idx="487">
                  <c:v>613481424</c:v>
                </c:pt>
                <c:pt idx="488">
                  <c:v>611638272</c:v>
                </c:pt>
                <c:pt idx="489">
                  <c:v>612836416</c:v>
                </c:pt>
                <c:pt idx="490">
                  <c:v>614586048</c:v>
                </c:pt>
                <c:pt idx="491">
                  <c:v>620399904</c:v>
                </c:pt>
                <c:pt idx="492">
                  <c:v>613714160</c:v>
                </c:pt>
                <c:pt idx="493">
                  <c:v>617155984</c:v>
                </c:pt>
                <c:pt idx="494">
                  <c:v>620561480</c:v>
                </c:pt>
                <c:pt idx="495">
                  <c:v>627095960</c:v>
                </c:pt>
                <c:pt idx="496">
                  <c:v>624191648</c:v>
                </c:pt>
                <c:pt idx="497">
                  <c:v>628351704</c:v>
                </c:pt>
                <c:pt idx="498">
                  <c:v>623990640</c:v>
                </c:pt>
                <c:pt idx="499">
                  <c:v>613207888</c:v>
                </c:pt>
                <c:pt idx="500">
                  <c:v>629214432</c:v>
                </c:pt>
                <c:pt idx="501">
                  <c:v>619767912</c:v>
                </c:pt>
                <c:pt idx="502">
                  <c:v>614035632</c:v>
                </c:pt>
                <c:pt idx="503">
                  <c:v>624901704</c:v>
                </c:pt>
                <c:pt idx="504">
                  <c:v>623004216</c:v>
                </c:pt>
                <c:pt idx="505">
                  <c:v>612791000</c:v>
                </c:pt>
                <c:pt idx="506">
                  <c:v>615980888</c:v>
                </c:pt>
                <c:pt idx="507">
                  <c:v>619180984</c:v>
                </c:pt>
                <c:pt idx="508">
                  <c:v>621613152</c:v>
                </c:pt>
                <c:pt idx="509">
                  <c:v>624795976</c:v>
                </c:pt>
                <c:pt idx="510">
                  <c:v>628765760</c:v>
                </c:pt>
                <c:pt idx="511">
                  <c:v>619201528</c:v>
                </c:pt>
                <c:pt idx="512">
                  <c:v>616556600</c:v>
                </c:pt>
                <c:pt idx="513">
                  <c:v>625899600</c:v>
                </c:pt>
                <c:pt idx="514">
                  <c:v>612956704</c:v>
                </c:pt>
                <c:pt idx="515">
                  <c:v>620597544</c:v>
                </c:pt>
                <c:pt idx="516">
                  <c:v>612193440</c:v>
                </c:pt>
                <c:pt idx="517">
                  <c:v>613683736</c:v>
                </c:pt>
                <c:pt idx="518">
                  <c:v>619897784</c:v>
                </c:pt>
                <c:pt idx="519">
                  <c:v>614372816</c:v>
                </c:pt>
                <c:pt idx="520">
                  <c:v>611256288</c:v>
                </c:pt>
                <c:pt idx="521">
                  <c:v>613885904</c:v>
                </c:pt>
                <c:pt idx="522">
                  <c:v>617472560</c:v>
                </c:pt>
                <c:pt idx="523">
                  <c:v>619076888</c:v>
                </c:pt>
                <c:pt idx="524">
                  <c:v>620116952</c:v>
                </c:pt>
                <c:pt idx="525">
                  <c:v>612394952</c:v>
                </c:pt>
                <c:pt idx="526">
                  <c:v>606697176</c:v>
                </c:pt>
                <c:pt idx="527">
                  <c:v>608948808</c:v>
                </c:pt>
                <c:pt idx="528">
                  <c:v>613262976</c:v>
                </c:pt>
                <c:pt idx="529">
                  <c:v>609150880</c:v>
                </c:pt>
                <c:pt idx="530">
                  <c:v>620238512</c:v>
                </c:pt>
                <c:pt idx="531">
                  <c:v>625867672</c:v>
                </c:pt>
                <c:pt idx="532">
                  <c:v>621941544</c:v>
                </c:pt>
                <c:pt idx="533">
                  <c:v>623648752</c:v>
                </c:pt>
                <c:pt idx="534">
                  <c:v>612584216</c:v>
                </c:pt>
                <c:pt idx="535">
                  <c:v>609443008</c:v>
                </c:pt>
                <c:pt idx="536">
                  <c:v>614788976</c:v>
                </c:pt>
                <c:pt idx="537">
                  <c:v>622566952</c:v>
                </c:pt>
                <c:pt idx="538">
                  <c:v>614946440</c:v>
                </c:pt>
                <c:pt idx="539">
                  <c:v>612439168</c:v>
                </c:pt>
                <c:pt idx="540">
                  <c:v>621962848</c:v>
                </c:pt>
                <c:pt idx="541">
                  <c:v>601816976</c:v>
                </c:pt>
                <c:pt idx="542">
                  <c:v>617797664</c:v>
                </c:pt>
                <c:pt idx="543">
                  <c:v>625670368</c:v>
                </c:pt>
                <c:pt idx="544">
                  <c:v>626107496</c:v>
                </c:pt>
                <c:pt idx="545">
                  <c:v>619671832</c:v>
                </c:pt>
                <c:pt idx="546">
                  <c:v>613527240</c:v>
                </c:pt>
                <c:pt idx="547">
                  <c:v>612899648</c:v>
                </c:pt>
                <c:pt idx="548">
                  <c:v>623148088</c:v>
                </c:pt>
                <c:pt idx="549">
                  <c:v>622376648</c:v>
                </c:pt>
                <c:pt idx="550">
                  <c:v>628467176</c:v>
                </c:pt>
                <c:pt idx="551">
                  <c:v>614230624</c:v>
                </c:pt>
                <c:pt idx="552">
                  <c:v>625548840</c:v>
                </c:pt>
                <c:pt idx="553">
                  <c:v>622510288</c:v>
                </c:pt>
                <c:pt idx="554">
                  <c:v>619693608</c:v>
                </c:pt>
                <c:pt idx="555">
                  <c:v>609215104</c:v>
                </c:pt>
                <c:pt idx="556">
                  <c:v>625504600</c:v>
                </c:pt>
                <c:pt idx="557">
                  <c:v>613943656</c:v>
                </c:pt>
                <c:pt idx="558">
                  <c:v>627769376</c:v>
                </c:pt>
                <c:pt idx="559">
                  <c:v>613313552</c:v>
                </c:pt>
                <c:pt idx="560">
                  <c:v>613810496</c:v>
                </c:pt>
                <c:pt idx="561">
                  <c:v>625448416</c:v>
                </c:pt>
                <c:pt idx="562">
                  <c:v>613112896</c:v>
                </c:pt>
                <c:pt idx="563">
                  <c:v>622194200</c:v>
                </c:pt>
                <c:pt idx="564">
                  <c:v>613600384</c:v>
                </c:pt>
                <c:pt idx="565">
                  <c:v>626939912</c:v>
                </c:pt>
                <c:pt idx="566">
                  <c:v>625158688</c:v>
                </c:pt>
                <c:pt idx="567">
                  <c:v>625078584</c:v>
                </c:pt>
                <c:pt idx="568">
                  <c:v>618470968</c:v>
                </c:pt>
                <c:pt idx="569">
                  <c:v>620183856</c:v>
                </c:pt>
                <c:pt idx="570">
                  <c:v>619729200</c:v>
                </c:pt>
                <c:pt idx="571">
                  <c:v>616150464</c:v>
                </c:pt>
                <c:pt idx="572">
                  <c:v>614592320</c:v>
                </c:pt>
                <c:pt idx="573">
                  <c:v>597069112</c:v>
                </c:pt>
                <c:pt idx="574">
                  <c:v>628146024</c:v>
                </c:pt>
                <c:pt idx="575">
                  <c:v>613240616</c:v>
                </c:pt>
                <c:pt idx="576">
                  <c:v>617130464</c:v>
                </c:pt>
                <c:pt idx="577">
                  <c:v>620623856</c:v>
                </c:pt>
                <c:pt idx="578">
                  <c:v>612955064</c:v>
                </c:pt>
                <c:pt idx="579">
                  <c:v>610185872</c:v>
                </c:pt>
                <c:pt idx="580">
                  <c:v>614260528</c:v>
                </c:pt>
                <c:pt idx="581">
                  <c:v>614125552</c:v>
                </c:pt>
                <c:pt idx="582">
                  <c:v>609158856</c:v>
                </c:pt>
                <c:pt idx="583">
                  <c:v>626700608</c:v>
                </c:pt>
                <c:pt idx="584">
                  <c:v>624424584</c:v>
                </c:pt>
                <c:pt idx="585">
                  <c:v>622672576</c:v>
                </c:pt>
                <c:pt idx="586">
                  <c:v>625306624</c:v>
                </c:pt>
                <c:pt idx="587">
                  <c:v>617447312</c:v>
                </c:pt>
                <c:pt idx="588">
                  <c:v>624951304</c:v>
                </c:pt>
                <c:pt idx="589">
                  <c:v>611593560</c:v>
                </c:pt>
                <c:pt idx="590">
                  <c:v>622143520</c:v>
                </c:pt>
                <c:pt idx="591">
                  <c:v>619474312</c:v>
                </c:pt>
                <c:pt idx="592">
                  <c:v>614375840</c:v>
                </c:pt>
                <c:pt idx="593">
                  <c:v>613217976</c:v>
                </c:pt>
                <c:pt idx="594">
                  <c:v>610770760</c:v>
                </c:pt>
                <c:pt idx="595">
                  <c:v>613054528</c:v>
                </c:pt>
                <c:pt idx="596">
                  <c:v>612384056</c:v>
                </c:pt>
                <c:pt idx="597">
                  <c:v>618346104</c:v>
                </c:pt>
                <c:pt idx="598">
                  <c:v>623962416</c:v>
                </c:pt>
                <c:pt idx="599">
                  <c:v>621015192</c:v>
                </c:pt>
                <c:pt idx="600">
                  <c:v>612975632</c:v>
                </c:pt>
                <c:pt idx="601">
                  <c:v>622062968</c:v>
                </c:pt>
                <c:pt idx="602">
                  <c:v>609925416</c:v>
                </c:pt>
                <c:pt idx="603">
                  <c:v>623250920</c:v>
                </c:pt>
                <c:pt idx="604">
                  <c:v>625620256</c:v>
                </c:pt>
                <c:pt idx="605">
                  <c:v>622778232</c:v>
                </c:pt>
                <c:pt idx="606">
                  <c:v>618880136</c:v>
                </c:pt>
                <c:pt idx="607">
                  <c:v>620744000</c:v>
                </c:pt>
                <c:pt idx="608">
                  <c:v>608682952</c:v>
                </c:pt>
                <c:pt idx="609">
                  <c:v>611026840</c:v>
                </c:pt>
                <c:pt idx="610">
                  <c:v>621141216</c:v>
                </c:pt>
                <c:pt idx="611">
                  <c:v>617383896</c:v>
                </c:pt>
                <c:pt idx="612">
                  <c:v>456423864</c:v>
                </c:pt>
                <c:pt idx="613">
                  <c:v>617630952</c:v>
                </c:pt>
                <c:pt idx="614">
                  <c:v>611223544</c:v>
                </c:pt>
                <c:pt idx="615">
                  <c:v>609362544</c:v>
                </c:pt>
                <c:pt idx="616">
                  <c:v>619001456</c:v>
                </c:pt>
                <c:pt idx="617">
                  <c:v>612120816</c:v>
                </c:pt>
                <c:pt idx="618">
                  <c:v>623203344</c:v>
                </c:pt>
                <c:pt idx="619">
                  <c:v>612392920</c:v>
                </c:pt>
                <c:pt idx="620">
                  <c:v>613251288</c:v>
                </c:pt>
                <c:pt idx="621">
                  <c:v>623416768</c:v>
                </c:pt>
                <c:pt idx="622">
                  <c:v>625754968</c:v>
                </c:pt>
                <c:pt idx="623">
                  <c:v>625585464</c:v>
                </c:pt>
                <c:pt idx="624">
                  <c:v>618116920</c:v>
                </c:pt>
                <c:pt idx="625">
                  <c:v>622820600</c:v>
                </c:pt>
                <c:pt idx="626">
                  <c:v>616892296</c:v>
                </c:pt>
                <c:pt idx="627">
                  <c:v>613740680</c:v>
                </c:pt>
                <c:pt idx="628">
                  <c:v>626327104</c:v>
                </c:pt>
                <c:pt idx="629">
                  <c:v>622431128</c:v>
                </c:pt>
                <c:pt idx="630">
                  <c:v>622775368</c:v>
                </c:pt>
                <c:pt idx="631">
                  <c:v>603792344</c:v>
                </c:pt>
                <c:pt idx="632">
                  <c:v>606536680</c:v>
                </c:pt>
                <c:pt idx="633">
                  <c:v>613294144</c:v>
                </c:pt>
                <c:pt idx="634">
                  <c:v>622047504</c:v>
                </c:pt>
                <c:pt idx="635">
                  <c:v>612392720</c:v>
                </c:pt>
                <c:pt idx="636">
                  <c:v>615520144</c:v>
                </c:pt>
                <c:pt idx="637">
                  <c:v>621109320</c:v>
                </c:pt>
                <c:pt idx="638">
                  <c:v>618018216</c:v>
                </c:pt>
                <c:pt idx="639">
                  <c:v>613486744</c:v>
                </c:pt>
                <c:pt idx="640">
                  <c:v>623567960</c:v>
                </c:pt>
                <c:pt idx="641">
                  <c:v>615493088</c:v>
                </c:pt>
                <c:pt idx="642">
                  <c:v>627570608</c:v>
                </c:pt>
                <c:pt idx="643">
                  <c:v>615274952</c:v>
                </c:pt>
                <c:pt idx="644">
                  <c:v>618875744</c:v>
                </c:pt>
                <c:pt idx="645">
                  <c:v>627778208</c:v>
                </c:pt>
                <c:pt idx="646">
                  <c:v>626864944</c:v>
                </c:pt>
                <c:pt idx="647">
                  <c:v>616142648</c:v>
                </c:pt>
                <c:pt idx="648">
                  <c:v>612911048</c:v>
                </c:pt>
                <c:pt idx="649">
                  <c:v>619997056</c:v>
                </c:pt>
                <c:pt idx="650">
                  <c:v>613025984</c:v>
                </c:pt>
                <c:pt idx="651">
                  <c:v>614616384</c:v>
                </c:pt>
                <c:pt idx="652">
                  <c:v>627969280</c:v>
                </c:pt>
                <c:pt idx="653">
                  <c:v>627259088</c:v>
                </c:pt>
                <c:pt idx="654">
                  <c:v>626699760</c:v>
                </c:pt>
                <c:pt idx="655">
                  <c:v>613486424</c:v>
                </c:pt>
                <c:pt idx="656">
                  <c:v>625389784</c:v>
                </c:pt>
                <c:pt idx="657">
                  <c:v>613190472</c:v>
                </c:pt>
                <c:pt idx="658">
                  <c:v>623817680</c:v>
                </c:pt>
                <c:pt idx="659">
                  <c:v>613068760</c:v>
                </c:pt>
                <c:pt idx="660">
                  <c:v>613447264</c:v>
                </c:pt>
                <c:pt idx="661">
                  <c:v>613421616</c:v>
                </c:pt>
                <c:pt idx="662">
                  <c:v>613813768</c:v>
                </c:pt>
                <c:pt idx="663">
                  <c:v>613542192</c:v>
                </c:pt>
                <c:pt idx="664">
                  <c:v>613783376</c:v>
                </c:pt>
                <c:pt idx="665">
                  <c:v>613231816</c:v>
                </c:pt>
                <c:pt idx="666">
                  <c:v>612426504</c:v>
                </c:pt>
                <c:pt idx="667">
                  <c:v>614638120</c:v>
                </c:pt>
                <c:pt idx="668">
                  <c:v>626849200</c:v>
                </c:pt>
                <c:pt idx="669">
                  <c:v>623622384</c:v>
                </c:pt>
                <c:pt idx="670">
                  <c:v>614500920</c:v>
                </c:pt>
                <c:pt idx="671">
                  <c:v>628660104</c:v>
                </c:pt>
                <c:pt idx="672">
                  <c:v>613381504</c:v>
                </c:pt>
                <c:pt idx="673">
                  <c:v>612997632</c:v>
                </c:pt>
                <c:pt idx="674">
                  <c:v>623956464</c:v>
                </c:pt>
                <c:pt idx="675">
                  <c:v>625850312</c:v>
                </c:pt>
                <c:pt idx="676">
                  <c:v>628949104</c:v>
                </c:pt>
                <c:pt idx="677">
                  <c:v>621987600</c:v>
                </c:pt>
                <c:pt idx="678">
                  <c:v>624451200</c:v>
                </c:pt>
                <c:pt idx="679">
                  <c:v>613143264</c:v>
                </c:pt>
                <c:pt idx="680">
                  <c:v>614036120</c:v>
                </c:pt>
                <c:pt idx="681">
                  <c:v>616173560</c:v>
                </c:pt>
                <c:pt idx="682">
                  <c:v>623161648</c:v>
                </c:pt>
                <c:pt idx="683">
                  <c:v>626772752</c:v>
                </c:pt>
                <c:pt idx="684">
                  <c:v>612916904</c:v>
                </c:pt>
                <c:pt idx="685">
                  <c:v>628634696</c:v>
                </c:pt>
                <c:pt idx="686">
                  <c:v>618009832</c:v>
                </c:pt>
                <c:pt idx="687">
                  <c:v>624679224</c:v>
                </c:pt>
                <c:pt idx="688">
                  <c:v>621810656</c:v>
                </c:pt>
                <c:pt idx="689">
                  <c:v>618534592</c:v>
                </c:pt>
                <c:pt idx="690">
                  <c:v>625264544</c:v>
                </c:pt>
                <c:pt idx="691">
                  <c:v>623639736</c:v>
                </c:pt>
                <c:pt idx="692">
                  <c:v>612882936</c:v>
                </c:pt>
                <c:pt idx="693">
                  <c:v>614980072</c:v>
                </c:pt>
                <c:pt idx="694">
                  <c:v>627906920</c:v>
                </c:pt>
                <c:pt idx="695">
                  <c:v>626082512</c:v>
                </c:pt>
                <c:pt idx="696">
                  <c:v>611630120</c:v>
                </c:pt>
                <c:pt idx="697">
                  <c:v>613011032</c:v>
                </c:pt>
                <c:pt idx="698">
                  <c:v>613032232</c:v>
                </c:pt>
                <c:pt idx="699">
                  <c:v>609261392</c:v>
                </c:pt>
                <c:pt idx="700">
                  <c:v>613453224</c:v>
                </c:pt>
                <c:pt idx="701">
                  <c:v>613667008</c:v>
                </c:pt>
                <c:pt idx="702">
                  <c:v>611386296</c:v>
                </c:pt>
                <c:pt idx="703">
                  <c:v>604494456</c:v>
                </c:pt>
                <c:pt idx="704">
                  <c:v>616582184</c:v>
                </c:pt>
                <c:pt idx="705">
                  <c:v>615948648</c:v>
                </c:pt>
                <c:pt idx="706">
                  <c:v>623761176</c:v>
                </c:pt>
                <c:pt idx="707">
                  <c:v>610258952</c:v>
                </c:pt>
                <c:pt idx="708">
                  <c:v>621146112</c:v>
                </c:pt>
                <c:pt idx="709">
                  <c:v>617640688</c:v>
                </c:pt>
                <c:pt idx="710">
                  <c:v>622956648</c:v>
                </c:pt>
                <c:pt idx="711">
                  <c:v>609411000</c:v>
                </c:pt>
                <c:pt idx="712">
                  <c:v>623050848</c:v>
                </c:pt>
                <c:pt idx="713">
                  <c:v>618258504</c:v>
                </c:pt>
                <c:pt idx="714">
                  <c:v>618304640</c:v>
                </c:pt>
                <c:pt idx="715">
                  <c:v>614837664</c:v>
                </c:pt>
                <c:pt idx="716">
                  <c:v>614649688</c:v>
                </c:pt>
                <c:pt idx="717">
                  <c:v>625493720</c:v>
                </c:pt>
                <c:pt idx="718">
                  <c:v>608543128</c:v>
                </c:pt>
                <c:pt idx="719">
                  <c:v>611204296</c:v>
                </c:pt>
                <c:pt idx="720">
                  <c:v>623648056</c:v>
                </c:pt>
                <c:pt idx="721">
                  <c:v>615597744</c:v>
                </c:pt>
                <c:pt idx="722">
                  <c:v>618392128</c:v>
                </c:pt>
                <c:pt idx="723">
                  <c:v>610877960</c:v>
                </c:pt>
                <c:pt idx="724">
                  <c:v>618986552</c:v>
                </c:pt>
                <c:pt idx="725">
                  <c:v>612321800</c:v>
                </c:pt>
                <c:pt idx="726">
                  <c:v>619816616</c:v>
                </c:pt>
                <c:pt idx="727">
                  <c:v>618301536</c:v>
                </c:pt>
                <c:pt idx="728">
                  <c:v>612759560</c:v>
                </c:pt>
                <c:pt idx="729">
                  <c:v>619744008</c:v>
                </c:pt>
                <c:pt idx="730">
                  <c:v>617577872</c:v>
                </c:pt>
                <c:pt idx="731">
                  <c:v>616303024</c:v>
                </c:pt>
                <c:pt idx="732">
                  <c:v>610453704</c:v>
                </c:pt>
                <c:pt idx="733">
                  <c:v>612005032</c:v>
                </c:pt>
                <c:pt idx="734">
                  <c:v>620687128</c:v>
                </c:pt>
                <c:pt idx="735">
                  <c:v>619675936</c:v>
                </c:pt>
                <c:pt idx="736">
                  <c:v>610974192</c:v>
                </c:pt>
                <c:pt idx="737">
                  <c:v>609640216</c:v>
                </c:pt>
                <c:pt idx="738">
                  <c:v>615552512</c:v>
                </c:pt>
                <c:pt idx="739">
                  <c:v>601083600</c:v>
                </c:pt>
                <c:pt idx="740">
                  <c:v>623231216</c:v>
                </c:pt>
                <c:pt idx="741">
                  <c:v>613453600</c:v>
                </c:pt>
                <c:pt idx="742">
                  <c:v>614252552</c:v>
                </c:pt>
                <c:pt idx="743">
                  <c:v>622975176</c:v>
                </c:pt>
                <c:pt idx="744">
                  <c:v>627884608</c:v>
                </c:pt>
                <c:pt idx="745">
                  <c:v>615093504</c:v>
                </c:pt>
                <c:pt idx="746">
                  <c:v>613473032</c:v>
                </c:pt>
                <c:pt idx="747">
                  <c:v>613081904</c:v>
                </c:pt>
                <c:pt idx="748">
                  <c:v>613554032</c:v>
                </c:pt>
                <c:pt idx="749">
                  <c:v>611893936</c:v>
                </c:pt>
                <c:pt idx="750">
                  <c:v>619745712</c:v>
                </c:pt>
                <c:pt idx="751">
                  <c:v>611838848</c:v>
                </c:pt>
                <c:pt idx="752">
                  <c:v>621002592</c:v>
                </c:pt>
                <c:pt idx="753">
                  <c:v>613335032</c:v>
                </c:pt>
                <c:pt idx="754">
                  <c:v>627797696</c:v>
                </c:pt>
                <c:pt idx="755">
                  <c:v>617322456</c:v>
                </c:pt>
                <c:pt idx="756">
                  <c:v>614063976</c:v>
                </c:pt>
                <c:pt idx="757">
                  <c:v>629883960</c:v>
                </c:pt>
                <c:pt idx="758">
                  <c:v>625095888</c:v>
                </c:pt>
                <c:pt idx="759">
                  <c:v>617956280</c:v>
                </c:pt>
                <c:pt idx="760">
                  <c:v>613059704</c:v>
                </c:pt>
                <c:pt idx="761">
                  <c:v>611417568</c:v>
                </c:pt>
                <c:pt idx="762">
                  <c:v>613073976</c:v>
                </c:pt>
                <c:pt idx="763">
                  <c:v>617705608</c:v>
                </c:pt>
                <c:pt idx="764">
                  <c:v>612421320</c:v>
                </c:pt>
                <c:pt idx="765">
                  <c:v>614038216</c:v>
                </c:pt>
                <c:pt idx="766">
                  <c:v>614455656</c:v>
                </c:pt>
                <c:pt idx="767">
                  <c:v>613218240</c:v>
                </c:pt>
                <c:pt idx="768">
                  <c:v>613025872</c:v>
                </c:pt>
                <c:pt idx="769">
                  <c:v>624672352</c:v>
                </c:pt>
                <c:pt idx="770">
                  <c:v>626965824</c:v>
                </c:pt>
                <c:pt idx="771">
                  <c:v>619644192</c:v>
                </c:pt>
                <c:pt idx="772">
                  <c:v>612871472</c:v>
                </c:pt>
                <c:pt idx="773">
                  <c:v>621959912</c:v>
                </c:pt>
                <c:pt idx="774">
                  <c:v>619841560</c:v>
                </c:pt>
                <c:pt idx="775">
                  <c:v>613323344</c:v>
                </c:pt>
                <c:pt idx="776">
                  <c:v>612476408</c:v>
                </c:pt>
                <c:pt idx="777">
                  <c:v>613230760</c:v>
                </c:pt>
                <c:pt idx="778">
                  <c:v>613061112</c:v>
                </c:pt>
                <c:pt idx="779">
                  <c:v>623268424</c:v>
                </c:pt>
                <c:pt idx="780">
                  <c:v>615711416</c:v>
                </c:pt>
                <c:pt idx="781">
                  <c:v>612584752</c:v>
                </c:pt>
                <c:pt idx="782">
                  <c:v>624359192</c:v>
                </c:pt>
                <c:pt idx="783">
                  <c:v>622414448</c:v>
                </c:pt>
                <c:pt idx="784">
                  <c:v>621355976</c:v>
                </c:pt>
                <c:pt idx="785">
                  <c:v>624371456</c:v>
                </c:pt>
                <c:pt idx="786">
                  <c:v>626813152</c:v>
                </c:pt>
                <c:pt idx="787">
                  <c:v>611748856</c:v>
                </c:pt>
                <c:pt idx="788">
                  <c:v>613314200</c:v>
                </c:pt>
                <c:pt idx="789">
                  <c:v>614888280</c:v>
                </c:pt>
                <c:pt idx="790">
                  <c:v>616928568</c:v>
                </c:pt>
                <c:pt idx="791">
                  <c:v>626814632</c:v>
                </c:pt>
                <c:pt idx="792">
                  <c:v>620901256</c:v>
                </c:pt>
                <c:pt idx="793">
                  <c:v>620203904</c:v>
                </c:pt>
                <c:pt idx="794">
                  <c:v>619631152</c:v>
                </c:pt>
                <c:pt idx="795">
                  <c:v>620232184</c:v>
                </c:pt>
                <c:pt idx="796">
                  <c:v>623960720</c:v>
                </c:pt>
                <c:pt idx="797">
                  <c:v>613264776</c:v>
                </c:pt>
                <c:pt idx="798">
                  <c:v>610774672</c:v>
                </c:pt>
                <c:pt idx="799">
                  <c:v>608555936</c:v>
                </c:pt>
                <c:pt idx="800">
                  <c:v>622097912</c:v>
                </c:pt>
                <c:pt idx="801">
                  <c:v>611297072</c:v>
                </c:pt>
                <c:pt idx="802">
                  <c:v>621285864</c:v>
                </c:pt>
                <c:pt idx="803">
                  <c:v>614035800</c:v>
                </c:pt>
                <c:pt idx="804">
                  <c:v>611691000</c:v>
                </c:pt>
                <c:pt idx="805">
                  <c:v>622927424</c:v>
                </c:pt>
                <c:pt idx="806">
                  <c:v>622023056</c:v>
                </c:pt>
                <c:pt idx="807">
                  <c:v>624058032</c:v>
                </c:pt>
                <c:pt idx="808">
                  <c:v>617822352</c:v>
                </c:pt>
                <c:pt idx="809">
                  <c:v>619593720</c:v>
                </c:pt>
                <c:pt idx="810">
                  <c:v>610876760</c:v>
                </c:pt>
                <c:pt idx="811">
                  <c:v>615165376</c:v>
                </c:pt>
                <c:pt idx="812">
                  <c:v>610393896</c:v>
                </c:pt>
                <c:pt idx="813">
                  <c:v>619179512</c:v>
                </c:pt>
                <c:pt idx="814">
                  <c:v>621068584</c:v>
                </c:pt>
                <c:pt idx="815">
                  <c:v>614714256</c:v>
                </c:pt>
                <c:pt idx="816">
                  <c:v>611622784</c:v>
                </c:pt>
                <c:pt idx="817">
                  <c:v>621810440</c:v>
                </c:pt>
                <c:pt idx="818">
                  <c:v>609932328</c:v>
                </c:pt>
                <c:pt idx="819">
                  <c:v>630291752</c:v>
                </c:pt>
                <c:pt idx="820">
                  <c:v>626928728</c:v>
                </c:pt>
                <c:pt idx="821">
                  <c:v>618065664</c:v>
                </c:pt>
                <c:pt idx="822">
                  <c:v>613436208</c:v>
                </c:pt>
                <c:pt idx="823">
                  <c:v>612249312</c:v>
                </c:pt>
                <c:pt idx="824">
                  <c:v>621972864</c:v>
                </c:pt>
                <c:pt idx="825">
                  <c:v>613132424</c:v>
                </c:pt>
                <c:pt idx="826">
                  <c:v>603209008</c:v>
                </c:pt>
                <c:pt idx="827">
                  <c:v>617470432</c:v>
                </c:pt>
                <c:pt idx="828">
                  <c:v>621181152</c:v>
                </c:pt>
                <c:pt idx="829">
                  <c:v>612293392</c:v>
                </c:pt>
                <c:pt idx="830">
                  <c:v>613714336</c:v>
                </c:pt>
                <c:pt idx="831">
                  <c:v>625372480</c:v>
                </c:pt>
                <c:pt idx="832">
                  <c:v>626833464</c:v>
                </c:pt>
                <c:pt idx="833">
                  <c:v>611892640</c:v>
                </c:pt>
                <c:pt idx="834">
                  <c:v>613379192</c:v>
                </c:pt>
                <c:pt idx="835">
                  <c:v>622032912</c:v>
                </c:pt>
                <c:pt idx="836">
                  <c:v>613403200</c:v>
                </c:pt>
                <c:pt idx="837">
                  <c:v>618043416</c:v>
                </c:pt>
                <c:pt idx="838">
                  <c:v>609570280</c:v>
                </c:pt>
                <c:pt idx="839">
                  <c:v>590867728</c:v>
                </c:pt>
                <c:pt idx="840">
                  <c:v>622202760</c:v>
                </c:pt>
                <c:pt idx="841">
                  <c:v>615246504</c:v>
                </c:pt>
                <c:pt idx="842">
                  <c:v>612914968</c:v>
                </c:pt>
                <c:pt idx="843">
                  <c:v>615592832</c:v>
                </c:pt>
                <c:pt idx="844">
                  <c:v>613872608</c:v>
                </c:pt>
                <c:pt idx="845">
                  <c:v>613315736</c:v>
                </c:pt>
                <c:pt idx="846">
                  <c:v>613173320</c:v>
                </c:pt>
                <c:pt idx="847">
                  <c:v>619747864</c:v>
                </c:pt>
                <c:pt idx="848">
                  <c:v>621715536</c:v>
                </c:pt>
                <c:pt idx="849">
                  <c:v>619692064</c:v>
                </c:pt>
                <c:pt idx="850">
                  <c:v>614414128</c:v>
                </c:pt>
                <c:pt idx="851">
                  <c:v>612712840</c:v>
                </c:pt>
                <c:pt idx="852">
                  <c:v>621378440</c:v>
                </c:pt>
                <c:pt idx="853">
                  <c:v>624206368</c:v>
                </c:pt>
                <c:pt idx="854">
                  <c:v>609947512</c:v>
                </c:pt>
                <c:pt idx="855">
                  <c:v>627171712</c:v>
                </c:pt>
                <c:pt idx="856">
                  <c:v>615743504</c:v>
                </c:pt>
                <c:pt idx="857">
                  <c:v>619433120</c:v>
                </c:pt>
                <c:pt idx="858">
                  <c:v>624674048</c:v>
                </c:pt>
                <c:pt idx="859">
                  <c:v>625336320</c:v>
                </c:pt>
                <c:pt idx="860">
                  <c:v>616540432</c:v>
                </c:pt>
                <c:pt idx="861">
                  <c:v>494061736</c:v>
                </c:pt>
                <c:pt idx="862">
                  <c:v>612967368</c:v>
                </c:pt>
                <c:pt idx="863">
                  <c:v>626374056</c:v>
                </c:pt>
                <c:pt idx="864">
                  <c:v>618126536</c:v>
                </c:pt>
                <c:pt idx="865">
                  <c:v>625487544</c:v>
                </c:pt>
                <c:pt idx="866">
                  <c:v>623090360</c:v>
                </c:pt>
                <c:pt idx="867">
                  <c:v>611003752</c:v>
                </c:pt>
                <c:pt idx="868">
                  <c:v>612931576</c:v>
                </c:pt>
                <c:pt idx="869">
                  <c:v>612217640</c:v>
                </c:pt>
                <c:pt idx="870">
                  <c:v>613831816</c:v>
                </c:pt>
                <c:pt idx="871">
                  <c:v>611403184</c:v>
                </c:pt>
                <c:pt idx="872">
                  <c:v>613853208</c:v>
                </c:pt>
                <c:pt idx="873">
                  <c:v>619743728</c:v>
                </c:pt>
                <c:pt idx="874">
                  <c:v>627009656</c:v>
                </c:pt>
                <c:pt idx="875">
                  <c:v>627595464</c:v>
                </c:pt>
                <c:pt idx="876">
                  <c:v>614799752</c:v>
                </c:pt>
                <c:pt idx="877">
                  <c:v>612007200</c:v>
                </c:pt>
                <c:pt idx="878">
                  <c:v>611354704</c:v>
                </c:pt>
                <c:pt idx="879">
                  <c:v>621272224</c:v>
                </c:pt>
                <c:pt idx="880">
                  <c:v>623847576</c:v>
                </c:pt>
                <c:pt idx="881">
                  <c:v>627880040</c:v>
                </c:pt>
                <c:pt idx="882">
                  <c:v>615848880</c:v>
                </c:pt>
                <c:pt idx="883">
                  <c:v>612476832</c:v>
                </c:pt>
                <c:pt idx="884">
                  <c:v>626709024</c:v>
                </c:pt>
                <c:pt idx="885">
                  <c:v>612476768</c:v>
                </c:pt>
                <c:pt idx="886">
                  <c:v>616434104</c:v>
                </c:pt>
                <c:pt idx="887">
                  <c:v>612932504</c:v>
                </c:pt>
                <c:pt idx="888">
                  <c:v>614651384</c:v>
                </c:pt>
                <c:pt idx="889">
                  <c:v>619680112</c:v>
                </c:pt>
                <c:pt idx="890">
                  <c:v>618297432</c:v>
                </c:pt>
                <c:pt idx="891">
                  <c:v>613063952</c:v>
                </c:pt>
                <c:pt idx="892">
                  <c:v>611889640</c:v>
                </c:pt>
                <c:pt idx="893">
                  <c:v>626854872</c:v>
                </c:pt>
                <c:pt idx="894">
                  <c:v>609809392</c:v>
                </c:pt>
                <c:pt idx="895">
                  <c:v>620659808</c:v>
                </c:pt>
                <c:pt idx="896">
                  <c:v>608260024</c:v>
                </c:pt>
                <c:pt idx="897">
                  <c:v>620227016</c:v>
                </c:pt>
                <c:pt idx="898">
                  <c:v>618633064</c:v>
                </c:pt>
                <c:pt idx="899">
                  <c:v>613707680</c:v>
                </c:pt>
                <c:pt idx="900">
                  <c:v>615558016</c:v>
                </c:pt>
                <c:pt idx="901">
                  <c:v>619505400</c:v>
                </c:pt>
                <c:pt idx="902">
                  <c:v>626102736</c:v>
                </c:pt>
                <c:pt idx="903">
                  <c:v>623346064</c:v>
                </c:pt>
                <c:pt idx="904">
                  <c:v>612474472</c:v>
                </c:pt>
                <c:pt idx="905">
                  <c:v>612778048</c:v>
                </c:pt>
                <c:pt idx="906">
                  <c:v>546772936</c:v>
                </c:pt>
                <c:pt idx="907">
                  <c:v>607669520</c:v>
                </c:pt>
                <c:pt idx="908">
                  <c:v>621790432</c:v>
                </c:pt>
                <c:pt idx="909">
                  <c:v>614288040</c:v>
                </c:pt>
                <c:pt idx="910">
                  <c:v>624459112</c:v>
                </c:pt>
                <c:pt idx="911">
                  <c:v>627138104</c:v>
                </c:pt>
                <c:pt idx="912">
                  <c:v>613128864</c:v>
                </c:pt>
                <c:pt idx="913">
                  <c:v>622415224</c:v>
                </c:pt>
                <c:pt idx="914">
                  <c:v>612298456</c:v>
                </c:pt>
                <c:pt idx="915">
                  <c:v>613092800</c:v>
                </c:pt>
                <c:pt idx="916">
                  <c:v>611726104</c:v>
                </c:pt>
                <c:pt idx="917">
                  <c:v>603008416</c:v>
                </c:pt>
                <c:pt idx="918">
                  <c:v>612366304</c:v>
                </c:pt>
                <c:pt idx="919">
                  <c:v>618481184</c:v>
                </c:pt>
                <c:pt idx="920">
                  <c:v>624505520</c:v>
                </c:pt>
                <c:pt idx="921">
                  <c:v>619448800</c:v>
                </c:pt>
                <c:pt idx="922">
                  <c:v>614786072</c:v>
                </c:pt>
                <c:pt idx="923">
                  <c:v>623931864</c:v>
                </c:pt>
                <c:pt idx="924">
                  <c:v>625590920</c:v>
                </c:pt>
                <c:pt idx="925">
                  <c:v>622441856</c:v>
                </c:pt>
                <c:pt idx="926">
                  <c:v>625171224</c:v>
                </c:pt>
                <c:pt idx="927">
                  <c:v>610316440</c:v>
                </c:pt>
                <c:pt idx="928">
                  <c:v>624379096</c:v>
                </c:pt>
                <c:pt idx="929">
                  <c:v>624073920</c:v>
                </c:pt>
                <c:pt idx="930">
                  <c:v>629529752</c:v>
                </c:pt>
                <c:pt idx="931">
                  <c:v>619578360</c:v>
                </c:pt>
                <c:pt idx="932">
                  <c:v>626382896</c:v>
                </c:pt>
                <c:pt idx="933">
                  <c:v>620447456</c:v>
                </c:pt>
                <c:pt idx="934">
                  <c:v>613281712</c:v>
                </c:pt>
                <c:pt idx="935">
                  <c:v>616239560</c:v>
                </c:pt>
                <c:pt idx="936">
                  <c:v>619250992</c:v>
                </c:pt>
                <c:pt idx="937">
                  <c:v>626653856</c:v>
                </c:pt>
                <c:pt idx="938">
                  <c:v>615316672</c:v>
                </c:pt>
                <c:pt idx="939">
                  <c:v>622307952</c:v>
                </c:pt>
                <c:pt idx="940">
                  <c:v>625822488</c:v>
                </c:pt>
                <c:pt idx="941">
                  <c:v>618992976</c:v>
                </c:pt>
                <c:pt idx="942">
                  <c:v>625228224</c:v>
                </c:pt>
                <c:pt idx="943">
                  <c:v>621775648</c:v>
                </c:pt>
                <c:pt idx="944">
                  <c:v>616336488</c:v>
                </c:pt>
                <c:pt idx="945">
                  <c:v>610978360</c:v>
                </c:pt>
                <c:pt idx="946">
                  <c:v>621277152</c:v>
                </c:pt>
                <c:pt idx="947">
                  <c:v>612775128</c:v>
                </c:pt>
                <c:pt idx="948">
                  <c:v>598636160</c:v>
                </c:pt>
                <c:pt idx="949">
                  <c:v>610633192</c:v>
                </c:pt>
                <c:pt idx="950">
                  <c:v>612789184</c:v>
                </c:pt>
                <c:pt idx="951">
                  <c:v>618697416</c:v>
                </c:pt>
                <c:pt idx="952">
                  <c:v>624874312</c:v>
                </c:pt>
                <c:pt idx="953">
                  <c:v>614570504</c:v>
                </c:pt>
                <c:pt idx="954">
                  <c:v>622003656</c:v>
                </c:pt>
                <c:pt idx="955">
                  <c:v>612453848</c:v>
                </c:pt>
                <c:pt idx="956">
                  <c:v>611522568</c:v>
                </c:pt>
                <c:pt idx="957">
                  <c:v>613217272</c:v>
                </c:pt>
                <c:pt idx="958">
                  <c:v>622690176</c:v>
                </c:pt>
                <c:pt idx="959">
                  <c:v>618053512</c:v>
                </c:pt>
                <c:pt idx="960">
                  <c:v>614034520</c:v>
                </c:pt>
                <c:pt idx="961">
                  <c:v>618581200</c:v>
                </c:pt>
                <c:pt idx="962">
                  <c:v>627155304</c:v>
                </c:pt>
                <c:pt idx="963">
                  <c:v>624121064</c:v>
                </c:pt>
                <c:pt idx="964">
                  <c:v>613401976</c:v>
                </c:pt>
                <c:pt idx="965">
                  <c:v>617664208</c:v>
                </c:pt>
                <c:pt idx="966">
                  <c:v>604722432</c:v>
                </c:pt>
                <c:pt idx="967">
                  <c:v>602201640</c:v>
                </c:pt>
                <c:pt idx="968">
                  <c:v>610930840</c:v>
                </c:pt>
                <c:pt idx="969">
                  <c:v>617171816</c:v>
                </c:pt>
                <c:pt idx="970">
                  <c:v>618574808</c:v>
                </c:pt>
                <c:pt idx="971">
                  <c:v>605490432</c:v>
                </c:pt>
                <c:pt idx="972">
                  <c:v>601922448</c:v>
                </c:pt>
                <c:pt idx="973">
                  <c:v>613092056</c:v>
                </c:pt>
                <c:pt idx="974">
                  <c:v>607384304</c:v>
                </c:pt>
                <c:pt idx="975">
                  <c:v>610389552</c:v>
                </c:pt>
                <c:pt idx="976">
                  <c:v>615090512</c:v>
                </c:pt>
                <c:pt idx="977">
                  <c:v>613328192</c:v>
                </c:pt>
                <c:pt idx="978">
                  <c:v>626225816</c:v>
                </c:pt>
                <c:pt idx="979">
                  <c:v>614489616</c:v>
                </c:pt>
                <c:pt idx="980">
                  <c:v>620641608</c:v>
                </c:pt>
                <c:pt idx="981">
                  <c:v>620344056</c:v>
                </c:pt>
                <c:pt idx="982">
                  <c:v>615238960</c:v>
                </c:pt>
                <c:pt idx="983">
                  <c:v>611509752</c:v>
                </c:pt>
                <c:pt idx="984">
                  <c:v>601170608</c:v>
                </c:pt>
                <c:pt idx="985">
                  <c:v>622712176</c:v>
                </c:pt>
                <c:pt idx="986">
                  <c:v>603639160</c:v>
                </c:pt>
                <c:pt idx="987">
                  <c:v>613276960</c:v>
                </c:pt>
                <c:pt idx="988">
                  <c:v>611253840</c:v>
                </c:pt>
                <c:pt idx="989">
                  <c:v>570529424</c:v>
                </c:pt>
                <c:pt idx="990">
                  <c:v>554820712</c:v>
                </c:pt>
                <c:pt idx="991">
                  <c:v>618941888</c:v>
                </c:pt>
                <c:pt idx="992">
                  <c:v>552574456</c:v>
                </c:pt>
                <c:pt idx="993">
                  <c:v>542150024</c:v>
                </c:pt>
                <c:pt idx="994">
                  <c:v>555999832</c:v>
                </c:pt>
                <c:pt idx="995">
                  <c:v>626435952</c:v>
                </c:pt>
                <c:pt idx="996">
                  <c:v>611351264</c:v>
                </c:pt>
                <c:pt idx="997">
                  <c:v>613041840</c:v>
                </c:pt>
                <c:pt idx="998">
                  <c:v>612685224</c:v>
                </c:pt>
                <c:pt idx="999">
                  <c:v>614920256</c:v>
                </c:pt>
                <c:pt idx="1000">
                  <c:v>625537144</c:v>
                </c:pt>
                <c:pt idx="1001">
                  <c:v>621175200</c:v>
                </c:pt>
                <c:pt idx="1002">
                  <c:v>617806272</c:v>
                </c:pt>
                <c:pt idx="1003">
                  <c:v>618905144</c:v>
                </c:pt>
                <c:pt idx="1004">
                  <c:v>614997760</c:v>
                </c:pt>
                <c:pt idx="1005">
                  <c:v>616524776</c:v>
                </c:pt>
                <c:pt idx="1006">
                  <c:v>615156120</c:v>
                </c:pt>
                <c:pt idx="1007">
                  <c:v>622283840</c:v>
                </c:pt>
                <c:pt idx="1008">
                  <c:v>626738064</c:v>
                </c:pt>
                <c:pt idx="1009">
                  <c:v>622616448</c:v>
                </c:pt>
                <c:pt idx="1010">
                  <c:v>613250848</c:v>
                </c:pt>
                <c:pt idx="1011">
                  <c:v>611587320</c:v>
                </c:pt>
                <c:pt idx="1012">
                  <c:v>614119720</c:v>
                </c:pt>
                <c:pt idx="1013">
                  <c:v>610960744</c:v>
                </c:pt>
                <c:pt idx="1014">
                  <c:v>597706368</c:v>
                </c:pt>
                <c:pt idx="1015">
                  <c:v>576584344</c:v>
                </c:pt>
                <c:pt idx="1016">
                  <c:v>563625896</c:v>
                </c:pt>
                <c:pt idx="1017">
                  <c:v>613727112</c:v>
                </c:pt>
                <c:pt idx="1018">
                  <c:v>613261336</c:v>
                </c:pt>
                <c:pt idx="1019">
                  <c:v>605809800</c:v>
                </c:pt>
                <c:pt idx="1020">
                  <c:v>612355864</c:v>
                </c:pt>
                <c:pt idx="1021">
                  <c:v>613862800</c:v>
                </c:pt>
                <c:pt idx="1022">
                  <c:v>601603192</c:v>
                </c:pt>
                <c:pt idx="1023">
                  <c:v>604072048</c:v>
                </c:pt>
                <c:pt idx="1024">
                  <c:v>593845288</c:v>
                </c:pt>
                <c:pt idx="1025">
                  <c:v>615400920</c:v>
                </c:pt>
                <c:pt idx="1026">
                  <c:v>618178304</c:v>
                </c:pt>
                <c:pt idx="1027">
                  <c:v>616914384</c:v>
                </c:pt>
                <c:pt idx="1028">
                  <c:v>615733776</c:v>
                </c:pt>
                <c:pt idx="1029">
                  <c:v>614135272</c:v>
                </c:pt>
                <c:pt idx="1030">
                  <c:v>623424752</c:v>
                </c:pt>
                <c:pt idx="1031">
                  <c:v>613350688</c:v>
                </c:pt>
                <c:pt idx="1032">
                  <c:v>625851576</c:v>
                </c:pt>
                <c:pt idx="1033">
                  <c:v>625399232</c:v>
                </c:pt>
                <c:pt idx="1034">
                  <c:v>628228448</c:v>
                </c:pt>
                <c:pt idx="1035">
                  <c:v>624621144</c:v>
                </c:pt>
                <c:pt idx="1036">
                  <c:v>626346104</c:v>
                </c:pt>
                <c:pt idx="1037">
                  <c:v>612985504</c:v>
                </c:pt>
                <c:pt idx="1038">
                  <c:v>619489840</c:v>
                </c:pt>
                <c:pt idx="1039">
                  <c:v>612909968</c:v>
                </c:pt>
                <c:pt idx="1040">
                  <c:v>612647704</c:v>
                </c:pt>
                <c:pt idx="1041">
                  <c:v>618026704</c:v>
                </c:pt>
                <c:pt idx="1042">
                  <c:v>620331200</c:v>
                </c:pt>
                <c:pt idx="1043">
                  <c:v>622558008</c:v>
                </c:pt>
                <c:pt idx="1044">
                  <c:v>621387032</c:v>
                </c:pt>
                <c:pt idx="1045">
                  <c:v>627602896</c:v>
                </c:pt>
                <c:pt idx="1046">
                  <c:v>624848568</c:v>
                </c:pt>
                <c:pt idx="1047">
                  <c:v>613816544</c:v>
                </c:pt>
                <c:pt idx="1048">
                  <c:v>607638344</c:v>
                </c:pt>
                <c:pt idx="1049">
                  <c:v>606462304</c:v>
                </c:pt>
                <c:pt idx="1050">
                  <c:v>619521960</c:v>
                </c:pt>
                <c:pt idx="1051">
                  <c:v>628312568</c:v>
                </c:pt>
                <c:pt idx="1052">
                  <c:v>627468720</c:v>
                </c:pt>
                <c:pt idx="1053">
                  <c:v>620363016</c:v>
                </c:pt>
                <c:pt idx="1054">
                  <c:v>623157592</c:v>
                </c:pt>
                <c:pt idx="1055">
                  <c:v>628343048</c:v>
                </c:pt>
                <c:pt idx="1056">
                  <c:v>614138464</c:v>
                </c:pt>
                <c:pt idx="1057">
                  <c:v>617152408</c:v>
                </c:pt>
                <c:pt idx="1058">
                  <c:v>617344744</c:v>
                </c:pt>
                <c:pt idx="1059">
                  <c:v>621197408</c:v>
                </c:pt>
                <c:pt idx="1060">
                  <c:v>627142032</c:v>
                </c:pt>
                <c:pt idx="1061">
                  <c:v>620024080</c:v>
                </c:pt>
                <c:pt idx="1062">
                  <c:v>627888080</c:v>
                </c:pt>
                <c:pt idx="1063">
                  <c:v>607477184</c:v>
                </c:pt>
                <c:pt idx="1064">
                  <c:v>620311896</c:v>
                </c:pt>
                <c:pt idx="1065">
                  <c:v>610414208</c:v>
                </c:pt>
                <c:pt idx="1066">
                  <c:v>627885760</c:v>
                </c:pt>
                <c:pt idx="1067">
                  <c:v>588190912</c:v>
                </c:pt>
                <c:pt idx="1068">
                  <c:v>614314056</c:v>
                </c:pt>
                <c:pt idx="1069">
                  <c:v>613429568</c:v>
                </c:pt>
                <c:pt idx="1070">
                  <c:v>614404440</c:v>
                </c:pt>
                <c:pt idx="1071">
                  <c:v>601672776</c:v>
                </c:pt>
                <c:pt idx="1072">
                  <c:v>615703856</c:v>
                </c:pt>
                <c:pt idx="1073">
                  <c:v>607870616</c:v>
                </c:pt>
                <c:pt idx="1074">
                  <c:v>612468544</c:v>
                </c:pt>
                <c:pt idx="1075">
                  <c:v>604581360</c:v>
                </c:pt>
                <c:pt idx="1076">
                  <c:v>613453544</c:v>
                </c:pt>
                <c:pt idx="1077">
                  <c:v>623949240</c:v>
                </c:pt>
                <c:pt idx="1078">
                  <c:v>607367488</c:v>
                </c:pt>
                <c:pt idx="1079">
                  <c:v>604738088</c:v>
                </c:pt>
                <c:pt idx="1080">
                  <c:v>619472416</c:v>
                </c:pt>
                <c:pt idx="1081">
                  <c:v>624606920</c:v>
                </c:pt>
                <c:pt idx="1082">
                  <c:v>623829752</c:v>
                </c:pt>
                <c:pt idx="1083">
                  <c:v>612811784</c:v>
                </c:pt>
                <c:pt idx="1084">
                  <c:v>611376840</c:v>
                </c:pt>
                <c:pt idx="1085">
                  <c:v>627563464</c:v>
                </c:pt>
                <c:pt idx="1086">
                  <c:v>612713384</c:v>
                </c:pt>
                <c:pt idx="1087">
                  <c:v>621095648</c:v>
                </c:pt>
                <c:pt idx="1088">
                  <c:v>619760392</c:v>
                </c:pt>
                <c:pt idx="1089">
                  <c:v>620703640</c:v>
                </c:pt>
                <c:pt idx="1090">
                  <c:v>628021712</c:v>
                </c:pt>
                <c:pt idx="1091">
                  <c:v>625083256</c:v>
                </c:pt>
                <c:pt idx="1092">
                  <c:v>612759160</c:v>
                </c:pt>
                <c:pt idx="1093">
                  <c:v>613170856</c:v>
                </c:pt>
                <c:pt idx="1094">
                  <c:v>617874072</c:v>
                </c:pt>
                <c:pt idx="1095">
                  <c:v>624180832</c:v>
                </c:pt>
                <c:pt idx="1096">
                  <c:v>582056944</c:v>
                </c:pt>
                <c:pt idx="1097">
                  <c:v>572988336</c:v>
                </c:pt>
                <c:pt idx="1098">
                  <c:v>605102440</c:v>
                </c:pt>
                <c:pt idx="1099">
                  <c:v>601761800</c:v>
                </c:pt>
                <c:pt idx="1100">
                  <c:v>627409688</c:v>
                </c:pt>
                <c:pt idx="1101">
                  <c:v>616498960</c:v>
                </c:pt>
                <c:pt idx="1102">
                  <c:v>596527624</c:v>
                </c:pt>
                <c:pt idx="1103">
                  <c:v>610148576</c:v>
                </c:pt>
                <c:pt idx="1104">
                  <c:v>620868776</c:v>
                </c:pt>
                <c:pt idx="1105">
                  <c:v>623895288</c:v>
                </c:pt>
                <c:pt idx="1106">
                  <c:v>617866312</c:v>
                </c:pt>
                <c:pt idx="1107">
                  <c:v>614616352</c:v>
                </c:pt>
                <c:pt idx="1108">
                  <c:v>600506808</c:v>
                </c:pt>
                <c:pt idx="1109">
                  <c:v>618675440</c:v>
                </c:pt>
                <c:pt idx="1110">
                  <c:v>613259672</c:v>
                </c:pt>
                <c:pt idx="1111">
                  <c:v>610430408</c:v>
                </c:pt>
                <c:pt idx="1112">
                  <c:v>465581712</c:v>
                </c:pt>
                <c:pt idx="1113">
                  <c:v>606959888</c:v>
                </c:pt>
                <c:pt idx="1114">
                  <c:v>617512520</c:v>
                </c:pt>
                <c:pt idx="1115">
                  <c:v>609072824</c:v>
                </c:pt>
                <c:pt idx="1116">
                  <c:v>624575576</c:v>
                </c:pt>
                <c:pt idx="1117">
                  <c:v>621560392</c:v>
                </c:pt>
                <c:pt idx="1118">
                  <c:v>613614000</c:v>
                </c:pt>
                <c:pt idx="1119">
                  <c:v>611324720</c:v>
                </c:pt>
                <c:pt idx="1120">
                  <c:v>614009768</c:v>
                </c:pt>
                <c:pt idx="1121">
                  <c:v>615223648</c:v>
                </c:pt>
                <c:pt idx="1122">
                  <c:v>619959608</c:v>
                </c:pt>
                <c:pt idx="1123">
                  <c:v>615357192</c:v>
                </c:pt>
                <c:pt idx="1124">
                  <c:v>624061376</c:v>
                </c:pt>
                <c:pt idx="1125">
                  <c:v>617134376</c:v>
                </c:pt>
                <c:pt idx="1126">
                  <c:v>612880856</c:v>
                </c:pt>
                <c:pt idx="1127">
                  <c:v>621152544</c:v>
                </c:pt>
                <c:pt idx="1128">
                  <c:v>621872584</c:v>
                </c:pt>
                <c:pt idx="1129">
                  <c:v>620019680</c:v>
                </c:pt>
                <c:pt idx="1130">
                  <c:v>619054024</c:v>
                </c:pt>
                <c:pt idx="1131">
                  <c:v>614276600</c:v>
                </c:pt>
                <c:pt idx="1132">
                  <c:v>624151904</c:v>
                </c:pt>
                <c:pt idx="1133">
                  <c:v>625416648</c:v>
                </c:pt>
                <c:pt idx="1134">
                  <c:v>620453720</c:v>
                </c:pt>
                <c:pt idx="1135">
                  <c:v>613488104</c:v>
                </c:pt>
                <c:pt idx="1136">
                  <c:v>617155360</c:v>
                </c:pt>
                <c:pt idx="1137">
                  <c:v>610490720</c:v>
                </c:pt>
                <c:pt idx="1138">
                  <c:v>617956296</c:v>
                </c:pt>
                <c:pt idx="1139">
                  <c:v>617759840</c:v>
                </c:pt>
                <c:pt idx="1140">
                  <c:v>613670800</c:v>
                </c:pt>
                <c:pt idx="1141">
                  <c:v>612743600</c:v>
                </c:pt>
                <c:pt idx="1142">
                  <c:v>608918048</c:v>
                </c:pt>
                <c:pt idx="1143">
                  <c:v>627225944</c:v>
                </c:pt>
                <c:pt idx="1144">
                  <c:v>613013984</c:v>
                </c:pt>
                <c:pt idx="1145">
                  <c:v>596979360</c:v>
                </c:pt>
                <c:pt idx="1146">
                  <c:v>626185880</c:v>
                </c:pt>
                <c:pt idx="1147">
                  <c:v>616006312</c:v>
                </c:pt>
                <c:pt idx="1148">
                  <c:v>603176648</c:v>
                </c:pt>
                <c:pt idx="1149">
                  <c:v>620602184</c:v>
                </c:pt>
                <c:pt idx="1150">
                  <c:v>614015104</c:v>
                </c:pt>
                <c:pt idx="1151">
                  <c:v>614231968</c:v>
                </c:pt>
                <c:pt idx="1152">
                  <c:v>612925176</c:v>
                </c:pt>
                <c:pt idx="1153">
                  <c:v>619641096</c:v>
                </c:pt>
                <c:pt idx="1154">
                  <c:v>625591160</c:v>
                </c:pt>
                <c:pt idx="1155">
                  <c:v>613452656</c:v>
                </c:pt>
                <c:pt idx="1156">
                  <c:v>612666696</c:v>
                </c:pt>
                <c:pt idx="1157">
                  <c:v>616594272</c:v>
                </c:pt>
                <c:pt idx="1158">
                  <c:v>621574712</c:v>
                </c:pt>
                <c:pt idx="1159">
                  <c:v>618852576</c:v>
                </c:pt>
                <c:pt idx="1160">
                  <c:v>621722840</c:v>
                </c:pt>
                <c:pt idx="1161">
                  <c:v>612980120</c:v>
                </c:pt>
                <c:pt idx="1162">
                  <c:v>625968792</c:v>
                </c:pt>
                <c:pt idx="1163">
                  <c:v>618444672</c:v>
                </c:pt>
                <c:pt idx="1164">
                  <c:v>617691704</c:v>
                </c:pt>
                <c:pt idx="1165">
                  <c:v>611302736</c:v>
                </c:pt>
                <c:pt idx="1166">
                  <c:v>616517352</c:v>
                </c:pt>
                <c:pt idx="1167">
                  <c:v>614284600</c:v>
                </c:pt>
                <c:pt idx="1168">
                  <c:v>612050472</c:v>
                </c:pt>
                <c:pt idx="1169">
                  <c:v>625908768</c:v>
                </c:pt>
                <c:pt idx="1170">
                  <c:v>627017680</c:v>
                </c:pt>
                <c:pt idx="1171">
                  <c:v>630226480</c:v>
                </c:pt>
                <c:pt idx="1172">
                  <c:v>617362912</c:v>
                </c:pt>
                <c:pt idx="1173">
                  <c:v>628988184</c:v>
                </c:pt>
                <c:pt idx="1174">
                  <c:v>616947904</c:v>
                </c:pt>
                <c:pt idx="1175">
                  <c:v>625419408</c:v>
                </c:pt>
                <c:pt idx="1176">
                  <c:v>617847944</c:v>
                </c:pt>
                <c:pt idx="1177">
                  <c:v>620908608</c:v>
                </c:pt>
                <c:pt idx="1178">
                  <c:v>619528184</c:v>
                </c:pt>
                <c:pt idx="1179">
                  <c:v>613407456</c:v>
                </c:pt>
                <c:pt idx="1180">
                  <c:v>574802224</c:v>
                </c:pt>
                <c:pt idx="1181">
                  <c:v>622047456</c:v>
                </c:pt>
                <c:pt idx="1182">
                  <c:v>608924080</c:v>
                </c:pt>
                <c:pt idx="1183">
                  <c:v>619203608</c:v>
                </c:pt>
                <c:pt idx="1184">
                  <c:v>584407576</c:v>
                </c:pt>
                <c:pt idx="1185">
                  <c:v>614432544</c:v>
                </c:pt>
                <c:pt idx="1186">
                  <c:v>608104384</c:v>
                </c:pt>
                <c:pt idx="1187">
                  <c:v>616836560</c:v>
                </c:pt>
                <c:pt idx="1188">
                  <c:v>617486336</c:v>
                </c:pt>
                <c:pt idx="1189">
                  <c:v>628937624</c:v>
                </c:pt>
                <c:pt idx="1190">
                  <c:v>618523776</c:v>
                </c:pt>
                <c:pt idx="1191">
                  <c:v>598444368</c:v>
                </c:pt>
                <c:pt idx="1192">
                  <c:v>618434192</c:v>
                </c:pt>
                <c:pt idx="1193">
                  <c:v>624747344</c:v>
                </c:pt>
                <c:pt idx="1194">
                  <c:v>608831448</c:v>
                </c:pt>
                <c:pt idx="1195">
                  <c:v>609522264</c:v>
                </c:pt>
                <c:pt idx="1196">
                  <c:v>592720352</c:v>
                </c:pt>
                <c:pt idx="1197">
                  <c:v>625398560</c:v>
                </c:pt>
                <c:pt idx="1198">
                  <c:v>612930824</c:v>
                </c:pt>
                <c:pt idx="1199">
                  <c:v>614048888</c:v>
                </c:pt>
                <c:pt idx="1200">
                  <c:v>620043496</c:v>
                </c:pt>
                <c:pt idx="1201">
                  <c:v>610931720</c:v>
                </c:pt>
                <c:pt idx="1202">
                  <c:v>617664936</c:v>
                </c:pt>
                <c:pt idx="1203">
                  <c:v>620363016</c:v>
                </c:pt>
                <c:pt idx="1204">
                  <c:v>621344440</c:v>
                </c:pt>
                <c:pt idx="1205">
                  <c:v>612934624</c:v>
                </c:pt>
                <c:pt idx="1206">
                  <c:v>615269336</c:v>
                </c:pt>
                <c:pt idx="1207">
                  <c:v>612734512</c:v>
                </c:pt>
                <c:pt idx="1208">
                  <c:v>613075600</c:v>
                </c:pt>
                <c:pt idx="1209">
                  <c:v>619633560</c:v>
                </c:pt>
                <c:pt idx="1210">
                  <c:v>603192152</c:v>
                </c:pt>
                <c:pt idx="1211">
                  <c:v>600975368</c:v>
                </c:pt>
                <c:pt idx="1212">
                  <c:v>613659936</c:v>
                </c:pt>
                <c:pt idx="1213">
                  <c:v>619900408</c:v>
                </c:pt>
                <c:pt idx="1214">
                  <c:v>620091608</c:v>
                </c:pt>
                <c:pt idx="1215">
                  <c:v>613483720</c:v>
                </c:pt>
                <c:pt idx="1216">
                  <c:v>619901192</c:v>
                </c:pt>
                <c:pt idx="1217">
                  <c:v>611564560</c:v>
                </c:pt>
                <c:pt idx="1218">
                  <c:v>535064576</c:v>
                </c:pt>
                <c:pt idx="1219">
                  <c:v>628707472</c:v>
                </c:pt>
                <c:pt idx="1220">
                  <c:v>613070064</c:v>
                </c:pt>
                <c:pt idx="1221">
                  <c:v>628005312</c:v>
                </c:pt>
                <c:pt idx="1222">
                  <c:v>617168656</c:v>
                </c:pt>
                <c:pt idx="1223">
                  <c:v>613321024</c:v>
                </c:pt>
                <c:pt idx="1224">
                  <c:v>630378000</c:v>
                </c:pt>
                <c:pt idx="1225">
                  <c:v>624333288</c:v>
                </c:pt>
                <c:pt idx="1226">
                  <c:v>625550936</c:v>
                </c:pt>
                <c:pt idx="1227">
                  <c:v>613101440</c:v>
                </c:pt>
                <c:pt idx="1228">
                  <c:v>618843248</c:v>
                </c:pt>
                <c:pt idx="1229">
                  <c:v>610641040</c:v>
                </c:pt>
                <c:pt idx="1230">
                  <c:v>620358616</c:v>
                </c:pt>
                <c:pt idx="1231">
                  <c:v>622619096</c:v>
                </c:pt>
                <c:pt idx="1232">
                  <c:v>624776792</c:v>
                </c:pt>
                <c:pt idx="1233">
                  <c:v>620462360</c:v>
                </c:pt>
                <c:pt idx="1234">
                  <c:v>613454040</c:v>
                </c:pt>
                <c:pt idx="1235">
                  <c:v>613205360</c:v>
                </c:pt>
                <c:pt idx="1236">
                  <c:v>622628040</c:v>
                </c:pt>
                <c:pt idx="1237">
                  <c:v>620722176</c:v>
                </c:pt>
                <c:pt idx="1238">
                  <c:v>609539968</c:v>
                </c:pt>
                <c:pt idx="1239">
                  <c:v>604196280</c:v>
                </c:pt>
                <c:pt idx="1240">
                  <c:v>623938032</c:v>
                </c:pt>
                <c:pt idx="1241">
                  <c:v>612759880</c:v>
                </c:pt>
                <c:pt idx="1242">
                  <c:v>621353376</c:v>
                </c:pt>
                <c:pt idx="1243">
                  <c:v>607449288</c:v>
                </c:pt>
                <c:pt idx="1244">
                  <c:v>616036072</c:v>
                </c:pt>
                <c:pt idx="1245">
                  <c:v>614026384</c:v>
                </c:pt>
                <c:pt idx="1246">
                  <c:v>614997400</c:v>
                </c:pt>
                <c:pt idx="1247">
                  <c:v>618640784</c:v>
                </c:pt>
                <c:pt idx="1248">
                  <c:v>621803192</c:v>
                </c:pt>
                <c:pt idx="1249">
                  <c:v>612922640</c:v>
                </c:pt>
                <c:pt idx="1250">
                  <c:v>613322392</c:v>
                </c:pt>
                <c:pt idx="1251">
                  <c:v>595378168</c:v>
                </c:pt>
                <c:pt idx="1252">
                  <c:v>619154744</c:v>
                </c:pt>
                <c:pt idx="1253">
                  <c:v>612797456</c:v>
                </c:pt>
                <c:pt idx="1254">
                  <c:v>585871336</c:v>
                </c:pt>
                <c:pt idx="1255">
                  <c:v>611138328</c:v>
                </c:pt>
                <c:pt idx="1256">
                  <c:v>612964704</c:v>
                </c:pt>
                <c:pt idx="1257">
                  <c:v>622583184</c:v>
                </c:pt>
                <c:pt idx="1258">
                  <c:v>626344944</c:v>
                </c:pt>
                <c:pt idx="1259">
                  <c:v>618127328</c:v>
                </c:pt>
                <c:pt idx="1260">
                  <c:v>612953824</c:v>
                </c:pt>
                <c:pt idx="1261">
                  <c:v>627417064</c:v>
                </c:pt>
                <c:pt idx="1262">
                  <c:v>630390248</c:v>
                </c:pt>
                <c:pt idx="1263">
                  <c:v>624829008</c:v>
                </c:pt>
                <c:pt idx="1264">
                  <c:v>618617720</c:v>
                </c:pt>
                <c:pt idx="1265">
                  <c:v>593408488</c:v>
                </c:pt>
                <c:pt idx="1266">
                  <c:v>617231064</c:v>
                </c:pt>
                <c:pt idx="1267">
                  <c:v>629947768</c:v>
                </c:pt>
                <c:pt idx="1268">
                  <c:v>623709224</c:v>
                </c:pt>
                <c:pt idx="1269">
                  <c:v>612527056</c:v>
                </c:pt>
                <c:pt idx="1270">
                  <c:v>609785832</c:v>
                </c:pt>
                <c:pt idx="1271">
                  <c:v>622432928</c:v>
                </c:pt>
                <c:pt idx="1272">
                  <c:v>618150624</c:v>
                </c:pt>
                <c:pt idx="1273">
                  <c:v>621447296</c:v>
                </c:pt>
                <c:pt idx="1274">
                  <c:v>612859400</c:v>
                </c:pt>
                <c:pt idx="1275">
                  <c:v>621967992</c:v>
                </c:pt>
                <c:pt idx="1276">
                  <c:v>623411968</c:v>
                </c:pt>
                <c:pt idx="1277">
                  <c:v>610651856</c:v>
                </c:pt>
                <c:pt idx="1278">
                  <c:v>620758960</c:v>
                </c:pt>
                <c:pt idx="1279">
                  <c:v>619432800</c:v>
                </c:pt>
                <c:pt idx="1280">
                  <c:v>613017120</c:v>
                </c:pt>
                <c:pt idx="1281">
                  <c:v>611005080</c:v>
                </c:pt>
                <c:pt idx="1282">
                  <c:v>622613096</c:v>
                </c:pt>
                <c:pt idx="1283">
                  <c:v>621044552</c:v>
                </c:pt>
                <c:pt idx="1284">
                  <c:v>626767328</c:v>
                </c:pt>
                <c:pt idx="1285">
                  <c:v>619548720</c:v>
                </c:pt>
                <c:pt idx="1286">
                  <c:v>607829176</c:v>
                </c:pt>
                <c:pt idx="1287">
                  <c:v>620583528</c:v>
                </c:pt>
                <c:pt idx="1288">
                  <c:v>618347464</c:v>
                </c:pt>
                <c:pt idx="1289">
                  <c:v>619434080</c:v>
                </c:pt>
                <c:pt idx="1290">
                  <c:v>603672768</c:v>
                </c:pt>
                <c:pt idx="1291">
                  <c:v>613753856</c:v>
                </c:pt>
                <c:pt idx="1292">
                  <c:v>613583936</c:v>
                </c:pt>
                <c:pt idx="1293">
                  <c:v>618909224</c:v>
                </c:pt>
                <c:pt idx="1294">
                  <c:v>589128600</c:v>
                </c:pt>
                <c:pt idx="1295">
                  <c:v>603851616</c:v>
                </c:pt>
                <c:pt idx="1296">
                  <c:v>611503400</c:v>
                </c:pt>
                <c:pt idx="1297">
                  <c:v>614734240</c:v>
                </c:pt>
                <c:pt idx="1298">
                  <c:v>613376128</c:v>
                </c:pt>
                <c:pt idx="1299">
                  <c:v>610567760</c:v>
                </c:pt>
                <c:pt idx="1300">
                  <c:v>621787992</c:v>
                </c:pt>
                <c:pt idx="1301">
                  <c:v>620494328</c:v>
                </c:pt>
                <c:pt idx="1302">
                  <c:v>603401288</c:v>
                </c:pt>
                <c:pt idx="1303">
                  <c:v>587349048</c:v>
                </c:pt>
                <c:pt idx="1304">
                  <c:v>619412536</c:v>
                </c:pt>
                <c:pt idx="1305">
                  <c:v>595601216</c:v>
                </c:pt>
                <c:pt idx="1306">
                  <c:v>613288520</c:v>
                </c:pt>
                <c:pt idx="1307">
                  <c:v>609317632</c:v>
                </c:pt>
                <c:pt idx="1308">
                  <c:v>612576128</c:v>
                </c:pt>
                <c:pt idx="1309">
                  <c:v>613913944</c:v>
                </c:pt>
                <c:pt idx="1310">
                  <c:v>612814712</c:v>
                </c:pt>
                <c:pt idx="1311">
                  <c:v>619479544</c:v>
                </c:pt>
                <c:pt idx="1312">
                  <c:v>613231432</c:v>
                </c:pt>
                <c:pt idx="1313">
                  <c:v>613197328</c:v>
                </c:pt>
                <c:pt idx="1314">
                  <c:v>616402104</c:v>
                </c:pt>
                <c:pt idx="1315">
                  <c:v>628261296</c:v>
                </c:pt>
                <c:pt idx="1316">
                  <c:v>612992584</c:v>
                </c:pt>
                <c:pt idx="1317">
                  <c:v>614424952</c:v>
                </c:pt>
                <c:pt idx="1318">
                  <c:v>619549528</c:v>
                </c:pt>
                <c:pt idx="1319">
                  <c:v>614515608</c:v>
                </c:pt>
                <c:pt idx="1320">
                  <c:v>616685720</c:v>
                </c:pt>
                <c:pt idx="1321">
                  <c:v>613302864</c:v>
                </c:pt>
                <c:pt idx="1322">
                  <c:v>558300848</c:v>
                </c:pt>
                <c:pt idx="1323">
                  <c:v>618875352</c:v>
                </c:pt>
                <c:pt idx="1324">
                  <c:v>627870616</c:v>
                </c:pt>
                <c:pt idx="1325">
                  <c:v>612618640</c:v>
                </c:pt>
                <c:pt idx="1326">
                  <c:v>622539816</c:v>
                </c:pt>
                <c:pt idx="1327">
                  <c:v>624823136</c:v>
                </c:pt>
                <c:pt idx="1328">
                  <c:v>610400848</c:v>
                </c:pt>
                <c:pt idx="1329">
                  <c:v>621669448</c:v>
                </c:pt>
                <c:pt idx="1330">
                  <c:v>614222576</c:v>
                </c:pt>
                <c:pt idx="1331">
                  <c:v>609232456</c:v>
                </c:pt>
                <c:pt idx="1332">
                  <c:v>612545528</c:v>
                </c:pt>
                <c:pt idx="1333">
                  <c:v>613259592</c:v>
                </c:pt>
                <c:pt idx="1334">
                  <c:v>616043824</c:v>
                </c:pt>
                <c:pt idx="1335">
                  <c:v>611746064</c:v>
                </c:pt>
                <c:pt idx="1336">
                  <c:v>626206240</c:v>
                </c:pt>
                <c:pt idx="1337">
                  <c:v>604392144</c:v>
                </c:pt>
                <c:pt idx="1338">
                  <c:v>614902600</c:v>
                </c:pt>
                <c:pt idx="1339">
                  <c:v>614171176</c:v>
                </c:pt>
                <c:pt idx="1340">
                  <c:v>626559640</c:v>
                </c:pt>
                <c:pt idx="1341">
                  <c:v>616141520</c:v>
                </c:pt>
                <c:pt idx="1342">
                  <c:v>622119688</c:v>
                </c:pt>
                <c:pt idx="1343">
                  <c:v>612805088</c:v>
                </c:pt>
                <c:pt idx="1344">
                  <c:v>613052976</c:v>
                </c:pt>
                <c:pt idx="1345">
                  <c:v>607734168</c:v>
                </c:pt>
                <c:pt idx="1346">
                  <c:v>612946976</c:v>
                </c:pt>
                <c:pt idx="1347">
                  <c:v>624259920</c:v>
                </c:pt>
                <c:pt idx="1348">
                  <c:v>626532224</c:v>
                </c:pt>
                <c:pt idx="1349">
                  <c:v>615669608</c:v>
                </c:pt>
                <c:pt idx="1350">
                  <c:v>626886456</c:v>
                </c:pt>
                <c:pt idx="1351">
                  <c:v>614597448</c:v>
                </c:pt>
                <c:pt idx="1352">
                  <c:v>589761376</c:v>
                </c:pt>
                <c:pt idx="1353">
                  <c:v>608387840</c:v>
                </c:pt>
                <c:pt idx="1354">
                  <c:v>618128128</c:v>
                </c:pt>
                <c:pt idx="1355">
                  <c:v>617249984</c:v>
                </c:pt>
                <c:pt idx="1356">
                  <c:v>612437896</c:v>
                </c:pt>
                <c:pt idx="1357">
                  <c:v>613787416</c:v>
                </c:pt>
                <c:pt idx="1358">
                  <c:v>612661208</c:v>
                </c:pt>
                <c:pt idx="1359">
                  <c:v>610327896</c:v>
                </c:pt>
                <c:pt idx="1360">
                  <c:v>594594152</c:v>
                </c:pt>
                <c:pt idx="1361">
                  <c:v>617509672</c:v>
                </c:pt>
                <c:pt idx="1362">
                  <c:v>625512208</c:v>
                </c:pt>
                <c:pt idx="1363">
                  <c:v>613334984</c:v>
                </c:pt>
                <c:pt idx="1364">
                  <c:v>612143680</c:v>
                </c:pt>
                <c:pt idx="1365">
                  <c:v>615418256</c:v>
                </c:pt>
                <c:pt idx="1366">
                  <c:v>624532192</c:v>
                </c:pt>
                <c:pt idx="1367">
                  <c:v>613149040</c:v>
                </c:pt>
                <c:pt idx="1368">
                  <c:v>611284680</c:v>
                </c:pt>
                <c:pt idx="1369">
                  <c:v>613908896</c:v>
                </c:pt>
                <c:pt idx="1370">
                  <c:v>620217616</c:v>
                </c:pt>
                <c:pt idx="1371">
                  <c:v>612698496</c:v>
                </c:pt>
                <c:pt idx="1372">
                  <c:v>617625712</c:v>
                </c:pt>
                <c:pt idx="1373">
                  <c:v>625813144</c:v>
                </c:pt>
                <c:pt idx="1374">
                  <c:v>613536920</c:v>
                </c:pt>
                <c:pt idx="1375">
                  <c:v>613914608</c:v>
                </c:pt>
                <c:pt idx="1376">
                  <c:v>623921888</c:v>
                </c:pt>
                <c:pt idx="1377">
                  <c:v>596946592</c:v>
                </c:pt>
                <c:pt idx="1378">
                  <c:v>624516880</c:v>
                </c:pt>
                <c:pt idx="1379">
                  <c:v>612963808</c:v>
                </c:pt>
                <c:pt idx="1380">
                  <c:v>614444240</c:v>
                </c:pt>
                <c:pt idx="1381">
                  <c:v>613128352</c:v>
                </c:pt>
                <c:pt idx="1382">
                  <c:v>624484648</c:v>
                </c:pt>
                <c:pt idx="1383">
                  <c:v>613519400</c:v>
                </c:pt>
                <c:pt idx="1384">
                  <c:v>627825408</c:v>
                </c:pt>
                <c:pt idx="1385">
                  <c:v>617540480</c:v>
                </c:pt>
                <c:pt idx="1386">
                  <c:v>626469800</c:v>
                </c:pt>
                <c:pt idx="1387">
                  <c:v>617704736</c:v>
                </c:pt>
                <c:pt idx="1388">
                  <c:v>623668424</c:v>
                </c:pt>
                <c:pt idx="1389">
                  <c:v>617865000</c:v>
                </c:pt>
                <c:pt idx="1390">
                  <c:v>588968856</c:v>
                </c:pt>
                <c:pt idx="1391">
                  <c:v>622786136</c:v>
                </c:pt>
                <c:pt idx="1392">
                  <c:v>620289744</c:v>
                </c:pt>
                <c:pt idx="1393">
                  <c:v>626578184</c:v>
                </c:pt>
                <c:pt idx="1394">
                  <c:v>621220112</c:v>
                </c:pt>
                <c:pt idx="1395">
                  <c:v>624756056</c:v>
                </c:pt>
                <c:pt idx="1396">
                  <c:v>621244360</c:v>
                </c:pt>
                <c:pt idx="1397">
                  <c:v>612846936</c:v>
                </c:pt>
                <c:pt idx="1398">
                  <c:v>605075808</c:v>
                </c:pt>
                <c:pt idx="1399">
                  <c:v>612880664</c:v>
                </c:pt>
                <c:pt idx="1400">
                  <c:v>611623800</c:v>
                </c:pt>
                <c:pt idx="1401">
                  <c:v>615834944</c:v>
                </c:pt>
                <c:pt idx="1402">
                  <c:v>616234224</c:v>
                </c:pt>
                <c:pt idx="1403">
                  <c:v>612334112</c:v>
                </c:pt>
                <c:pt idx="1404">
                  <c:v>622786304</c:v>
                </c:pt>
                <c:pt idx="1405">
                  <c:v>613230096</c:v>
                </c:pt>
                <c:pt idx="1406">
                  <c:v>626778928</c:v>
                </c:pt>
                <c:pt idx="1407">
                  <c:v>617868208</c:v>
                </c:pt>
                <c:pt idx="1408">
                  <c:v>613306136</c:v>
                </c:pt>
                <c:pt idx="1409">
                  <c:v>618408880</c:v>
                </c:pt>
                <c:pt idx="1410">
                  <c:v>626498408</c:v>
                </c:pt>
                <c:pt idx="1411">
                  <c:v>613476464</c:v>
                </c:pt>
                <c:pt idx="1412">
                  <c:v>612991728</c:v>
                </c:pt>
                <c:pt idx="1413">
                  <c:v>622633160</c:v>
                </c:pt>
                <c:pt idx="1414">
                  <c:v>623685288</c:v>
                </c:pt>
                <c:pt idx="1415">
                  <c:v>630852816</c:v>
                </c:pt>
                <c:pt idx="1416">
                  <c:v>618845416</c:v>
                </c:pt>
                <c:pt idx="1417">
                  <c:v>624311360</c:v>
                </c:pt>
                <c:pt idx="1418">
                  <c:v>618202976</c:v>
                </c:pt>
                <c:pt idx="1419">
                  <c:v>614438752</c:v>
                </c:pt>
                <c:pt idx="1420">
                  <c:v>611063120</c:v>
                </c:pt>
                <c:pt idx="1421">
                  <c:v>613640280</c:v>
                </c:pt>
                <c:pt idx="1422">
                  <c:v>625201144</c:v>
                </c:pt>
                <c:pt idx="1423">
                  <c:v>619347512</c:v>
                </c:pt>
                <c:pt idx="1424">
                  <c:v>617130272</c:v>
                </c:pt>
                <c:pt idx="1425">
                  <c:v>625054080</c:v>
                </c:pt>
                <c:pt idx="1426">
                  <c:v>623083224</c:v>
                </c:pt>
                <c:pt idx="1427">
                  <c:v>613611240</c:v>
                </c:pt>
                <c:pt idx="1428">
                  <c:v>617130168</c:v>
                </c:pt>
                <c:pt idx="1429">
                  <c:v>625665136</c:v>
                </c:pt>
                <c:pt idx="1430">
                  <c:v>613188392</c:v>
                </c:pt>
                <c:pt idx="1431">
                  <c:v>611912248</c:v>
                </c:pt>
                <c:pt idx="1432">
                  <c:v>619898640</c:v>
                </c:pt>
                <c:pt idx="1433">
                  <c:v>627471864</c:v>
                </c:pt>
                <c:pt idx="1434">
                  <c:v>617928144</c:v>
                </c:pt>
                <c:pt idx="1435">
                  <c:v>608598560</c:v>
                </c:pt>
                <c:pt idx="1436">
                  <c:v>614877224</c:v>
                </c:pt>
                <c:pt idx="1437">
                  <c:v>613507064</c:v>
                </c:pt>
                <c:pt idx="1438">
                  <c:v>627669528</c:v>
                </c:pt>
                <c:pt idx="1439">
                  <c:v>617524744</c:v>
                </c:pt>
                <c:pt idx="1440">
                  <c:v>620132432</c:v>
                </c:pt>
                <c:pt idx="1441">
                  <c:v>613153768</c:v>
                </c:pt>
                <c:pt idx="1442">
                  <c:v>612495616</c:v>
                </c:pt>
                <c:pt idx="1443">
                  <c:v>621800896</c:v>
                </c:pt>
                <c:pt idx="1444">
                  <c:v>613546024</c:v>
                </c:pt>
                <c:pt idx="1445">
                  <c:v>613525520</c:v>
                </c:pt>
                <c:pt idx="1446">
                  <c:v>621791952</c:v>
                </c:pt>
                <c:pt idx="1447">
                  <c:v>619566224</c:v>
                </c:pt>
                <c:pt idx="1448">
                  <c:v>621161384</c:v>
                </c:pt>
                <c:pt idx="1449">
                  <c:v>626748808</c:v>
                </c:pt>
                <c:pt idx="1450">
                  <c:v>621760424</c:v>
                </c:pt>
                <c:pt idx="1451">
                  <c:v>612803000</c:v>
                </c:pt>
                <c:pt idx="1452">
                  <c:v>583772192</c:v>
                </c:pt>
                <c:pt idx="1453">
                  <c:v>625587912</c:v>
                </c:pt>
                <c:pt idx="1454">
                  <c:v>627265776</c:v>
                </c:pt>
                <c:pt idx="1455">
                  <c:v>619926456</c:v>
                </c:pt>
                <c:pt idx="1456">
                  <c:v>620170736</c:v>
                </c:pt>
                <c:pt idx="1457">
                  <c:v>623794264</c:v>
                </c:pt>
                <c:pt idx="1458">
                  <c:v>604677720</c:v>
                </c:pt>
                <c:pt idx="1459">
                  <c:v>618197448</c:v>
                </c:pt>
                <c:pt idx="1460">
                  <c:v>627148224</c:v>
                </c:pt>
                <c:pt idx="1461">
                  <c:v>621006032</c:v>
                </c:pt>
                <c:pt idx="1462">
                  <c:v>626029520</c:v>
                </c:pt>
                <c:pt idx="1463">
                  <c:v>609402168</c:v>
                </c:pt>
                <c:pt idx="1464">
                  <c:v>618365928</c:v>
                </c:pt>
                <c:pt idx="1465">
                  <c:v>620752360</c:v>
                </c:pt>
                <c:pt idx="1466">
                  <c:v>615879680</c:v>
                </c:pt>
                <c:pt idx="1467">
                  <c:v>610468952</c:v>
                </c:pt>
                <c:pt idx="1468">
                  <c:v>621048240</c:v>
                </c:pt>
                <c:pt idx="1469">
                  <c:v>628595152</c:v>
                </c:pt>
                <c:pt idx="1470">
                  <c:v>611466744</c:v>
                </c:pt>
                <c:pt idx="1471">
                  <c:v>625230248</c:v>
                </c:pt>
                <c:pt idx="1472">
                  <c:v>624426296</c:v>
                </c:pt>
                <c:pt idx="1473">
                  <c:v>618475064</c:v>
                </c:pt>
                <c:pt idx="1474">
                  <c:v>611707656</c:v>
                </c:pt>
                <c:pt idx="1475">
                  <c:v>612921936</c:v>
                </c:pt>
                <c:pt idx="1476">
                  <c:v>614967848</c:v>
                </c:pt>
                <c:pt idx="1477">
                  <c:v>620041416</c:v>
                </c:pt>
                <c:pt idx="1478">
                  <c:v>617352752</c:v>
                </c:pt>
                <c:pt idx="1479">
                  <c:v>627791096</c:v>
                </c:pt>
                <c:pt idx="1480">
                  <c:v>622060936</c:v>
                </c:pt>
                <c:pt idx="1481">
                  <c:v>612985368</c:v>
                </c:pt>
                <c:pt idx="1482">
                  <c:v>566248464</c:v>
                </c:pt>
                <c:pt idx="1483">
                  <c:v>612257744</c:v>
                </c:pt>
                <c:pt idx="1484">
                  <c:v>613216432</c:v>
                </c:pt>
                <c:pt idx="1485">
                  <c:v>623735912</c:v>
                </c:pt>
                <c:pt idx="1486">
                  <c:v>617372592</c:v>
                </c:pt>
                <c:pt idx="1487">
                  <c:v>623669648</c:v>
                </c:pt>
                <c:pt idx="1488">
                  <c:v>620040136</c:v>
                </c:pt>
                <c:pt idx="1489">
                  <c:v>618603624</c:v>
                </c:pt>
                <c:pt idx="1490">
                  <c:v>624726592</c:v>
                </c:pt>
                <c:pt idx="1491">
                  <c:v>579869256</c:v>
                </c:pt>
                <c:pt idx="1492">
                  <c:v>602336688</c:v>
                </c:pt>
                <c:pt idx="1493">
                  <c:v>605469112</c:v>
                </c:pt>
                <c:pt idx="1494">
                  <c:v>614556256</c:v>
                </c:pt>
                <c:pt idx="1495">
                  <c:v>608519264</c:v>
                </c:pt>
                <c:pt idx="1496">
                  <c:v>611760336</c:v>
                </c:pt>
                <c:pt idx="1497">
                  <c:v>625423968</c:v>
                </c:pt>
                <c:pt idx="1498">
                  <c:v>627004000</c:v>
                </c:pt>
                <c:pt idx="1499">
                  <c:v>619031472</c:v>
                </c:pt>
                <c:pt idx="1500">
                  <c:v>627388488</c:v>
                </c:pt>
                <c:pt idx="1501">
                  <c:v>621324848</c:v>
                </c:pt>
                <c:pt idx="1502">
                  <c:v>621359824</c:v>
                </c:pt>
                <c:pt idx="1503">
                  <c:v>621400016</c:v>
                </c:pt>
                <c:pt idx="1504">
                  <c:v>613381408</c:v>
                </c:pt>
                <c:pt idx="1505">
                  <c:v>610237848</c:v>
                </c:pt>
                <c:pt idx="1506">
                  <c:v>610218920</c:v>
                </c:pt>
                <c:pt idx="1507">
                  <c:v>613010192</c:v>
                </c:pt>
                <c:pt idx="1508">
                  <c:v>621555552</c:v>
                </c:pt>
                <c:pt idx="1509">
                  <c:v>612752816</c:v>
                </c:pt>
                <c:pt idx="1510">
                  <c:v>614854568</c:v>
                </c:pt>
                <c:pt idx="1511">
                  <c:v>611142768</c:v>
                </c:pt>
                <c:pt idx="1512">
                  <c:v>611164464</c:v>
                </c:pt>
                <c:pt idx="1513">
                  <c:v>612975352</c:v>
                </c:pt>
                <c:pt idx="1514">
                  <c:v>613840272</c:v>
                </c:pt>
                <c:pt idx="1515">
                  <c:v>613678464</c:v>
                </c:pt>
                <c:pt idx="1516">
                  <c:v>626016792</c:v>
                </c:pt>
                <c:pt idx="1517">
                  <c:v>613322384</c:v>
                </c:pt>
                <c:pt idx="1518">
                  <c:v>615408968</c:v>
                </c:pt>
                <c:pt idx="1519">
                  <c:v>613457616</c:v>
                </c:pt>
                <c:pt idx="1520">
                  <c:v>615714480</c:v>
                </c:pt>
                <c:pt idx="1521">
                  <c:v>612736896</c:v>
                </c:pt>
                <c:pt idx="1522">
                  <c:v>622769328</c:v>
                </c:pt>
                <c:pt idx="1523">
                  <c:v>622080488</c:v>
                </c:pt>
                <c:pt idx="1524">
                  <c:v>613178328</c:v>
                </c:pt>
                <c:pt idx="1525">
                  <c:v>616176920</c:v>
                </c:pt>
                <c:pt idx="1526">
                  <c:v>624044864</c:v>
                </c:pt>
                <c:pt idx="1527">
                  <c:v>614043664</c:v>
                </c:pt>
                <c:pt idx="1528">
                  <c:v>616036768</c:v>
                </c:pt>
                <c:pt idx="1529">
                  <c:v>614068472</c:v>
                </c:pt>
                <c:pt idx="1530">
                  <c:v>612192528</c:v>
                </c:pt>
                <c:pt idx="1531">
                  <c:v>613650952</c:v>
                </c:pt>
                <c:pt idx="1532">
                  <c:v>618972712</c:v>
                </c:pt>
                <c:pt idx="1533">
                  <c:v>619786408</c:v>
                </c:pt>
                <c:pt idx="1534">
                  <c:v>627194912</c:v>
                </c:pt>
                <c:pt idx="1535">
                  <c:v>627912944</c:v>
                </c:pt>
                <c:pt idx="1536">
                  <c:v>613409216</c:v>
                </c:pt>
                <c:pt idx="1537">
                  <c:v>619402064</c:v>
                </c:pt>
                <c:pt idx="1538">
                  <c:v>624966248</c:v>
                </c:pt>
                <c:pt idx="1539">
                  <c:v>621336712</c:v>
                </c:pt>
                <c:pt idx="1540">
                  <c:v>626635624</c:v>
                </c:pt>
                <c:pt idx="1541">
                  <c:v>624412704</c:v>
                </c:pt>
                <c:pt idx="1542">
                  <c:v>627987936</c:v>
                </c:pt>
                <c:pt idx="1543">
                  <c:v>624768216</c:v>
                </c:pt>
                <c:pt idx="1544">
                  <c:v>611635448</c:v>
                </c:pt>
                <c:pt idx="1545">
                  <c:v>613597072</c:v>
                </c:pt>
                <c:pt idx="1546">
                  <c:v>613927776</c:v>
                </c:pt>
                <c:pt idx="1547">
                  <c:v>613632256</c:v>
                </c:pt>
                <c:pt idx="1548">
                  <c:v>614116488</c:v>
                </c:pt>
                <c:pt idx="1549">
                  <c:v>618228072</c:v>
                </c:pt>
                <c:pt idx="1550">
                  <c:v>613066256</c:v>
                </c:pt>
                <c:pt idx="1551">
                  <c:v>626178688</c:v>
                </c:pt>
                <c:pt idx="1552">
                  <c:v>626947848</c:v>
                </c:pt>
                <c:pt idx="1553">
                  <c:v>622247592</c:v>
                </c:pt>
                <c:pt idx="1554">
                  <c:v>619271776</c:v>
                </c:pt>
                <c:pt idx="1555">
                  <c:v>615258688</c:v>
                </c:pt>
                <c:pt idx="1556">
                  <c:v>619555904</c:v>
                </c:pt>
                <c:pt idx="1557">
                  <c:v>622628480</c:v>
                </c:pt>
                <c:pt idx="1558">
                  <c:v>626184144</c:v>
                </c:pt>
                <c:pt idx="1559">
                  <c:v>617332824</c:v>
                </c:pt>
                <c:pt idx="1560">
                  <c:v>616956608</c:v>
                </c:pt>
                <c:pt idx="1561">
                  <c:v>621384928</c:v>
                </c:pt>
                <c:pt idx="1562">
                  <c:v>621108416</c:v>
                </c:pt>
                <c:pt idx="1563">
                  <c:v>614925776</c:v>
                </c:pt>
                <c:pt idx="1564">
                  <c:v>625811256</c:v>
                </c:pt>
                <c:pt idx="1565">
                  <c:v>622507184</c:v>
                </c:pt>
                <c:pt idx="1566">
                  <c:v>616020304</c:v>
                </c:pt>
                <c:pt idx="1567">
                  <c:v>614446304</c:v>
                </c:pt>
                <c:pt idx="1568">
                  <c:v>617540280</c:v>
                </c:pt>
                <c:pt idx="1569">
                  <c:v>621171160</c:v>
                </c:pt>
                <c:pt idx="1570">
                  <c:v>629052160</c:v>
                </c:pt>
                <c:pt idx="1571">
                  <c:v>614371400</c:v>
                </c:pt>
                <c:pt idx="1572">
                  <c:v>623204464</c:v>
                </c:pt>
                <c:pt idx="1573">
                  <c:v>612725592</c:v>
                </c:pt>
                <c:pt idx="1574">
                  <c:v>612702776</c:v>
                </c:pt>
                <c:pt idx="1575">
                  <c:v>627643368</c:v>
                </c:pt>
                <c:pt idx="1576">
                  <c:v>613481376</c:v>
                </c:pt>
                <c:pt idx="1577">
                  <c:v>614253776</c:v>
                </c:pt>
                <c:pt idx="1578">
                  <c:v>613029688</c:v>
                </c:pt>
                <c:pt idx="1579">
                  <c:v>628958040</c:v>
                </c:pt>
                <c:pt idx="1580">
                  <c:v>622894600</c:v>
                </c:pt>
                <c:pt idx="1581">
                  <c:v>617758320</c:v>
                </c:pt>
                <c:pt idx="1582">
                  <c:v>618575992</c:v>
                </c:pt>
                <c:pt idx="1583">
                  <c:v>612183600</c:v>
                </c:pt>
                <c:pt idx="1584">
                  <c:v>613080480</c:v>
                </c:pt>
                <c:pt idx="1585">
                  <c:v>613610280</c:v>
                </c:pt>
                <c:pt idx="1586">
                  <c:v>614218576</c:v>
                </c:pt>
                <c:pt idx="1587">
                  <c:v>620752600</c:v>
                </c:pt>
                <c:pt idx="1588">
                  <c:v>625123176</c:v>
                </c:pt>
                <c:pt idx="1589">
                  <c:v>622761512</c:v>
                </c:pt>
                <c:pt idx="1590">
                  <c:v>626005288</c:v>
                </c:pt>
                <c:pt idx="1591">
                  <c:v>621682672</c:v>
                </c:pt>
                <c:pt idx="1592">
                  <c:v>613141448</c:v>
                </c:pt>
                <c:pt idx="1593">
                  <c:v>612952360</c:v>
                </c:pt>
                <c:pt idx="1594">
                  <c:v>612970360</c:v>
                </c:pt>
                <c:pt idx="1595">
                  <c:v>623432992</c:v>
                </c:pt>
                <c:pt idx="1596">
                  <c:v>613961336</c:v>
                </c:pt>
                <c:pt idx="1597">
                  <c:v>618973200</c:v>
                </c:pt>
                <c:pt idx="1598">
                  <c:v>622556544</c:v>
                </c:pt>
                <c:pt idx="1599">
                  <c:v>616737520</c:v>
                </c:pt>
                <c:pt idx="1600">
                  <c:v>612695400</c:v>
                </c:pt>
                <c:pt idx="1601">
                  <c:v>617098672</c:v>
                </c:pt>
                <c:pt idx="1602">
                  <c:v>625526008</c:v>
                </c:pt>
                <c:pt idx="1603">
                  <c:v>612857520</c:v>
                </c:pt>
                <c:pt idx="1604">
                  <c:v>628203728</c:v>
                </c:pt>
                <c:pt idx="1605">
                  <c:v>613050680</c:v>
                </c:pt>
                <c:pt idx="1606">
                  <c:v>613350680</c:v>
                </c:pt>
                <c:pt idx="1607">
                  <c:v>614004808</c:v>
                </c:pt>
                <c:pt idx="1608">
                  <c:v>620045112</c:v>
                </c:pt>
                <c:pt idx="1609">
                  <c:v>613362192</c:v>
                </c:pt>
                <c:pt idx="1610">
                  <c:v>613223168</c:v>
                </c:pt>
                <c:pt idx="1611">
                  <c:v>623105560</c:v>
                </c:pt>
                <c:pt idx="1612">
                  <c:v>616733264</c:v>
                </c:pt>
                <c:pt idx="1613">
                  <c:v>613214560</c:v>
                </c:pt>
                <c:pt idx="1614">
                  <c:v>619960848</c:v>
                </c:pt>
                <c:pt idx="1615">
                  <c:v>617600272</c:v>
                </c:pt>
                <c:pt idx="1616">
                  <c:v>612588592</c:v>
                </c:pt>
                <c:pt idx="1617">
                  <c:v>613100648</c:v>
                </c:pt>
                <c:pt idx="1618">
                  <c:v>616154968</c:v>
                </c:pt>
                <c:pt idx="1619">
                  <c:v>620160152</c:v>
                </c:pt>
                <c:pt idx="1620">
                  <c:v>622091152</c:v>
                </c:pt>
                <c:pt idx="1621">
                  <c:v>608784424</c:v>
                </c:pt>
                <c:pt idx="1622">
                  <c:v>624976664</c:v>
                </c:pt>
                <c:pt idx="1623">
                  <c:v>609783072</c:v>
                </c:pt>
                <c:pt idx="1624">
                  <c:v>603941848</c:v>
                </c:pt>
                <c:pt idx="1625">
                  <c:v>626122192</c:v>
                </c:pt>
                <c:pt idx="1626">
                  <c:v>604291928</c:v>
                </c:pt>
                <c:pt idx="1627">
                  <c:v>613555256</c:v>
                </c:pt>
                <c:pt idx="1628">
                  <c:v>618496280</c:v>
                </c:pt>
                <c:pt idx="1629">
                  <c:v>616331272</c:v>
                </c:pt>
                <c:pt idx="1630">
                  <c:v>623016816</c:v>
                </c:pt>
                <c:pt idx="1631">
                  <c:v>616486368</c:v>
                </c:pt>
                <c:pt idx="1632">
                  <c:v>615250088</c:v>
                </c:pt>
                <c:pt idx="1633">
                  <c:v>622250448</c:v>
                </c:pt>
                <c:pt idx="1634">
                  <c:v>587838232</c:v>
                </c:pt>
                <c:pt idx="1635">
                  <c:v>586833136</c:v>
                </c:pt>
                <c:pt idx="1636">
                  <c:v>613413416</c:v>
                </c:pt>
                <c:pt idx="1637">
                  <c:v>586046024</c:v>
                </c:pt>
                <c:pt idx="1638">
                  <c:v>592358016</c:v>
                </c:pt>
                <c:pt idx="1639">
                  <c:v>615190216</c:v>
                </c:pt>
                <c:pt idx="1640">
                  <c:v>623386272</c:v>
                </c:pt>
                <c:pt idx="1641">
                  <c:v>620721016</c:v>
                </c:pt>
                <c:pt idx="1642">
                  <c:v>622075720</c:v>
                </c:pt>
                <c:pt idx="1643">
                  <c:v>623843344</c:v>
                </c:pt>
                <c:pt idx="1644">
                  <c:v>625256216</c:v>
                </c:pt>
                <c:pt idx="1645">
                  <c:v>621974232</c:v>
                </c:pt>
                <c:pt idx="1646">
                  <c:v>622678176</c:v>
                </c:pt>
                <c:pt idx="1647">
                  <c:v>606482920</c:v>
                </c:pt>
                <c:pt idx="1648">
                  <c:v>612741280</c:v>
                </c:pt>
                <c:pt idx="1649">
                  <c:v>614418848</c:v>
                </c:pt>
                <c:pt idx="1650">
                  <c:v>593727776</c:v>
                </c:pt>
                <c:pt idx="1651">
                  <c:v>612401728</c:v>
                </c:pt>
                <c:pt idx="1652">
                  <c:v>618256912</c:v>
                </c:pt>
                <c:pt idx="1653">
                  <c:v>627501704</c:v>
                </c:pt>
                <c:pt idx="1654">
                  <c:v>628091544</c:v>
                </c:pt>
                <c:pt idx="1655">
                  <c:v>624477152</c:v>
                </c:pt>
                <c:pt idx="1656">
                  <c:v>625502624</c:v>
                </c:pt>
                <c:pt idx="1657">
                  <c:v>614392432</c:v>
                </c:pt>
                <c:pt idx="1658">
                  <c:v>611061608</c:v>
                </c:pt>
                <c:pt idx="1659">
                  <c:v>613210576</c:v>
                </c:pt>
                <c:pt idx="1660">
                  <c:v>591356168</c:v>
                </c:pt>
                <c:pt idx="1661">
                  <c:v>614909616</c:v>
                </c:pt>
                <c:pt idx="1662">
                  <c:v>599911024</c:v>
                </c:pt>
                <c:pt idx="1663">
                  <c:v>623246296</c:v>
                </c:pt>
                <c:pt idx="1664">
                  <c:v>563843224</c:v>
                </c:pt>
                <c:pt idx="1665">
                  <c:v>612605112</c:v>
                </c:pt>
                <c:pt idx="1666">
                  <c:v>514525608</c:v>
                </c:pt>
                <c:pt idx="1667">
                  <c:v>611422952</c:v>
                </c:pt>
                <c:pt idx="1668">
                  <c:v>628349896</c:v>
                </c:pt>
                <c:pt idx="1669">
                  <c:v>613073312</c:v>
                </c:pt>
                <c:pt idx="1670">
                  <c:v>626778640</c:v>
                </c:pt>
                <c:pt idx="1671">
                  <c:v>619943808</c:v>
                </c:pt>
                <c:pt idx="1672">
                  <c:v>621940480</c:v>
                </c:pt>
                <c:pt idx="1673">
                  <c:v>618797288</c:v>
                </c:pt>
                <c:pt idx="1674">
                  <c:v>619312584</c:v>
                </c:pt>
                <c:pt idx="1675">
                  <c:v>614807664</c:v>
                </c:pt>
                <c:pt idx="1676">
                  <c:v>612948312</c:v>
                </c:pt>
                <c:pt idx="1677">
                  <c:v>627472928</c:v>
                </c:pt>
                <c:pt idx="1678">
                  <c:v>619524496</c:v>
                </c:pt>
                <c:pt idx="1679">
                  <c:v>612310240</c:v>
                </c:pt>
                <c:pt idx="1680">
                  <c:v>611789512</c:v>
                </c:pt>
                <c:pt idx="1681">
                  <c:v>614643296</c:v>
                </c:pt>
                <c:pt idx="1682">
                  <c:v>622999784</c:v>
                </c:pt>
                <c:pt idx="1683">
                  <c:v>626601176</c:v>
                </c:pt>
                <c:pt idx="1684">
                  <c:v>615052616</c:v>
                </c:pt>
                <c:pt idx="1685">
                  <c:v>608846272</c:v>
                </c:pt>
                <c:pt idx="1686">
                  <c:v>596260456</c:v>
                </c:pt>
                <c:pt idx="1687">
                  <c:v>622172352</c:v>
                </c:pt>
                <c:pt idx="1688">
                  <c:v>619267184</c:v>
                </c:pt>
                <c:pt idx="1689">
                  <c:v>612720272</c:v>
                </c:pt>
                <c:pt idx="1690">
                  <c:v>613803880</c:v>
                </c:pt>
                <c:pt idx="1691">
                  <c:v>619219528</c:v>
                </c:pt>
                <c:pt idx="1692">
                  <c:v>613789752</c:v>
                </c:pt>
                <c:pt idx="1693">
                  <c:v>617581552</c:v>
                </c:pt>
                <c:pt idx="1694">
                  <c:v>614092736</c:v>
                </c:pt>
                <c:pt idx="1695">
                  <c:v>631188640</c:v>
                </c:pt>
                <c:pt idx="1696">
                  <c:v>625350872</c:v>
                </c:pt>
                <c:pt idx="1697">
                  <c:v>612868224</c:v>
                </c:pt>
                <c:pt idx="1698">
                  <c:v>613698632</c:v>
                </c:pt>
                <c:pt idx="1699">
                  <c:v>613494232</c:v>
                </c:pt>
                <c:pt idx="1700">
                  <c:v>614359200</c:v>
                </c:pt>
                <c:pt idx="1701">
                  <c:v>613267880</c:v>
                </c:pt>
                <c:pt idx="1702">
                  <c:v>628773872</c:v>
                </c:pt>
                <c:pt idx="1703">
                  <c:v>621005696</c:v>
                </c:pt>
                <c:pt idx="1704">
                  <c:v>620647792</c:v>
                </c:pt>
                <c:pt idx="1705">
                  <c:v>610357752</c:v>
                </c:pt>
                <c:pt idx="1706">
                  <c:v>613007248</c:v>
                </c:pt>
                <c:pt idx="1707">
                  <c:v>625510144</c:v>
                </c:pt>
                <c:pt idx="1708">
                  <c:v>613449368</c:v>
                </c:pt>
                <c:pt idx="1709">
                  <c:v>613589896</c:v>
                </c:pt>
                <c:pt idx="1710">
                  <c:v>616499664</c:v>
                </c:pt>
                <c:pt idx="1711">
                  <c:v>612976696</c:v>
                </c:pt>
                <c:pt idx="1712">
                  <c:v>619168032</c:v>
                </c:pt>
                <c:pt idx="1713">
                  <c:v>621036152</c:v>
                </c:pt>
                <c:pt idx="1714">
                  <c:v>424178432</c:v>
                </c:pt>
                <c:pt idx="1715">
                  <c:v>606953656</c:v>
                </c:pt>
                <c:pt idx="1716">
                  <c:v>618098360</c:v>
                </c:pt>
                <c:pt idx="1717">
                  <c:v>613841184</c:v>
                </c:pt>
                <c:pt idx="1718">
                  <c:v>618114872</c:v>
                </c:pt>
                <c:pt idx="1719">
                  <c:v>612353512</c:v>
                </c:pt>
                <c:pt idx="1720">
                  <c:v>632169880</c:v>
                </c:pt>
                <c:pt idx="1721">
                  <c:v>617364600</c:v>
                </c:pt>
                <c:pt idx="1722">
                  <c:v>618815160</c:v>
                </c:pt>
                <c:pt idx="1723">
                  <c:v>616726720</c:v>
                </c:pt>
                <c:pt idx="1724">
                  <c:v>618092176</c:v>
                </c:pt>
                <c:pt idx="1725">
                  <c:v>623164432</c:v>
                </c:pt>
                <c:pt idx="1726">
                  <c:v>619458224</c:v>
                </c:pt>
                <c:pt idx="1727">
                  <c:v>622714256</c:v>
                </c:pt>
                <c:pt idx="1728">
                  <c:v>613157216</c:v>
                </c:pt>
                <c:pt idx="1729">
                  <c:v>613824944</c:v>
                </c:pt>
                <c:pt idx="1730">
                  <c:v>617364392</c:v>
                </c:pt>
                <c:pt idx="1731">
                  <c:v>617154304</c:v>
                </c:pt>
                <c:pt idx="1732">
                  <c:v>629418600</c:v>
                </c:pt>
                <c:pt idx="1733">
                  <c:v>632378064</c:v>
                </c:pt>
                <c:pt idx="1734">
                  <c:v>612866992</c:v>
                </c:pt>
                <c:pt idx="1735">
                  <c:v>628211808</c:v>
                </c:pt>
                <c:pt idx="1736">
                  <c:v>614629056</c:v>
                </c:pt>
                <c:pt idx="1737">
                  <c:v>620184624</c:v>
                </c:pt>
                <c:pt idx="1738">
                  <c:v>620109792</c:v>
                </c:pt>
                <c:pt idx="1739">
                  <c:v>622707032</c:v>
                </c:pt>
                <c:pt idx="1740">
                  <c:v>628718376</c:v>
                </c:pt>
                <c:pt idx="1741">
                  <c:v>613108560</c:v>
                </c:pt>
                <c:pt idx="1742">
                  <c:v>618660128</c:v>
                </c:pt>
                <c:pt idx="1743">
                  <c:v>614269984</c:v>
                </c:pt>
                <c:pt idx="1744">
                  <c:v>620869128</c:v>
                </c:pt>
                <c:pt idx="1745">
                  <c:v>615414688</c:v>
                </c:pt>
                <c:pt idx="1746">
                  <c:v>604834192</c:v>
                </c:pt>
                <c:pt idx="1747">
                  <c:v>613603416</c:v>
                </c:pt>
                <c:pt idx="1748">
                  <c:v>622498640</c:v>
                </c:pt>
                <c:pt idx="1749">
                  <c:v>613155048</c:v>
                </c:pt>
                <c:pt idx="1750">
                  <c:v>626319560</c:v>
                </c:pt>
                <c:pt idx="1751">
                  <c:v>623315072</c:v>
                </c:pt>
                <c:pt idx="1752">
                  <c:v>625024168</c:v>
                </c:pt>
                <c:pt idx="1753">
                  <c:v>615990728</c:v>
                </c:pt>
                <c:pt idx="1754">
                  <c:v>623137712</c:v>
                </c:pt>
                <c:pt idx="1755">
                  <c:v>607128472</c:v>
                </c:pt>
                <c:pt idx="1756">
                  <c:v>600450904</c:v>
                </c:pt>
                <c:pt idx="1757">
                  <c:v>597161704</c:v>
                </c:pt>
                <c:pt idx="1758">
                  <c:v>601807784</c:v>
                </c:pt>
                <c:pt idx="1759">
                  <c:v>617499216</c:v>
                </c:pt>
                <c:pt idx="1760">
                  <c:v>609930104</c:v>
                </c:pt>
                <c:pt idx="1761">
                  <c:v>613039080</c:v>
                </c:pt>
                <c:pt idx="1762">
                  <c:v>605358080</c:v>
                </c:pt>
                <c:pt idx="1763">
                  <c:v>606964112</c:v>
                </c:pt>
                <c:pt idx="1764">
                  <c:v>605413384</c:v>
                </c:pt>
                <c:pt idx="1765">
                  <c:v>596239192</c:v>
                </c:pt>
                <c:pt idx="1766">
                  <c:v>574274760</c:v>
                </c:pt>
                <c:pt idx="1767">
                  <c:v>518203128</c:v>
                </c:pt>
                <c:pt idx="1768">
                  <c:v>602447984</c:v>
                </c:pt>
                <c:pt idx="1769">
                  <c:v>606837696</c:v>
                </c:pt>
                <c:pt idx="1770">
                  <c:v>620540712</c:v>
                </c:pt>
                <c:pt idx="1771">
                  <c:v>613223048</c:v>
                </c:pt>
                <c:pt idx="1772">
                  <c:v>613966400</c:v>
                </c:pt>
                <c:pt idx="1773">
                  <c:v>610441016</c:v>
                </c:pt>
                <c:pt idx="1774">
                  <c:v>612304600</c:v>
                </c:pt>
                <c:pt idx="1775">
                  <c:v>611179544</c:v>
                </c:pt>
                <c:pt idx="1776">
                  <c:v>607928800</c:v>
                </c:pt>
                <c:pt idx="1777">
                  <c:v>609719616</c:v>
                </c:pt>
                <c:pt idx="1778">
                  <c:v>619878992</c:v>
                </c:pt>
                <c:pt idx="1779">
                  <c:v>622552600</c:v>
                </c:pt>
                <c:pt idx="1780">
                  <c:v>623351672</c:v>
                </c:pt>
                <c:pt idx="1781">
                  <c:v>618883616</c:v>
                </c:pt>
                <c:pt idx="1782">
                  <c:v>619843352</c:v>
                </c:pt>
                <c:pt idx="1783">
                  <c:v>605142480</c:v>
                </c:pt>
                <c:pt idx="1784">
                  <c:v>603310848</c:v>
                </c:pt>
                <c:pt idx="1785">
                  <c:v>621972488</c:v>
                </c:pt>
                <c:pt idx="1786">
                  <c:v>614696984</c:v>
                </c:pt>
                <c:pt idx="1787">
                  <c:v>622119648</c:v>
                </c:pt>
                <c:pt idx="1788">
                  <c:v>622180184</c:v>
                </c:pt>
                <c:pt idx="1789">
                  <c:v>614002240</c:v>
                </c:pt>
                <c:pt idx="1790">
                  <c:v>612707896</c:v>
                </c:pt>
                <c:pt idx="1791">
                  <c:v>612815536</c:v>
                </c:pt>
                <c:pt idx="1792">
                  <c:v>623517272</c:v>
                </c:pt>
                <c:pt idx="1793">
                  <c:v>601528448</c:v>
                </c:pt>
                <c:pt idx="1794">
                  <c:v>612316168</c:v>
                </c:pt>
                <c:pt idx="1795">
                  <c:v>613219568</c:v>
                </c:pt>
                <c:pt idx="1796">
                  <c:v>622984440</c:v>
                </c:pt>
                <c:pt idx="1797">
                  <c:v>622601760</c:v>
                </c:pt>
                <c:pt idx="1798">
                  <c:v>622959112</c:v>
                </c:pt>
                <c:pt idx="1799">
                  <c:v>613300704</c:v>
                </c:pt>
                <c:pt idx="1800">
                  <c:v>624884800</c:v>
                </c:pt>
                <c:pt idx="1801">
                  <c:v>613418816</c:v>
                </c:pt>
                <c:pt idx="1802">
                  <c:v>617903960</c:v>
                </c:pt>
                <c:pt idx="1803">
                  <c:v>626466232</c:v>
                </c:pt>
                <c:pt idx="1804">
                  <c:v>613852952</c:v>
                </c:pt>
                <c:pt idx="1805">
                  <c:v>613208376</c:v>
                </c:pt>
                <c:pt idx="1806">
                  <c:v>620331768</c:v>
                </c:pt>
                <c:pt idx="1807">
                  <c:v>621444696</c:v>
                </c:pt>
                <c:pt idx="1808">
                  <c:v>624251696</c:v>
                </c:pt>
                <c:pt idx="1809">
                  <c:v>613134088</c:v>
                </c:pt>
                <c:pt idx="1810">
                  <c:v>613852656</c:v>
                </c:pt>
                <c:pt idx="1811">
                  <c:v>622675504</c:v>
                </c:pt>
                <c:pt idx="1812">
                  <c:v>627934816</c:v>
                </c:pt>
                <c:pt idx="1813">
                  <c:v>619039776</c:v>
                </c:pt>
                <c:pt idx="1814">
                  <c:v>621304400</c:v>
                </c:pt>
                <c:pt idx="1815">
                  <c:v>615372632</c:v>
                </c:pt>
                <c:pt idx="1816">
                  <c:v>617950784</c:v>
                </c:pt>
                <c:pt idx="1817">
                  <c:v>625244016</c:v>
                </c:pt>
                <c:pt idx="1818">
                  <c:v>619477416</c:v>
                </c:pt>
                <c:pt idx="1819">
                  <c:v>612940008</c:v>
                </c:pt>
                <c:pt idx="1820">
                  <c:v>626727792</c:v>
                </c:pt>
                <c:pt idx="1821">
                  <c:v>613813136</c:v>
                </c:pt>
                <c:pt idx="1822">
                  <c:v>613076064</c:v>
                </c:pt>
                <c:pt idx="1823">
                  <c:v>612943248</c:v>
                </c:pt>
                <c:pt idx="1824">
                  <c:v>614052224</c:v>
                </c:pt>
                <c:pt idx="1825">
                  <c:v>626527896</c:v>
                </c:pt>
                <c:pt idx="1826">
                  <c:v>625082648</c:v>
                </c:pt>
                <c:pt idx="1827">
                  <c:v>610350448</c:v>
                </c:pt>
                <c:pt idx="1828">
                  <c:v>614505344</c:v>
                </c:pt>
                <c:pt idx="1829">
                  <c:v>625575720</c:v>
                </c:pt>
                <c:pt idx="1830">
                  <c:v>613682664</c:v>
                </c:pt>
                <c:pt idx="1831">
                  <c:v>613082240</c:v>
                </c:pt>
                <c:pt idx="1832">
                  <c:v>629081992</c:v>
                </c:pt>
                <c:pt idx="1833">
                  <c:v>614091400</c:v>
                </c:pt>
                <c:pt idx="1834">
                  <c:v>613842136</c:v>
                </c:pt>
                <c:pt idx="1835">
                  <c:v>613230896</c:v>
                </c:pt>
                <c:pt idx="1836">
                  <c:v>620511248</c:v>
                </c:pt>
                <c:pt idx="1837">
                  <c:v>621073704</c:v>
                </c:pt>
                <c:pt idx="1838">
                  <c:v>613142032</c:v>
                </c:pt>
                <c:pt idx="1839">
                  <c:v>623385736</c:v>
                </c:pt>
                <c:pt idx="1840">
                  <c:v>626894144</c:v>
                </c:pt>
                <c:pt idx="1841">
                  <c:v>620058384</c:v>
                </c:pt>
                <c:pt idx="1842">
                  <c:v>613472016</c:v>
                </c:pt>
                <c:pt idx="1843">
                  <c:v>625440128</c:v>
                </c:pt>
                <c:pt idx="1844">
                  <c:v>621335664</c:v>
                </c:pt>
                <c:pt idx="1845">
                  <c:v>605842768</c:v>
                </c:pt>
                <c:pt idx="1846">
                  <c:v>613418504</c:v>
                </c:pt>
                <c:pt idx="1847">
                  <c:v>612357016</c:v>
                </c:pt>
                <c:pt idx="1848">
                  <c:v>618308896</c:v>
                </c:pt>
                <c:pt idx="1849">
                  <c:v>601870800</c:v>
                </c:pt>
                <c:pt idx="1850">
                  <c:v>622085320</c:v>
                </c:pt>
                <c:pt idx="1851">
                  <c:v>604180392</c:v>
                </c:pt>
                <c:pt idx="1852">
                  <c:v>618025112</c:v>
                </c:pt>
                <c:pt idx="1853">
                  <c:v>622213112</c:v>
                </c:pt>
                <c:pt idx="1854">
                  <c:v>599188192</c:v>
                </c:pt>
                <c:pt idx="1855">
                  <c:v>618345128</c:v>
                </c:pt>
                <c:pt idx="1856">
                  <c:v>578042392</c:v>
                </c:pt>
                <c:pt idx="1857">
                  <c:v>613464464</c:v>
                </c:pt>
                <c:pt idx="1858">
                  <c:v>609310000</c:v>
                </c:pt>
                <c:pt idx="1859">
                  <c:v>625063848</c:v>
                </c:pt>
                <c:pt idx="1860">
                  <c:v>616643816</c:v>
                </c:pt>
                <c:pt idx="1861">
                  <c:v>618919256</c:v>
                </c:pt>
                <c:pt idx="1862">
                  <c:v>612012368</c:v>
                </c:pt>
                <c:pt idx="1863">
                  <c:v>614794872</c:v>
                </c:pt>
                <c:pt idx="1864">
                  <c:v>628635128</c:v>
                </c:pt>
                <c:pt idx="1865">
                  <c:v>611303040</c:v>
                </c:pt>
                <c:pt idx="1866">
                  <c:v>613196800</c:v>
                </c:pt>
                <c:pt idx="1867">
                  <c:v>606574528</c:v>
                </c:pt>
                <c:pt idx="1868">
                  <c:v>619526912</c:v>
                </c:pt>
                <c:pt idx="1869">
                  <c:v>605154536</c:v>
                </c:pt>
                <c:pt idx="1870">
                  <c:v>620799584</c:v>
                </c:pt>
                <c:pt idx="1871">
                  <c:v>618923008</c:v>
                </c:pt>
                <c:pt idx="1872">
                  <c:v>619133488</c:v>
                </c:pt>
                <c:pt idx="1873">
                  <c:v>613230008</c:v>
                </c:pt>
                <c:pt idx="1874">
                  <c:v>603783776</c:v>
                </c:pt>
                <c:pt idx="1875">
                  <c:v>610820192</c:v>
                </c:pt>
                <c:pt idx="1876">
                  <c:v>618613024</c:v>
                </c:pt>
                <c:pt idx="1877">
                  <c:v>612472160</c:v>
                </c:pt>
                <c:pt idx="1878">
                  <c:v>624801328</c:v>
                </c:pt>
                <c:pt idx="1879">
                  <c:v>611732152</c:v>
                </c:pt>
                <c:pt idx="1880">
                  <c:v>618570064</c:v>
                </c:pt>
                <c:pt idx="1881">
                  <c:v>608102560</c:v>
                </c:pt>
                <c:pt idx="1882">
                  <c:v>620115672</c:v>
                </c:pt>
                <c:pt idx="1883">
                  <c:v>622231656</c:v>
                </c:pt>
                <c:pt idx="1884">
                  <c:v>612909888</c:v>
                </c:pt>
                <c:pt idx="1885">
                  <c:v>623109024</c:v>
                </c:pt>
                <c:pt idx="1886">
                  <c:v>615753360</c:v>
                </c:pt>
                <c:pt idx="1887">
                  <c:v>625067232</c:v>
                </c:pt>
                <c:pt idx="1888">
                  <c:v>612302296</c:v>
                </c:pt>
                <c:pt idx="1889">
                  <c:v>624303328</c:v>
                </c:pt>
                <c:pt idx="1890">
                  <c:v>615280912</c:v>
                </c:pt>
                <c:pt idx="1891">
                  <c:v>625468472</c:v>
                </c:pt>
                <c:pt idx="1892">
                  <c:v>622378944</c:v>
                </c:pt>
                <c:pt idx="1893">
                  <c:v>612992184</c:v>
                </c:pt>
                <c:pt idx="1894">
                  <c:v>625230464</c:v>
                </c:pt>
                <c:pt idx="1895">
                  <c:v>613763096</c:v>
                </c:pt>
                <c:pt idx="1896">
                  <c:v>619186960</c:v>
                </c:pt>
                <c:pt idx="1897">
                  <c:v>625533896</c:v>
                </c:pt>
                <c:pt idx="1898">
                  <c:v>611852648</c:v>
                </c:pt>
                <c:pt idx="1899">
                  <c:v>609932712</c:v>
                </c:pt>
                <c:pt idx="1900">
                  <c:v>612962856</c:v>
                </c:pt>
                <c:pt idx="1901">
                  <c:v>624000544</c:v>
                </c:pt>
                <c:pt idx="1902">
                  <c:v>612703392</c:v>
                </c:pt>
                <c:pt idx="1903">
                  <c:v>614158976</c:v>
                </c:pt>
                <c:pt idx="1904">
                  <c:v>613325400</c:v>
                </c:pt>
                <c:pt idx="1905">
                  <c:v>623462392</c:v>
                </c:pt>
                <c:pt idx="1906">
                  <c:v>624603392</c:v>
                </c:pt>
                <c:pt idx="1907">
                  <c:v>623805240</c:v>
                </c:pt>
                <c:pt idx="1908">
                  <c:v>625829672</c:v>
                </c:pt>
                <c:pt idx="1909">
                  <c:v>611699664</c:v>
                </c:pt>
                <c:pt idx="1910">
                  <c:v>612918552</c:v>
                </c:pt>
                <c:pt idx="1911">
                  <c:v>613530160</c:v>
                </c:pt>
                <c:pt idx="1912">
                  <c:v>617257024</c:v>
                </c:pt>
                <c:pt idx="1913">
                  <c:v>614863416</c:v>
                </c:pt>
                <c:pt idx="1914">
                  <c:v>622404488</c:v>
                </c:pt>
                <c:pt idx="1915">
                  <c:v>625165120</c:v>
                </c:pt>
                <c:pt idx="1916">
                  <c:v>533754408</c:v>
                </c:pt>
                <c:pt idx="1917">
                  <c:v>613899896</c:v>
                </c:pt>
                <c:pt idx="1918">
                  <c:v>623465664</c:v>
                </c:pt>
                <c:pt idx="1919">
                  <c:v>609964816</c:v>
                </c:pt>
                <c:pt idx="1920">
                  <c:v>627705792</c:v>
                </c:pt>
                <c:pt idx="1921">
                  <c:v>625191144</c:v>
                </c:pt>
                <c:pt idx="1922">
                  <c:v>620199488</c:v>
                </c:pt>
                <c:pt idx="1923">
                  <c:v>625779688</c:v>
                </c:pt>
                <c:pt idx="1924">
                  <c:v>619311024</c:v>
                </c:pt>
                <c:pt idx="1925">
                  <c:v>625794232</c:v>
                </c:pt>
                <c:pt idx="1926">
                  <c:v>620176024</c:v>
                </c:pt>
                <c:pt idx="1927">
                  <c:v>629353000</c:v>
                </c:pt>
                <c:pt idx="1928">
                  <c:v>620421064</c:v>
                </c:pt>
                <c:pt idx="1929">
                  <c:v>612698144</c:v>
                </c:pt>
                <c:pt idx="1930">
                  <c:v>626553432</c:v>
                </c:pt>
                <c:pt idx="1931">
                  <c:v>625197216</c:v>
                </c:pt>
                <c:pt idx="1932">
                  <c:v>611253824</c:v>
                </c:pt>
                <c:pt idx="1933">
                  <c:v>612984696</c:v>
                </c:pt>
                <c:pt idx="1934">
                  <c:v>618922744</c:v>
                </c:pt>
                <c:pt idx="1935">
                  <c:v>621061064</c:v>
                </c:pt>
                <c:pt idx="1936">
                  <c:v>617960336</c:v>
                </c:pt>
                <c:pt idx="1937">
                  <c:v>609347216</c:v>
                </c:pt>
                <c:pt idx="1938">
                  <c:v>616583456</c:v>
                </c:pt>
                <c:pt idx="1939">
                  <c:v>612791856</c:v>
                </c:pt>
                <c:pt idx="1940">
                  <c:v>612976792</c:v>
                </c:pt>
                <c:pt idx="1941">
                  <c:v>626807648</c:v>
                </c:pt>
                <c:pt idx="1942">
                  <c:v>612649960</c:v>
                </c:pt>
                <c:pt idx="1943">
                  <c:v>613649120</c:v>
                </c:pt>
                <c:pt idx="1944">
                  <c:v>623306984</c:v>
                </c:pt>
                <c:pt idx="1945">
                  <c:v>611480808</c:v>
                </c:pt>
                <c:pt idx="1946">
                  <c:v>605158040</c:v>
                </c:pt>
                <c:pt idx="1947">
                  <c:v>599266984</c:v>
                </c:pt>
                <c:pt idx="1948">
                  <c:v>614017808</c:v>
                </c:pt>
                <c:pt idx="1949">
                  <c:v>620641864</c:v>
                </c:pt>
                <c:pt idx="1950">
                  <c:v>621677224</c:v>
                </c:pt>
                <c:pt idx="1951">
                  <c:v>619951208</c:v>
                </c:pt>
                <c:pt idx="1952">
                  <c:v>613363104</c:v>
                </c:pt>
                <c:pt idx="1953">
                  <c:v>622997040</c:v>
                </c:pt>
                <c:pt idx="1954">
                  <c:v>613515072</c:v>
                </c:pt>
                <c:pt idx="1955">
                  <c:v>613099248</c:v>
                </c:pt>
                <c:pt idx="1956">
                  <c:v>620639920</c:v>
                </c:pt>
                <c:pt idx="1957">
                  <c:v>609554664</c:v>
                </c:pt>
                <c:pt idx="1958">
                  <c:v>623168296</c:v>
                </c:pt>
                <c:pt idx="1959">
                  <c:v>613970072</c:v>
                </c:pt>
                <c:pt idx="1960">
                  <c:v>614294440</c:v>
                </c:pt>
                <c:pt idx="1961">
                  <c:v>622487624</c:v>
                </c:pt>
                <c:pt idx="1962">
                  <c:v>608183440</c:v>
                </c:pt>
                <c:pt idx="1963">
                  <c:v>614678120</c:v>
                </c:pt>
                <c:pt idx="1964">
                  <c:v>613019552</c:v>
                </c:pt>
                <c:pt idx="1965">
                  <c:v>609022392</c:v>
                </c:pt>
                <c:pt idx="1966">
                  <c:v>623260664</c:v>
                </c:pt>
                <c:pt idx="1967">
                  <c:v>620172400</c:v>
                </c:pt>
                <c:pt idx="1968">
                  <c:v>618420360</c:v>
                </c:pt>
                <c:pt idx="1969">
                  <c:v>612478272</c:v>
                </c:pt>
                <c:pt idx="1970">
                  <c:v>616282592</c:v>
                </c:pt>
                <c:pt idx="1971">
                  <c:v>619643584</c:v>
                </c:pt>
                <c:pt idx="1972">
                  <c:v>626639320</c:v>
                </c:pt>
                <c:pt idx="1973">
                  <c:v>613373264</c:v>
                </c:pt>
                <c:pt idx="1974">
                  <c:v>617703552</c:v>
                </c:pt>
                <c:pt idx="1975">
                  <c:v>627543832</c:v>
                </c:pt>
                <c:pt idx="1976">
                  <c:v>617309592</c:v>
                </c:pt>
                <c:pt idx="1977">
                  <c:v>622817672</c:v>
                </c:pt>
                <c:pt idx="1978">
                  <c:v>626806912</c:v>
                </c:pt>
                <c:pt idx="1979">
                  <c:v>612748760</c:v>
                </c:pt>
                <c:pt idx="1980">
                  <c:v>629072216</c:v>
                </c:pt>
                <c:pt idx="1981">
                  <c:v>615250952</c:v>
                </c:pt>
                <c:pt idx="1982">
                  <c:v>620408104</c:v>
                </c:pt>
                <c:pt idx="1983">
                  <c:v>626749256</c:v>
                </c:pt>
                <c:pt idx="1984">
                  <c:v>623350120</c:v>
                </c:pt>
                <c:pt idx="1985">
                  <c:v>613926760</c:v>
                </c:pt>
                <c:pt idx="1986">
                  <c:v>619525048</c:v>
                </c:pt>
                <c:pt idx="1987">
                  <c:v>619159272</c:v>
                </c:pt>
                <c:pt idx="1988">
                  <c:v>615293456</c:v>
                </c:pt>
                <c:pt idx="1989">
                  <c:v>614220032</c:v>
                </c:pt>
                <c:pt idx="1990">
                  <c:v>613020504</c:v>
                </c:pt>
                <c:pt idx="1991">
                  <c:v>621005960</c:v>
                </c:pt>
                <c:pt idx="1992">
                  <c:v>618546328</c:v>
                </c:pt>
                <c:pt idx="1993">
                  <c:v>614864968</c:v>
                </c:pt>
                <c:pt idx="1994">
                  <c:v>623546240</c:v>
                </c:pt>
                <c:pt idx="1995">
                  <c:v>621347592</c:v>
                </c:pt>
                <c:pt idx="1996">
                  <c:v>626991392</c:v>
                </c:pt>
                <c:pt idx="1997">
                  <c:v>614105200</c:v>
                </c:pt>
                <c:pt idx="1998">
                  <c:v>618384584</c:v>
                </c:pt>
                <c:pt idx="1999">
                  <c:v>614317792</c:v>
                </c:pt>
                <c:pt idx="2000">
                  <c:v>613626736</c:v>
                </c:pt>
                <c:pt idx="2001">
                  <c:v>625624592</c:v>
                </c:pt>
                <c:pt idx="2002">
                  <c:v>624052320</c:v>
                </c:pt>
                <c:pt idx="2003">
                  <c:v>613200616</c:v>
                </c:pt>
                <c:pt idx="2004">
                  <c:v>610631688</c:v>
                </c:pt>
                <c:pt idx="2005">
                  <c:v>611680440</c:v>
                </c:pt>
                <c:pt idx="2006">
                  <c:v>613635856</c:v>
                </c:pt>
                <c:pt idx="2007">
                  <c:v>619528648</c:v>
                </c:pt>
                <c:pt idx="2008">
                  <c:v>617873144</c:v>
                </c:pt>
                <c:pt idx="2009">
                  <c:v>621537464</c:v>
                </c:pt>
                <c:pt idx="2010">
                  <c:v>623692720</c:v>
                </c:pt>
                <c:pt idx="2011">
                  <c:v>626984296</c:v>
                </c:pt>
                <c:pt idx="2012">
                  <c:v>614737024</c:v>
                </c:pt>
                <c:pt idx="2013">
                  <c:v>616261752</c:v>
                </c:pt>
                <c:pt idx="2014">
                  <c:v>618993824</c:v>
                </c:pt>
                <c:pt idx="2015">
                  <c:v>613627936</c:v>
                </c:pt>
                <c:pt idx="2016">
                  <c:v>623703864</c:v>
                </c:pt>
                <c:pt idx="2017">
                  <c:v>613126848</c:v>
                </c:pt>
                <c:pt idx="2018">
                  <c:v>612489048</c:v>
                </c:pt>
                <c:pt idx="2019">
                  <c:v>621368680</c:v>
                </c:pt>
                <c:pt idx="2020">
                  <c:v>604731768</c:v>
                </c:pt>
                <c:pt idx="2021">
                  <c:v>622595496</c:v>
                </c:pt>
                <c:pt idx="2022">
                  <c:v>626643680</c:v>
                </c:pt>
                <c:pt idx="2023">
                  <c:v>628287664</c:v>
                </c:pt>
                <c:pt idx="2024">
                  <c:v>621797296</c:v>
                </c:pt>
                <c:pt idx="2025">
                  <c:v>621778368</c:v>
                </c:pt>
                <c:pt idx="2026">
                  <c:v>629048440</c:v>
                </c:pt>
                <c:pt idx="2027">
                  <c:v>621087712</c:v>
                </c:pt>
                <c:pt idx="2028">
                  <c:v>614585904</c:v>
                </c:pt>
                <c:pt idx="2029">
                  <c:v>607118744</c:v>
                </c:pt>
                <c:pt idx="2030">
                  <c:v>609584992</c:v>
                </c:pt>
                <c:pt idx="2031">
                  <c:v>621461080</c:v>
                </c:pt>
                <c:pt idx="2032">
                  <c:v>621468224</c:v>
                </c:pt>
                <c:pt idx="2033">
                  <c:v>613581312</c:v>
                </c:pt>
                <c:pt idx="2034">
                  <c:v>623892928</c:v>
                </c:pt>
                <c:pt idx="2035">
                  <c:v>617303648</c:v>
                </c:pt>
                <c:pt idx="2036">
                  <c:v>626887832</c:v>
                </c:pt>
                <c:pt idx="2037">
                  <c:v>613281320</c:v>
                </c:pt>
                <c:pt idx="2038">
                  <c:v>626946120</c:v>
                </c:pt>
                <c:pt idx="2039">
                  <c:v>624186096</c:v>
                </c:pt>
                <c:pt idx="2040">
                  <c:v>614260672</c:v>
                </c:pt>
                <c:pt idx="2041">
                  <c:v>623717456</c:v>
                </c:pt>
                <c:pt idx="2042">
                  <c:v>616970904</c:v>
                </c:pt>
                <c:pt idx="2043">
                  <c:v>626673272</c:v>
                </c:pt>
                <c:pt idx="2044">
                  <c:v>621159912</c:v>
                </c:pt>
                <c:pt idx="2045">
                  <c:v>628479408</c:v>
                </c:pt>
                <c:pt idx="2046">
                  <c:v>616540784</c:v>
                </c:pt>
                <c:pt idx="2047">
                  <c:v>625938992</c:v>
                </c:pt>
                <c:pt idx="2048">
                  <c:v>615547304</c:v>
                </c:pt>
                <c:pt idx="2049">
                  <c:v>623318464</c:v>
                </c:pt>
                <c:pt idx="2050">
                  <c:v>612724456</c:v>
                </c:pt>
                <c:pt idx="2051">
                  <c:v>611369960</c:v>
                </c:pt>
                <c:pt idx="2052">
                  <c:v>621316056</c:v>
                </c:pt>
                <c:pt idx="2053">
                  <c:v>607141480</c:v>
                </c:pt>
                <c:pt idx="2054">
                  <c:v>628265184</c:v>
                </c:pt>
                <c:pt idx="2055">
                  <c:v>624945784</c:v>
                </c:pt>
                <c:pt idx="2056">
                  <c:v>626880752</c:v>
                </c:pt>
                <c:pt idx="2057">
                  <c:v>626056896</c:v>
                </c:pt>
                <c:pt idx="2058">
                  <c:v>613907056</c:v>
                </c:pt>
                <c:pt idx="2059">
                  <c:v>589687848</c:v>
                </c:pt>
                <c:pt idx="2060">
                  <c:v>608345640</c:v>
                </c:pt>
                <c:pt idx="2061">
                  <c:v>609711944</c:v>
                </c:pt>
                <c:pt idx="2062">
                  <c:v>605903416</c:v>
                </c:pt>
                <c:pt idx="2063">
                  <c:v>604839440</c:v>
                </c:pt>
                <c:pt idx="2064">
                  <c:v>609599696</c:v>
                </c:pt>
                <c:pt idx="2065">
                  <c:v>613182152</c:v>
                </c:pt>
                <c:pt idx="2066">
                  <c:v>608497488</c:v>
                </c:pt>
                <c:pt idx="2067">
                  <c:v>607927696</c:v>
                </c:pt>
                <c:pt idx="2068">
                  <c:v>608606760</c:v>
                </c:pt>
                <c:pt idx="2069">
                  <c:v>608064616</c:v>
                </c:pt>
                <c:pt idx="2070">
                  <c:v>613898376</c:v>
                </c:pt>
                <c:pt idx="2071">
                  <c:v>608900912</c:v>
                </c:pt>
                <c:pt idx="2072">
                  <c:v>614710912</c:v>
                </c:pt>
                <c:pt idx="2073">
                  <c:v>614291984</c:v>
                </c:pt>
                <c:pt idx="2074">
                  <c:v>610431560</c:v>
                </c:pt>
                <c:pt idx="2075">
                  <c:v>616040472</c:v>
                </c:pt>
                <c:pt idx="2076">
                  <c:v>607910576</c:v>
                </c:pt>
                <c:pt idx="2077">
                  <c:v>613864080</c:v>
                </c:pt>
                <c:pt idx="2078">
                  <c:v>610209336</c:v>
                </c:pt>
                <c:pt idx="2079">
                  <c:v>609034912</c:v>
                </c:pt>
                <c:pt idx="2080">
                  <c:v>606704808</c:v>
                </c:pt>
                <c:pt idx="2081">
                  <c:v>611254752</c:v>
                </c:pt>
                <c:pt idx="2082">
                  <c:v>608596560</c:v>
                </c:pt>
                <c:pt idx="2083">
                  <c:v>613600848</c:v>
                </c:pt>
                <c:pt idx="2084">
                  <c:v>610885560</c:v>
                </c:pt>
                <c:pt idx="2085">
                  <c:v>608833120</c:v>
                </c:pt>
                <c:pt idx="2086">
                  <c:v>613928152</c:v>
                </c:pt>
                <c:pt idx="2087">
                  <c:v>450223920</c:v>
                </c:pt>
                <c:pt idx="2088">
                  <c:v>609188000</c:v>
                </c:pt>
                <c:pt idx="2089">
                  <c:v>611253168</c:v>
                </c:pt>
                <c:pt idx="2090">
                  <c:v>609103376</c:v>
                </c:pt>
                <c:pt idx="2091">
                  <c:v>609191304</c:v>
                </c:pt>
                <c:pt idx="2092">
                  <c:v>608823264</c:v>
                </c:pt>
                <c:pt idx="2093">
                  <c:v>609217816</c:v>
                </c:pt>
                <c:pt idx="2094">
                  <c:v>607890352</c:v>
                </c:pt>
                <c:pt idx="2095">
                  <c:v>608967144</c:v>
                </c:pt>
                <c:pt idx="2096">
                  <c:v>607655816</c:v>
                </c:pt>
                <c:pt idx="2097">
                  <c:v>598238664</c:v>
                </c:pt>
                <c:pt idx="2098">
                  <c:v>609530360</c:v>
                </c:pt>
                <c:pt idx="2099">
                  <c:v>606868440</c:v>
                </c:pt>
                <c:pt idx="2100">
                  <c:v>618284728</c:v>
                </c:pt>
                <c:pt idx="2101">
                  <c:v>613090248</c:v>
                </c:pt>
                <c:pt idx="2102">
                  <c:v>612048192</c:v>
                </c:pt>
                <c:pt idx="2103">
                  <c:v>621501328</c:v>
                </c:pt>
                <c:pt idx="2104">
                  <c:v>627094256</c:v>
                </c:pt>
                <c:pt idx="2105">
                  <c:v>612590072</c:v>
                </c:pt>
                <c:pt idx="2106">
                  <c:v>615889816</c:v>
                </c:pt>
                <c:pt idx="2107">
                  <c:v>621925880</c:v>
                </c:pt>
                <c:pt idx="2108">
                  <c:v>609501208</c:v>
                </c:pt>
                <c:pt idx="2109">
                  <c:v>615278576</c:v>
                </c:pt>
                <c:pt idx="2110">
                  <c:v>616349072</c:v>
                </c:pt>
                <c:pt idx="2111">
                  <c:v>612675072</c:v>
                </c:pt>
                <c:pt idx="2112">
                  <c:v>623180984</c:v>
                </c:pt>
                <c:pt idx="2113">
                  <c:v>618410464</c:v>
                </c:pt>
                <c:pt idx="2114">
                  <c:v>623880136</c:v>
                </c:pt>
                <c:pt idx="2115">
                  <c:v>628763192</c:v>
                </c:pt>
                <c:pt idx="2116">
                  <c:v>614174032</c:v>
                </c:pt>
                <c:pt idx="2117">
                  <c:v>622920056</c:v>
                </c:pt>
                <c:pt idx="2118">
                  <c:v>623392904</c:v>
                </c:pt>
                <c:pt idx="2119">
                  <c:v>628721256</c:v>
                </c:pt>
                <c:pt idx="2120">
                  <c:v>619377528</c:v>
                </c:pt>
                <c:pt idx="2121">
                  <c:v>612934992</c:v>
                </c:pt>
                <c:pt idx="2122">
                  <c:v>612809392</c:v>
                </c:pt>
                <c:pt idx="2123">
                  <c:v>616996480</c:v>
                </c:pt>
                <c:pt idx="2124">
                  <c:v>625909464</c:v>
                </c:pt>
                <c:pt idx="2125">
                  <c:v>624469104</c:v>
                </c:pt>
                <c:pt idx="2126">
                  <c:v>622163592</c:v>
                </c:pt>
                <c:pt idx="2127">
                  <c:v>611227704</c:v>
                </c:pt>
                <c:pt idx="2128">
                  <c:v>611146056</c:v>
                </c:pt>
                <c:pt idx="2129">
                  <c:v>612250992</c:v>
                </c:pt>
                <c:pt idx="2130">
                  <c:v>614752136</c:v>
                </c:pt>
                <c:pt idx="2131">
                  <c:v>613030616</c:v>
                </c:pt>
                <c:pt idx="2132">
                  <c:v>624308552</c:v>
                </c:pt>
                <c:pt idx="2133">
                  <c:v>619538384</c:v>
                </c:pt>
                <c:pt idx="2134">
                  <c:v>622439368</c:v>
                </c:pt>
                <c:pt idx="2135">
                  <c:v>612972224</c:v>
                </c:pt>
                <c:pt idx="2136">
                  <c:v>619116352</c:v>
                </c:pt>
                <c:pt idx="2137">
                  <c:v>615985640</c:v>
                </c:pt>
                <c:pt idx="2138">
                  <c:v>612139696</c:v>
                </c:pt>
                <c:pt idx="2139">
                  <c:v>627121040</c:v>
                </c:pt>
                <c:pt idx="2140">
                  <c:v>621527704</c:v>
                </c:pt>
                <c:pt idx="2141">
                  <c:v>612770952</c:v>
                </c:pt>
                <c:pt idx="2142">
                  <c:v>621090072</c:v>
                </c:pt>
                <c:pt idx="2143">
                  <c:v>612360752</c:v>
                </c:pt>
                <c:pt idx="2144">
                  <c:v>625548064</c:v>
                </c:pt>
                <c:pt idx="2145">
                  <c:v>625140064</c:v>
                </c:pt>
                <c:pt idx="2146">
                  <c:v>623664384</c:v>
                </c:pt>
                <c:pt idx="2147">
                  <c:v>625716880</c:v>
                </c:pt>
                <c:pt idx="2148">
                  <c:v>628611928</c:v>
                </c:pt>
                <c:pt idx="2149">
                  <c:v>622110928</c:v>
                </c:pt>
                <c:pt idx="2150">
                  <c:v>627068344</c:v>
                </c:pt>
                <c:pt idx="2151">
                  <c:v>612975400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4-49FA-AF00-C91AA5B43537}"/>
            </c:ext>
          </c:extLst>
        </c:ser>
        <c:ser>
          <c:idx val="1"/>
          <c:order val="1"/>
          <c:tx>
            <c:strRef>
              <c:f>'Clean Data'!$H$1</c:f>
              <c:strCache>
                <c:ptCount val="1"/>
                <c:pt idx="0">
                  <c:v>Upload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'Clean Data'!$H$2:$H$2153</c:f>
              <c:numCache>
                <c:formatCode>General</c:formatCode>
                <c:ptCount val="2152"/>
                <c:pt idx="0">
                  <c:v>476670608</c:v>
                </c:pt>
                <c:pt idx="1">
                  <c:v>790559208</c:v>
                </c:pt>
                <c:pt idx="2">
                  <c:v>613374624</c:v>
                </c:pt>
                <c:pt idx="3">
                  <c:v>763694104</c:v>
                </c:pt>
                <c:pt idx="4">
                  <c:v>652943784</c:v>
                </c:pt>
                <c:pt idx="5">
                  <c:v>589567744</c:v>
                </c:pt>
                <c:pt idx="6">
                  <c:v>685927312</c:v>
                </c:pt>
                <c:pt idx="7">
                  <c:v>596404352</c:v>
                </c:pt>
                <c:pt idx="8">
                  <c:v>654466440</c:v>
                </c:pt>
                <c:pt idx="9">
                  <c:v>794029448</c:v>
                </c:pt>
                <c:pt idx="10">
                  <c:v>685122208</c:v>
                </c:pt>
                <c:pt idx="11">
                  <c:v>584732288</c:v>
                </c:pt>
                <c:pt idx="12">
                  <c:v>895330128</c:v>
                </c:pt>
                <c:pt idx="13">
                  <c:v>839767776</c:v>
                </c:pt>
                <c:pt idx="14">
                  <c:v>904910168</c:v>
                </c:pt>
                <c:pt idx="15">
                  <c:v>818737160</c:v>
                </c:pt>
                <c:pt idx="16">
                  <c:v>494604432</c:v>
                </c:pt>
                <c:pt idx="17">
                  <c:v>825520648</c:v>
                </c:pt>
                <c:pt idx="18">
                  <c:v>618289392</c:v>
                </c:pt>
                <c:pt idx="19">
                  <c:v>843129536</c:v>
                </c:pt>
                <c:pt idx="20">
                  <c:v>840266448</c:v>
                </c:pt>
                <c:pt idx="21">
                  <c:v>833112488</c:v>
                </c:pt>
                <c:pt idx="22">
                  <c:v>863380680</c:v>
                </c:pt>
                <c:pt idx="23">
                  <c:v>564721408</c:v>
                </c:pt>
                <c:pt idx="24">
                  <c:v>867549912</c:v>
                </c:pt>
                <c:pt idx="25">
                  <c:v>855015472</c:v>
                </c:pt>
                <c:pt idx="26">
                  <c:v>921577512</c:v>
                </c:pt>
                <c:pt idx="27">
                  <c:v>843384440</c:v>
                </c:pt>
                <c:pt idx="28">
                  <c:v>729503544</c:v>
                </c:pt>
                <c:pt idx="29">
                  <c:v>93824328</c:v>
                </c:pt>
                <c:pt idx="30">
                  <c:v>93723416</c:v>
                </c:pt>
                <c:pt idx="31">
                  <c:v>93883240</c:v>
                </c:pt>
                <c:pt idx="32">
                  <c:v>870513440</c:v>
                </c:pt>
                <c:pt idx="33">
                  <c:v>634039328</c:v>
                </c:pt>
                <c:pt idx="34">
                  <c:v>600812600</c:v>
                </c:pt>
                <c:pt idx="35">
                  <c:v>881914912</c:v>
                </c:pt>
                <c:pt idx="36">
                  <c:v>754857760</c:v>
                </c:pt>
                <c:pt idx="37">
                  <c:v>653970992</c:v>
                </c:pt>
                <c:pt idx="38">
                  <c:v>662491888</c:v>
                </c:pt>
                <c:pt idx="39">
                  <c:v>711435176</c:v>
                </c:pt>
                <c:pt idx="40">
                  <c:v>717799224</c:v>
                </c:pt>
                <c:pt idx="41">
                  <c:v>854172904</c:v>
                </c:pt>
                <c:pt idx="42">
                  <c:v>913248256</c:v>
                </c:pt>
                <c:pt idx="43">
                  <c:v>845682896</c:v>
                </c:pt>
                <c:pt idx="44">
                  <c:v>637283840</c:v>
                </c:pt>
                <c:pt idx="45">
                  <c:v>793225784</c:v>
                </c:pt>
                <c:pt idx="46">
                  <c:v>831853440</c:v>
                </c:pt>
                <c:pt idx="47">
                  <c:v>591438560</c:v>
                </c:pt>
                <c:pt idx="48">
                  <c:v>841664952</c:v>
                </c:pt>
                <c:pt idx="49">
                  <c:v>847393352</c:v>
                </c:pt>
                <c:pt idx="50">
                  <c:v>856353296</c:v>
                </c:pt>
                <c:pt idx="51">
                  <c:v>637205928</c:v>
                </c:pt>
                <c:pt idx="52">
                  <c:v>935965048</c:v>
                </c:pt>
                <c:pt idx="53">
                  <c:v>613401168</c:v>
                </c:pt>
                <c:pt idx="54">
                  <c:v>827460432</c:v>
                </c:pt>
                <c:pt idx="55">
                  <c:v>872684416</c:v>
                </c:pt>
                <c:pt idx="56">
                  <c:v>772243016</c:v>
                </c:pt>
                <c:pt idx="57">
                  <c:v>794959864</c:v>
                </c:pt>
                <c:pt idx="58">
                  <c:v>820213376</c:v>
                </c:pt>
                <c:pt idx="59">
                  <c:v>659240664</c:v>
                </c:pt>
                <c:pt idx="60">
                  <c:v>914070648</c:v>
                </c:pt>
                <c:pt idx="61">
                  <c:v>866953448</c:v>
                </c:pt>
                <c:pt idx="62">
                  <c:v>602933472</c:v>
                </c:pt>
                <c:pt idx="63">
                  <c:v>920845320</c:v>
                </c:pt>
                <c:pt idx="64">
                  <c:v>847560992</c:v>
                </c:pt>
                <c:pt idx="65">
                  <c:v>805740400</c:v>
                </c:pt>
                <c:pt idx="66">
                  <c:v>918212680</c:v>
                </c:pt>
                <c:pt idx="67">
                  <c:v>565352688</c:v>
                </c:pt>
                <c:pt idx="68">
                  <c:v>661837816</c:v>
                </c:pt>
                <c:pt idx="69">
                  <c:v>644536384</c:v>
                </c:pt>
                <c:pt idx="70">
                  <c:v>893834904</c:v>
                </c:pt>
                <c:pt idx="71">
                  <c:v>694536328</c:v>
                </c:pt>
                <c:pt idx="72">
                  <c:v>613294624</c:v>
                </c:pt>
                <c:pt idx="73">
                  <c:v>842526480</c:v>
                </c:pt>
                <c:pt idx="74">
                  <c:v>613608416</c:v>
                </c:pt>
                <c:pt idx="75">
                  <c:v>653280608</c:v>
                </c:pt>
                <c:pt idx="76">
                  <c:v>808894448</c:v>
                </c:pt>
                <c:pt idx="77">
                  <c:v>888963960</c:v>
                </c:pt>
                <c:pt idx="78">
                  <c:v>646329216</c:v>
                </c:pt>
                <c:pt idx="79">
                  <c:v>892419104</c:v>
                </c:pt>
                <c:pt idx="80">
                  <c:v>661125736</c:v>
                </c:pt>
                <c:pt idx="81">
                  <c:v>846843720</c:v>
                </c:pt>
                <c:pt idx="82">
                  <c:v>433122448</c:v>
                </c:pt>
                <c:pt idx="83">
                  <c:v>671624160</c:v>
                </c:pt>
                <c:pt idx="84">
                  <c:v>630750424</c:v>
                </c:pt>
                <c:pt idx="85">
                  <c:v>862841184</c:v>
                </c:pt>
                <c:pt idx="86">
                  <c:v>510008992</c:v>
                </c:pt>
                <c:pt idx="87">
                  <c:v>912204856</c:v>
                </c:pt>
                <c:pt idx="88">
                  <c:v>732193576</c:v>
                </c:pt>
                <c:pt idx="89">
                  <c:v>865424984</c:v>
                </c:pt>
                <c:pt idx="90">
                  <c:v>653141280</c:v>
                </c:pt>
                <c:pt idx="91">
                  <c:v>904487120</c:v>
                </c:pt>
                <c:pt idx="92">
                  <c:v>715283544</c:v>
                </c:pt>
                <c:pt idx="93">
                  <c:v>475708696</c:v>
                </c:pt>
                <c:pt idx="94">
                  <c:v>665312216</c:v>
                </c:pt>
                <c:pt idx="95">
                  <c:v>902372008</c:v>
                </c:pt>
                <c:pt idx="96">
                  <c:v>883897456</c:v>
                </c:pt>
                <c:pt idx="97">
                  <c:v>642128336</c:v>
                </c:pt>
                <c:pt idx="98">
                  <c:v>658052832</c:v>
                </c:pt>
                <c:pt idx="99">
                  <c:v>658749896</c:v>
                </c:pt>
                <c:pt idx="100">
                  <c:v>617302136</c:v>
                </c:pt>
                <c:pt idx="101">
                  <c:v>613094624</c:v>
                </c:pt>
                <c:pt idx="102">
                  <c:v>830235520</c:v>
                </c:pt>
                <c:pt idx="103">
                  <c:v>853209192</c:v>
                </c:pt>
                <c:pt idx="104">
                  <c:v>680888472</c:v>
                </c:pt>
                <c:pt idx="105">
                  <c:v>608917632</c:v>
                </c:pt>
                <c:pt idx="106">
                  <c:v>664020672</c:v>
                </c:pt>
                <c:pt idx="107">
                  <c:v>654284368</c:v>
                </c:pt>
                <c:pt idx="108">
                  <c:v>866149600</c:v>
                </c:pt>
                <c:pt idx="109">
                  <c:v>857178096</c:v>
                </c:pt>
                <c:pt idx="110">
                  <c:v>669145760</c:v>
                </c:pt>
                <c:pt idx="111">
                  <c:v>798341384</c:v>
                </c:pt>
                <c:pt idx="112">
                  <c:v>523413728</c:v>
                </c:pt>
                <c:pt idx="113">
                  <c:v>785622376</c:v>
                </c:pt>
                <c:pt idx="114">
                  <c:v>659877704</c:v>
                </c:pt>
                <c:pt idx="115">
                  <c:v>905069736</c:v>
                </c:pt>
                <c:pt idx="116">
                  <c:v>844587432</c:v>
                </c:pt>
                <c:pt idx="117">
                  <c:v>657172096</c:v>
                </c:pt>
                <c:pt idx="118">
                  <c:v>843481312</c:v>
                </c:pt>
                <c:pt idx="119">
                  <c:v>857972152</c:v>
                </c:pt>
                <c:pt idx="120">
                  <c:v>640770088</c:v>
                </c:pt>
                <c:pt idx="121">
                  <c:v>621371488</c:v>
                </c:pt>
                <c:pt idx="122">
                  <c:v>824222536</c:v>
                </c:pt>
                <c:pt idx="123">
                  <c:v>491884368</c:v>
                </c:pt>
                <c:pt idx="124">
                  <c:v>915172232</c:v>
                </c:pt>
                <c:pt idx="125">
                  <c:v>613074808</c:v>
                </c:pt>
                <c:pt idx="126">
                  <c:v>650573400</c:v>
                </c:pt>
                <c:pt idx="127">
                  <c:v>883403928</c:v>
                </c:pt>
                <c:pt idx="128">
                  <c:v>463290720</c:v>
                </c:pt>
                <c:pt idx="129">
                  <c:v>898200136</c:v>
                </c:pt>
                <c:pt idx="130">
                  <c:v>924220576</c:v>
                </c:pt>
                <c:pt idx="131">
                  <c:v>894504112</c:v>
                </c:pt>
                <c:pt idx="132">
                  <c:v>613169392</c:v>
                </c:pt>
                <c:pt idx="133">
                  <c:v>698371120</c:v>
                </c:pt>
                <c:pt idx="134">
                  <c:v>903529952</c:v>
                </c:pt>
                <c:pt idx="135">
                  <c:v>866705168</c:v>
                </c:pt>
                <c:pt idx="136">
                  <c:v>548912976</c:v>
                </c:pt>
                <c:pt idx="137">
                  <c:v>584828000</c:v>
                </c:pt>
                <c:pt idx="138">
                  <c:v>928824448</c:v>
                </c:pt>
                <c:pt idx="139">
                  <c:v>845553992</c:v>
                </c:pt>
                <c:pt idx="140">
                  <c:v>900108104</c:v>
                </c:pt>
                <c:pt idx="141">
                  <c:v>911019216</c:v>
                </c:pt>
                <c:pt idx="142">
                  <c:v>832323408</c:v>
                </c:pt>
                <c:pt idx="143">
                  <c:v>925187840</c:v>
                </c:pt>
                <c:pt idx="144">
                  <c:v>893654408</c:v>
                </c:pt>
                <c:pt idx="145">
                  <c:v>900537160</c:v>
                </c:pt>
                <c:pt idx="146">
                  <c:v>881339880</c:v>
                </c:pt>
                <c:pt idx="147">
                  <c:v>612870216</c:v>
                </c:pt>
                <c:pt idx="148">
                  <c:v>854500152</c:v>
                </c:pt>
                <c:pt idx="149">
                  <c:v>679622240</c:v>
                </c:pt>
                <c:pt idx="150">
                  <c:v>848684496</c:v>
                </c:pt>
                <c:pt idx="151">
                  <c:v>640611344</c:v>
                </c:pt>
                <c:pt idx="152">
                  <c:v>644599928</c:v>
                </c:pt>
                <c:pt idx="153">
                  <c:v>909995464</c:v>
                </c:pt>
                <c:pt idx="154">
                  <c:v>878367816</c:v>
                </c:pt>
                <c:pt idx="155">
                  <c:v>921712616</c:v>
                </c:pt>
                <c:pt idx="156">
                  <c:v>875922528</c:v>
                </c:pt>
                <c:pt idx="157">
                  <c:v>663350264</c:v>
                </c:pt>
                <c:pt idx="158">
                  <c:v>654474024</c:v>
                </c:pt>
                <c:pt idx="159">
                  <c:v>658442568</c:v>
                </c:pt>
                <c:pt idx="160">
                  <c:v>439749080</c:v>
                </c:pt>
                <c:pt idx="161">
                  <c:v>837317080</c:v>
                </c:pt>
                <c:pt idx="162">
                  <c:v>804956000</c:v>
                </c:pt>
                <c:pt idx="163">
                  <c:v>869495096</c:v>
                </c:pt>
                <c:pt idx="164">
                  <c:v>524058600</c:v>
                </c:pt>
                <c:pt idx="165">
                  <c:v>572062312</c:v>
                </c:pt>
                <c:pt idx="166">
                  <c:v>461149696</c:v>
                </c:pt>
                <c:pt idx="167">
                  <c:v>627272888</c:v>
                </c:pt>
                <c:pt idx="168">
                  <c:v>561119592</c:v>
                </c:pt>
                <c:pt idx="169">
                  <c:v>577596632</c:v>
                </c:pt>
                <c:pt idx="170">
                  <c:v>821602752</c:v>
                </c:pt>
                <c:pt idx="171">
                  <c:v>613828664</c:v>
                </c:pt>
                <c:pt idx="172">
                  <c:v>793767816</c:v>
                </c:pt>
                <c:pt idx="173">
                  <c:v>642987384</c:v>
                </c:pt>
                <c:pt idx="174">
                  <c:v>607369448</c:v>
                </c:pt>
                <c:pt idx="175">
                  <c:v>894736416</c:v>
                </c:pt>
                <c:pt idx="176">
                  <c:v>636732296</c:v>
                </c:pt>
                <c:pt idx="177">
                  <c:v>761461400</c:v>
                </c:pt>
                <c:pt idx="178">
                  <c:v>647911400</c:v>
                </c:pt>
                <c:pt idx="179">
                  <c:v>613532968</c:v>
                </c:pt>
                <c:pt idx="180">
                  <c:v>910218400</c:v>
                </c:pt>
                <c:pt idx="181">
                  <c:v>658517032</c:v>
                </c:pt>
                <c:pt idx="182">
                  <c:v>882290024</c:v>
                </c:pt>
                <c:pt idx="183">
                  <c:v>796975296</c:v>
                </c:pt>
                <c:pt idx="184">
                  <c:v>897811256</c:v>
                </c:pt>
                <c:pt idx="185">
                  <c:v>627568936</c:v>
                </c:pt>
                <c:pt idx="186">
                  <c:v>898724392</c:v>
                </c:pt>
                <c:pt idx="187">
                  <c:v>588478736</c:v>
                </c:pt>
                <c:pt idx="188">
                  <c:v>907158784</c:v>
                </c:pt>
                <c:pt idx="189">
                  <c:v>898829256</c:v>
                </c:pt>
                <c:pt idx="190">
                  <c:v>884175632</c:v>
                </c:pt>
                <c:pt idx="191">
                  <c:v>641512840</c:v>
                </c:pt>
                <c:pt idx="192">
                  <c:v>918281816</c:v>
                </c:pt>
                <c:pt idx="193">
                  <c:v>921905616</c:v>
                </c:pt>
                <c:pt idx="194">
                  <c:v>914942584</c:v>
                </c:pt>
                <c:pt idx="195">
                  <c:v>832854080</c:v>
                </c:pt>
                <c:pt idx="196">
                  <c:v>656444104</c:v>
                </c:pt>
                <c:pt idx="197">
                  <c:v>660069448</c:v>
                </c:pt>
                <c:pt idx="198">
                  <c:v>887592432</c:v>
                </c:pt>
                <c:pt idx="199">
                  <c:v>684504968</c:v>
                </c:pt>
                <c:pt idx="200">
                  <c:v>781992976</c:v>
                </c:pt>
                <c:pt idx="201">
                  <c:v>614552136</c:v>
                </c:pt>
                <c:pt idx="202">
                  <c:v>908398736</c:v>
                </c:pt>
                <c:pt idx="203">
                  <c:v>642330640</c:v>
                </c:pt>
                <c:pt idx="204">
                  <c:v>769425504</c:v>
                </c:pt>
                <c:pt idx="205">
                  <c:v>481004640</c:v>
                </c:pt>
                <c:pt idx="206">
                  <c:v>573395640</c:v>
                </c:pt>
                <c:pt idx="207">
                  <c:v>931980360</c:v>
                </c:pt>
                <c:pt idx="208">
                  <c:v>898486744</c:v>
                </c:pt>
                <c:pt idx="209">
                  <c:v>898968800</c:v>
                </c:pt>
                <c:pt idx="210">
                  <c:v>613597752</c:v>
                </c:pt>
                <c:pt idx="211">
                  <c:v>628212896</c:v>
                </c:pt>
                <c:pt idx="212">
                  <c:v>663181736</c:v>
                </c:pt>
                <c:pt idx="213">
                  <c:v>853727936</c:v>
                </c:pt>
                <c:pt idx="214">
                  <c:v>638349968</c:v>
                </c:pt>
                <c:pt idx="215">
                  <c:v>745856584</c:v>
                </c:pt>
                <c:pt idx="216">
                  <c:v>658611960</c:v>
                </c:pt>
                <c:pt idx="217">
                  <c:v>885190920</c:v>
                </c:pt>
                <c:pt idx="218">
                  <c:v>907739752</c:v>
                </c:pt>
                <c:pt idx="219">
                  <c:v>830016680</c:v>
                </c:pt>
                <c:pt idx="220">
                  <c:v>875228008</c:v>
                </c:pt>
                <c:pt idx="221">
                  <c:v>652324440</c:v>
                </c:pt>
                <c:pt idx="222">
                  <c:v>826980152</c:v>
                </c:pt>
                <c:pt idx="223">
                  <c:v>613158408</c:v>
                </c:pt>
                <c:pt idx="224">
                  <c:v>892680648</c:v>
                </c:pt>
                <c:pt idx="225">
                  <c:v>924766576</c:v>
                </c:pt>
                <c:pt idx="226">
                  <c:v>613342392</c:v>
                </c:pt>
                <c:pt idx="227">
                  <c:v>892087472</c:v>
                </c:pt>
                <c:pt idx="228">
                  <c:v>656835384</c:v>
                </c:pt>
                <c:pt idx="229">
                  <c:v>650620984</c:v>
                </c:pt>
                <c:pt idx="230">
                  <c:v>654088080</c:v>
                </c:pt>
                <c:pt idx="231">
                  <c:v>774779728</c:v>
                </c:pt>
                <c:pt idx="232">
                  <c:v>660270608</c:v>
                </c:pt>
                <c:pt idx="233">
                  <c:v>619760032</c:v>
                </c:pt>
                <c:pt idx="234">
                  <c:v>909415176</c:v>
                </c:pt>
                <c:pt idx="235">
                  <c:v>932163536</c:v>
                </c:pt>
                <c:pt idx="236">
                  <c:v>845632928</c:v>
                </c:pt>
                <c:pt idx="237">
                  <c:v>672706248</c:v>
                </c:pt>
                <c:pt idx="238">
                  <c:v>753865504</c:v>
                </c:pt>
                <c:pt idx="239">
                  <c:v>850363992</c:v>
                </c:pt>
                <c:pt idx="240">
                  <c:v>706728800</c:v>
                </c:pt>
                <c:pt idx="241">
                  <c:v>807498096</c:v>
                </c:pt>
                <c:pt idx="242">
                  <c:v>900840256</c:v>
                </c:pt>
                <c:pt idx="243">
                  <c:v>477821272</c:v>
                </c:pt>
                <c:pt idx="244">
                  <c:v>769753504</c:v>
                </c:pt>
                <c:pt idx="245">
                  <c:v>613216888</c:v>
                </c:pt>
                <c:pt idx="246">
                  <c:v>678601712</c:v>
                </c:pt>
                <c:pt idx="247">
                  <c:v>913203776</c:v>
                </c:pt>
                <c:pt idx="248">
                  <c:v>875351304</c:v>
                </c:pt>
                <c:pt idx="249">
                  <c:v>497192360</c:v>
                </c:pt>
                <c:pt idx="250">
                  <c:v>590230760</c:v>
                </c:pt>
                <c:pt idx="251">
                  <c:v>639846304</c:v>
                </c:pt>
                <c:pt idx="252">
                  <c:v>790014688</c:v>
                </c:pt>
                <c:pt idx="253">
                  <c:v>595603752</c:v>
                </c:pt>
                <c:pt idx="254">
                  <c:v>909823128</c:v>
                </c:pt>
                <c:pt idx="255">
                  <c:v>838574528</c:v>
                </c:pt>
                <c:pt idx="256">
                  <c:v>844690448</c:v>
                </c:pt>
                <c:pt idx="257">
                  <c:v>625156368</c:v>
                </c:pt>
                <c:pt idx="258">
                  <c:v>916984544</c:v>
                </c:pt>
                <c:pt idx="259">
                  <c:v>845920632</c:v>
                </c:pt>
                <c:pt idx="260">
                  <c:v>808230888</c:v>
                </c:pt>
                <c:pt idx="261">
                  <c:v>767901552</c:v>
                </c:pt>
                <c:pt idx="262">
                  <c:v>914112280</c:v>
                </c:pt>
                <c:pt idx="263">
                  <c:v>642558528</c:v>
                </c:pt>
                <c:pt idx="264">
                  <c:v>597142968</c:v>
                </c:pt>
                <c:pt idx="265">
                  <c:v>659904560</c:v>
                </c:pt>
                <c:pt idx="266">
                  <c:v>613152304</c:v>
                </c:pt>
                <c:pt idx="267">
                  <c:v>808153312</c:v>
                </c:pt>
                <c:pt idx="268">
                  <c:v>853355952</c:v>
                </c:pt>
                <c:pt idx="269">
                  <c:v>631987472</c:v>
                </c:pt>
                <c:pt idx="270">
                  <c:v>913931032</c:v>
                </c:pt>
                <c:pt idx="271">
                  <c:v>819374344</c:v>
                </c:pt>
                <c:pt idx="272">
                  <c:v>470982152</c:v>
                </c:pt>
                <c:pt idx="273">
                  <c:v>900718456</c:v>
                </c:pt>
                <c:pt idx="274">
                  <c:v>588625480</c:v>
                </c:pt>
                <c:pt idx="275">
                  <c:v>457351608</c:v>
                </c:pt>
                <c:pt idx="276">
                  <c:v>612519432</c:v>
                </c:pt>
                <c:pt idx="277">
                  <c:v>584682176</c:v>
                </c:pt>
                <c:pt idx="278">
                  <c:v>601915480</c:v>
                </c:pt>
                <c:pt idx="279">
                  <c:v>622296792</c:v>
                </c:pt>
                <c:pt idx="280">
                  <c:v>613615832</c:v>
                </c:pt>
                <c:pt idx="281">
                  <c:v>915323936</c:v>
                </c:pt>
                <c:pt idx="282">
                  <c:v>913698304</c:v>
                </c:pt>
                <c:pt idx="283">
                  <c:v>830814432</c:v>
                </c:pt>
                <c:pt idx="284">
                  <c:v>847807936</c:v>
                </c:pt>
                <c:pt idx="285">
                  <c:v>906983104</c:v>
                </c:pt>
                <c:pt idx="286">
                  <c:v>659707528</c:v>
                </c:pt>
                <c:pt idx="287">
                  <c:v>467743424</c:v>
                </c:pt>
                <c:pt idx="288">
                  <c:v>909264896</c:v>
                </c:pt>
                <c:pt idx="289">
                  <c:v>916100240</c:v>
                </c:pt>
                <c:pt idx="290">
                  <c:v>774874208</c:v>
                </c:pt>
                <c:pt idx="291">
                  <c:v>646868400</c:v>
                </c:pt>
                <c:pt idx="292">
                  <c:v>814140808</c:v>
                </c:pt>
                <c:pt idx="293">
                  <c:v>864530192</c:v>
                </c:pt>
                <c:pt idx="294">
                  <c:v>937171528</c:v>
                </c:pt>
                <c:pt idx="295">
                  <c:v>860254368</c:v>
                </c:pt>
                <c:pt idx="296">
                  <c:v>839910920</c:v>
                </c:pt>
                <c:pt idx="297">
                  <c:v>843284536</c:v>
                </c:pt>
                <c:pt idx="298">
                  <c:v>789770136</c:v>
                </c:pt>
                <c:pt idx="299">
                  <c:v>869970752</c:v>
                </c:pt>
                <c:pt idx="300">
                  <c:v>833648552</c:v>
                </c:pt>
                <c:pt idx="301">
                  <c:v>613415088</c:v>
                </c:pt>
                <c:pt idx="302">
                  <c:v>662325280</c:v>
                </c:pt>
                <c:pt idx="303">
                  <c:v>791066408</c:v>
                </c:pt>
                <c:pt idx="304">
                  <c:v>488315224</c:v>
                </c:pt>
                <c:pt idx="305">
                  <c:v>749724336</c:v>
                </c:pt>
                <c:pt idx="306">
                  <c:v>886980384</c:v>
                </c:pt>
                <c:pt idx="307">
                  <c:v>859991600</c:v>
                </c:pt>
                <c:pt idx="308">
                  <c:v>868226296</c:v>
                </c:pt>
                <c:pt idx="309">
                  <c:v>711223400</c:v>
                </c:pt>
                <c:pt idx="310">
                  <c:v>857513176</c:v>
                </c:pt>
                <c:pt idx="311">
                  <c:v>613148696</c:v>
                </c:pt>
                <c:pt idx="312">
                  <c:v>697448656</c:v>
                </c:pt>
                <c:pt idx="313">
                  <c:v>847167160</c:v>
                </c:pt>
                <c:pt idx="314">
                  <c:v>682157600</c:v>
                </c:pt>
                <c:pt idx="315">
                  <c:v>895801200</c:v>
                </c:pt>
                <c:pt idx="316">
                  <c:v>916481648</c:v>
                </c:pt>
                <c:pt idx="317">
                  <c:v>899211584</c:v>
                </c:pt>
                <c:pt idx="318">
                  <c:v>909359448</c:v>
                </c:pt>
                <c:pt idx="319">
                  <c:v>587436216</c:v>
                </c:pt>
                <c:pt idx="320">
                  <c:v>867736656</c:v>
                </c:pt>
                <c:pt idx="321">
                  <c:v>882930824</c:v>
                </c:pt>
                <c:pt idx="322">
                  <c:v>863087776</c:v>
                </c:pt>
                <c:pt idx="323">
                  <c:v>848689096</c:v>
                </c:pt>
                <c:pt idx="324">
                  <c:v>794454896</c:v>
                </c:pt>
                <c:pt idx="325">
                  <c:v>907405936</c:v>
                </c:pt>
                <c:pt idx="326">
                  <c:v>903322800</c:v>
                </c:pt>
                <c:pt idx="327">
                  <c:v>924795728</c:v>
                </c:pt>
                <c:pt idx="328">
                  <c:v>642737624</c:v>
                </c:pt>
                <c:pt idx="329">
                  <c:v>652679008</c:v>
                </c:pt>
                <c:pt idx="330">
                  <c:v>603824224</c:v>
                </c:pt>
                <c:pt idx="331">
                  <c:v>857219392</c:v>
                </c:pt>
                <c:pt idx="332">
                  <c:v>707871440</c:v>
                </c:pt>
                <c:pt idx="333">
                  <c:v>474074112</c:v>
                </c:pt>
                <c:pt idx="334">
                  <c:v>569099056</c:v>
                </c:pt>
                <c:pt idx="335">
                  <c:v>831920792</c:v>
                </c:pt>
                <c:pt idx="336">
                  <c:v>642349432</c:v>
                </c:pt>
                <c:pt idx="337">
                  <c:v>808902040</c:v>
                </c:pt>
                <c:pt idx="338">
                  <c:v>601569656</c:v>
                </c:pt>
                <c:pt idx="339">
                  <c:v>548292016</c:v>
                </c:pt>
                <c:pt idx="340">
                  <c:v>844205608</c:v>
                </c:pt>
                <c:pt idx="341">
                  <c:v>663076152</c:v>
                </c:pt>
                <c:pt idx="342">
                  <c:v>613382608</c:v>
                </c:pt>
                <c:pt idx="343">
                  <c:v>622764040</c:v>
                </c:pt>
                <c:pt idx="344">
                  <c:v>876684896</c:v>
                </c:pt>
                <c:pt idx="345">
                  <c:v>842448424</c:v>
                </c:pt>
                <c:pt idx="346">
                  <c:v>655107072</c:v>
                </c:pt>
                <c:pt idx="347">
                  <c:v>610942736</c:v>
                </c:pt>
                <c:pt idx="348">
                  <c:v>698506384</c:v>
                </c:pt>
                <c:pt idx="349">
                  <c:v>766758968</c:v>
                </c:pt>
                <c:pt idx="350">
                  <c:v>833177896</c:v>
                </c:pt>
                <c:pt idx="351">
                  <c:v>617543192</c:v>
                </c:pt>
                <c:pt idx="352">
                  <c:v>839527760</c:v>
                </c:pt>
                <c:pt idx="353">
                  <c:v>533725728</c:v>
                </c:pt>
                <c:pt idx="354">
                  <c:v>861125336</c:v>
                </c:pt>
                <c:pt idx="355">
                  <c:v>537742928</c:v>
                </c:pt>
                <c:pt idx="356">
                  <c:v>870915032</c:v>
                </c:pt>
                <c:pt idx="357">
                  <c:v>584953200</c:v>
                </c:pt>
                <c:pt idx="358">
                  <c:v>872546464</c:v>
                </c:pt>
                <c:pt idx="359">
                  <c:v>899770240</c:v>
                </c:pt>
                <c:pt idx="360">
                  <c:v>613548696</c:v>
                </c:pt>
                <c:pt idx="361">
                  <c:v>606092880</c:v>
                </c:pt>
                <c:pt idx="362">
                  <c:v>855757952</c:v>
                </c:pt>
                <c:pt idx="363">
                  <c:v>834260336</c:v>
                </c:pt>
                <c:pt idx="364">
                  <c:v>852384920</c:v>
                </c:pt>
                <c:pt idx="365">
                  <c:v>908347008</c:v>
                </c:pt>
                <c:pt idx="366">
                  <c:v>844272520</c:v>
                </c:pt>
                <c:pt idx="367">
                  <c:v>636745960</c:v>
                </c:pt>
                <c:pt idx="368">
                  <c:v>821306360</c:v>
                </c:pt>
                <c:pt idx="369">
                  <c:v>628895592</c:v>
                </c:pt>
                <c:pt idx="370">
                  <c:v>918574400</c:v>
                </c:pt>
                <c:pt idx="371">
                  <c:v>469015424</c:v>
                </c:pt>
                <c:pt idx="372">
                  <c:v>873969120</c:v>
                </c:pt>
                <c:pt idx="373">
                  <c:v>874948344</c:v>
                </c:pt>
                <c:pt idx="374">
                  <c:v>841243384</c:v>
                </c:pt>
                <c:pt idx="375">
                  <c:v>877838400</c:v>
                </c:pt>
                <c:pt idx="376">
                  <c:v>872777376</c:v>
                </c:pt>
                <c:pt idx="377">
                  <c:v>800664112</c:v>
                </c:pt>
                <c:pt idx="378">
                  <c:v>855056896</c:v>
                </c:pt>
                <c:pt idx="379">
                  <c:v>922869752</c:v>
                </c:pt>
                <c:pt idx="380">
                  <c:v>788716712</c:v>
                </c:pt>
                <c:pt idx="381">
                  <c:v>835977816</c:v>
                </c:pt>
                <c:pt idx="382">
                  <c:v>874641272</c:v>
                </c:pt>
                <c:pt idx="383">
                  <c:v>898759200</c:v>
                </c:pt>
                <c:pt idx="384">
                  <c:v>710767464</c:v>
                </c:pt>
                <c:pt idx="385">
                  <c:v>906742984</c:v>
                </c:pt>
                <c:pt idx="386">
                  <c:v>830694216</c:v>
                </c:pt>
                <c:pt idx="387">
                  <c:v>741853976</c:v>
                </c:pt>
                <c:pt idx="388">
                  <c:v>488563736</c:v>
                </c:pt>
                <c:pt idx="389">
                  <c:v>830119168</c:v>
                </c:pt>
                <c:pt idx="390">
                  <c:v>875920032</c:v>
                </c:pt>
                <c:pt idx="391">
                  <c:v>819615208</c:v>
                </c:pt>
                <c:pt idx="392">
                  <c:v>469333928</c:v>
                </c:pt>
                <c:pt idx="393">
                  <c:v>754523024</c:v>
                </c:pt>
                <c:pt idx="394">
                  <c:v>902544792</c:v>
                </c:pt>
                <c:pt idx="395">
                  <c:v>598234672</c:v>
                </c:pt>
                <c:pt idx="396">
                  <c:v>860509744</c:v>
                </c:pt>
                <c:pt idx="397">
                  <c:v>840662512</c:v>
                </c:pt>
                <c:pt idx="398">
                  <c:v>613009400</c:v>
                </c:pt>
                <c:pt idx="399">
                  <c:v>893553360</c:v>
                </c:pt>
                <c:pt idx="400">
                  <c:v>490163688</c:v>
                </c:pt>
                <c:pt idx="401">
                  <c:v>743672792</c:v>
                </c:pt>
                <c:pt idx="402">
                  <c:v>708390096</c:v>
                </c:pt>
                <c:pt idx="403">
                  <c:v>851915856</c:v>
                </c:pt>
                <c:pt idx="404">
                  <c:v>853545872</c:v>
                </c:pt>
                <c:pt idx="405">
                  <c:v>643997632</c:v>
                </c:pt>
                <c:pt idx="406">
                  <c:v>609643120</c:v>
                </c:pt>
                <c:pt idx="407">
                  <c:v>808748272</c:v>
                </c:pt>
                <c:pt idx="408">
                  <c:v>885637376</c:v>
                </c:pt>
                <c:pt idx="409">
                  <c:v>838573656</c:v>
                </c:pt>
                <c:pt idx="410">
                  <c:v>865775248</c:v>
                </c:pt>
                <c:pt idx="411">
                  <c:v>823394520</c:v>
                </c:pt>
                <c:pt idx="412">
                  <c:v>893263032</c:v>
                </c:pt>
                <c:pt idx="413">
                  <c:v>833686880</c:v>
                </c:pt>
                <c:pt idx="414">
                  <c:v>905307608</c:v>
                </c:pt>
                <c:pt idx="415">
                  <c:v>633945136</c:v>
                </c:pt>
                <c:pt idx="416">
                  <c:v>837508872</c:v>
                </c:pt>
                <c:pt idx="417">
                  <c:v>847769608</c:v>
                </c:pt>
                <c:pt idx="418">
                  <c:v>876309728</c:v>
                </c:pt>
                <c:pt idx="419">
                  <c:v>863750144</c:v>
                </c:pt>
                <c:pt idx="420">
                  <c:v>561146024</c:v>
                </c:pt>
                <c:pt idx="421">
                  <c:v>732582392</c:v>
                </c:pt>
                <c:pt idx="422">
                  <c:v>790914384</c:v>
                </c:pt>
                <c:pt idx="423">
                  <c:v>618398080</c:v>
                </c:pt>
                <c:pt idx="424">
                  <c:v>900829392</c:v>
                </c:pt>
                <c:pt idx="425">
                  <c:v>902413320</c:v>
                </c:pt>
                <c:pt idx="426">
                  <c:v>844853440</c:v>
                </c:pt>
                <c:pt idx="427">
                  <c:v>826054136</c:v>
                </c:pt>
                <c:pt idx="428">
                  <c:v>894583744</c:v>
                </c:pt>
                <c:pt idx="429">
                  <c:v>903711256</c:v>
                </c:pt>
                <c:pt idx="430">
                  <c:v>887739440</c:v>
                </c:pt>
                <c:pt idx="431">
                  <c:v>573107672</c:v>
                </c:pt>
                <c:pt idx="432">
                  <c:v>892829280</c:v>
                </c:pt>
                <c:pt idx="433">
                  <c:v>857811536</c:v>
                </c:pt>
                <c:pt idx="434">
                  <c:v>665868504</c:v>
                </c:pt>
                <c:pt idx="435">
                  <c:v>612862768</c:v>
                </c:pt>
                <c:pt idx="436">
                  <c:v>614433496</c:v>
                </c:pt>
                <c:pt idx="437">
                  <c:v>846620400</c:v>
                </c:pt>
                <c:pt idx="438">
                  <c:v>585572336</c:v>
                </c:pt>
                <c:pt idx="439">
                  <c:v>631225416</c:v>
                </c:pt>
                <c:pt idx="440">
                  <c:v>753217720</c:v>
                </c:pt>
                <c:pt idx="441">
                  <c:v>622444480</c:v>
                </c:pt>
                <c:pt idx="442">
                  <c:v>614529144</c:v>
                </c:pt>
                <c:pt idx="443">
                  <c:v>863687472</c:v>
                </c:pt>
                <c:pt idx="444">
                  <c:v>885754024</c:v>
                </c:pt>
                <c:pt idx="445">
                  <c:v>827164368</c:v>
                </c:pt>
                <c:pt idx="446">
                  <c:v>529183096</c:v>
                </c:pt>
                <c:pt idx="447">
                  <c:v>560296344</c:v>
                </c:pt>
                <c:pt idx="448">
                  <c:v>736004376</c:v>
                </c:pt>
                <c:pt idx="449">
                  <c:v>891082720</c:v>
                </c:pt>
                <c:pt idx="450">
                  <c:v>823379864</c:v>
                </c:pt>
                <c:pt idx="451">
                  <c:v>581501712</c:v>
                </c:pt>
                <c:pt idx="452">
                  <c:v>762744248</c:v>
                </c:pt>
                <c:pt idx="453">
                  <c:v>627029136</c:v>
                </c:pt>
                <c:pt idx="454">
                  <c:v>867952296</c:v>
                </c:pt>
                <c:pt idx="455">
                  <c:v>855016232</c:v>
                </c:pt>
                <c:pt idx="456">
                  <c:v>896248960</c:v>
                </c:pt>
                <c:pt idx="457">
                  <c:v>608141528</c:v>
                </c:pt>
                <c:pt idx="458">
                  <c:v>613289016</c:v>
                </c:pt>
                <c:pt idx="459">
                  <c:v>894427768</c:v>
                </c:pt>
                <c:pt idx="460">
                  <c:v>691568720</c:v>
                </c:pt>
                <c:pt idx="461">
                  <c:v>703926784</c:v>
                </c:pt>
                <c:pt idx="462">
                  <c:v>779895760</c:v>
                </c:pt>
                <c:pt idx="463">
                  <c:v>817648184</c:v>
                </c:pt>
                <c:pt idx="464">
                  <c:v>886952088</c:v>
                </c:pt>
                <c:pt idx="465">
                  <c:v>485027296</c:v>
                </c:pt>
                <c:pt idx="466">
                  <c:v>545612352</c:v>
                </c:pt>
                <c:pt idx="467">
                  <c:v>613119464</c:v>
                </c:pt>
                <c:pt idx="468">
                  <c:v>848993736</c:v>
                </c:pt>
                <c:pt idx="469">
                  <c:v>799459744</c:v>
                </c:pt>
                <c:pt idx="470">
                  <c:v>842029368</c:v>
                </c:pt>
                <c:pt idx="471">
                  <c:v>788603368</c:v>
                </c:pt>
                <c:pt idx="472">
                  <c:v>669654880</c:v>
                </c:pt>
                <c:pt idx="473">
                  <c:v>707951544</c:v>
                </c:pt>
                <c:pt idx="474">
                  <c:v>768055448</c:v>
                </c:pt>
                <c:pt idx="475">
                  <c:v>871140000</c:v>
                </c:pt>
                <c:pt idx="476">
                  <c:v>668661624</c:v>
                </c:pt>
                <c:pt idx="477">
                  <c:v>847690736</c:v>
                </c:pt>
                <c:pt idx="478">
                  <c:v>721373104</c:v>
                </c:pt>
                <c:pt idx="479">
                  <c:v>653020560</c:v>
                </c:pt>
                <c:pt idx="480">
                  <c:v>835770992</c:v>
                </c:pt>
                <c:pt idx="481">
                  <c:v>770269472</c:v>
                </c:pt>
                <c:pt idx="482">
                  <c:v>915681896</c:v>
                </c:pt>
                <c:pt idx="483">
                  <c:v>697788128</c:v>
                </c:pt>
                <c:pt idx="484">
                  <c:v>545211584</c:v>
                </c:pt>
                <c:pt idx="485">
                  <c:v>873658688</c:v>
                </c:pt>
                <c:pt idx="486">
                  <c:v>869405520</c:v>
                </c:pt>
                <c:pt idx="487">
                  <c:v>631129784</c:v>
                </c:pt>
                <c:pt idx="488">
                  <c:v>788927992</c:v>
                </c:pt>
                <c:pt idx="489">
                  <c:v>855103248</c:v>
                </c:pt>
                <c:pt idx="490">
                  <c:v>872879800</c:v>
                </c:pt>
                <c:pt idx="491">
                  <c:v>571225800</c:v>
                </c:pt>
                <c:pt idx="492">
                  <c:v>626212272</c:v>
                </c:pt>
                <c:pt idx="493">
                  <c:v>672167408</c:v>
                </c:pt>
                <c:pt idx="494">
                  <c:v>868426184</c:v>
                </c:pt>
                <c:pt idx="495">
                  <c:v>757490104</c:v>
                </c:pt>
                <c:pt idx="496">
                  <c:v>784943952</c:v>
                </c:pt>
                <c:pt idx="497">
                  <c:v>850903960</c:v>
                </c:pt>
                <c:pt idx="498">
                  <c:v>742154272</c:v>
                </c:pt>
                <c:pt idx="499">
                  <c:v>792767408</c:v>
                </c:pt>
                <c:pt idx="500">
                  <c:v>745058160</c:v>
                </c:pt>
                <c:pt idx="501">
                  <c:v>797712328</c:v>
                </c:pt>
                <c:pt idx="502">
                  <c:v>681136592</c:v>
                </c:pt>
                <c:pt idx="503">
                  <c:v>610072040</c:v>
                </c:pt>
                <c:pt idx="504">
                  <c:v>722871000</c:v>
                </c:pt>
                <c:pt idx="505">
                  <c:v>620180888</c:v>
                </c:pt>
                <c:pt idx="506">
                  <c:v>851954744</c:v>
                </c:pt>
                <c:pt idx="507">
                  <c:v>831139248</c:v>
                </c:pt>
                <c:pt idx="508">
                  <c:v>649193448</c:v>
                </c:pt>
                <c:pt idx="509">
                  <c:v>917126328</c:v>
                </c:pt>
                <c:pt idx="510">
                  <c:v>636407776</c:v>
                </c:pt>
                <c:pt idx="511">
                  <c:v>852789352</c:v>
                </c:pt>
                <c:pt idx="512">
                  <c:v>862633664</c:v>
                </c:pt>
                <c:pt idx="513">
                  <c:v>826270544</c:v>
                </c:pt>
                <c:pt idx="514">
                  <c:v>693117192</c:v>
                </c:pt>
                <c:pt idx="515">
                  <c:v>597128200</c:v>
                </c:pt>
                <c:pt idx="516">
                  <c:v>843565632</c:v>
                </c:pt>
                <c:pt idx="517">
                  <c:v>838749128</c:v>
                </c:pt>
                <c:pt idx="518">
                  <c:v>825966048</c:v>
                </c:pt>
                <c:pt idx="519">
                  <c:v>606741016</c:v>
                </c:pt>
                <c:pt idx="520">
                  <c:v>715514696</c:v>
                </c:pt>
                <c:pt idx="521">
                  <c:v>897730256</c:v>
                </c:pt>
                <c:pt idx="522">
                  <c:v>899040312</c:v>
                </c:pt>
                <c:pt idx="523">
                  <c:v>640665416</c:v>
                </c:pt>
                <c:pt idx="524">
                  <c:v>613015728</c:v>
                </c:pt>
                <c:pt idx="525">
                  <c:v>662301544</c:v>
                </c:pt>
                <c:pt idx="526">
                  <c:v>707395184</c:v>
                </c:pt>
                <c:pt idx="527">
                  <c:v>889717808</c:v>
                </c:pt>
                <c:pt idx="528">
                  <c:v>585393368</c:v>
                </c:pt>
                <c:pt idx="529">
                  <c:v>736644688</c:v>
                </c:pt>
                <c:pt idx="530">
                  <c:v>649188248</c:v>
                </c:pt>
                <c:pt idx="531">
                  <c:v>883756912</c:v>
                </c:pt>
                <c:pt idx="532">
                  <c:v>905138848</c:v>
                </c:pt>
                <c:pt idx="533">
                  <c:v>841652920</c:v>
                </c:pt>
                <c:pt idx="534">
                  <c:v>615957312</c:v>
                </c:pt>
                <c:pt idx="535">
                  <c:v>672080824</c:v>
                </c:pt>
                <c:pt idx="536">
                  <c:v>887531152</c:v>
                </c:pt>
                <c:pt idx="537">
                  <c:v>887834552</c:v>
                </c:pt>
                <c:pt idx="538">
                  <c:v>557841376</c:v>
                </c:pt>
                <c:pt idx="539">
                  <c:v>798669088</c:v>
                </c:pt>
                <c:pt idx="540">
                  <c:v>627917992</c:v>
                </c:pt>
                <c:pt idx="541">
                  <c:v>478426320</c:v>
                </c:pt>
                <c:pt idx="542">
                  <c:v>897867376</c:v>
                </c:pt>
                <c:pt idx="543">
                  <c:v>859754144</c:v>
                </c:pt>
                <c:pt idx="544">
                  <c:v>613230328</c:v>
                </c:pt>
                <c:pt idx="545">
                  <c:v>913117320</c:v>
                </c:pt>
                <c:pt idx="546">
                  <c:v>709398208</c:v>
                </c:pt>
                <c:pt idx="547">
                  <c:v>469490248</c:v>
                </c:pt>
                <c:pt idx="548">
                  <c:v>895150992</c:v>
                </c:pt>
                <c:pt idx="549">
                  <c:v>900118096</c:v>
                </c:pt>
                <c:pt idx="550">
                  <c:v>702833216</c:v>
                </c:pt>
                <c:pt idx="551">
                  <c:v>705917536</c:v>
                </c:pt>
                <c:pt idx="552">
                  <c:v>919574272</c:v>
                </c:pt>
                <c:pt idx="553">
                  <c:v>632683392</c:v>
                </c:pt>
                <c:pt idx="554">
                  <c:v>926578520</c:v>
                </c:pt>
                <c:pt idx="555">
                  <c:v>700489800</c:v>
                </c:pt>
                <c:pt idx="556">
                  <c:v>908914136</c:v>
                </c:pt>
                <c:pt idx="557">
                  <c:v>869092888</c:v>
                </c:pt>
                <c:pt idx="558">
                  <c:v>869913248</c:v>
                </c:pt>
                <c:pt idx="559">
                  <c:v>913693136</c:v>
                </c:pt>
                <c:pt idx="560">
                  <c:v>663499080</c:v>
                </c:pt>
                <c:pt idx="561">
                  <c:v>831689152</c:v>
                </c:pt>
                <c:pt idx="562">
                  <c:v>687326688</c:v>
                </c:pt>
                <c:pt idx="563">
                  <c:v>844316048</c:v>
                </c:pt>
                <c:pt idx="564">
                  <c:v>841523104</c:v>
                </c:pt>
                <c:pt idx="565">
                  <c:v>650142200</c:v>
                </c:pt>
                <c:pt idx="566">
                  <c:v>664696616</c:v>
                </c:pt>
                <c:pt idx="567">
                  <c:v>882539576</c:v>
                </c:pt>
                <c:pt idx="568">
                  <c:v>906353544</c:v>
                </c:pt>
                <c:pt idx="569">
                  <c:v>861049376</c:v>
                </c:pt>
                <c:pt idx="570">
                  <c:v>613132960</c:v>
                </c:pt>
                <c:pt idx="571">
                  <c:v>920088536</c:v>
                </c:pt>
                <c:pt idx="572">
                  <c:v>468626584</c:v>
                </c:pt>
                <c:pt idx="573">
                  <c:v>882253168</c:v>
                </c:pt>
                <c:pt idx="574">
                  <c:v>815699288</c:v>
                </c:pt>
                <c:pt idx="575">
                  <c:v>928214608</c:v>
                </c:pt>
                <c:pt idx="576">
                  <c:v>642951760</c:v>
                </c:pt>
                <c:pt idx="577">
                  <c:v>897841112</c:v>
                </c:pt>
                <c:pt idx="578">
                  <c:v>613147336</c:v>
                </c:pt>
                <c:pt idx="579">
                  <c:v>676712488</c:v>
                </c:pt>
                <c:pt idx="580">
                  <c:v>906602592</c:v>
                </c:pt>
                <c:pt idx="581">
                  <c:v>920917096</c:v>
                </c:pt>
                <c:pt idx="582">
                  <c:v>609252072</c:v>
                </c:pt>
                <c:pt idx="583">
                  <c:v>583621720</c:v>
                </c:pt>
                <c:pt idx="584">
                  <c:v>613734560</c:v>
                </c:pt>
                <c:pt idx="585">
                  <c:v>595986720</c:v>
                </c:pt>
                <c:pt idx="586">
                  <c:v>822615672</c:v>
                </c:pt>
                <c:pt idx="587">
                  <c:v>472665648</c:v>
                </c:pt>
                <c:pt idx="588">
                  <c:v>920981224</c:v>
                </c:pt>
                <c:pt idx="589">
                  <c:v>691756232</c:v>
                </c:pt>
                <c:pt idx="590">
                  <c:v>860373392</c:v>
                </c:pt>
                <c:pt idx="591">
                  <c:v>738513336</c:v>
                </c:pt>
                <c:pt idx="592">
                  <c:v>860670184</c:v>
                </c:pt>
                <c:pt idx="593">
                  <c:v>689705320</c:v>
                </c:pt>
                <c:pt idx="594">
                  <c:v>603947520</c:v>
                </c:pt>
                <c:pt idx="595">
                  <c:v>613660728</c:v>
                </c:pt>
                <c:pt idx="596">
                  <c:v>928250728</c:v>
                </c:pt>
                <c:pt idx="597">
                  <c:v>613079240</c:v>
                </c:pt>
                <c:pt idx="598">
                  <c:v>843827848</c:v>
                </c:pt>
                <c:pt idx="599">
                  <c:v>613063960</c:v>
                </c:pt>
                <c:pt idx="600">
                  <c:v>890569712</c:v>
                </c:pt>
                <c:pt idx="601">
                  <c:v>613206608</c:v>
                </c:pt>
                <c:pt idx="602">
                  <c:v>928706584</c:v>
                </c:pt>
                <c:pt idx="603">
                  <c:v>613913976</c:v>
                </c:pt>
                <c:pt idx="604">
                  <c:v>841608832</c:v>
                </c:pt>
                <c:pt idx="605">
                  <c:v>865498000</c:v>
                </c:pt>
                <c:pt idx="606">
                  <c:v>625179200</c:v>
                </c:pt>
                <c:pt idx="607">
                  <c:v>652547912</c:v>
                </c:pt>
                <c:pt idx="608">
                  <c:v>628648208</c:v>
                </c:pt>
                <c:pt idx="609">
                  <c:v>916558080</c:v>
                </c:pt>
                <c:pt idx="610">
                  <c:v>684686520</c:v>
                </c:pt>
                <c:pt idx="611">
                  <c:v>884726688</c:v>
                </c:pt>
                <c:pt idx="612">
                  <c:v>590730304</c:v>
                </c:pt>
                <c:pt idx="613">
                  <c:v>613073488</c:v>
                </c:pt>
                <c:pt idx="614">
                  <c:v>794434416</c:v>
                </c:pt>
                <c:pt idx="615">
                  <c:v>714334288</c:v>
                </c:pt>
                <c:pt idx="616">
                  <c:v>879257800</c:v>
                </c:pt>
                <c:pt idx="617">
                  <c:v>671704304</c:v>
                </c:pt>
                <c:pt idx="618">
                  <c:v>568593544</c:v>
                </c:pt>
                <c:pt idx="619">
                  <c:v>564344432</c:v>
                </c:pt>
                <c:pt idx="620">
                  <c:v>624738168</c:v>
                </c:pt>
                <c:pt idx="621">
                  <c:v>837459088</c:v>
                </c:pt>
                <c:pt idx="622">
                  <c:v>776787176</c:v>
                </c:pt>
                <c:pt idx="623">
                  <c:v>787564128</c:v>
                </c:pt>
                <c:pt idx="624">
                  <c:v>860521672</c:v>
                </c:pt>
                <c:pt idx="625">
                  <c:v>797571232</c:v>
                </c:pt>
                <c:pt idx="626">
                  <c:v>732433960</c:v>
                </c:pt>
                <c:pt idx="627">
                  <c:v>623540408</c:v>
                </c:pt>
                <c:pt idx="628">
                  <c:v>861395680</c:v>
                </c:pt>
                <c:pt idx="629">
                  <c:v>859656976</c:v>
                </c:pt>
                <c:pt idx="630">
                  <c:v>849491032</c:v>
                </c:pt>
                <c:pt idx="631">
                  <c:v>612624976</c:v>
                </c:pt>
                <c:pt idx="632">
                  <c:v>892707280</c:v>
                </c:pt>
                <c:pt idx="633">
                  <c:v>904747160</c:v>
                </c:pt>
                <c:pt idx="634">
                  <c:v>618891280</c:v>
                </c:pt>
                <c:pt idx="635">
                  <c:v>635670200</c:v>
                </c:pt>
                <c:pt idx="636">
                  <c:v>565814104</c:v>
                </c:pt>
                <c:pt idx="637">
                  <c:v>667315856</c:v>
                </c:pt>
                <c:pt idx="638">
                  <c:v>612181128</c:v>
                </c:pt>
                <c:pt idx="639">
                  <c:v>803058808</c:v>
                </c:pt>
                <c:pt idx="640">
                  <c:v>627375400</c:v>
                </c:pt>
                <c:pt idx="641">
                  <c:v>884859592</c:v>
                </c:pt>
                <c:pt idx="642">
                  <c:v>683880824</c:v>
                </c:pt>
                <c:pt idx="643">
                  <c:v>623206832</c:v>
                </c:pt>
                <c:pt idx="644">
                  <c:v>894175320</c:v>
                </c:pt>
                <c:pt idx="645">
                  <c:v>623453392</c:v>
                </c:pt>
                <c:pt idx="646">
                  <c:v>889862048</c:v>
                </c:pt>
                <c:pt idx="647">
                  <c:v>864703312</c:v>
                </c:pt>
                <c:pt idx="648">
                  <c:v>888263744</c:v>
                </c:pt>
                <c:pt idx="649">
                  <c:v>466738112</c:v>
                </c:pt>
                <c:pt idx="650">
                  <c:v>611084504</c:v>
                </c:pt>
                <c:pt idx="651">
                  <c:v>881266208</c:v>
                </c:pt>
                <c:pt idx="652">
                  <c:v>744339424</c:v>
                </c:pt>
                <c:pt idx="653">
                  <c:v>860557376</c:v>
                </c:pt>
                <c:pt idx="654">
                  <c:v>730383704</c:v>
                </c:pt>
                <c:pt idx="655">
                  <c:v>893450584</c:v>
                </c:pt>
                <c:pt idx="656">
                  <c:v>628528128</c:v>
                </c:pt>
                <c:pt idx="657">
                  <c:v>694373368</c:v>
                </c:pt>
                <c:pt idx="658">
                  <c:v>653632696</c:v>
                </c:pt>
                <c:pt idx="659">
                  <c:v>838897272</c:v>
                </c:pt>
                <c:pt idx="660">
                  <c:v>893640472</c:v>
                </c:pt>
                <c:pt idx="661">
                  <c:v>841946664</c:v>
                </c:pt>
                <c:pt idx="662">
                  <c:v>711777200</c:v>
                </c:pt>
                <c:pt idx="663">
                  <c:v>619447872</c:v>
                </c:pt>
                <c:pt idx="664">
                  <c:v>568281136</c:v>
                </c:pt>
                <c:pt idx="665">
                  <c:v>907727040</c:v>
                </c:pt>
                <c:pt idx="666">
                  <c:v>911073512</c:v>
                </c:pt>
                <c:pt idx="667">
                  <c:v>681002872</c:v>
                </c:pt>
                <c:pt idx="668">
                  <c:v>829146600</c:v>
                </c:pt>
                <c:pt idx="669">
                  <c:v>595954288</c:v>
                </c:pt>
                <c:pt idx="670">
                  <c:v>853933296</c:v>
                </c:pt>
                <c:pt idx="671">
                  <c:v>540783360</c:v>
                </c:pt>
                <c:pt idx="672">
                  <c:v>680414976</c:v>
                </c:pt>
                <c:pt idx="673">
                  <c:v>613545664</c:v>
                </c:pt>
                <c:pt idx="674">
                  <c:v>904413272</c:v>
                </c:pt>
                <c:pt idx="675">
                  <c:v>806446800</c:v>
                </c:pt>
                <c:pt idx="676">
                  <c:v>775879552</c:v>
                </c:pt>
                <c:pt idx="677">
                  <c:v>834160128</c:v>
                </c:pt>
                <c:pt idx="678">
                  <c:v>808035584</c:v>
                </c:pt>
                <c:pt idx="679">
                  <c:v>698718624</c:v>
                </c:pt>
                <c:pt idx="680">
                  <c:v>447547512</c:v>
                </c:pt>
                <c:pt idx="681">
                  <c:v>899432144</c:v>
                </c:pt>
                <c:pt idx="682">
                  <c:v>905341192</c:v>
                </c:pt>
                <c:pt idx="683">
                  <c:v>834409344</c:v>
                </c:pt>
                <c:pt idx="684">
                  <c:v>779963232</c:v>
                </c:pt>
                <c:pt idx="685">
                  <c:v>741355752</c:v>
                </c:pt>
                <c:pt idx="686">
                  <c:v>761425144</c:v>
                </c:pt>
                <c:pt idx="687">
                  <c:v>673886824</c:v>
                </c:pt>
                <c:pt idx="688">
                  <c:v>653181880</c:v>
                </c:pt>
                <c:pt idx="689">
                  <c:v>606490960</c:v>
                </c:pt>
                <c:pt idx="690">
                  <c:v>680886864</c:v>
                </c:pt>
                <c:pt idx="691">
                  <c:v>651485184</c:v>
                </c:pt>
                <c:pt idx="692">
                  <c:v>904684088</c:v>
                </c:pt>
                <c:pt idx="693">
                  <c:v>900120864</c:v>
                </c:pt>
                <c:pt idx="694">
                  <c:v>902896248</c:v>
                </c:pt>
                <c:pt idx="695">
                  <c:v>873401608</c:v>
                </c:pt>
                <c:pt idx="696">
                  <c:v>866265496</c:v>
                </c:pt>
                <c:pt idx="697">
                  <c:v>740598448</c:v>
                </c:pt>
                <c:pt idx="698">
                  <c:v>613142680</c:v>
                </c:pt>
                <c:pt idx="699">
                  <c:v>809211888</c:v>
                </c:pt>
                <c:pt idx="700">
                  <c:v>781100408</c:v>
                </c:pt>
                <c:pt idx="701">
                  <c:v>678809336</c:v>
                </c:pt>
                <c:pt idx="702">
                  <c:v>613164888</c:v>
                </c:pt>
                <c:pt idx="703">
                  <c:v>757883704</c:v>
                </c:pt>
                <c:pt idx="704">
                  <c:v>685028072</c:v>
                </c:pt>
                <c:pt idx="705">
                  <c:v>817502072</c:v>
                </c:pt>
                <c:pt idx="706">
                  <c:v>503493328</c:v>
                </c:pt>
                <c:pt idx="707">
                  <c:v>643108904</c:v>
                </c:pt>
                <c:pt idx="708">
                  <c:v>864606704</c:v>
                </c:pt>
                <c:pt idx="709">
                  <c:v>856925240</c:v>
                </c:pt>
                <c:pt idx="710">
                  <c:v>910957168</c:v>
                </c:pt>
                <c:pt idx="711">
                  <c:v>594870344</c:v>
                </c:pt>
                <c:pt idx="712">
                  <c:v>897219696</c:v>
                </c:pt>
                <c:pt idx="713">
                  <c:v>870009536</c:v>
                </c:pt>
                <c:pt idx="714">
                  <c:v>815446184</c:v>
                </c:pt>
                <c:pt idx="715">
                  <c:v>611591096</c:v>
                </c:pt>
                <c:pt idx="716">
                  <c:v>519567952</c:v>
                </c:pt>
                <c:pt idx="717">
                  <c:v>859955312</c:v>
                </c:pt>
                <c:pt idx="718">
                  <c:v>902848760</c:v>
                </c:pt>
                <c:pt idx="719">
                  <c:v>658342360</c:v>
                </c:pt>
                <c:pt idx="720">
                  <c:v>734924640</c:v>
                </c:pt>
                <c:pt idx="721">
                  <c:v>906842752</c:v>
                </c:pt>
                <c:pt idx="722">
                  <c:v>612732880</c:v>
                </c:pt>
                <c:pt idx="723">
                  <c:v>705802416</c:v>
                </c:pt>
                <c:pt idx="724">
                  <c:v>834222040</c:v>
                </c:pt>
                <c:pt idx="725">
                  <c:v>860270944</c:v>
                </c:pt>
                <c:pt idx="726">
                  <c:v>873838064</c:v>
                </c:pt>
                <c:pt idx="727">
                  <c:v>851243408</c:v>
                </c:pt>
                <c:pt idx="728">
                  <c:v>881481600</c:v>
                </c:pt>
                <c:pt idx="729">
                  <c:v>922764200</c:v>
                </c:pt>
                <c:pt idx="730">
                  <c:v>637114104</c:v>
                </c:pt>
                <c:pt idx="731">
                  <c:v>682453312</c:v>
                </c:pt>
                <c:pt idx="732">
                  <c:v>673999152</c:v>
                </c:pt>
                <c:pt idx="733">
                  <c:v>594235560</c:v>
                </c:pt>
                <c:pt idx="734">
                  <c:v>832851864</c:v>
                </c:pt>
                <c:pt idx="735">
                  <c:v>609562952</c:v>
                </c:pt>
                <c:pt idx="736">
                  <c:v>857588168</c:v>
                </c:pt>
                <c:pt idx="737">
                  <c:v>603438312</c:v>
                </c:pt>
                <c:pt idx="738">
                  <c:v>634600032</c:v>
                </c:pt>
                <c:pt idx="739">
                  <c:v>845323096</c:v>
                </c:pt>
                <c:pt idx="740">
                  <c:v>880927600</c:v>
                </c:pt>
                <c:pt idx="741">
                  <c:v>880375568</c:v>
                </c:pt>
                <c:pt idx="742">
                  <c:v>670076808</c:v>
                </c:pt>
                <c:pt idx="743">
                  <c:v>829525296</c:v>
                </c:pt>
                <c:pt idx="744">
                  <c:v>752796048</c:v>
                </c:pt>
                <c:pt idx="745">
                  <c:v>821873504</c:v>
                </c:pt>
                <c:pt idx="746">
                  <c:v>637237256</c:v>
                </c:pt>
                <c:pt idx="747">
                  <c:v>603524600</c:v>
                </c:pt>
                <c:pt idx="748">
                  <c:v>832942912</c:v>
                </c:pt>
                <c:pt idx="749">
                  <c:v>888117064</c:v>
                </c:pt>
                <c:pt idx="750">
                  <c:v>872213520</c:v>
                </c:pt>
                <c:pt idx="751">
                  <c:v>661884504</c:v>
                </c:pt>
                <c:pt idx="752">
                  <c:v>809324144</c:v>
                </c:pt>
                <c:pt idx="753">
                  <c:v>678228936</c:v>
                </c:pt>
                <c:pt idx="754">
                  <c:v>613119576</c:v>
                </c:pt>
                <c:pt idx="755">
                  <c:v>853092768</c:v>
                </c:pt>
                <c:pt idx="756">
                  <c:v>878370480</c:v>
                </c:pt>
                <c:pt idx="757">
                  <c:v>836165568</c:v>
                </c:pt>
                <c:pt idx="758">
                  <c:v>879682424</c:v>
                </c:pt>
                <c:pt idx="759">
                  <c:v>857322832</c:v>
                </c:pt>
                <c:pt idx="760">
                  <c:v>884454480</c:v>
                </c:pt>
                <c:pt idx="761">
                  <c:v>807522792</c:v>
                </c:pt>
                <c:pt idx="762">
                  <c:v>933432128</c:v>
                </c:pt>
                <c:pt idx="763">
                  <c:v>613281536</c:v>
                </c:pt>
                <c:pt idx="764">
                  <c:v>861397072</c:v>
                </c:pt>
                <c:pt idx="765">
                  <c:v>847629392</c:v>
                </c:pt>
                <c:pt idx="766">
                  <c:v>891538392</c:v>
                </c:pt>
                <c:pt idx="767">
                  <c:v>787355368</c:v>
                </c:pt>
                <c:pt idx="768">
                  <c:v>879800752</c:v>
                </c:pt>
                <c:pt idx="769">
                  <c:v>819602048</c:v>
                </c:pt>
                <c:pt idx="770">
                  <c:v>673120944</c:v>
                </c:pt>
                <c:pt idx="771">
                  <c:v>815449976</c:v>
                </c:pt>
                <c:pt idx="772">
                  <c:v>886925664</c:v>
                </c:pt>
                <c:pt idx="773">
                  <c:v>850555552</c:v>
                </c:pt>
                <c:pt idx="774">
                  <c:v>631116760</c:v>
                </c:pt>
                <c:pt idx="775">
                  <c:v>609766616</c:v>
                </c:pt>
                <c:pt idx="776">
                  <c:v>910576664</c:v>
                </c:pt>
                <c:pt idx="777">
                  <c:v>843102368</c:v>
                </c:pt>
                <c:pt idx="778">
                  <c:v>746137544</c:v>
                </c:pt>
                <c:pt idx="779">
                  <c:v>891358096</c:v>
                </c:pt>
                <c:pt idx="780">
                  <c:v>872306968</c:v>
                </c:pt>
                <c:pt idx="781">
                  <c:v>883823104</c:v>
                </c:pt>
                <c:pt idx="782">
                  <c:v>839168648</c:v>
                </c:pt>
                <c:pt idx="783">
                  <c:v>861877048</c:v>
                </c:pt>
                <c:pt idx="784">
                  <c:v>893882400</c:v>
                </c:pt>
                <c:pt idx="785">
                  <c:v>887153632</c:v>
                </c:pt>
                <c:pt idx="786">
                  <c:v>869207520</c:v>
                </c:pt>
                <c:pt idx="787">
                  <c:v>849102256</c:v>
                </c:pt>
                <c:pt idx="788">
                  <c:v>843852000</c:v>
                </c:pt>
                <c:pt idx="789">
                  <c:v>897730496</c:v>
                </c:pt>
                <c:pt idx="790">
                  <c:v>613163472</c:v>
                </c:pt>
                <c:pt idx="791">
                  <c:v>858433144</c:v>
                </c:pt>
                <c:pt idx="792">
                  <c:v>766161168</c:v>
                </c:pt>
                <c:pt idx="793">
                  <c:v>851890304</c:v>
                </c:pt>
                <c:pt idx="794">
                  <c:v>914935760</c:v>
                </c:pt>
                <c:pt idx="795">
                  <c:v>889868408</c:v>
                </c:pt>
                <c:pt idx="796">
                  <c:v>897041752</c:v>
                </c:pt>
                <c:pt idx="797">
                  <c:v>613151456</c:v>
                </c:pt>
                <c:pt idx="798">
                  <c:v>613199736</c:v>
                </c:pt>
                <c:pt idx="799">
                  <c:v>613119192</c:v>
                </c:pt>
                <c:pt idx="800">
                  <c:v>891460344</c:v>
                </c:pt>
                <c:pt idx="801">
                  <c:v>613034824</c:v>
                </c:pt>
                <c:pt idx="802">
                  <c:v>890958224</c:v>
                </c:pt>
                <c:pt idx="803">
                  <c:v>876885072</c:v>
                </c:pt>
                <c:pt idx="804">
                  <c:v>819278824</c:v>
                </c:pt>
                <c:pt idx="805">
                  <c:v>495974568</c:v>
                </c:pt>
                <c:pt idx="806">
                  <c:v>662556720</c:v>
                </c:pt>
                <c:pt idx="807">
                  <c:v>913873816</c:v>
                </c:pt>
                <c:pt idx="808">
                  <c:v>617104496</c:v>
                </c:pt>
                <c:pt idx="809">
                  <c:v>850774800</c:v>
                </c:pt>
                <c:pt idx="810">
                  <c:v>748142616</c:v>
                </c:pt>
                <c:pt idx="811">
                  <c:v>923779048</c:v>
                </c:pt>
                <c:pt idx="812">
                  <c:v>896124360</c:v>
                </c:pt>
                <c:pt idx="813">
                  <c:v>854987128</c:v>
                </c:pt>
                <c:pt idx="814">
                  <c:v>632302352</c:v>
                </c:pt>
                <c:pt idx="815">
                  <c:v>863312176</c:v>
                </c:pt>
                <c:pt idx="816">
                  <c:v>820790512</c:v>
                </c:pt>
                <c:pt idx="817">
                  <c:v>613193464</c:v>
                </c:pt>
                <c:pt idx="818">
                  <c:v>819353680</c:v>
                </c:pt>
                <c:pt idx="819">
                  <c:v>832367624</c:v>
                </c:pt>
                <c:pt idx="820">
                  <c:v>850755176</c:v>
                </c:pt>
                <c:pt idx="821">
                  <c:v>865938512</c:v>
                </c:pt>
                <c:pt idx="822">
                  <c:v>876658168</c:v>
                </c:pt>
                <c:pt idx="823">
                  <c:v>884612704</c:v>
                </c:pt>
                <c:pt idx="824">
                  <c:v>666309856</c:v>
                </c:pt>
                <c:pt idx="825">
                  <c:v>868791656</c:v>
                </c:pt>
                <c:pt idx="826">
                  <c:v>870022880</c:v>
                </c:pt>
                <c:pt idx="827">
                  <c:v>899143160</c:v>
                </c:pt>
                <c:pt idx="828">
                  <c:v>849027032</c:v>
                </c:pt>
                <c:pt idx="829">
                  <c:v>887994600</c:v>
                </c:pt>
                <c:pt idx="830">
                  <c:v>663172656</c:v>
                </c:pt>
                <c:pt idx="831">
                  <c:v>622307840</c:v>
                </c:pt>
                <c:pt idx="832">
                  <c:v>828647760</c:v>
                </c:pt>
                <c:pt idx="833">
                  <c:v>833272584</c:v>
                </c:pt>
                <c:pt idx="834">
                  <c:v>919914520</c:v>
                </c:pt>
                <c:pt idx="835">
                  <c:v>915824264</c:v>
                </c:pt>
                <c:pt idx="836">
                  <c:v>613964280</c:v>
                </c:pt>
                <c:pt idx="837">
                  <c:v>650224720</c:v>
                </c:pt>
                <c:pt idx="838">
                  <c:v>871175640</c:v>
                </c:pt>
                <c:pt idx="839">
                  <c:v>876033304</c:v>
                </c:pt>
                <c:pt idx="840">
                  <c:v>469317936</c:v>
                </c:pt>
                <c:pt idx="841">
                  <c:v>917326224</c:v>
                </c:pt>
                <c:pt idx="842">
                  <c:v>613057576</c:v>
                </c:pt>
                <c:pt idx="843">
                  <c:v>676924128</c:v>
                </c:pt>
                <c:pt idx="844">
                  <c:v>613193960</c:v>
                </c:pt>
                <c:pt idx="845">
                  <c:v>694061176</c:v>
                </c:pt>
                <c:pt idx="846">
                  <c:v>855758176</c:v>
                </c:pt>
                <c:pt idx="847">
                  <c:v>614991064</c:v>
                </c:pt>
                <c:pt idx="848">
                  <c:v>677981024</c:v>
                </c:pt>
                <c:pt idx="849">
                  <c:v>888324720</c:v>
                </c:pt>
                <c:pt idx="850">
                  <c:v>583308592</c:v>
                </c:pt>
                <c:pt idx="851">
                  <c:v>673857872</c:v>
                </c:pt>
                <c:pt idx="852">
                  <c:v>836811000</c:v>
                </c:pt>
                <c:pt idx="853">
                  <c:v>841976240</c:v>
                </c:pt>
                <c:pt idx="854">
                  <c:v>528509488</c:v>
                </c:pt>
                <c:pt idx="855">
                  <c:v>834323888</c:v>
                </c:pt>
                <c:pt idx="856">
                  <c:v>917393368</c:v>
                </c:pt>
                <c:pt idx="857">
                  <c:v>860834320</c:v>
                </c:pt>
                <c:pt idx="858">
                  <c:v>847199976</c:v>
                </c:pt>
                <c:pt idx="859">
                  <c:v>590101264</c:v>
                </c:pt>
                <c:pt idx="860">
                  <c:v>864551464</c:v>
                </c:pt>
                <c:pt idx="861">
                  <c:v>836242688</c:v>
                </c:pt>
                <c:pt idx="862">
                  <c:v>919807280</c:v>
                </c:pt>
                <c:pt idx="863">
                  <c:v>613415296</c:v>
                </c:pt>
                <c:pt idx="864">
                  <c:v>807100240</c:v>
                </c:pt>
                <c:pt idx="865">
                  <c:v>791956240</c:v>
                </c:pt>
                <c:pt idx="866">
                  <c:v>905091496</c:v>
                </c:pt>
                <c:pt idx="867">
                  <c:v>640852048</c:v>
                </c:pt>
                <c:pt idx="868">
                  <c:v>918492976</c:v>
                </c:pt>
                <c:pt idx="869">
                  <c:v>906014096</c:v>
                </c:pt>
                <c:pt idx="870">
                  <c:v>913039688</c:v>
                </c:pt>
                <c:pt idx="871">
                  <c:v>649153960</c:v>
                </c:pt>
                <c:pt idx="872">
                  <c:v>780743248</c:v>
                </c:pt>
                <c:pt idx="873">
                  <c:v>617220376</c:v>
                </c:pt>
                <c:pt idx="874">
                  <c:v>861326384</c:v>
                </c:pt>
                <c:pt idx="875">
                  <c:v>923489864</c:v>
                </c:pt>
                <c:pt idx="876">
                  <c:v>861015776</c:v>
                </c:pt>
                <c:pt idx="877">
                  <c:v>898135408</c:v>
                </c:pt>
                <c:pt idx="878">
                  <c:v>611549280</c:v>
                </c:pt>
                <c:pt idx="879">
                  <c:v>613050488</c:v>
                </c:pt>
                <c:pt idx="880">
                  <c:v>812662120</c:v>
                </c:pt>
                <c:pt idx="881">
                  <c:v>614693680</c:v>
                </c:pt>
                <c:pt idx="882">
                  <c:v>740872720</c:v>
                </c:pt>
                <c:pt idx="883">
                  <c:v>885816608</c:v>
                </c:pt>
                <c:pt idx="884">
                  <c:v>882159600</c:v>
                </c:pt>
                <c:pt idx="885">
                  <c:v>624708336</c:v>
                </c:pt>
                <c:pt idx="886">
                  <c:v>909101256</c:v>
                </c:pt>
                <c:pt idx="887">
                  <c:v>853928688</c:v>
                </c:pt>
                <c:pt idx="888">
                  <c:v>458755624</c:v>
                </c:pt>
                <c:pt idx="889">
                  <c:v>830303096</c:v>
                </c:pt>
                <c:pt idx="890">
                  <c:v>846908976</c:v>
                </c:pt>
                <c:pt idx="891">
                  <c:v>851067608</c:v>
                </c:pt>
                <c:pt idx="892">
                  <c:v>658890440</c:v>
                </c:pt>
                <c:pt idx="893">
                  <c:v>917805624</c:v>
                </c:pt>
                <c:pt idx="894">
                  <c:v>613208744</c:v>
                </c:pt>
                <c:pt idx="895">
                  <c:v>892830912</c:v>
                </c:pt>
                <c:pt idx="896">
                  <c:v>899553240</c:v>
                </c:pt>
                <c:pt idx="897">
                  <c:v>904072464</c:v>
                </c:pt>
                <c:pt idx="898">
                  <c:v>655481336</c:v>
                </c:pt>
                <c:pt idx="899">
                  <c:v>613075520</c:v>
                </c:pt>
                <c:pt idx="900">
                  <c:v>879466504</c:v>
                </c:pt>
                <c:pt idx="901">
                  <c:v>884364840</c:v>
                </c:pt>
                <c:pt idx="902">
                  <c:v>877901680</c:v>
                </c:pt>
                <c:pt idx="903">
                  <c:v>551731232</c:v>
                </c:pt>
                <c:pt idx="904">
                  <c:v>900225400</c:v>
                </c:pt>
                <c:pt idx="905">
                  <c:v>656252536</c:v>
                </c:pt>
                <c:pt idx="906">
                  <c:v>572698552</c:v>
                </c:pt>
                <c:pt idx="907">
                  <c:v>699350688</c:v>
                </c:pt>
                <c:pt idx="908">
                  <c:v>584330048</c:v>
                </c:pt>
                <c:pt idx="909">
                  <c:v>785442576</c:v>
                </c:pt>
                <c:pt idx="910">
                  <c:v>613044296</c:v>
                </c:pt>
                <c:pt idx="911">
                  <c:v>887748496</c:v>
                </c:pt>
                <c:pt idx="912">
                  <c:v>868034272</c:v>
                </c:pt>
                <c:pt idx="913">
                  <c:v>612958776</c:v>
                </c:pt>
                <c:pt idx="914">
                  <c:v>613021416</c:v>
                </c:pt>
                <c:pt idx="915">
                  <c:v>648964912</c:v>
                </c:pt>
                <c:pt idx="916">
                  <c:v>657079688</c:v>
                </c:pt>
                <c:pt idx="917">
                  <c:v>897355632</c:v>
                </c:pt>
                <c:pt idx="918">
                  <c:v>702831128</c:v>
                </c:pt>
                <c:pt idx="919">
                  <c:v>900106184</c:v>
                </c:pt>
                <c:pt idx="920">
                  <c:v>831885968</c:v>
                </c:pt>
                <c:pt idx="921">
                  <c:v>589850000</c:v>
                </c:pt>
                <c:pt idx="922">
                  <c:v>885129536</c:v>
                </c:pt>
                <c:pt idx="923">
                  <c:v>592298544</c:v>
                </c:pt>
                <c:pt idx="924">
                  <c:v>641833848</c:v>
                </c:pt>
                <c:pt idx="925">
                  <c:v>873070936</c:v>
                </c:pt>
                <c:pt idx="926">
                  <c:v>870335792</c:v>
                </c:pt>
                <c:pt idx="927">
                  <c:v>878892848</c:v>
                </c:pt>
                <c:pt idx="928">
                  <c:v>860588504</c:v>
                </c:pt>
                <c:pt idx="929">
                  <c:v>531195480</c:v>
                </c:pt>
                <c:pt idx="930">
                  <c:v>856517680</c:v>
                </c:pt>
                <c:pt idx="931">
                  <c:v>812193224</c:v>
                </c:pt>
                <c:pt idx="932">
                  <c:v>453215128</c:v>
                </c:pt>
                <c:pt idx="933">
                  <c:v>855218088</c:v>
                </c:pt>
                <c:pt idx="934">
                  <c:v>864494488</c:v>
                </c:pt>
                <c:pt idx="935">
                  <c:v>890457288</c:v>
                </c:pt>
                <c:pt idx="936">
                  <c:v>852336912</c:v>
                </c:pt>
                <c:pt idx="937">
                  <c:v>936040392</c:v>
                </c:pt>
                <c:pt idx="938">
                  <c:v>915715264</c:v>
                </c:pt>
                <c:pt idx="939">
                  <c:v>831980128</c:v>
                </c:pt>
                <c:pt idx="940">
                  <c:v>819527776</c:v>
                </c:pt>
                <c:pt idx="941">
                  <c:v>908861400</c:v>
                </c:pt>
                <c:pt idx="942">
                  <c:v>674040832</c:v>
                </c:pt>
                <c:pt idx="943">
                  <c:v>613092136</c:v>
                </c:pt>
                <c:pt idx="944">
                  <c:v>855942024</c:v>
                </c:pt>
                <c:pt idx="945">
                  <c:v>525265736</c:v>
                </c:pt>
                <c:pt idx="946">
                  <c:v>649687808</c:v>
                </c:pt>
                <c:pt idx="947">
                  <c:v>468912216</c:v>
                </c:pt>
                <c:pt idx="948">
                  <c:v>869653616</c:v>
                </c:pt>
                <c:pt idx="949">
                  <c:v>636505784</c:v>
                </c:pt>
                <c:pt idx="950">
                  <c:v>634066048</c:v>
                </c:pt>
                <c:pt idx="951">
                  <c:v>882659784</c:v>
                </c:pt>
                <c:pt idx="952">
                  <c:v>886339720</c:v>
                </c:pt>
                <c:pt idx="953">
                  <c:v>874263704</c:v>
                </c:pt>
                <c:pt idx="954">
                  <c:v>847718472</c:v>
                </c:pt>
                <c:pt idx="955">
                  <c:v>546804392</c:v>
                </c:pt>
                <c:pt idx="956">
                  <c:v>882460232</c:v>
                </c:pt>
                <c:pt idx="957">
                  <c:v>853483840</c:v>
                </c:pt>
                <c:pt idx="958">
                  <c:v>846498320</c:v>
                </c:pt>
                <c:pt idx="959">
                  <c:v>821658016</c:v>
                </c:pt>
                <c:pt idx="960">
                  <c:v>920485552</c:v>
                </c:pt>
                <c:pt idx="961">
                  <c:v>873858264</c:v>
                </c:pt>
                <c:pt idx="962">
                  <c:v>862041936</c:v>
                </c:pt>
                <c:pt idx="963">
                  <c:v>675257136</c:v>
                </c:pt>
                <c:pt idx="964">
                  <c:v>842738120</c:v>
                </c:pt>
                <c:pt idx="965">
                  <c:v>827402416</c:v>
                </c:pt>
                <c:pt idx="966">
                  <c:v>596155584</c:v>
                </c:pt>
                <c:pt idx="967">
                  <c:v>730495176</c:v>
                </c:pt>
                <c:pt idx="968">
                  <c:v>810918304</c:v>
                </c:pt>
                <c:pt idx="969">
                  <c:v>774294592</c:v>
                </c:pt>
                <c:pt idx="970">
                  <c:v>819127992</c:v>
                </c:pt>
                <c:pt idx="971">
                  <c:v>614890144</c:v>
                </c:pt>
                <c:pt idx="972">
                  <c:v>621054976</c:v>
                </c:pt>
                <c:pt idx="973">
                  <c:v>595998728</c:v>
                </c:pt>
                <c:pt idx="974">
                  <c:v>622850224</c:v>
                </c:pt>
                <c:pt idx="975">
                  <c:v>879427312</c:v>
                </c:pt>
                <c:pt idx="976">
                  <c:v>778491680</c:v>
                </c:pt>
                <c:pt idx="977">
                  <c:v>911761136</c:v>
                </c:pt>
                <c:pt idx="978">
                  <c:v>893323736</c:v>
                </c:pt>
                <c:pt idx="979">
                  <c:v>878608176</c:v>
                </c:pt>
                <c:pt idx="980">
                  <c:v>613254960</c:v>
                </c:pt>
                <c:pt idx="981">
                  <c:v>668760464</c:v>
                </c:pt>
                <c:pt idx="982">
                  <c:v>670722736</c:v>
                </c:pt>
                <c:pt idx="983">
                  <c:v>706593104</c:v>
                </c:pt>
                <c:pt idx="984">
                  <c:v>613340328</c:v>
                </c:pt>
                <c:pt idx="985">
                  <c:v>651338672</c:v>
                </c:pt>
                <c:pt idx="986">
                  <c:v>613214816</c:v>
                </c:pt>
                <c:pt idx="987">
                  <c:v>903211264</c:v>
                </c:pt>
                <c:pt idx="988">
                  <c:v>833741360</c:v>
                </c:pt>
                <c:pt idx="989">
                  <c:v>503152272</c:v>
                </c:pt>
                <c:pt idx="990">
                  <c:v>542201160</c:v>
                </c:pt>
                <c:pt idx="991">
                  <c:v>625837216</c:v>
                </c:pt>
                <c:pt idx="992">
                  <c:v>551503016</c:v>
                </c:pt>
                <c:pt idx="993">
                  <c:v>569940216</c:v>
                </c:pt>
                <c:pt idx="994">
                  <c:v>543329824</c:v>
                </c:pt>
                <c:pt idx="995">
                  <c:v>642077176</c:v>
                </c:pt>
                <c:pt idx="996">
                  <c:v>556939688</c:v>
                </c:pt>
                <c:pt idx="997">
                  <c:v>569144816</c:v>
                </c:pt>
                <c:pt idx="998">
                  <c:v>577704872</c:v>
                </c:pt>
                <c:pt idx="999">
                  <c:v>710109704</c:v>
                </c:pt>
                <c:pt idx="1000">
                  <c:v>558645368</c:v>
                </c:pt>
                <c:pt idx="1001">
                  <c:v>660207896</c:v>
                </c:pt>
                <c:pt idx="1002">
                  <c:v>595111432</c:v>
                </c:pt>
                <c:pt idx="1003">
                  <c:v>608412920</c:v>
                </c:pt>
                <c:pt idx="1004">
                  <c:v>746764264</c:v>
                </c:pt>
                <c:pt idx="1005">
                  <c:v>605999056</c:v>
                </c:pt>
                <c:pt idx="1006">
                  <c:v>705011104</c:v>
                </c:pt>
                <c:pt idx="1007">
                  <c:v>885667672</c:v>
                </c:pt>
                <c:pt idx="1008">
                  <c:v>640774648</c:v>
                </c:pt>
                <c:pt idx="1009">
                  <c:v>658238680</c:v>
                </c:pt>
                <c:pt idx="1010">
                  <c:v>868938728</c:v>
                </c:pt>
                <c:pt idx="1011">
                  <c:v>900594400</c:v>
                </c:pt>
                <c:pt idx="1012">
                  <c:v>630591424</c:v>
                </c:pt>
                <c:pt idx="1013">
                  <c:v>844556496</c:v>
                </c:pt>
                <c:pt idx="1014">
                  <c:v>694269656</c:v>
                </c:pt>
                <c:pt idx="1015">
                  <c:v>633362016</c:v>
                </c:pt>
                <c:pt idx="1016">
                  <c:v>703383408</c:v>
                </c:pt>
                <c:pt idx="1017">
                  <c:v>665273040</c:v>
                </c:pt>
                <c:pt idx="1018">
                  <c:v>643374888</c:v>
                </c:pt>
                <c:pt idx="1019">
                  <c:v>730198112</c:v>
                </c:pt>
                <c:pt idx="1020">
                  <c:v>707566496</c:v>
                </c:pt>
                <c:pt idx="1021">
                  <c:v>457134208</c:v>
                </c:pt>
                <c:pt idx="1022">
                  <c:v>507859976</c:v>
                </c:pt>
                <c:pt idx="1023">
                  <c:v>680392832</c:v>
                </c:pt>
                <c:pt idx="1024">
                  <c:v>612381696</c:v>
                </c:pt>
                <c:pt idx="1025">
                  <c:v>677231768</c:v>
                </c:pt>
                <c:pt idx="1026">
                  <c:v>577110560</c:v>
                </c:pt>
                <c:pt idx="1027">
                  <c:v>714022624</c:v>
                </c:pt>
                <c:pt idx="1028">
                  <c:v>695607792</c:v>
                </c:pt>
                <c:pt idx="1029">
                  <c:v>555625032</c:v>
                </c:pt>
                <c:pt idx="1030">
                  <c:v>624932272</c:v>
                </c:pt>
                <c:pt idx="1031">
                  <c:v>654181496</c:v>
                </c:pt>
                <c:pt idx="1032">
                  <c:v>791282168</c:v>
                </c:pt>
                <c:pt idx="1033">
                  <c:v>710055240</c:v>
                </c:pt>
                <c:pt idx="1034">
                  <c:v>614818280</c:v>
                </c:pt>
                <c:pt idx="1035">
                  <c:v>708641408</c:v>
                </c:pt>
                <c:pt idx="1036">
                  <c:v>681055448</c:v>
                </c:pt>
                <c:pt idx="1037">
                  <c:v>591916984</c:v>
                </c:pt>
                <c:pt idx="1038">
                  <c:v>607028608</c:v>
                </c:pt>
                <c:pt idx="1039">
                  <c:v>533745792</c:v>
                </c:pt>
                <c:pt idx="1040">
                  <c:v>583417680</c:v>
                </c:pt>
                <c:pt idx="1041">
                  <c:v>613294384</c:v>
                </c:pt>
                <c:pt idx="1042">
                  <c:v>824562984</c:v>
                </c:pt>
                <c:pt idx="1043">
                  <c:v>864174168</c:v>
                </c:pt>
                <c:pt idx="1044">
                  <c:v>795388264</c:v>
                </c:pt>
                <c:pt idx="1045">
                  <c:v>808669416</c:v>
                </c:pt>
                <c:pt idx="1046">
                  <c:v>713570536</c:v>
                </c:pt>
                <c:pt idx="1047">
                  <c:v>555518552</c:v>
                </c:pt>
                <c:pt idx="1048">
                  <c:v>638961696</c:v>
                </c:pt>
                <c:pt idx="1049">
                  <c:v>487195880</c:v>
                </c:pt>
                <c:pt idx="1050">
                  <c:v>736180440</c:v>
                </c:pt>
                <c:pt idx="1051">
                  <c:v>628774760</c:v>
                </c:pt>
                <c:pt idx="1052">
                  <c:v>611313480</c:v>
                </c:pt>
                <c:pt idx="1053">
                  <c:v>712253112</c:v>
                </c:pt>
                <c:pt idx="1054">
                  <c:v>688297504</c:v>
                </c:pt>
                <c:pt idx="1055">
                  <c:v>625623272</c:v>
                </c:pt>
                <c:pt idx="1056">
                  <c:v>663811736</c:v>
                </c:pt>
                <c:pt idx="1057">
                  <c:v>536949728</c:v>
                </c:pt>
                <c:pt idx="1058">
                  <c:v>585566568</c:v>
                </c:pt>
                <c:pt idx="1059">
                  <c:v>698658944</c:v>
                </c:pt>
                <c:pt idx="1060">
                  <c:v>648972320</c:v>
                </c:pt>
                <c:pt idx="1061">
                  <c:v>548111432</c:v>
                </c:pt>
                <c:pt idx="1062">
                  <c:v>689333792</c:v>
                </c:pt>
                <c:pt idx="1063">
                  <c:v>651897504</c:v>
                </c:pt>
                <c:pt idx="1064">
                  <c:v>487806272</c:v>
                </c:pt>
                <c:pt idx="1065">
                  <c:v>688167560</c:v>
                </c:pt>
                <c:pt idx="1066">
                  <c:v>486776640</c:v>
                </c:pt>
                <c:pt idx="1067">
                  <c:v>555711336</c:v>
                </c:pt>
                <c:pt idx="1068">
                  <c:v>626568712</c:v>
                </c:pt>
                <c:pt idx="1069">
                  <c:v>632365928</c:v>
                </c:pt>
                <c:pt idx="1070">
                  <c:v>558564192</c:v>
                </c:pt>
                <c:pt idx="1071">
                  <c:v>561686672</c:v>
                </c:pt>
                <c:pt idx="1072">
                  <c:v>627836288</c:v>
                </c:pt>
                <c:pt idx="1073">
                  <c:v>655717816</c:v>
                </c:pt>
                <c:pt idx="1074">
                  <c:v>683983976</c:v>
                </c:pt>
                <c:pt idx="1075">
                  <c:v>815612768</c:v>
                </c:pt>
                <c:pt idx="1076">
                  <c:v>544497784</c:v>
                </c:pt>
                <c:pt idx="1077">
                  <c:v>713985304</c:v>
                </c:pt>
                <c:pt idx="1078">
                  <c:v>498270480</c:v>
                </c:pt>
                <c:pt idx="1079">
                  <c:v>743239088</c:v>
                </c:pt>
                <c:pt idx="1080">
                  <c:v>652548328</c:v>
                </c:pt>
                <c:pt idx="1081">
                  <c:v>562147808</c:v>
                </c:pt>
                <c:pt idx="1082">
                  <c:v>574202400</c:v>
                </c:pt>
                <c:pt idx="1083">
                  <c:v>533375136</c:v>
                </c:pt>
                <c:pt idx="1084">
                  <c:v>637921240</c:v>
                </c:pt>
                <c:pt idx="1085">
                  <c:v>592605640</c:v>
                </c:pt>
                <c:pt idx="1086">
                  <c:v>677737696</c:v>
                </c:pt>
                <c:pt idx="1087">
                  <c:v>703394936</c:v>
                </c:pt>
                <c:pt idx="1088">
                  <c:v>609816976</c:v>
                </c:pt>
                <c:pt idx="1089">
                  <c:v>688020288</c:v>
                </c:pt>
                <c:pt idx="1090">
                  <c:v>662208472</c:v>
                </c:pt>
                <c:pt idx="1091">
                  <c:v>629233824</c:v>
                </c:pt>
                <c:pt idx="1092">
                  <c:v>582695320</c:v>
                </c:pt>
                <c:pt idx="1093">
                  <c:v>684576144</c:v>
                </c:pt>
                <c:pt idx="1094">
                  <c:v>692658816</c:v>
                </c:pt>
                <c:pt idx="1095">
                  <c:v>468966928</c:v>
                </c:pt>
                <c:pt idx="1096">
                  <c:v>645481560</c:v>
                </c:pt>
                <c:pt idx="1097">
                  <c:v>595044656</c:v>
                </c:pt>
                <c:pt idx="1098">
                  <c:v>647416656</c:v>
                </c:pt>
                <c:pt idx="1099">
                  <c:v>694973528</c:v>
                </c:pt>
                <c:pt idx="1100">
                  <c:v>625833344</c:v>
                </c:pt>
                <c:pt idx="1101">
                  <c:v>632056008</c:v>
                </c:pt>
                <c:pt idx="1102">
                  <c:v>629660944</c:v>
                </c:pt>
                <c:pt idx="1103">
                  <c:v>552129824</c:v>
                </c:pt>
                <c:pt idx="1104">
                  <c:v>637437768</c:v>
                </c:pt>
                <c:pt idx="1105">
                  <c:v>515835696</c:v>
                </c:pt>
                <c:pt idx="1106">
                  <c:v>417643928</c:v>
                </c:pt>
                <c:pt idx="1107">
                  <c:v>713314608</c:v>
                </c:pt>
                <c:pt idx="1108">
                  <c:v>642693272</c:v>
                </c:pt>
                <c:pt idx="1109">
                  <c:v>633739208</c:v>
                </c:pt>
                <c:pt idx="1110">
                  <c:v>810640352</c:v>
                </c:pt>
                <c:pt idx="1111">
                  <c:v>881457392</c:v>
                </c:pt>
                <c:pt idx="1112">
                  <c:v>848014424</c:v>
                </c:pt>
                <c:pt idx="1113">
                  <c:v>889473712</c:v>
                </c:pt>
                <c:pt idx="1114">
                  <c:v>653533680</c:v>
                </c:pt>
                <c:pt idx="1115">
                  <c:v>695361616</c:v>
                </c:pt>
                <c:pt idx="1116">
                  <c:v>468935688</c:v>
                </c:pt>
                <c:pt idx="1117">
                  <c:v>878739040</c:v>
                </c:pt>
                <c:pt idx="1118">
                  <c:v>857673392</c:v>
                </c:pt>
                <c:pt idx="1119">
                  <c:v>870451488</c:v>
                </c:pt>
                <c:pt idx="1120">
                  <c:v>546509336</c:v>
                </c:pt>
                <c:pt idx="1121">
                  <c:v>785293888</c:v>
                </c:pt>
                <c:pt idx="1122">
                  <c:v>894040840</c:v>
                </c:pt>
                <c:pt idx="1123">
                  <c:v>888664128</c:v>
                </c:pt>
                <c:pt idx="1124">
                  <c:v>870993560</c:v>
                </c:pt>
                <c:pt idx="1125">
                  <c:v>889868344</c:v>
                </c:pt>
                <c:pt idx="1126">
                  <c:v>846629304</c:v>
                </c:pt>
                <c:pt idx="1127">
                  <c:v>613371808</c:v>
                </c:pt>
                <c:pt idx="1128">
                  <c:v>921889416</c:v>
                </c:pt>
                <c:pt idx="1129">
                  <c:v>908153432</c:v>
                </c:pt>
                <c:pt idx="1130">
                  <c:v>847972352</c:v>
                </c:pt>
                <c:pt idx="1131">
                  <c:v>834914648</c:v>
                </c:pt>
                <c:pt idx="1132">
                  <c:v>873477104</c:v>
                </c:pt>
                <c:pt idx="1133">
                  <c:v>879300912</c:v>
                </c:pt>
                <c:pt idx="1134">
                  <c:v>865368688</c:v>
                </c:pt>
                <c:pt idx="1135">
                  <c:v>515302584</c:v>
                </c:pt>
                <c:pt idx="1136">
                  <c:v>642542232</c:v>
                </c:pt>
                <c:pt idx="1137">
                  <c:v>856571824</c:v>
                </c:pt>
                <c:pt idx="1138">
                  <c:v>658545304</c:v>
                </c:pt>
                <c:pt idx="1139">
                  <c:v>841181216</c:v>
                </c:pt>
                <c:pt idx="1140">
                  <c:v>886646024</c:v>
                </c:pt>
                <c:pt idx="1141">
                  <c:v>613281000</c:v>
                </c:pt>
                <c:pt idx="1142">
                  <c:v>915220328</c:v>
                </c:pt>
                <c:pt idx="1143">
                  <c:v>698734816</c:v>
                </c:pt>
                <c:pt idx="1144">
                  <c:v>717817912</c:v>
                </c:pt>
                <c:pt idx="1145">
                  <c:v>617955616</c:v>
                </c:pt>
                <c:pt idx="1146">
                  <c:v>468842144</c:v>
                </c:pt>
                <c:pt idx="1147">
                  <c:v>823915664</c:v>
                </c:pt>
                <c:pt idx="1148">
                  <c:v>883772704</c:v>
                </c:pt>
                <c:pt idx="1149">
                  <c:v>737569600</c:v>
                </c:pt>
                <c:pt idx="1150">
                  <c:v>857147552</c:v>
                </c:pt>
                <c:pt idx="1151">
                  <c:v>673355208</c:v>
                </c:pt>
                <c:pt idx="1152">
                  <c:v>834495136</c:v>
                </c:pt>
                <c:pt idx="1153">
                  <c:v>780735800</c:v>
                </c:pt>
                <c:pt idx="1154">
                  <c:v>670039760</c:v>
                </c:pt>
                <c:pt idx="1155">
                  <c:v>817115296</c:v>
                </c:pt>
                <c:pt idx="1156">
                  <c:v>905394848</c:v>
                </c:pt>
                <c:pt idx="1157">
                  <c:v>620642304</c:v>
                </c:pt>
                <c:pt idx="1158">
                  <c:v>860526656</c:v>
                </c:pt>
                <c:pt idx="1159">
                  <c:v>878745400</c:v>
                </c:pt>
                <c:pt idx="1160">
                  <c:v>913501552</c:v>
                </c:pt>
                <c:pt idx="1161">
                  <c:v>445121624</c:v>
                </c:pt>
                <c:pt idx="1162">
                  <c:v>868139592</c:v>
                </c:pt>
                <c:pt idx="1163">
                  <c:v>613427576</c:v>
                </c:pt>
                <c:pt idx="1164">
                  <c:v>446597672</c:v>
                </c:pt>
                <c:pt idx="1165">
                  <c:v>796300520</c:v>
                </c:pt>
                <c:pt idx="1166">
                  <c:v>599099272</c:v>
                </c:pt>
                <c:pt idx="1167">
                  <c:v>787984480</c:v>
                </c:pt>
                <c:pt idx="1168">
                  <c:v>492061896</c:v>
                </c:pt>
                <c:pt idx="1169">
                  <c:v>546683336</c:v>
                </c:pt>
                <c:pt idx="1170">
                  <c:v>853127176</c:v>
                </c:pt>
                <c:pt idx="1171">
                  <c:v>709580320</c:v>
                </c:pt>
                <c:pt idx="1172">
                  <c:v>806704712</c:v>
                </c:pt>
                <c:pt idx="1173">
                  <c:v>862564280</c:v>
                </c:pt>
                <c:pt idx="1174">
                  <c:v>701020664</c:v>
                </c:pt>
                <c:pt idx="1175">
                  <c:v>745286056</c:v>
                </c:pt>
                <c:pt idx="1176">
                  <c:v>901059776</c:v>
                </c:pt>
                <c:pt idx="1177">
                  <c:v>443331424</c:v>
                </c:pt>
                <c:pt idx="1178">
                  <c:v>474023848</c:v>
                </c:pt>
                <c:pt idx="1179">
                  <c:v>647713632</c:v>
                </c:pt>
                <c:pt idx="1180">
                  <c:v>505395528</c:v>
                </c:pt>
                <c:pt idx="1181">
                  <c:v>462937896</c:v>
                </c:pt>
                <c:pt idx="1182">
                  <c:v>609145320</c:v>
                </c:pt>
                <c:pt idx="1183">
                  <c:v>656099808</c:v>
                </c:pt>
                <c:pt idx="1184">
                  <c:v>637478184</c:v>
                </c:pt>
                <c:pt idx="1185">
                  <c:v>638778272</c:v>
                </c:pt>
                <c:pt idx="1186">
                  <c:v>658432688</c:v>
                </c:pt>
                <c:pt idx="1187">
                  <c:v>709671408</c:v>
                </c:pt>
                <c:pt idx="1188">
                  <c:v>608202272</c:v>
                </c:pt>
                <c:pt idx="1189">
                  <c:v>616698376</c:v>
                </c:pt>
                <c:pt idx="1190">
                  <c:v>591169240</c:v>
                </c:pt>
                <c:pt idx="1191">
                  <c:v>517189256</c:v>
                </c:pt>
                <c:pt idx="1192">
                  <c:v>617249992</c:v>
                </c:pt>
                <c:pt idx="1193">
                  <c:v>661538536</c:v>
                </c:pt>
                <c:pt idx="1194">
                  <c:v>624913560</c:v>
                </c:pt>
                <c:pt idx="1195">
                  <c:v>698134232</c:v>
                </c:pt>
                <c:pt idx="1196">
                  <c:v>603651232</c:v>
                </c:pt>
                <c:pt idx="1197">
                  <c:v>838310168</c:v>
                </c:pt>
                <c:pt idx="1198">
                  <c:v>674236992</c:v>
                </c:pt>
                <c:pt idx="1199">
                  <c:v>355025088</c:v>
                </c:pt>
                <c:pt idx="1200">
                  <c:v>879641904</c:v>
                </c:pt>
                <c:pt idx="1201">
                  <c:v>875721424</c:v>
                </c:pt>
                <c:pt idx="1202">
                  <c:v>612983368</c:v>
                </c:pt>
                <c:pt idx="1203">
                  <c:v>613128848</c:v>
                </c:pt>
                <c:pt idx="1204">
                  <c:v>732704976</c:v>
                </c:pt>
                <c:pt idx="1205">
                  <c:v>867524008</c:v>
                </c:pt>
                <c:pt idx="1206">
                  <c:v>877759632</c:v>
                </c:pt>
                <c:pt idx="1207">
                  <c:v>896173368</c:v>
                </c:pt>
                <c:pt idx="1208">
                  <c:v>903850144</c:v>
                </c:pt>
                <c:pt idx="1209">
                  <c:v>776866848</c:v>
                </c:pt>
                <c:pt idx="1210">
                  <c:v>853709776</c:v>
                </c:pt>
                <c:pt idx="1211">
                  <c:v>626167608</c:v>
                </c:pt>
                <c:pt idx="1212">
                  <c:v>899270360</c:v>
                </c:pt>
                <c:pt idx="1213">
                  <c:v>613189480</c:v>
                </c:pt>
                <c:pt idx="1214">
                  <c:v>754801720</c:v>
                </c:pt>
                <c:pt idx="1215">
                  <c:v>871987104</c:v>
                </c:pt>
                <c:pt idx="1216">
                  <c:v>621916296</c:v>
                </c:pt>
                <c:pt idx="1217">
                  <c:v>816813488</c:v>
                </c:pt>
                <c:pt idx="1218">
                  <c:v>835957856</c:v>
                </c:pt>
                <c:pt idx="1219">
                  <c:v>878325888</c:v>
                </c:pt>
                <c:pt idx="1220">
                  <c:v>825428200</c:v>
                </c:pt>
                <c:pt idx="1221">
                  <c:v>701068304</c:v>
                </c:pt>
                <c:pt idx="1222">
                  <c:v>516882280</c:v>
                </c:pt>
                <c:pt idx="1223">
                  <c:v>606273288</c:v>
                </c:pt>
                <c:pt idx="1224">
                  <c:v>837339744</c:v>
                </c:pt>
                <c:pt idx="1225">
                  <c:v>846033560</c:v>
                </c:pt>
                <c:pt idx="1226">
                  <c:v>844584240</c:v>
                </c:pt>
                <c:pt idx="1227">
                  <c:v>846941040</c:v>
                </c:pt>
                <c:pt idx="1228">
                  <c:v>867666048</c:v>
                </c:pt>
                <c:pt idx="1229">
                  <c:v>615136720</c:v>
                </c:pt>
                <c:pt idx="1230">
                  <c:v>887486256</c:v>
                </c:pt>
                <c:pt idx="1231">
                  <c:v>905507240</c:v>
                </c:pt>
                <c:pt idx="1232">
                  <c:v>862325736</c:v>
                </c:pt>
                <c:pt idx="1233">
                  <c:v>833403424</c:v>
                </c:pt>
                <c:pt idx="1234">
                  <c:v>881625160</c:v>
                </c:pt>
                <c:pt idx="1235">
                  <c:v>871220536</c:v>
                </c:pt>
                <c:pt idx="1236">
                  <c:v>825457480</c:v>
                </c:pt>
                <c:pt idx="1237">
                  <c:v>687567752</c:v>
                </c:pt>
                <c:pt idx="1238">
                  <c:v>642376632</c:v>
                </c:pt>
                <c:pt idx="1239">
                  <c:v>613059568</c:v>
                </c:pt>
                <c:pt idx="1240">
                  <c:v>797422776</c:v>
                </c:pt>
                <c:pt idx="1241">
                  <c:v>599867848</c:v>
                </c:pt>
                <c:pt idx="1242">
                  <c:v>908354560</c:v>
                </c:pt>
                <c:pt idx="1243">
                  <c:v>753447016</c:v>
                </c:pt>
                <c:pt idx="1244">
                  <c:v>466941016</c:v>
                </c:pt>
                <c:pt idx="1245">
                  <c:v>631122432</c:v>
                </c:pt>
                <c:pt idx="1246">
                  <c:v>613054328</c:v>
                </c:pt>
                <c:pt idx="1247">
                  <c:v>830549416</c:v>
                </c:pt>
                <c:pt idx="1248">
                  <c:v>493113392</c:v>
                </c:pt>
                <c:pt idx="1249">
                  <c:v>686905528</c:v>
                </c:pt>
                <c:pt idx="1250">
                  <c:v>812625032</c:v>
                </c:pt>
                <c:pt idx="1251">
                  <c:v>852079464</c:v>
                </c:pt>
                <c:pt idx="1252">
                  <c:v>639876224</c:v>
                </c:pt>
                <c:pt idx="1253">
                  <c:v>700819736</c:v>
                </c:pt>
                <c:pt idx="1254">
                  <c:v>820177720</c:v>
                </c:pt>
                <c:pt idx="1255">
                  <c:v>720906400</c:v>
                </c:pt>
                <c:pt idx="1256">
                  <c:v>599653536</c:v>
                </c:pt>
                <c:pt idx="1257">
                  <c:v>898413968</c:v>
                </c:pt>
                <c:pt idx="1258">
                  <c:v>912603384</c:v>
                </c:pt>
                <c:pt idx="1259">
                  <c:v>881262880</c:v>
                </c:pt>
                <c:pt idx="1260">
                  <c:v>901282320</c:v>
                </c:pt>
                <c:pt idx="1261">
                  <c:v>853335704</c:v>
                </c:pt>
                <c:pt idx="1262">
                  <c:v>858147624</c:v>
                </c:pt>
                <c:pt idx="1263">
                  <c:v>588215216</c:v>
                </c:pt>
                <c:pt idx="1264">
                  <c:v>607670768</c:v>
                </c:pt>
                <c:pt idx="1265">
                  <c:v>637697792</c:v>
                </c:pt>
                <c:pt idx="1266">
                  <c:v>627111928</c:v>
                </c:pt>
                <c:pt idx="1267">
                  <c:v>658880848</c:v>
                </c:pt>
                <c:pt idx="1268">
                  <c:v>898289592</c:v>
                </c:pt>
                <c:pt idx="1269">
                  <c:v>840290984</c:v>
                </c:pt>
                <c:pt idx="1270">
                  <c:v>750007152</c:v>
                </c:pt>
                <c:pt idx="1271">
                  <c:v>572944520</c:v>
                </c:pt>
                <c:pt idx="1272">
                  <c:v>878444856</c:v>
                </c:pt>
                <c:pt idx="1273">
                  <c:v>613237936</c:v>
                </c:pt>
                <c:pt idx="1274">
                  <c:v>914080080</c:v>
                </c:pt>
                <c:pt idx="1275">
                  <c:v>781173296</c:v>
                </c:pt>
                <c:pt idx="1276">
                  <c:v>793726816</c:v>
                </c:pt>
                <c:pt idx="1277">
                  <c:v>721053752</c:v>
                </c:pt>
                <c:pt idx="1278">
                  <c:v>795715840</c:v>
                </c:pt>
                <c:pt idx="1279">
                  <c:v>806105624</c:v>
                </c:pt>
                <c:pt idx="1280">
                  <c:v>711842480</c:v>
                </c:pt>
                <c:pt idx="1281">
                  <c:v>667158328</c:v>
                </c:pt>
                <c:pt idx="1282">
                  <c:v>899592872</c:v>
                </c:pt>
                <c:pt idx="1283">
                  <c:v>905471768</c:v>
                </c:pt>
                <c:pt idx="1284">
                  <c:v>894114304</c:v>
                </c:pt>
                <c:pt idx="1285">
                  <c:v>754709280</c:v>
                </c:pt>
                <c:pt idx="1286">
                  <c:v>862041088</c:v>
                </c:pt>
                <c:pt idx="1287">
                  <c:v>615019848</c:v>
                </c:pt>
                <c:pt idx="1288">
                  <c:v>916310904</c:v>
                </c:pt>
                <c:pt idx="1289">
                  <c:v>623198728</c:v>
                </c:pt>
                <c:pt idx="1290">
                  <c:v>440278264</c:v>
                </c:pt>
                <c:pt idx="1291">
                  <c:v>522300016</c:v>
                </c:pt>
                <c:pt idx="1292">
                  <c:v>884861240</c:v>
                </c:pt>
                <c:pt idx="1293">
                  <c:v>875761648</c:v>
                </c:pt>
                <c:pt idx="1294">
                  <c:v>899678024</c:v>
                </c:pt>
                <c:pt idx="1295">
                  <c:v>841440696</c:v>
                </c:pt>
                <c:pt idx="1296">
                  <c:v>894947128</c:v>
                </c:pt>
                <c:pt idx="1297">
                  <c:v>873012200</c:v>
                </c:pt>
                <c:pt idx="1298">
                  <c:v>884846560</c:v>
                </c:pt>
                <c:pt idx="1299">
                  <c:v>824301160</c:v>
                </c:pt>
                <c:pt idx="1300">
                  <c:v>796951136</c:v>
                </c:pt>
                <c:pt idx="1301">
                  <c:v>878497784</c:v>
                </c:pt>
                <c:pt idx="1302">
                  <c:v>613077232</c:v>
                </c:pt>
                <c:pt idx="1303">
                  <c:v>813615280</c:v>
                </c:pt>
                <c:pt idx="1304">
                  <c:v>904434256</c:v>
                </c:pt>
                <c:pt idx="1305">
                  <c:v>551855168</c:v>
                </c:pt>
                <c:pt idx="1306">
                  <c:v>524037976</c:v>
                </c:pt>
                <c:pt idx="1307">
                  <c:v>847094280</c:v>
                </c:pt>
                <c:pt idx="1308">
                  <c:v>677001680</c:v>
                </c:pt>
                <c:pt idx="1309">
                  <c:v>784103920</c:v>
                </c:pt>
                <c:pt idx="1310">
                  <c:v>801474648</c:v>
                </c:pt>
                <c:pt idx="1311">
                  <c:v>630296200</c:v>
                </c:pt>
                <c:pt idx="1312">
                  <c:v>825312448</c:v>
                </c:pt>
                <c:pt idx="1313">
                  <c:v>703503464</c:v>
                </c:pt>
                <c:pt idx="1314">
                  <c:v>503471992</c:v>
                </c:pt>
                <c:pt idx="1315">
                  <c:v>598344672</c:v>
                </c:pt>
                <c:pt idx="1316">
                  <c:v>843353136</c:v>
                </c:pt>
                <c:pt idx="1317">
                  <c:v>867162240</c:v>
                </c:pt>
                <c:pt idx="1318">
                  <c:v>653875496</c:v>
                </c:pt>
                <c:pt idx="1319">
                  <c:v>897665096</c:v>
                </c:pt>
                <c:pt idx="1320">
                  <c:v>836635184</c:v>
                </c:pt>
                <c:pt idx="1321">
                  <c:v>613180576</c:v>
                </c:pt>
                <c:pt idx="1322">
                  <c:v>613236000</c:v>
                </c:pt>
                <c:pt idx="1323">
                  <c:v>862772240</c:v>
                </c:pt>
                <c:pt idx="1324">
                  <c:v>668221384</c:v>
                </c:pt>
                <c:pt idx="1325">
                  <c:v>642860704</c:v>
                </c:pt>
                <c:pt idx="1326">
                  <c:v>609357592</c:v>
                </c:pt>
                <c:pt idx="1327">
                  <c:v>868370456</c:v>
                </c:pt>
                <c:pt idx="1328">
                  <c:v>793094736</c:v>
                </c:pt>
                <c:pt idx="1329">
                  <c:v>613369776</c:v>
                </c:pt>
                <c:pt idx="1330">
                  <c:v>612835720</c:v>
                </c:pt>
                <c:pt idx="1331">
                  <c:v>799140168</c:v>
                </c:pt>
                <c:pt idx="1332">
                  <c:v>613057456</c:v>
                </c:pt>
                <c:pt idx="1333">
                  <c:v>673812912</c:v>
                </c:pt>
                <c:pt idx="1334">
                  <c:v>640893560</c:v>
                </c:pt>
                <c:pt idx="1335">
                  <c:v>457680816</c:v>
                </c:pt>
                <c:pt idx="1336">
                  <c:v>644632320</c:v>
                </c:pt>
                <c:pt idx="1337">
                  <c:v>839202712</c:v>
                </c:pt>
                <c:pt idx="1338">
                  <c:v>837231768</c:v>
                </c:pt>
                <c:pt idx="1339">
                  <c:v>901626008</c:v>
                </c:pt>
                <c:pt idx="1340">
                  <c:v>878091544</c:v>
                </c:pt>
                <c:pt idx="1341">
                  <c:v>798174992</c:v>
                </c:pt>
                <c:pt idx="1342">
                  <c:v>653334760</c:v>
                </c:pt>
                <c:pt idx="1343">
                  <c:v>875631792</c:v>
                </c:pt>
                <c:pt idx="1344">
                  <c:v>821886216</c:v>
                </c:pt>
                <c:pt idx="1345">
                  <c:v>731101424</c:v>
                </c:pt>
                <c:pt idx="1346">
                  <c:v>814245000</c:v>
                </c:pt>
                <c:pt idx="1347">
                  <c:v>895580848</c:v>
                </c:pt>
                <c:pt idx="1348">
                  <c:v>888679408</c:v>
                </c:pt>
                <c:pt idx="1349">
                  <c:v>770921912</c:v>
                </c:pt>
                <c:pt idx="1350">
                  <c:v>909510248</c:v>
                </c:pt>
                <c:pt idx="1351">
                  <c:v>803159232</c:v>
                </c:pt>
                <c:pt idx="1352">
                  <c:v>907596232</c:v>
                </c:pt>
                <c:pt idx="1353">
                  <c:v>893555432</c:v>
                </c:pt>
                <c:pt idx="1354">
                  <c:v>838119240</c:v>
                </c:pt>
                <c:pt idx="1355">
                  <c:v>679972216</c:v>
                </c:pt>
                <c:pt idx="1356">
                  <c:v>845433096</c:v>
                </c:pt>
                <c:pt idx="1357">
                  <c:v>868495176</c:v>
                </c:pt>
                <c:pt idx="1358">
                  <c:v>633326112</c:v>
                </c:pt>
                <c:pt idx="1359">
                  <c:v>881071792</c:v>
                </c:pt>
                <c:pt idx="1360">
                  <c:v>607455744</c:v>
                </c:pt>
                <c:pt idx="1361">
                  <c:v>874733112</c:v>
                </c:pt>
                <c:pt idx="1362">
                  <c:v>645459656</c:v>
                </c:pt>
                <c:pt idx="1363">
                  <c:v>626390424</c:v>
                </c:pt>
                <c:pt idx="1364">
                  <c:v>586444032</c:v>
                </c:pt>
                <c:pt idx="1365">
                  <c:v>902667584</c:v>
                </c:pt>
                <c:pt idx="1366">
                  <c:v>613159872</c:v>
                </c:pt>
                <c:pt idx="1367">
                  <c:v>722019280</c:v>
                </c:pt>
                <c:pt idx="1368">
                  <c:v>735864864</c:v>
                </c:pt>
                <c:pt idx="1369">
                  <c:v>898711896</c:v>
                </c:pt>
                <c:pt idx="1370">
                  <c:v>898429904</c:v>
                </c:pt>
                <c:pt idx="1371">
                  <c:v>512940104</c:v>
                </c:pt>
                <c:pt idx="1372">
                  <c:v>859012928</c:v>
                </c:pt>
                <c:pt idx="1373">
                  <c:v>836480216</c:v>
                </c:pt>
                <c:pt idx="1374">
                  <c:v>626984848</c:v>
                </c:pt>
                <c:pt idx="1375">
                  <c:v>644389592</c:v>
                </c:pt>
                <c:pt idx="1376">
                  <c:v>613229848</c:v>
                </c:pt>
                <c:pt idx="1377">
                  <c:v>708684104</c:v>
                </c:pt>
                <c:pt idx="1378">
                  <c:v>764198648</c:v>
                </c:pt>
                <c:pt idx="1379">
                  <c:v>690984320</c:v>
                </c:pt>
                <c:pt idx="1380">
                  <c:v>822312744</c:v>
                </c:pt>
                <c:pt idx="1381">
                  <c:v>733642112</c:v>
                </c:pt>
                <c:pt idx="1382">
                  <c:v>700141272</c:v>
                </c:pt>
                <c:pt idx="1383">
                  <c:v>909490568</c:v>
                </c:pt>
                <c:pt idx="1384">
                  <c:v>808314960</c:v>
                </c:pt>
                <c:pt idx="1385">
                  <c:v>547351456</c:v>
                </c:pt>
                <c:pt idx="1386">
                  <c:v>834191592</c:v>
                </c:pt>
                <c:pt idx="1387">
                  <c:v>465390328</c:v>
                </c:pt>
                <c:pt idx="1388">
                  <c:v>679472720</c:v>
                </c:pt>
                <c:pt idx="1389">
                  <c:v>925012088</c:v>
                </c:pt>
                <c:pt idx="1390">
                  <c:v>801500488</c:v>
                </c:pt>
                <c:pt idx="1391">
                  <c:v>728607568</c:v>
                </c:pt>
                <c:pt idx="1392">
                  <c:v>860782168</c:v>
                </c:pt>
                <c:pt idx="1393">
                  <c:v>888005392</c:v>
                </c:pt>
                <c:pt idx="1394">
                  <c:v>828390544</c:v>
                </c:pt>
                <c:pt idx="1395">
                  <c:v>896773016</c:v>
                </c:pt>
                <c:pt idx="1396">
                  <c:v>901570152</c:v>
                </c:pt>
                <c:pt idx="1397">
                  <c:v>816292928</c:v>
                </c:pt>
                <c:pt idx="1398">
                  <c:v>841169088</c:v>
                </c:pt>
                <c:pt idx="1399">
                  <c:v>854829304</c:v>
                </c:pt>
                <c:pt idx="1400">
                  <c:v>825615496</c:v>
                </c:pt>
                <c:pt idx="1401">
                  <c:v>461377968</c:v>
                </c:pt>
                <c:pt idx="1402">
                  <c:v>846271032</c:v>
                </c:pt>
                <c:pt idx="1403">
                  <c:v>592591816</c:v>
                </c:pt>
                <c:pt idx="1404">
                  <c:v>860245600</c:v>
                </c:pt>
                <c:pt idx="1405">
                  <c:v>671055440</c:v>
                </c:pt>
                <c:pt idx="1406">
                  <c:v>732373904</c:v>
                </c:pt>
                <c:pt idx="1407">
                  <c:v>869814896</c:v>
                </c:pt>
                <c:pt idx="1408">
                  <c:v>615744600</c:v>
                </c:pt>
                <c:pt idx="1409">
                  <c:v>784734288</c:v>
                </c:pt>
                <c:pt idx="1410">
                  <c:v>666920664</c:v>
                </c:pt>
                <c:pt idx="1411">
                  <c:v>695879064</c:v>
                </c:pt>
                <c:pt idx="1412">
                  <c:v>841306400</c:v>
                </c:pt>
                <c:pt idx="1413">
                  <c:v>780185224</c:v>
                </c:pt>
                <c:pt idx="1414">
                  <c:v>815693024</c:v>
                </c:pt>
                <c:pt idx="1415">
                  <c:v>546305752</c:v>
                </c:pt>
                <c:pt idx="1416">
                  <c:v>814549488</c:v>
                </c:pt>
                <c:pt idx="1417">
                  <c:v>904841440</c:v>
                </c:pt>
                <c:pt idx="1418">
                  <c:v>816965096</c:v>
                </c:pt>
                <c:pt idx="1419">
                  <c:v>796090808</c:v>
                </c:pt>
                <c:pt idx="1420">
                  <c:v>633846208</c:v>
                </c:pt>
                <c:pt idx="1421">
                  <c:v>622153344</c:v>
                </c:pt>
                <c:pt idx="1422">
                  <c:v>616472904</c:v>
                </c:pt>
                <c:pt idx="1423">
                  <c:v>895544688</c:v>
                </c:pt>
                <c:pt idx="1424">
                  <c:v>595383664</c:v>
                </c:pt>
                <c:pt idx="1425">
                  <c:v>854754472</c:v>
                </c:pt>
                <c:pt idx="1426">
                  <c:v>870489736</c:v>
                </c:pt>
                <c:pt idx="1427">
                  <c:v>654245272</c:v>
                </c:pt>
                <c:pt idx="1428">
                  <c:v>629256504</c:v>
                </c:pt>
                <c:pt idx="1429">
                  <c:v>817272024</c:v>
                </c:pt>
                <c:pt idx="1430">
                  <c:v>811383248</c:v>
                </c:pt>
                <c:pt idx="1431">
                  <c:v>713077696</c:v>
                </c:pt>
                <c:pt idx="1432">
                  <c:v>667410408</c:v>
                </c:pt>
                <c:pt idx="1433">
                  <c:v>712507792</c:v>
                </c:pt>
                <c:pt idx="1434">
                  <c:v>892650112</c:v>
                </c:pt>
                <c:pt idx="1435">
                  <c:v>831576952</c:v>
                </c:pt>
                <c:pt idx="1436">
                  <c:v>498240064</c:v>
                </c:pt>
                <c:pt idx="1437">
                  <c:v>719837960</c:v>
                </c:pt>
                <c:pt idx="1438">
                  <c:v>613114272</c:v>
                </c:pt>
                <c:pt idx="1439">
                  <c:v>613244536</c:v>
                </c:pt>
                <c:pt idx="1440">
                  <c:v>613206920</c:v>
                </c:pt>
                <c:pt idx="1441">
                  <c:v>848751192</c:v>
                </c:pt>
                <c:pt idx="1442">
                  <c:v>827463208</c:v>
                </c:pt>
                <c:pt idx="1443">
                  <c:v>803312872</c:v>
                </c:pt>
                <c:pt idx="1444">
                  <c:v>645947280</c:v>
                </c:pt>
                <c:pt idx="1445">
                  <c:v>613346000</c:v>
                </c:pt>
                <c:pt idx="1446">
                  <c:v>702956352</c:v>
                </c:pt>
                <c:pt idx="1447">
                  <c:v>613065112</c:v>
                </c:pt>
                <c:pt idx="1448">
                  <c:v>681612704</c:v>
                </c:pt>
                <c:pt idx="1449">
                  <c:v>889742272</c:v>
                </c:pt>
                <c:pt idx="1450">
                  <c:v>865319248</c:v>
                </c:pt>
                <c:pt idx="1451">
                  <c:v>857155208</c:v>
                </c:pt>
                <c:pt idx="1452">
                  <c:v>835785016</c:v>
                </c:pt>
                <c:pt idx="1453">
                  <c:v>714536992</c:v>
                </c:pt>
                <c:pt idx="1454">
                  <c:v>845085760</c:v>
                </c:pt>
                <c:pt idx="1455">
                  <c:v>872573352</c:v>
                </c:pt>
                <c:pt idx="1456">
                  <c:v>737436384</c:v>
                </c:pt>
                <c:pt idx="1457">
                  <c:v>613104080</c:v>
                </c:pt>
                <c:pt idx="1458">
                  <c:v>806769416</c:v>
                </c:pt>
                <c:pt idx="1459">
                  <c:v>809316712</c:v>
                </c:pt>
                <c:pt idx="1460">
                  <c:v>537083104</c:v>
                </c:pt>
                <c:pt idx="1461">
                  <c:v>857653176</c:v>
                </c:pt>
                <c:pt idx="1462">
                  <c:v>873962288</c:v>
                </c:pt>
                <c:pt idx="1463">
                  <c:v>788391704</c:v>
                </c:pt>
                <c:pt idx="1464">
                  <c:v>842186760</c:v>
                </c:pt>
                <c:pt idx="1465">
                  <c:v>874697472</c:v>
                </c:pt>
                <c:pt idx="1466">
                  <c:v>827001128</c:v>
                </c:pt>
                <c:pt idx="1467">
                  <c:v>614002872</c:v>
                </c:pt>
                <c:pt idx="1468">
                  <c:v>762542832</c:v>
                </c:pt>
                <c:pt idx="1469">
                  <c:v>910725208</c:v>
                </c:pt>
                <c:pt idx="1470">
                  <c:v>549380616</c:v>
                </c:pt>
                <c:pt idx="1471">
                  <c:v>676160840</c:v>
                </c:pt>
                <c:pt idx="1472">
                  <c:v>866316928</c:v>
                </c:pt>
                <c:pt idx="1473">
                  <c:v>886684576</c:v>
                </c:pt>
                <c:pt idx="1474">
                  <c:v>876097264</c:v>
                </c:pt>
                <c:pt idx="1475">
                  <c:v>684739672</c:v>
                </c:pt>
                <c:pt idx="1476">
                  <c:v>749147840</c:v>
                </c:pt>
                <c:pt idx="1477">
                  <c:v>821285096</c:v>
                </c:pt>
                <c:pt idx="1478">
                  <c:v>671377312</c:v>
                </c:pt>
                <c:pt idx="1479">
                  <c:v>877406344</c:v>
                </c:pt>
                <c:pt idx="1480">
                  <c:v>857745600</c:v>
                </c:pt>
                <c:pt idx="1481">
                  <c:v>513319968</c:v>
                </c:pt>
                <c:pt idx="1482">
                  <c:v>697016560</c:v>
                </c:pt>
                <c:pt idx="1483">
                  <c:v>812009488</c:v>
                </c:pt>
                <c:pt idx="1484">
                  <c:v>865331632</c:v>
                </c:pt>
                <c:pt idx="1485">
                  <c:v>915988664</c:v>
                </c:pt>
                <c:pt idx="1486">
                  <c:v>787583472</c:v>
                </c:pt>
                <c:pt idx="1487">
                  <c:v>904049072</c:v>
                </c:pt>
                <c:pt idx="1488">
                  <c:v>869947768</c:v>
                </c:pt>
                <c:pt idx="1489">
                  <c:v>885141232</c:v>
                </c:pt>
                <c:pt idx="1490">
                  <c:v>841240632</c:v>
                </c:pt>
                <c:pt idx="1491">
                  <c:v>807373072</c:v>
                </c:pt>
                <c:pt idx="1492">
                  <c:v>823603424</c:v>
                </c:pt>
                <c:pt idx="1493">
                  <c:v>621472328</c:v>
                </c:pt>
                <c:pt idx="1494">
                  <c:v>842955488</c:v>
                </c:pt>
                <c:pt idx="1495">
                  <c:v>846024208</c:v>
                </c:pt>
                <c:pt idx="1496">
                  <c:v>902344120</c:v>
                </c:pt>
                <c:pt idx="1497">
                  <c:v>711096672</c:v>
                </c:pt>
                <c:pt idx="1498">
                  <c:v>619262864</c:v>
                </c:pt>
                <c:pt idx="1499">
                  <c:v>782665672</c:v>
                </c:pt>
                <c:pt idx="1500">
                  <c:v>875600528</c:v>
                </c:pt>
                <c:pt idx="1501">
                  <c:v>505990552</c:v>
                </c:pt>
                <c:pt idx="1502">
                  <c:v>821622624</c:v>
                </c:pt>
                <c:pt idx="1503">
                  <c:v>841383520</c:v>
                </c:pt>
                <c:pt idx="1504">
                  <c:v>872159864</c:v>
                </c:pt>
                <c:pt idx="1505">
                  <c:v>876136976</c:v>
                </c:pt>
                <c:pt idx="1506">
                  <c:v>464959920</c:v>
                </c:pt>
                <c:pt idx="1507">
                  <c:v>828301672</c:v>
                </c:pt>
                <c:pt idx="1508">
                  <c:v>848388728</c:v>
                </c:pt>
                <c:pt idx="1509">
                  <c:v>827881856</c:v>
                </c:pt>
                <c:pt idx="1510">
                  <c:v>776181496</c:v>
                </c:pt>
                <c:pt idx="1511">
                  <c:v>817320680</c:v>
                </c:pt>
                <c:pt idx="1512">
                  <c:v>879152024</c:v>
                </c:pt>
                <c:pt idx="1513">
                  <c:v>801500264</c:v>
                </c:pt>
                <c:pt idx="1514">
                  <c:v>813044776</c:v>
                </c:pt>
                <c:pt idx="1515">
                  <c:v>860148040</c:v>
                </c:pt>
                <c:pt idx="1516">
                  <c:v>784436400</c:v>
                </c:pt>
                <c:pt idx="1517">
                  <c:v>657223128</c:v>
                </c:pt>
                <c:pt idx="1518">
                  <c:v>785337640</c:v>
                </c:pt>
                <c:pt idx="1519">
                  <c:v>788798256</c:v>
                </c:pt>
                <c:pt idx="1520">
                  <c:v>860564728</c:v>
                </c:pt>
                <c:pt idx="1521">
                  <c:v>709895304</c:v>
                </c:pt>
                <c:pt idx="1522">
                  <c:v>847496096</c:v>
                </c:pt>
                <c:pt idx="1523">
                  <c:v>818709816</c:v>
                </c:pt>
                <c:pt idx="1524">
                  <c:v>836115688</c:v>
                </c:pt>
                <c:pt idx="1525">
                  <c:v>817411600</c:v>
                </c:pt>
                <c:pt idx="1526">
                  <c:v>710331392</c:v>
                </c:pt>
                <c:pt idx="1527">
                  <c:v>785306800</c:v>
                </c:pt>
                <c:pt idx="1528">
                  <c:v>782041320</c:v>
                </c:pt>
                <c:pt idx="1529">
                  <c:v>876829728</c:v>
                </c:pt>
                <c:pt idx="1530">
                  <c:v>823792776</c:v>
                </c:pt>
                <c:pt idx="1531">
                  <c:v>785583096</c:v>
                </c:pt>
                <c:pt idx="1532">
                  <c:v>829837800</c:v>
                </c:pt>
                <c:pt idx="1533">
                  <c:v>472669304</c:v>
                </c:pt>
                <c:pt idx="1534">
                  <c:v>819749168</c:v>
                </c:pt>
                <c:pt idx="1535">
                  <c:v>811100400</c:v>
                </c:pt>
                <c:pt idx="1536">
                  <c:v>801432672</c:v>
                </c:pt>
                <c:pt idx="1537">
                  <c:v>613226392</c:v>
                </c:pt>
                <c:pt idx="1538">
                  <c:v>876128080</c:v>
                </c:pt>
                <c:pt idx="1539">
                  <c:v>790090256</c:v>
                </c:pt>
                <c:pt idx="1540">
                  <c:v>837025024</c:v>
                </c:pt>
                <c:pt idx="1541">
                  <c:v>838968704</c:v>
                </c:pt>
                <c:pt idx="1542">
                  <c:v>839728640</c:v>
                </c:pt>
                <c:pt idx="1543">
                  <c:v>794340648</c:v>
                </c:pt>
                <c:pt idx="1544">
                  <c:v>853083792</c:v>
                </c:pt>
                <c:pt idx="1545">
                  <c:v>824436704</c:v>
                </c:pt>
                <c:pt idx="1546">
                  <c:v>844041696</c:v>
                </c:pt>
                <c:pt idx="1547">
                  <c:v>848427624</c:v>
                </c:pt>
                <c:pt idx="1548">
                  <c:v>821331168</c:v>
                </c:pt>
                <c:pt idx="1549">
                  <c:v>799133072</c:v>
                </c:pt>
                <c:pt idx="1550">
                  <c:v>767565408</c:v>
                </c:pt>
                <c:pt idx="1551">
                  <c:v>818063152</c:v>
                </c:pt>
                <c:pt idx="1552">
                  <c:v>740860320</c:v>
                </c:pt>
                <c:pt idx="1553">
                  <c:v>787988544</c:v>
                </c:pt>
                <c:pt idx="1554">
                  <c:v>852361176</c:v>
                </c:pt>
                <c:pt idx="1555">
                  <c:v>852464880</c:v>
                </c:pt>
                <c:pt idx="1556">
                  <c:v>613128400</c:v>
                </c:pt>
                <c:pt idx="1557">
                  <c:v>812037232</c:v>
                </c:pt>
                <c:pt idx="1558">
                  <c:v>793240560</c:v>
                </c:pt>
                <c:pt idx="1559">
                  <c:v>846873784</c:v>
                </c:pt>
                <c:pt idx="1560">
                  <c:v>611418104</c:v>
                </c:pt>
                <c:pt idx="1561">
                  <c:v>615197584</c:v>
                </c:pt>
                <c:pt idx="1562">
                  <c:v>834866648</c:v>
                </c:pt>
                <c:pt idx="1563">
                  <c:v>867794400</c:v>
                </c:pt>
                <c:pt idx="1564">
                  <c:v>809945416</c:v>
                </c:pt>
                <c:pt idx="1565">
                  <c:v>845632016</c:v>
                </c:pt>
                <c:pt idx="1566">
                  <c:v>886311648</c:v>
                </c:pt>
                <c:pt idx="1567">
                  <c:v>830373568</c:v>
                </c:pt>
                <c:pt idx="1568">
                  <c:v>838008544</c:v>
                </c:pt>
                <c:pt idx="1569">
                  <c:v>797208048</c:v>
                </c:pt>
                <c:pt idx="1570">
                  <c:v>759007792</c:v>
                </c:pt>
                <c:pt idx="1571">
                  <c:v>615609736</c:v>
                </c:pt>
                <c:pt idx="1572">
                  <c:v>875342936</c:v>
                </c:pt>
                <c:pt idx="1573">
                  <c:v>846510840</c:v>
                </c:pt>
                <c:pt idx="1574">
                  <c:v>882035184</c:v>
                </c:pt>
                <c:pt idx="1575">
                  <c:v>914276968</c:v>
                </c:pt>
                <c:pt idx="1576">
                  <c:v>832467720</c:v>
                </c:pt>
                <c:pt idx="1577">
                  <c:v>862870512</c:v>
                </c:pt>
                <c:pt idx="1578">
                  <c:v>708681984</c:v>
                </c:pt>
                <c:pt idx="1579">
                  <c:v>653554856</c:v>
                </c:pt>
                <c:pt idx="1580">
                  <c:v>855490000</c:v>
                </c:pt>
                <c:pt idx="1581">
                  <c:v>825752384</c:v>
                </c:pt>
                <c:pt idx="1582">
                  <c:v>706912088</c:v>
                </c:pt>
                <c:pt idx="1583">
                  <c:v>854336448</c:v>
                </c:pt>
                <c:pt idx="1584">
                  <c:v>824395312</c:v>
                </c:pt>
                <c:pt idx="1585">
                  <c:v>613392336</c:v>
                </c:pt>
                <c:pt idx="1586">
                  <c:v>831796152</c:v>
                </c:pt>
                <c:pt idx="1587">
                  <c:v>809499160</c:v>
                </c:pt>
                <c:pt idx="1588">
                  <c:v>827381616</c:v>
                </c:pt>
                <c:pt idx="1589">
                  <c:v>792573440</c:v>
                </c:pt>
                <c:pt idx="1590">
                  <c:v>838991448</c:v>
                </c:pt>
                <c:pt idx="1591">
                  <c:v>890568936</c:v>
                </c:pt>
                <c:pt idx="1592">
                  <c:v>856361976</c:v>
                </c:pt>
                <c:pt idx="1593">
                  <c:v>893167184</c:v>
                </c:pt>
                <c:pt idx="1594">
                  <c:v>646393688</c:v>
                </c:pt>
                <c:pt idx="1595">
                  <c:v>736105384</c:v>
                </c:pt>
                <c:pt idx="1596">
                  <c:v>857813976</c:v>
                </c:pt>
                <c:pt idx="1597">
                  <c:v>904966440</c:v>
                </c:pt>
                <c:pt idx="1598">
                  <c:v>856348168</c:v>
                </c:pt>
                <c:pt idx="1599">
                  <c:v>613068072</c:v>
                </c:pt>
                <c:pt idx="1600">
                  <c:v>799052568</c:v>
                </c:pt>
                <c:pt idx="1601">
                  <c:v>482091680</c:v>
                </c:pt>
                <c:pt idx="1602">
                  <c:v>818206496</c:v>
                </c:pt>
                <c:pt idx="1603">
                  <c:v>839746368</c:v>
                </c:pt>
                <c:pt idx="1604">
                  <c:v>826382832</c:v>
                </c:pt>
                <c:pt idx="1605">
                  <c:v>860006040</c:v>
                </c:pt>
                <c:pt idx="1606">
                  <c:v>612830096</c:v>
                </c:pt>
                <c:pt idx="1607">
                  <c:v>900366280</c:v>
                </c:pt>
                <c:pt idx="1608">
                  <c:v>758369024</c:v>
                </c:pt>
                <c:pt idx="1609">
                  <c:v>820625064</c:v>
                </c:pt>
                <c:pt idx="1610">
                  <c:v>806903240</c:v>
                </c:pt>
                <c:pt idx="1611">
                  <c:v>868704456</c:v>
                </c:pt>
                <c:pt idx="1612">
                  <c:v>857970328</c:v>
                </c:pt>
                <c:pt idx="1613">
                  <c:v>612945000</c:v>
                </c:pt>
                <c:pt idx="1614">
                  <c:v>888773944</c:v>
                </c:pt>
                <c:pt idx="1615">
                  <c:v>813214400</c:v>
                </c:pt>
                <c:pt idx="1616">
                  <c:v>752811208</c:v>
                </c:pt>
                <c:pt idx="1617">
                  <c:v>674382000</c:v>
                </c:pt>
                <c:pt idx="1618">
                  <c:v>613015024</c:v>
                </c:pt>
                <c:pt idx="1619">
                  <c:v>880447064</c:v>
                </c:pt>
                <c:pt idx="1620">
                  <c:v>862947656</c:v>
                </c:pt>
                <c:pt idx="1621">
                  <c:v>621273016</c:v>
                </c:pt>
                <c:pt idx="1622">
                  <c:v>854733936</c:v>
                </c:pt>
                <c:pt idx="1623">
                  <c:v>668563032</c:v>
                </c:pt>
                <c:pt idx="1624">
                  <c:v>860684088</c:v>
                </c:pt>
                <c:pt idx="1625">
                  <c:v>828700416</c:v>
                </c:pt>
                <c:pt idx="1626">
                  <c:v>810976736</c:v>
                </c:pt>
                <c:pt idx="1627">
                  <c:v>900016224</c:v>
                </c:pt>
                <c:pt idx="1628">
                  <c:v>565342736</c:v>
                </c:pt>
                <c:pt idx="1629">
                  <c:v>854050336</c:v>
                </c:pt>
                <c:pt idx="1630">
                  <c:v>877856960</c:v>
                </c:pt>
                <c:pt idx="1631">
                  <c:v>898985488</c:v>
                </c:pt>
                <c:pt idx="1632">
                  <c:v>558980584</c:v>
                </c:pt>
                <c:pt idx="1633">
                  <c:v>787622128</c:v>
                </c:pt>
                <c:pt idx="1634">
                  <c:v>614304960</c:v>
                </c:pt>
                <c:pt idx="1635">
                  <c:v>797378304</c:v>
                </c:pt>
                <c:pt idx="1636">
                  <c:v>839554184</c:v>
                </c:pt>
                <c:pt idx="1637">
                  <c:v>869669488</c:v>
                </c:pt>
                <c:pt idx="1638">
                  <c:v>613307232</c:v>
                </c:pt>
                <c:pt idx="1639">
                  <c:v>827761688</c:v>
                </c:pt>
                <c:pt idx="1640">
                  <c:v>858918760</c:v>
                </c:pt>
                <c:pt idx="1641">
                  <c:v>720711336</c:v>
                </c:pt>
                <c:pt idx="1642">
                  <c:v>795425848</c:v>
                </c:pt>
                <c:pt idx="1643">
                  <c:v>686722208</c:v>
                </c:pt>
                <c:pt idx="1644">
                  <c:v>667298392</c:v>
                </c:pt>
                <c:pt idx="1645">
                  <c:v>688211632</c:v>
                </c:pt>
                <c:pt idx="1646">
                  <c:v>770519896</c:v>
                </c:pt>
                <c:pt idx="1647">
                  <c:v>830099432</c:v>
                </c:pt>
                <c:pt idx="1648">
                  <c:v>873248304</c:v>
                </c:pt>
                <c:pt idx="1649">
                  <c:v>782038944</c:v>
                </c:pt>
                <c:pt idx="1650">
                  <c:v>888780128</c:v>
                </c:pt>
                <c:pt idx="1651">
                  <c:v>797397000</c:v>
                </c:pt>
                <c:pt idx="1652">
                  <c:v>613656760</c:v>
                </c:pt>
                <c:pt idx="1653">
                  <c:v>613104456</c:v>
                </c:pt>
                <c:pt idx="1654">
                  <c:v>839069720</c:v>
                </c:pt>
                <c:pt idx="1655">
                  <c:v>832785240</c:v>
                </c:pt>
                <c:pt idx="1656">
                  <c:v>788289424</c:v>
                </c:pt>
                <c:pt idx="1657">
                  <c:v>650123360</c:v>
                </c:pt>
                <c:pt idx="1658">
                  <c:v>801093280</c:v>
                </c:pt>
                <c:pt idx="1659">
                  <c:v>726803064</c:v>
                </c:pt>
                <c:pt idx="1660">
                  <c:v>592350088</c:v>
                </c:pt>
                <c:pt idx="1661">
                  <c:v>777722352</c:v>
                </c:pt>
                <c:pt idx="1662">
                  <c:v>822262920</c:v>
                </c:pt>
                <c:pt idx="1663">
                  <c:v>633769528</c:v>
                </c:pt>
                <c:pt idx="1664">
                  <c:v>689947760</c:v>
                </c:pt>
                <c:pt idx="1665">
                  <c:v>895348720</c:v>
                </c:pt>
                <c:pt idx="1666">
                  <c:v>614482536</c:v>
                </c:pt>
                <c:pt idx="1667">
                  <c:v>804711936</c:v>
                </c:pt>
                <c:pt idx="1668">
                  <c:v>888413224</c:v>
                </c:pt>
                <c:pt idx="1669">
                  <c:v>815997784</c:v>
                </c:pt>
                <c:pt idx="1670">
                  <c:v>840678328</c:v>
                </c:pt>
                <c:pt idx="1671">
                  <c:v>690393960</c:v>
                </c:pt>
                <c:pt idx="1672">
                  <c:v>844095280</c:v>
                </c:pt>
                <c:pt idx="1673">
                  <c:v>820157336</c:v>
                </c:pt>
                <c:pt idx="1674">
                  <c:v>679824488</c:v>
                </c:pt>
                <c:pt idx="1675">
                  <c:v>824384440</c:v>
                </c:pt>
                <c:pt idx="1676">
                  <c:v>852398320</c:v>
                </c:pt>
                <c:pt idx="1677">
                  <c:v>855411560</c:v>
                </c:pt>
                <c:pt idx="1678">
                  <c:v>852743536</c:v>
                </c:pt>
                <c:pt idx="1679">
                  <c:v>662715048</c:v>
                </c:pt>
                <c:pt idx="1680">
                  <c:v>642232400</c:v>
                </c:pt>
                <c:pt idx="1681">
                  <c:v>770540416</c:v>
                </c:pt>
                <c:pt idx="1682">
                  <c:v>349885080</c:v>
                </c:pt>
                <c:pt idx="1683">
                  <c:v>630719288</c:v>
                </c:pt>
                <c:pt idx="1684">
                  <c:v>791824896</c:v>
                </c:pt>
                <c:pt idx="1685">
                  <c:v>860051792</c:v>
                </c:pt>
                <c:pt idx="1686">
                  <c:v>771890208</c:v>
                </c:pt>
                <c:pt idx="1687">
                  <c:v>637047872</c:v>
                </c:pt>
                <c:pt idx="1688">
                  <c:v>897813592</c:v>
                </c:pt>
                <c:pt idx="1689">
                  <c:v>851905960</c:v>
                </c:pt>
                <c:pt idx="1690">
                  <c:v>772630680</c:v>
                </c:pt>
                <c:pt idx="1691">
                  <c:v>849062152</c:v>
                </c:pt>
                <c:pt idx="1692">
                  <c:v>903634624</c:v>
                </c:pt>
                <c:pt idx="1693">
                  <c:v>905655368</c:v>
                </c:pt>
                <c:pt idx="1694">
                  <c:v>788796016</c:v>
                </c:pt>
                <c:pt idx="1695">
                  <c:v>612850784</c:v>
                </c:pt>
                <c:pt idx="1696">
                  <c:v>762701336</c:v>
                </c:pt>
                <c:pt idx="1697">
                  <c:v>741692344</c:v>
                </c:pt>
                <c:pt idx="1698">
                  <c:v>605235176</c:v>
                </c:pt>
                <c:pt idx="1699">
                  <c:v>777992168</c:v>
                </c:pt>
                <c:pt idx="1700">
                  <c:v>613166416</c:v>
                </c:pt>
                <c:pt idx="1701">
                  <c:v>827003064</c:v>
                </c:pt>
                <c:pt idx="1702">
                  <c:v>789568864</c:v>
                </c:pt>
                <c:pt idx="1703">
                  <c:v>721357384</c:v>
                </c:pt>
                <c:pt idx="1704">
                  <c:v>805139888</c:v>
                </c:pt>
                <c:pt idx="1705">
                  <c:v>855941664</c:v>
                </c:pt>
                <c:pt idx="1706">
                  <c:v>885506936</c:v>
                </c:pt>
                <c:pt idx="1707">
                  <c:v>849205616</c:v>
                </c:pt>
                <c:pt idx="1708">
                  <c:v>816887688</c:v>
                </c:pt>
                <c:pt idx="1709">
                  <c:v>741914368</c:v>
                </c:pt>
                <c:pt idx="1710">
                  <c:v>710845376</c:v>
                </c:pt>
                <c:pt idx="1711">
                  <c:v>886537608</c:v>
                </c:pt>
                <c:pt idx="1712">
                  <c:v>832376536</c:v>
                </c:pt>
                <c:pt idx="1713">
                  <c:v>865082152</c:v>
                </c:pt>
                <c:pt idx="1714">
                  <c:v>748130504</c:v>
                </c:pt>
                <c:pt idx="1715">
                  <c:v>883263016</c:v>
                </c:pt>
                <c:pt idx="1716">
                  <c:v>759641744</c:v>
                </c:pt>
                <c:pt idx="1717">
                  <c:v>911860072</c:v>
                </c:pt>
                <c:pt idx="1718">
                  <c:v>704589432</c:v>
                </c:pt>
                <c:pt idx="1719">
                  <c:v>880618984</c:v>
                </c:pt>
                <c:pt idx="1720">
                  <c:v>831279720</c:v>
                </c:pt>
                <c:pt idx="1721">
                  <c:v>646486592</c:v>
                </c:pt>
                <c:pt idx="1722">
                  <c:v>893081272</c:v>
                </c:pt>
                <c:pt idx="1723">
                  <c:v>849985256</c:v>
                </c:pt>
                <c:pt idx="1724">
                  <c:v>892540296</c:v>
                </c:pt>
                <c:pt idx="1725">
                  <c:v>892005440</c:v>
                </c:pt>
                <c:pt idx="1726">
                  <c:v>636041616</c:v>
                </c:pt>
                <c:pt idx="1727">
                  <c:v>856730320</c:v>
                </c:pt>
                <c:pt idx="1728">
                  <c:v>662341784</c:v>
                </c:pt>
                <c:pt idx="1729">
                  <c:v>832365864</c:v>
                </c:pt>
                <c:pt idx="1730">
                  <c:v>718896320</c:v>
                </c:pt>
                <c:pt idx="1731">
                  <c:v>790517440</c:v>
                </c:pt>
                <c:pt idx="1732">
                  <c:v>858799728</c:v>
                </c:pt>
                <c:pt idx="1733">
                  <c:v>869131712</c:v>
                </c:pt>
                <c:pt idx="1734">
                  <c:v>613136800</c:v>
                </c:pt>
                <c:pt idx="1735">
                  <c:v>628590728</c:v>
                </c:pt>
                <c:pt idx="1736">
                  <c:v>706478664</c:v>
                </c:pt>
                <c:pt idx="1737">
                  <c:v>872110616</c:v>
                </c:pt>
                <c:pt idx="1738">
                  <c:v>873465680</c:v>
                </c:pt>
                <c:pt idx="1739">
                  <c:v>494709432</c:v>
                </c:pt>
                <c:pt idx="1740">
                  <c:v>832004368</c:v>
                </c:pt>
                <c:pt idx="1741">
                  <c:v>856150320</c:v>
                </c:pt>
                <c:pt idx="1742">
                  <c:v>880943312</c:v>
                </c:pt>
                <c:pt idx="1743">
                  <c:v>855515816</c:v>
                </c:pt>
                <c:pt idx="1744">
                  <c:v>858305592</c:v>
                </c:pt>
                <c:pt idx="1745">
                  <c:v>583812360</c:v>
                </c:pt>
                <c:pt idx="1746">
                  <c:v>766200432</c:v>
                </c:pt>
                <c:pt idx="1747">
                  <c:v>602242296</c:v>
                </c:pt>
                <c:pt idx="1748">
                  <c:v>863850752</c:v>
                </c:pt>
                <c:pt idx="1749">
                  <c:v>821077552</c:v>
                </c:pt>
                <c:pt idx="1750">
                  <c:v>885009432</c:v>
                </c:pt>
                <c:pt idx="1751">
                  <c:v>843429872</c:v>
                </c:pt>
                <c:pt idx="1752">
                  <c:v>874353344</c:v>
                </c:pt>
                <c:pt idx="1753">
                  <c:v>864458856</c:v>
                </c:pt>
                <c:pt idx="1754">
                  <c:v>850460592</c:v>
                </c:pt>
                <c:pt idx="1755">
                  <c:v>482194248</c:v>
                </c:pt>
                <c:pt idx="1756">
                  <c:v>836354928</c:v>
                </c:pt>
                <c:pt idx="1757">
                  <c:v>605960784</c:v>
                </c:pt>
                <c:pt idx="1758">
                  <c:v>816939520</c:v>
                </c:pt>
                <c:pt idx="1759">
                  <c:v>901739056</c:v>
                </c:pt>
                <c:pt idx="1760">
                  <c:v>741547400</c:v>
                </c:pt>
                <c:pt idx="1761">
                  <c:v>793860584</c:v>
                </c:pt>
                <c:pt idx="1762">
                  <c:v>867646872</c:v>
                </c:pt>
                <c:pt idx="1763">
                  <c:v>775931384</c:v>
                </c:pt>
                <c:pt idx="1764">
                  <c:v>608128320</c:v>
                </c:pt>
                <c:pt idx="1765">
                  <c:v>640022808</c:v>
                </c:pt>
                <c:pt idx="1766">
                  <c:v>603304288</c:v>
                </c:pt>
                <c:pt idx="1767">
                  <c:v>833836984</c:v>
                </c:pt>
                <c:pt idx="1768">
                  <c:v>839635984</c:v>
                </c:pt>
                <c:pt idx="1769">
                  <c:v>835548672</c:v>
                </c:pt>
                <c:pt idx="1770">
                  <c:v>645216616</c:v>
                </c:pt>
                <c:pt idx="1771">
                  <c:v>433487360</c:v>
                </c:pt>
                <c:pt idx="1772">
                  <c:v>828846184</c:v>
                </c:pt>
                <c:pt idx="1773">
                  <c:v>826315120</c:v>
                </c:pt>
                <c:pt idx="1774">
                  <c:v>811545128</c:v>
                </c:pt>
                <c:pt idx="1775">
                  <c:v>887772552</c:v>
                </c:pt>
                <c:pt idx="1776">
                  <c:v>807789800</c:v>
                </c:pt>
                <c:pt idx="1777">
                  <c:v>872493304</c:v>
                </c:pt>
                <c:pt idx="1778">
                  <c:v>894845752</c:v>
                </c:pt>
                <c:pt idx="1779">
                  <c:v>836249240</c:v>
                </c:pt>
                <c:pt idx="1780">
                  <c:v>842608520</c:v>
                </c:pt>
                <c:pt idx="1781">
                  <c:v>813147496</c:v>
                </c:pt>
                <c:pt idx="1782">
                  <c:v>806014232</c:v>
                </c:pt>
                <c:pt idx="1783">
                  <c:v>621873840</c:v>
                </c:pt>
                <c:pt idx="1784">
                  <c:v>882563880</c:v>
                </c:pt>
                <c:pt idx="1785">
                  <c:v>790653160</c:v>
                </c:pt>
                <c:pt idx="1786">
                  <c:v>758893120</c:v>
                </c:pt>
                <c:pt idx="1787">
                  <c:v>816500168</c:v>
                </c:pt>
                <c:pt idx="1788">
                  <c:v>874064608</c:v>
                </c:pt>
                <c:pt idx="1789">
                  <c:v>905398352</c:v>
                </c:pt>
                <c:pt idx="1790">
                  <c:v>880247360</c:v>
                </c:pt>
                <c:pt idx="1791">
                  <c:v>787153152</c:v>
                </c:pt>
                <c:pt idx="1792">
                  <c:v>715041984</c:v>
                </c:pt>
                <c:pt idx="1793">
                  <c:v>894586000</c:v>
                </c:pt>
                <c:pt idx="1794">
                  <c:v>691524224</c:v>
                </c:pt>
                <c:pt idx="1795">
                  <c:v>699284840</c:v>
                </c:pt>
                <c:pt idx="1796">
                  <c:v>796131752</c:v>
                </c:pt>
                <c:pt idx="1797">
                  <c:v>815604816</c:v>
                </c:pt>
                <c:pt idx="1798">
                  <c:v>862577120</c:v>
                </c:pt>
                <c:pt idx="1799">
                  <c:v>865556368</c:v>
                </c:pt>
                <c:pt idx="1800">
                  <c:v>728905472</c:v>
                </c:pt>
                <c:pt idx="1801">
                  <c:v>907343760</c:v>
                </c:pt>
                <c:pt idx="1802">
                  <c:v>862765832</c:v>
                </c:pt>
                <c:pt idx="1803">
                  <c:v>888331000</c:v>
                </c:pt>
                <c:pt idx="1804">
                  <c:v>856718360</c:v>
                </c:pt>
                <c:pt idx="1805">
                  <c:v>824134520</c:v>
                </c:pt>
                <c:pt idx="1806">
                  <c:v>905601544</c:v>
                </c:pt>
                <c:pt idx="1807">
                  <c:v>698935960</c:v>
                </c:pt>
                <c:pt idx="1808">
                  <c:v>613019464</c:v>
                </c:pt>
                <c:pt idx="1809">
                  <c:v>849177088</c:v>
                </c:pt>
                <c:pt idx="1810">
                  <c:v>876831320</c:v>
                </c:pt>
                <c:pt idx="1811">
                  <c:v>774818328</c:v>
                </c:pt>
                <c:pt idx="1812">
                  <c:v>771172048</c:v>
                </c:pt>
                <c:pt idx="1813">
                  <c:v>838233384</c:v>
                </c:pt>
                <c:pt idx="1814">
                  <c:v>811635080</c:v>
                </c:pt>
                <c:pt idx="1815">
                  <c:v>819795952</c:v>
                </c:pt>
                <c:pt idx="1816">
                  <c:v>871686800</c:v>
                </c:pt>
                <c:pt idx="1817">
                  <c:v>771813776</c:v>
                </c:pt>
                <c:pt idx="1818">
                  <c:v>801513344</c:v>
                </c:pt>
                <c:pt idx="1819">
                  <c:v>642235160</c:v>
                </c:pt>
                <c:pt idx="1820">
                  <c:v>872925912</c:v>
                </c:pt>
                <c:pt idx="1821">
                  <c:v>812874536</c:v>
                </c:pt>
                <c:pt idx="1822">
                  <c:v>828145776</c:v>
                </c:pt>
                <c:pt idx="1823">
                  <c:v>629328336</c:v>
                </c:pt>
                <c:pt idx="1824">
                  <c:v>820211064</c:v>
                </c:pt>
                <c:pt idx="1825">
                  <c:v>619030856</c:v>
                </c:pt>
                <c:pt idx="1826">
                  <c:v>676102896</c:v>
                </c:pt>
                <c:pt idx="1827">
                  <c:v>721990256</c:v>
                </c:pt>
                <c:pt idx="1828">
                  <c:v>831165280</c:v>
                </c:pt>
                <c:pt idx="1829">
                  <c:v>817132552</c:v>
                </c:pt>
                <c:pt idx="1830">
                  <c:v>852252448</c:v>
                </c:pt>
                <c:pt idx="1831">
                  <c:v>684204984</c:v>
                </c:pt>
                <c:pt idx="1832">
                  <c:v>829591576</c:v>
                </c:pt>
                <c:pt idx="1833">
                  <c:v>911541944</c:v>
                </c:pt>
                <c:pt idx="1834">
                  <c:v>911015592</c:v>
                </c:pt>
                <c:pt idx="1835">
                  <c:v>854670824</c:v>
                </c:pt>
                <c:pt idx="1836">
                  <c:v>844149112</c:v>
                </c:pt>
                <c:pt idx="1837">
                  <c:v>607311032</c:v>
                </c:pt>
                <c:pt idx="1838">
                  <c:v>898260560</c:v>
                </c:pt>
                <c:pt idx="1839">
                  <c:v>842890680</c:v>
                </c:pt>
                <c:pt idx="1840">
                  <c:v>802203752</c:v>
                </c:pt>
                <c:pt idx="1841">
                  <c:v>892252288</c:v>
                </c:pt>
                <c:pt idx="1842">
                  <c:v>869554248</c:v>
                </c:pt>
                <c:pt idx="1843">
                  <c:v>783889280</c:v>
                </c:pt>
                <c:pt idx="1844">
                  <c:v>613032384</c:v>
                </c:pt>
                <c:pt idx="1845">
                  <c:v>788779984</c:v>
                </c:pt>
                <c:pt idx="1846">
                  <c:v>894317104</c:v>
                </c:pt>
                <c:pt idx="1847">
                  <c:v>906369832</c:v>
                </c:pt>
                <c:pt idx="1848">
                  <c:v>669347760</c:v>
                </c:pt>
                <c:pt idx="1849">
                  <c:v>810821488</c:v>
                </c:pt>
                <c:pt idx="1850">
                  <c:v>724950944</c:v>
                </c:pt>
                <c:pt idx="1851">
                  <c:v>802343096</c:v>
                </c:pt>
                <c:pt idx="1852">
                  <c:v>816641928</c:v>
                </c:pt>
                <c:pt idx="1853">
                  <c:v>715767216</c:v>
                </c:pt>
                <c:pt idx="1854">
                  <c:v>904068400</c:v>
                </c:pt>
                <c:pt idx="1855">
                  <c:v>766172744</c:v>
                </c:pt>
                <c:pt idx="1856">
                  <c:v>849379960</c:v>
                </c:pt>
                <c:pt idx="1857">
                  <c:v>532628392</c:v>
                </c:pt>
                <c:pt idx="1858">
                  <c:v>851912096</c:v>
                </c:pt>
                <c:pt idx="1859">
                  <c:v>861603216</c:v>
                </c:pt>
                <c:pt idx="1860">
                  <c:v>852240664</c:v>
                </c:pt>
                <c:pt idx="1861">
                  <c:v>789574296</c:v>
                </c:pt>
                <c:pt idx="1862">
                  <c:v>838453480</c:v>
                </c:pt>
                <c:pt idx="1863">
                  <c:v>855688832</c:v>
                </c:pt>
                <c:pt idx="1864">
                  <c:v>820314960</c:v>
                </c:pt>
                <c:pt idx="1865">
                  <c:v>906329096</c:v>
                </c:pt>
                <c:pt idx="1866">
                  <c:v>820836176</c:v>
                </c:pt>
                <c:pt idx="1867">
                  <c:v>911131760</c:v>
                </c:pt>
                <c:pt idx="1868">
                  <c:v>457473080</c:v>
                </c:pt>
                <c:pt idx="1869">
                  <c:v>767604632</c:v>
                </c:pt>
                <c:pt idx="1870">
                  <c:v>670599128</c:v>
                </c:pt>
                <c:pt idx="1871">
                  <c:v>815582544</c:v>
                </c:pt>
                <c:pt idx="1872">
                  <c:v>883121024</c:v>
                </c:pt>
                <c:pt idx="1873">
                  <c:v>753811296</c:v>
                </c:pt>
                <c:pt idx="1874">
                  <c:v>454761832</c:v>
                </c:pt>
                <c:pt idx="1875">
                  <c:v>871731904</c:v>
                </c:pt>
                <c:pt idx="1876">
                  <c:v>613267280</c:v>
                </c:pt>
                <c:pt idx="1877">
                  <c:v>615027144</c:v>
                </c:pt>
                <c:pt idx="1878">
                  <c:v>827195216</c:v>
                </c:pt>
                <c:pt idx="1879">
                  <c:v>816314336</c:v>
                </c:pt>
                <c:pt idx="1880">
                  <c:v>848627800</c:v>
                </c:pt>
                <c:pt idx="1881">
                  <c:v>765454912</c:v>
                </c:pt>
                <c:pt idx="1882">
                  <c:v>461032000</c:v>
                </c:pt>
                <c:pt idx="1883">
                  <c:v>553194480</c:v>
                </c:pt>
                <c:pt idx="1884">
                  <c:v>842899584</c:v>
                </c:pt>
                <c:pt idx="1885">
                  <c:v>887574784</c:v>
                </c:pt>
                <c:pt idx="1886">
                  <c:v>850397128</c:v>
                </c:pt>
                <c:pt idx="1887">
                  <c:v>822177536</c:v>
                </c:pt>
                <c:pt idx="1888">
                  <c:v>784697456</c:v>
                </c:pt>
                <c:pt idx="1889">
                  <c:v>713982272</c:v>
                </c:pt>
                <c:pt idx="1890">
                  <c:v>787785096</c:v>
                </c:pt>
                <c:pt idx="1891">
                  <c:v>613173728</c:v>
                </c:pt>
                <c:pt idx="1892">
                  <c:v>614897936</c:v>
                </c:pt>
                <c:pt idx="1893">
                  <c:v>868754152</c:v>
                </c:pt>
                <c:pt idx="1894">
                  <c:v>842040296</c:v>
                </c:pt>
                <c:pt idx="1895">
                  <c:v>734155568</c:v>
                </c:pt>
                <c:pt idx="1896">
                  <c:v>900689520</c:v>
                </c:pt>
                <c:pt idx="1897">
                  <c:v>803513648</c:v>
                </c:pt>
                <c:pt idx="1898">
                  <c:v>759750768</c:v>
                </c:pt>
                <c:pt idx="1899">
                  <c:v>877590272</c:v>
                </c:pt>
                <c:pt idx="1900">
                  <c:v>897123136</c:v>
                </c:pt>
                <c:pt idx="1901">
                  <c:v>881850000</c:v>
                </c:pt>
                <c:pt idx="1902">
                  <c:v>789248472</c:v>
                </c:pt>
                <c:pt idx="1903">
                  <c:v>797913712</c:v>
                </c:pt>
                <c:pt idx="1904">
                  <c:v>894518464</c:v>
                </c:pt>
                <c:pt idx="1905">
                  <c:v>622411360</c:v>
                </c:pt>
                <c:pt idx="1906">
                  <c:v>560494920</c:v>
                </c:pt>
                <c:pt idx="1907">
                  <c:v>833462320</c:v>
                </c:pt>
                <c:pt idx="1908">
                  <c:v>873801112</c:v>
                </c:pt>
                <c:pt idx="1909">
                  <c:v>822158384</c:v>
                </c:pt>
                <c:pt idx="1910">
                  <c:v>795759504</c:v>
                </c:pt>
                <c:pt idx="1911">
                  <c:v>642682488</c:v>
                </c:pt>
                <c:pt idx="1912">
                  <c:v>613238944</c:v>
                </c:pt>
                <c:pt idx="1913">
                  <c:v>906669288</c:v>
                </c:pt>
                <c:pt idx="1914">
                  <c:v>795931816</c:v>
                </c:pt>
                <c:pt idx="1915">
                  <c:v>904030824</c:v>
                </c:pt>
                <c:pt idx="1916">
                  <c:v>635529560</c:v>
                </c:pt>
                <c:pt idx="1917">
                  <c:v>813665888</c:v>
                </c:pt>
                <c:pt idx="1918">
                  <c:v>834404664</c:v>
                </c:pt>
                <c:pt idx="1919">
                  <c:v>687307736</c:v>
                </c:pt>
                <c:pt idx="1920">
                  <c:v>617255456</c:v>
                </c:pt>
                <c:pt idx="1921">
                  <c:v>877516408</c:v>
                </c:pt>
                <c:pt idx="1922">
                  <c:v>798936440</c:v>
                </c:pt>
                <c:pt idx="1923">
                  <c:v>692840928</c:v>
                </c:pt>
                <c:pt idx="1924">
                  <c:v>870357288</c:v>
                </c:pt>
                <c:pt idx="1925">
                  <c:v>863316272</c:v>
                </c:pt>
                <c:pt idx="1926">
                  <c:v>796053408</c:v>
                </c:pt>
                <c:pt idx="1927">
                  <c:v>869224800</c:v>
                </c:pt>
                <c:pt idx="1928">
                  <c:v>742267248</c:v>
                </c:pt>
                <c:pt idx="1929">
                  <c:v>857621872</c:v>
                </c:pt>
                <c:pt idx="1930">
                  <c:v>643599288</c:v>
                </c:pt>
                <c:pt idx="1931">
                  <c:v>844001544</c:v>
                </c:pt>
                <c:pt idx="1932">
                  <c:v>770117120</c:v>
                </c:pt>
                <c:pt idx="1933">
                  <c:v>923247128</c:v>
                </c:pt>
                <c:pt idx="1934">
                  <c:v>894651016</c:v>
                </c:pt>
                <c:pt idx="1935">
                  <c:v>863365240</c:v>
                </c:pt>
                <c:pt idx="1936">
                  <c:v>887223232</c:v>
                </c:pt>
                <c:pt idx="1937">
                  <c:v>848945752</c:v>
                </c:pt>
                <c:pt idx="1938">
                  <c:v>811531328</c:v>
                </c:pt>
                <c:pt idx="1939">
                  <c:v>612133128</c:v>
                </c:pt>
                <c:pt idx="1940">
                  <c:v>864019768</c:v>
                </c:pt>
                <c:pt idx="1941">
                  <c:v>836682432</c:v>
                </c:pt>
                <c:pt idx="1942">
                  <c:v>702579448</c:v>
                </c:pt>
                <c:pt idx="1943">
                  <c:v>772706416</c:v>
                </c:pt>
                <c:pt idx="1944">
                  <c:v>875698736</c:v>
                </c:pt>
                <c:pt idx="1945">
                  <c:v>635145408</c:v>
                </c:pt>
                <c:pt idx="1946">
                  <c:v>887325088</c:v>
                </c:pt>
                <c:pt idx="1947">
                  <c:v>793413680</c:v>
                </c:pt>
                <c:pt idx="1948">
                  <c:v>875175344</c:v>
                </c:pt>
                <c:pt idx="1949">
                  <c:v>780993072</c:v>
                </c:pt>
                <c:pt idx="1950">
                  <c:v>890764840</c:v>
                </c:pt>
                <c:pt idx="1951">
                  <c:v>805998896</c:v>
                </c:pt>
                <c:pt idx="1952">
                  <c:v>844724336</c:v>
                </c:pt>
                <c:pt idx="1953">
                  <c:v>750034280</c:v>
                </c:pt>
                <c:pt idx="1954">
                  <c:v>875193168</c:v>
                </c:pt>
                <c:pt idx="1955">
                  <c:v>459904152</c:v>
                </c:pt>
                <c:pt idx="1956">
                  <c:v>867129656</c:v>
                </c:pt>
                <c:pt idx="1957">
                  <c:v>697494784</c:v>
                </c:pt>
                <c:pt idx="1958">
                  <c:v>816391416</c:v>
                </c:pt>
                <c:pt idx="1959">
                  <c:v>916484992</c:v>
                </c:pt>
                <c:pt idx="1960">
                  <c:v>895677648</c:v>
                </c:pt>
                <c:pt idx="1961">
                  <c:v>781246344</c:v>
                </c:pt>
                <c:pt idx="1962">
                  <c:v>622399416</c:v>
                </c:pt>
                <c:pt idx="1963">
                  <c:v>695651376</c:v>
                </c:pt>
                <c:pt idx="1964">
                  <c:v>506459856</c:v>
                </c:pt>
                <c:pt idx="1965">
                  <c:v>888203088</c:v>
                </c:pt>
                <c:pt idx="1966">
                  <c:v>741602584</c:v>
                </c:pt>
                <c:pt idx="1967">
                  <c:v>631329664</c:v>
                </c:pt>
                <c:pt idx="1968">
                  <c:v>448554896</c:v>
                </c:pt>
                <c:pt idx="1969">
                  <c:v>754750408</c:v>
                </c:pt>
                <c:pt idx="1970">
                  <c:v>782426408</c:v>
                </c:pt>
                <c:pt idx="1971">
                  <c:v>826978288</c:v>
                </c:pt>
                <c:pt idx="1972">
                  <c:v>793213080</c:v>
                </c:pt>
                <c:pt idx="1973">
                  <c:v>890187176</c:v>
                </c:pt>
                <c:pt idx="1974">
                  <c:v>574957488</c:v>
                </c:pt>
                <c:pt idx="1975">
                  <c:v>837356496</c:v>
                </c:pt>
                <c:pt idx="1976">
                  <c:v>621814072</c:v>
                </c:pt>
                <c:pt idx="1977">
                  <c:v>780436096</c:v>
                </c:pt>
                <c:pt idx="1978">
                  <c:v>613148248</c:v>
                </c:pt>
                <c:pt idx="1979">
                  <c:v>623457888</c:v>
                </c:pt>
                <c:pt idx="1980">
                  <c:v>897599256</c:v>
                </c:pt>
                <c:pt idx="1981">
                  <c:v>570004600</c:v>
                </c:pt>
                <c:pt idx="1982">
                  <c:v>617854496</c:v>
                </c:pt>
                <c:pt idx="1983">
                  <c:v>621280152</c:v>
                </c:pt>
                <c:pt idx="1984">
                  <c:v>874123904</c:v>
                </c:pt>
                <c:pt idx="1985">
                  <c:v>886994192</c:v>
                </c:pt>
                <c:pt idx="1986">
                  <c:v>542907848</c:v>
                </c:pt>
                <c:pt idx="1987">
                  <c:v>638401760</c:v>
                </c:pt>
                <c:pt idx="1988">
                  <c:v>872756800</c:v>
                </c:pt>
                <c:pt idx="1989">
                  <c:v>864237000</c:v>
                </c:pt>
                <c:pt idx="1990">
                  <c:v>869412112</c:v>
                </c:pt>
                <c:pt idx="1991">
                  <c:v>763533392</c:v>
                </c:pt>
                <c:pt idx="1992">
                  <c:v>879262760</c:v>
                </c:pt>
                <c:pt idx="1993">
                  <c:v>877801264</c:v>
                </c:pt>
                <c:pt idx="1994">
                  <c:v>761848224</c:v>
                </c:pt>
                <c:pt idx="1995">
                  <c:v>567040624</c:v>
                </c:pt>
                <c:pt idx="1996">
                  <c:v>886834328</c:v>
                </c:pt>
                <c:pt idx="1997">
                  <c:v>804016440</c:v>
                </c:pt>
                <c:pt idx="1998">
                  <c:v>866258736</c:v>
                </c:pt>
                <c:pt idx="1999">
                  <c:v>848141232</c:v>
                </c:pt>
                <c:pt idx="2000">
                  <c:v>896282864</c:v>
                </c:pt>
                <c:pt idx="2001">
                  <c:v>880725816</c:v>
                </c:pt>
                <c:pt idx="2002">
                  <c:v>658022024</c:v>
                </c:pt>
                <c:pt idx="2003">
                  <c:v>753905456</c:v>
                </c:pt>
                <c:pt idx="2004">
                  <c:v>913066072</c:v>
                </c:pt>
                <c:pt idx="2005">
                  <c:v>793716056</c:v>
                </c:pt>
                <c:pt idx="2006">
                  <c:v>753993920</c:v>
                </c:pt>
                <c:pt idx="2007">
                  <c:v>475364072</c:v>
                </c:pt>
                <c:pt idx="2008">
                  <c:v>866920016</c:v>
                </c:pt>
                <c:pt idx="2009">
                  <c:v>836097984</c:v>
                </c:pt>
                <c:pt idx="2010">
                  <c:v>830607264</c:v>
                </c:pt>
                <c:pt idx="2011">
                  <c:v>831345960</c:v>
                </c:pt>
                <c:pt idx="2012">
                  <c:v>615229376</c:v>
                </c:pt>
                <c:pt idx="2013">
                  <c:v>863355904</c:v>
                </c:pt>
                <c:pt idx="2014">
                  <c:v>824566456</c:v>
                </c:pt>
                <c:pt idx="2015">
                  <c:v>841994216</c:v>
                </c:pt>
                <c:pt idx="2016">
                  <c:v>813442264</c:v>
                </c:pt>
                <c:pt idx="2017">
                  <c:v>831798216</c:v>
                </c:pt>
                <c:pt idx="2018">
                  <c:v>883759944</c:v>
                </c:pt>
                <c:pt idx="2019">
                  <c:v>800700728</c:v>
                </c:pt>
                <c:pt idx="2020">
                  <c:v>847215784</c:v>
                </c:pt>
                <c:pt idx="2021">
                  <c:v>901738088</c:v>
                </c:pt>
                <c:pt idx="2022">
                  <c:v>907761384</c:v>
                </c:pt>
                <c:pt idx="2023">
                  <c:v>911580800</c:v>
                </c:pt>
                <c:pt idx="2024">
                  <c:v>613367064</c:v>
                </c:pt>
                <c:pt idx="2025">
                  <c:v>857271624</c:v>
                </c:pt>
                <c:pt idx="2026">
                  <c:v>890019472</c:v>
                </c:pt>
                <c:pt idx="2027">
                  <c:v>840330704</c:v>
                </c:pt>
                <c:pt idx="2028">
                  <c:v>641683008</c:v>
                </c:pt>
                <c:pt idx="2029">
                  <c:v>912144008</c:v>
                </c:pt>
                <c:pt idx="2030">
                  <c:v>862446424</c:v>
                </c:pt>
                <c:pt idx="2031">
                  <c:v>613808272</c:v>
                </c:pt>
                <c:pt idx="2032">
                  <c:v>796154608</c:v>
                </c:pt>
                <c:pt idx="2033">
                  <c:v>801736984</c:v>
                </c:pt>
                <c:pt idx="2034">
                  <c:v>902173088</c:v>
                </c:pt>
                <c:pt idx="2035">
                  <c:v>845221704</c:v>
                </c:pt>
                <c:pt idx="2036">
                  <c:v>790329888</c:v>
                </c:pt>
                <c:pt idx="2037">
                  <c:v>613169744</c:v>
                </c:pt>
                <c:pt idx="2038">
                  <c:v>614001680</c:v>
                </c:pt>
                <c:pt idx="2039">
                  <c:v>800747416</c:v>
                </c:pt>
                <c:pt idx="2040">
                  <c:v>533314640</c:v>
                </c:pt>
                <c:pt idx="2041">
                  <c:v>837955352</c:v>
                </c:pt>
                <c:pt idx="2042">
                  <c:v>868862608</c:v>
                </c:pt>
                <c:pt idx="2043">
                  <c:v>768189288</c:v>
                </c:pt>
                <c:pt idx="2044">
                  <c:v>862045064</c:v>
                </c:pt>
                <c:pt idx="2045">
                  <c:v>669900456</c:v>
                </c:pt>
                <c:pt idx="2046">
                  <c:v>615964128</c:v>
                </c:pt>
                <c:pt idx="2047">
                  <c:v>469413664</c:v>
                </c:pt>
                <c:pt idx="2048">
                  <c:v>886795176</c:v>
                </c:pt>
                <c:pt idx="2049">
                  <c:v>825821032</c:v>
                </c:pt>
                <c:pt idx="2050">
                  <c:v>769510920</c:v>
                </c:pt>
                <c:pt idx="2051">
                  <c:v>895542040</c:v>
                </c:pt>
                <c:pt idx="2052">
                  <c:v>788614152</c:v>
                </c:pt>
                <c:pt idx="2053">
                  <c:v>914960624</c:v>
                </c:pt>
                <c:pt idx="2054">
                  <c:v>864947520</c:v>
                </c:pt>
                <c:pt idx="2055">
                  <c:v>851777024</c:v>
                </c:pt>
                <c:pt idx="2056">
                  <c:v>884454536</c:v>
                </c:pt>
                <c:pt idx="2057">
                  <c:v>657469272</c:v>
                </c:pt>
                <c:pt idx="2058">
                  <c:v>811036424</c:v>
                </c:pt>
                <c:pt idx="2059">
                  <c:v>621296744</c:v>
                </c:pt>
                <c:pt idx="2060">
                  <c:v>596727736</c:v>
                </c:pt>
                <c:pt idx="2061">
                  <c:v>700329112</c:v>
                </c:pt>
                <c:pt idx="2062">
                  <c:v>618691320</c:v>
                </c:pt>
                <c:pt idx="2063">
                  <c:v>689909664</c:v>
                </c:pt>
                <c:pt idx="2064">
                  <c:v>607604008</c:v>
                </c:pt>
                <c:pt idx="2065">
                  <c:v>709694360</c:v>
                </c:pt>
                <c:pt idx="2066">
                  <c:v>575599808</c:v>
                </c:pt>
                <c:pt idx="2067">
                  <c:v>682947320</c:v>
                </c:pt>
                <c:pt idx="2068">
                  <c:v>458270496</c:v>
                </c:pt>
                <c:pt idx="2069">
                  <c:v>583788336</c:v>
                </c:pt>
                <c:pt idx="2070">
                  <c:v>687022760</c:v>
                </c:pt>
                <c:pt idx="2071">
                  <c:v>727096328</c:v>
                </c:pt>
                <c:pt idx="2072">
                  <c:v>712218304</c:v>
                </c:pt>
                <c:pt idx="2073">
                  <c:v>608665848</c:v>
                </c:pt>
                <c:pt idx="2074">
                  <c:v>365632840</c:v>
                </c:pt>
                <c:pt idx="2075">
                  <c:v>570677592</c:v>
                </c:pt>
                <c:pt idx="2076">
                  <c:v>572075400</c:v>
                </c:pt>
                <c:pt idx="2077">
                  <c:v>625311624</c:v>
                </c:pt>
                <c:pt idx="2078">
                  <c:v>687119112</c:v>
                </c:pt>
                <c:pt idx="2079">
                  <c:v>551316768</c:v>
                </c:pt>
                <c:pt idx="2080">
                  <c:v>623829064</c:v>
                </c:pt>
                <c:pt idx="2081">
                  <c:v>716271504</c:v>
                </c:pt>
                <c:pt idx="2082">
                  <c:v>590693896</c:v>
                </c:pt>
                <c:pt idx="2083">
                  <c:v>621379880</c:v>
                </c:pt>
                <c:pt idx="2084">
                  <c:v>707617088</c:v>
                </c:pt>
                <c:pt idx="2085">
                  <c:v>410845928</c:v>
                </c:pt>
                <c:pt idx="2086">
                  <c:v>407729928</c:v>
                </c:pt>
                <c:pt idx="2087">
                  <c:v>713858896</c:v>
                </c:pt>
                <c:pt idx="2088">
                  <c:v>686643392</c:v>
                </c:pt>
                <c:pt idx="2089">
                  <c:v>591722632</c:v>
                </c:pt>
                <c:pt idx="2090">
                  <c:v>659946608</c:v>
                </c:pt>
                <c:pt idx="2091">
                  <c:v>771086096</c:v>
                </c:pt>
                <c:pt idx="2092">
                  <c:v>589514000</c:v>
                </c:pt>
                <c:pt idx="2093">
                  <c:v>488407480</c:v>
                </c:pt>
                <c:pt idx="2094">
                  <c:v>618370824</c:v>
                </c:pt>
                <c:pt idx="2095">
                  <c:v>639566504</c:v>
                </c:pt>
                <c:pt idx="2096">
                  <c:v>688719424</c:v>
                </c:pt>
                <c:pt idx="2097">
                  <c:v>679872416</c:v>
                </c:pt>
                <c:pt idx="2098">
                  <c:v>672549592</c:v>
                </c:pt>
                <c:pt idx="2099">
                  <c:v>547624864</c:v>
                </c:pt>
                <c:pt idx="2100">
                  <c:v>896135336</c:v>
                </c:pt>
                <c:pt idx="2101">
                  <c:v>889161432</c:v>
                </c:pt>
                <c:pt idx="2102">
                  <c:v>855186840</c:v>
                </c:pt>
                <c:pt idx="2103">
                  <c:v>614137456</c:v>
                </c:pt>
                <c:pt idx="2104">
                  <c:v>827924104</c:v>
                </c:pt>
                <c:pt idx="2105">
                  <c:v>871014920</c:v>
                </c:pt>
                <c:pt idx="2106">
                  <c:v>862421344</c:v>
                </c:pt>
                <c:pt idx="2107">
                  <c:v>478276496</c:v>
                </c:pt>
                <c:pt idx="2108">
                  <c:v>887867368</c:v>
                </c:pt>
                <c:pt idx="2109">
                  <c:v>896996296</c:v>
                </c:pt>
                <c:pt idx="2110">
                  <c:v>874887784</c:v>
                </c:pt>
                <c:pt idx="2111">
                  <c:v>783364712</c:v>
                </c:pt>
                <c:pt idx="2112">
                  <c:v>589346968</c:v>
                </c:pt>
                <c:pt idx="2113">
                  <c:v>612227832</c:v>
                </c:pt>
                <c:pt idx="2114">
                  <c:v>779824800</c:v>
                </c:pt>
                <c:pt idx="2115">
                  <c:v>818318304</c:v>
                </c:pt>
                <c:pt idx="2116">
                  <c:v>508986344</c:v>
                </c:pt>
                <c:pt idx="2117">
                  <c:v>673505400</c:v>
                </c:pt>
                <c:pt idx="2118">
                  <c:v>805201736</c:v>
                </c:pt>
                <c:pt idx="2119">
                  <c:v>926182808</c:v>
                </c:pt>
                <c:pt idx="2120">
                  <c:v>838064432</c:v>
                </c:pt>
                <c:pt idx="2121">
                  <c:v>687287248</c:v>
                </c:pt>
                <c:pt idx="2122">
                  <c:v>844916712</c:v>
                </c:pt>
                <c:pt idx="2123">
                  <c:v>884475712</c:v>
                </c:pt>
                <c:pt idx="2124">
                  <c:v>887329840</c:v>
                </c:pt>
                <c:pt idx="2125">
                  <c:v>822868656</c:v>
                </c:pt>
                <c:pt idx="2126">
                  <c:v>877891656</c:v>
                </c:pt>
                <c:pt idx="2127">
                  <c:v>902313160</c:v>
                </c:pt>
                <c:pt idx="2128">
                  <c:v>792235688</c:v>
                </c:pt>
                <c:pt idx="2129">
                  <c:v>656221272</c:v>
                </c:pt>
                <c:pt idx="2130">
                  <c:v>780015384</c:v>
                </c:pt>
                <c:pt idx="2131">
                  <c:v>744374424</c:v>
                </c:pt>
                <c:pt idx="2132">
                  <c:v>612997736</c:v>
                </c:pt>
                <c:pt idx="2133">
                  <c:v>782658568</c:v>
                </c:pt>
                <c:pt idx="2134">
                  <c:v>555895872</c:v>
                </c:pt>
                <c:pt idx="2135">
                  <c:v>642152160</c:v>
                </c:pt>
                <c:pt idx="2136">
                  <c:v>725874976</c:v>
                </c:pt>
                <c:pt idx="2137">
                  <c:v>914738792</c:v>
                </c:pt>
                <c:pt idx="2138">
                  <c:v>571768424</c:v>
                </c:pt>
                <c:pt idx="2139">
                  <c:v>871328192</c:v>
                </c:pt>
                <c:pt idx="2140">
                  <c:v>920096400</c:v>
                </c:pt>
                <c:pt idx="2141">
                  <c:v>912445232</c:v>
                </c:pt>
                <c:pt idx="2142">
                  <c:v>628632848</c:v>
                </c:pt>
                <c:pt idx="2143">
                  <c:v>905752112</c:v>
                </c:pt>
                <c:pt idx="2144">
                  <c:v>851762656</c:v>
                </c:pt>
                <c:pt idx="2145">
                  <c:v>841145816</c:v>
                </c:pt>
                <c:pt idx="2146">
                  <c:v>544299456</c:v>
                </c:pt>
                <c:pt idx="2147">
                  <c:v>881945728</c:v>
                </c:pt>
                <c:pt idx="2148">
                  <c:v>908610904</c:v>
                </c:pt>
                <c:pt idx="2149">
                  <c:v>781472864</c:v>
                </c:pt>
                <c:pt idx="2150">
                  <c:v>896168840</c:v>
                </c:pt>
                <c:pt idx="2151">
                  <c:v>537990920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D4-49FA-AF00-C91AA5B43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598303"/>
        <c:axId val="1017598783"/>
      </c:lineChart>
      <c:catAx>
        <c:axId val="101759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98783"/>
        <c:crosses val="autoZero"/>
        <c:auto val="1"/>
        <c:lblAlgn val="ctr"/>
        <c:lblOffset val="100"/>
        <c:noMultiLvlLbl val="0"/>
      </c:catAx>
      <c:valAx>
        <c:axId val="101759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9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'Clean Data'!$N$1</c:f>
              <c:strCache>
                <c:ptCount val="1"/>
                <c:pt idx="0">
                  <c:v>Ping jitter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2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A6C2-4658-ADED-8327808CAA5B}"/>
              </c:ext>
            </c:extLst>
          </c:dPt>
          <c:val>
            <c:numRef>
              <c:f>'Clean Data'!$N$2:$N$2153</c:f>
              <c:numCache>
                <c:formatCode>General</c:formatCode>
                <c:ptCount val="2152"/>
                <c:pt idx="0">
                  <c:v>0.253</c:v>
                </c:pt>
                <c:pt idx="1">
                  <c:v>0.16900000000000001</c:v>
                </c:pt>
                <c:pt idx="2">
                  <c:v>6.0999999999999999E-2</c:v>
                </c:pt>
                <c:pt idx="3">
                  <c:v>0.04</c:v>
                </c:pt>
                <c:pt idx="4">
                  <c:v>5.8000000000000003E-2</c:v>
                </c:pt>
                <c:pt idx="5">
                  <c:v>0.19</c:v>
                </c:pt>
                <c:pt idx="6">
                  <c:v>1.726</c:v>
                </c:pt>
                <c:pt idx="7">
                  <c:v>1.4999999999999999E-2</c:v>
                </c:pt>
                <c:pt idx="8">
                  <c:v>0.17899999999999999</c:v>
                </c:pt>
                <c:pt idx="9">
                  <c:v>9.4E-2</c:v>
                </c:pt>
                <c:pt idx="10">
                  <c:v>0.47799999999999998</c:v>
                </c:pt>
                <c:pt idx="11">
                  <c:v>0.34599999999999997</c:v>
                </c:pt>
                <c:pt idx="12">
                  <c:v>0.43099999999999999</c:v>
                </c:pt>
                <c:pt idx="13">
                  <c:v>0.24199999999999999</c:v>
                </c:pt>
                <c:pt idx="14">
                  <c:v>0.29899999999999999</c:v>
                </c:pt>
                <c:pt idx="15">
                  <c:v>0.57199999999999995</c:v>
                </c:pt>
                <c:pt idx="16">
                  <c:v>0.73</c:v>
                </c:pt>
                <c:pt idx="17">
                  <c:v>0.12</c:v>
                </c:pt>
                <c:pt idx="18">
                  <c:v>0.111</c:v>
                </c:pt>
                <c:pt idx="19">
                  <c:v>0.501</c:v>
                </c:pt>
                <c:pt idx="20">
                  <c:v>0.51100000000000001</c:v>
                </c:pt>
                <c:pt idx="21">
                  <c:v>0.14799999999999999</c:v>
                </c:pt>
                <c:pt idx="22">
                  <c:v>0.52900000000000003</c:v>
                </c:pt>
                <c:pt idx="23">
                  <c:v>0.23699999999999999</c:v>
                </c:pt>
                <c:pt idx="24">
                  <c:v>6.8010000000000002</c:v>
                </c:pt>
                <c:pt idx="25">
                  <c:v>1.226</c:v>
                </c:pt>
                <c:pt idx="26">
                  <c:v>0.18099999999999999</c:v>
                </c:pt>
                <c:pt idx="27">
                  <c:v>0.17199999999999999</c:v>
                </c:pt>
                <c:pt idx="28">
                  <c:v>0.22500000000000001</c:v>
                </c:pt>
                <c:pt idx="29">
                  <c:v>0.255</c:v>
                </c:pt>
                <c:pt idx="30">
                  <c:v>5.7000000000000002E-2</c:v>
                </c:pt>
                <c:pt idx="31">
                  <c:v>0.20100000000000001</c:v>
                </c:pt>
                <c:pt idx="32">
                  <c:v>0.23799999999999999</c:v>
                </c:pt>
                <c:pt idx="33">
                  <c:v>0.84699999999999998</c:v>
                </c:pt>
                <c:pt idx="34">
                  <c:v>0.14699999999999999</c:v>
                </c:pt>
                <c:pt idx="35">
                  <c:v>0.219</c:v>
                </c:pt>
                <c:pt idx="36">
                  <c:v>0.20300000000000001</c:v>
                </c:pt>
                <c:pt idx="37">
                  <c:v>0.193</c:v>
                </c:pt>
                <c:pt idx="38">
                  <c:v>0.157</c:v>
                </c:pt>
                <c:pt idx="39">
                  <c:v>0.155</c:v>
                </c:pt>
                <c:pt idx="40">
                  <c:v>0.185</c:v>
                </c:pt>
                <c:pt idx="41">
                  <c:v>0.17499999999999999</c:v>
                </c:pt>
                <c:pt idx="42">
                  <c:v>0.122</c:v>
                </c:pt>
                <c:pt idx="43">
                  <c:v>0.15</c:v>
                </c:pt>
                <c:pt idx="44">
                  <c:v>0.151</c:v>
                </c:pt>
                <c:pt idx="45">
                  <c:v>0.19900000000000001</c:v>
                </c:pt>
                <c:pt idx="46">
                  <c:v>5.6000000000000001E-2</c:v>
                </c:pt>
                <c:pt idx="47">
                  <c:v>0.217</c:v>
                </c:pt>
                <c:pt idx="48">
                  <c:v>0.124</c:v>
                </c:pt>
                <c:pt idx="49">
                  <c:v>0.22800000000000001</c:v>
                </c:pt>
                <c:pt idx="50">
                  <c:v>7.2999999999999995E-2</c:v>
                </c:pt>
                <c:pt idx="51">
                  <c:v>0.112</c:v>
                </c:pt>
                <c:pt idx="52">
                  <c:v>0.318</c:v>
                </c:pt>
                <c:pt idx="53">
                  <c:v>0.313</c:v>
                </c:pt>
                <c:pt idx="54">
                  <c:v>0.13</c:v>
                </c:pt>
                <c:pt idx="55">
                  <c:v>0.109</c:v>
                </c:pt>
                <c:pt idx="56">
                  <c:v>0.13700000000000001</c:v>
                </c:pt>
                <c:pt idx="57">
                  <c:v>6.9000000000000006E-2</c:v>
                </c:pt>
                <c:pt idx="58">
                  <c:v>0.156</c:v>
                </c:pt>
                <c:pt idx="59">
                  <c:v>0.16800000000000001</c:v>
                </c:pt>
                <c:pt idx="60">
                  <c:v>0.26800000000000002</c:v>
                </c:pt>
                <c:pt idx="61">
                  <c:v>0.16700000000000001</c:v>
                </c:pt>
                <c:pt idx="62">
                  <c:v>0.33900000000000002</c:v>
                </c:pt>
                <c:pt idx="63">
                  <c:v>0.21099999999999999</c:v>
                </c:pt>
                <c:pt idx="64">
                  <c:v>5.7000000000000002E-2</c:v>
                </c:pt>
                <c:pt idx="65">
                  <c:v>0.33100000000000002</c:v>
                </c:pt>
                <c:pt idx="66">
                  <c:v>0.156</c:v>
                </c:pt>
                <c:pt idx="67">
                  <c:v>0.222</c:v>
                </c:pt>
                <c:pt idx="68">
                  <c:v>0.40200000000000002</c:v>
                </c:pt>
                <c:pt idx="69">
                  <c:v>0.06</c:v>
                </c:pt>
                <c:pt idx="70">
                  <c:v>0.151</c:v>
                </c:pt>
                <c:pt idx="71">
                  <c:v>0.16500000000000001</c:v>
                </c:pt>
                <c:pt idx="72">
                  <c:v>0.10199999999999999</c:v>
                </c:pt>
                <c:pt idx="73">
                  <c:v>0.105</c:v>
                </c:pt>
                <c:pt idx="74">
                  <c:v>9.0999999999999998E-2</c:v>
                </c:pt>
                <c:pt idx="75">
                  <c:v>0.23200000000000001</c:v>
                </c:pt>
                <c:pt idx="76">
                  <c:v>6.6000000000000003E-2</c:v>
                </c:pt>
                <c:pt idx="77">
                  <c:v>0.26800000000000002</c:v>
                </c:pt>
                <c:pt idx="78">
                  <c:v>0.22900000000000001</c:v>
                </c:pt>
                <c:pt idx="79">
                  <c:v>7.8E-2</c:v>
                </c:pt>
                <c:pt idx="80">
                  <c:v>0.11700000000000001</c:v>
                </c:pt>
                <c:pt idx="81">
                  <c:v>0.151</c:v>
                </c:pt>
                <c:pt idx="82">
                  <c:v>0.1</c:v>
                </c:pt>
                <c:pt idx="83">
                  <c:v>0.23599999999999999</c:v>
                </c:pt>
                <c:pt idx="84">
                  <c:v>0.106</c:v>
                </c:pt>
                <c:pt idx="85">
                  <c:v>0.23300000000000001</c:v>
                </c:pt>
                <c:pt idx="86">
                  <c:v>0.13800000000000001</c:v>
                </c:pt>
                <c:pt idx="87">
                  <c:v>0.29599999999999999</c:v>
                </c:pt>
                <c:pt idx="88">
                  <c:v>0.28199999999999997</c:v>
                </c:pt>
                <c:pt idx="89">
                  <c:v>0.05</c:v>
                </c:pt>
                <c:pt idx="90">
                  <c:v>0.35899999999999999</c:v>
                </c:pt>
                <c:pt idx="91">
                  <c:v>7.0000000000000007E-2</c:v>
                </c:pt>
                <c:pt idx="92">
                  <c:v>0.45700000000000002</c:v>
                </c:pt>
                <c:pt idx="93">
                  <c:v>0.27400000000000002</c:v>
                </c:pt>
                <c:pt idx="94">
                  <c:v>0.14199999999999999</c:v>
                </c:pt>
                <c:pt idx="95">
                  <c:v>0.111</c:v>
                </c:pt>
                <c:pt idx="96">
                  <c:v>5.7000000000000002E-2</c:v>
                </c:pt>
                <c:pt idx="97">
                  <c:v>0.156</c:v>
                </c:pt>
                <c:pt idx="98">
                  <c:v>0.36199999999999999</c:v>
                </c:pt>
                <c:pt idx="99">
                  <c:v>0.223</c:v>
                </c:pt>
                <c:pt idx="100">
                  <c:v>0.20399999999999999</c:v>
                </c:pt>
                <c:pt idx="101">
                  <c:v>0.18</c:v>
                </c:pt>
                <c:pt idx="102">
                  <c:v>6.8000000000000005E-2</c:v>
                </c:pt>
                <c:pt idx="103">
                  <c:v>0.13400000000000001</c:v>
                </c:pt>
                <c:pt idx="104">
                  <c:v>0.219</c:v>
                </c:pt>
                <c:pt idx="105">
                  <c:v>0.21299999999999999</c:v>
                </c:pt>
                <c:pt idx="106">
                  <c:v>8.5000000000000006E-2</c:v>
                </c:pt>
                <c:pt idx="107">
                  <c:v>0.13300000000000001</c:v>
                </c:pt>
                <c:pt idx="108">
                  <c:v>0.19700000000000001</c:v>
                </c:pt>
                <c:pt idx="109">
                  <c:v>0.17599999999999999</c:v>
                </c:pt>
                <c:pt idx="110">
                  <c:v>0.20499999999999999</c:v>
                </c:pt>
                <c:pt idx="111">
                  <c:v>0.27100000000000002</c:v>
                </c:pt>
                <c:pt idx="112">
                  <c:v>5.8000000000000003E-2</c:v>
                </c:pt>
                <c:pt idx="113">
                  <c:v>0.21099999999999999</c:v>
                </c:pt>
                <c:pt idx="114">
                  <c:v>8.2000000000000003E-2</c:v>
                </c:pt>
                <c:pt idx="115">
                  <c:v>0.158</c:v>
                </c:pt>
                <c:pt idx="116">
                  <c:v>0.21</c:v>
                </c:pt>
                <c:pt idx="117">
                  <c:v>7.6999999999999999E-2</c:v>
                </c:pt>
                <c:pt idx="118">
                  <c:v>9.0999999999999998E-2</c:v>
                </c:pt>
                <c:pt idx="119">
                  <c:v>0.17799999999999999</c:v>
                </c:pt>
                <c:pt idx="120">
                  <c:v>0.105</c:v>
                </c:pt>
                <c:pt idx="121">
                  <c:v>0.11</c:v>
                </c:pt>
                <c:pt idx="122">
                  <c:v>7.6999999999999999E-2</c:v>
                </c:pt>
                <c:pt idx="123">
                  <c:v>0.11600000000000001</c:v>
                </c:pt>
                <c:pt idx="124">
                  <c:v>0.192</c:v>
                </c:pt>
                <c:pt idx="125">
                  <c:v>0.1</c:v>
                </c:pt>
                <c:pt idx="126">
                  <c:v>0.11899999999999999</c:v>
                </c:pt>
                <c:pt idx="127">
                  <c:v>7.1999999999999995E-2</c:v>
                </c:pt>
                <c:pt idx="128">
                  <c:v>0.217</c:v>
                </c:pt>
                <c:pt idx="129">
                  <c:v>0.104</c:v>
                </c:pt>
                <c:pt idx="130">
                  <c:v>0.16300000000000001</c:v>
                </c:pt>
                <c:pt idx="131">
                  <c:v>0.15</c:v>
                </c:pt>
                <c:pt idx="132">
                  <c:v>0.188</c:v>
                </c:pt>
                <c:pt idx="133">
                  <c:v>9.6000000000000002E-2</c:v>
                </c:pt>
                <c:pt idx="134">
                  <c:v>6.3E-2</c:v>
                </c:pt>
                <c:pt idx="135">
                  <c:v>0.14000000000000001</c:v>
                </c:pt>
                <c:pt idx="136">
                  <c:v>0.17899999999999999</c:v>
                </c:pt>
                <c:pt idx="137">
                  <c:v>0.25600000000000001</c:v>
                </c:pt>
                <c:pt idx="138">
                  <c:v>0.16400000000000001</c:v>
                </c:pt>
                <c:pt idx="139">
                  <c:v>0.16</c:v>
                </c:pt>
                <c:pt idx="140">
                  <c:v>0.111</c:v>
                </c:pt>
                <c:pt idx="141">
                  <c:v>9.9000000000000005E-2</c:v>
                </c:pt>
                <c:pt idx="142">
                  <c:v>8.4000000000000005E-2</c:v>
                </c:pt>
                <c:pt idx="143">
                  <c:v>0.39700000000000002</c:v>
                </c:pt>
                <c:pt idx="144">
                  <c:v>0.28399999999999997</c:v>
                </c:pt>
                <c:pt idx="145">
                  <c:v>5.7000000000000002E-2</c:v>
                </c:pt>
                <c:pt idx="146">
                  <c:v>0.28899999999999998</c:v>
                </c:pt>
                <c:pt idx="147">
                  <c:v>0.125</c:v>
                </c:pt>
                <c:pt idx="148">
                  <c:v>6.3E-2</c:v>
                </c:pt>
                <c:pt idx="149">
                  <c:v>0.22</c:v>
                </c:pt>
                <c:pt idx="150">
                  <c:v>0.21099999999999999</c:v>
                </c:pt>
                <c:pt idx="151">
                  <c:v>0.35599999999999998</c:v>
                </c:pt>
                <c:pt idx="152">
                  <c:v>0.14799999999999999</c:v>
                </c:pt>
                <c:pt idx="153">
                  <c:v>0.19500000000000001</c:v>
                </c:pt>
                <c:pt idx="154">
                  <c:v>0.08</c:v>
                </c:pt>
                <c:pt idx="155">
                  <c:v>6.7000000000000004E-2</c:v>
                </c:pt>
                <c:pt idx="156">
                  <c:v>0.20699999999999999</c:v>
                </c:pt>
                <c:pt idx="157">
                  <c:v>0.127</c:v>
                </c:pt>
                <c:pt idx="158">
                  <c:v>0.28199999999999997</c:v>
                </c:pt>
                <c:pt idx="159">
                  <c:v>0.223</c:v>
                </c:pt>
                <c:pt idx="160">
                  <c:v>0.32300000000000001</c:v>
                </c:pt>
                <c:pt idx="161">
                  <c:v>0.22700000000000001</c:v>
                </c:pt>
                <c:pt idx="162">
                  <c:v>0.152</c:v>
                </c:pt>
                <c:pt idx="163">
                  <c:v>0.109</c:v>
                </c:pt>
                <c:pt idx="164">
                  <c:v>0.21199999999999999</c:v>
                </c:pt>
                <c:pt idx="165">
                  <c:v>0.188</c:v>
                </c:pt>
                <c:pt idx="166">
                  <c:v>0.24299999999999999</c:v>
                </c:pt>
                <c:pt idx="167">
                  <c:v>2.8130000000000002</c:v>
                </c:pt>
                <c:pt idx="168">
                  <c:v>0.14699999999999999</c:v>
                </c:pt>
                <c:pt idx="169">
                  <c:v>0.74299999999999999</c:v>
                </c:pt>
                <c:pt idx="170">
                  <c:v>0.161</c:v>
                </c:pt>
                <c:pt idx="171">
                  <c:v>0.68899999999999995</c:v>
                </c:pt>
                <c:pt idx="172">
                  <c:v>0.126</c:v>
                </c:pt>
                <c:pt idx="173">
                  <c:v>7.3999999999999996E-2</c:v>
                </c:pt>
                <c:pt idx="174">
                  <c:v>0.27700000000000002</c:v>
                </c:pt>
                <c:pt idx="175">
                  <c:v>5.2999999999999999E-2</c:v>
                </c:pt>
                <c:pt idx="176">
                  <c:v>0.32300000000000001</c:v>
                </c:pt>
                <c:pt idx="177">
                  <c:v>0.318</c:v>
                </c:pt>
                <c:pt idx="178">
                  <c:v>0.48399999999999999</c:v>
                </c:pt>
                <c:pt idx="179">
                  <c:v>0.215</c:v>
                </c:pt>
                <c:pt idx="180">
                  <c:v>5.0999999999999997E-2</c:v>
                </c:pt>
                <c:pt idx="181">
                  <c:v>0.158</c:v>
                </c:pt>
                <c:pt idx="182">
                  <c:v>9.9000000000000005E-2</c:v>
                </c:pt>
                <c:pt idx="183">
                  <c:v>7.1999999999999995E-2</c:v>
                </c:pt>
                <c:pt idx="184">
                  <c:v>0.19500000000000001</c:v>
                </c:pt>
                <c:pt idx="185">
                  <c:v>9.1999999999999998E-2</c:v>
                </c:pt>
                <c:pt idx="186">
                  <c:v>0.13100000000000001</c:v>
                </c:pt>
                <c:pt idx="187">
                  <c:v>0.53100000000000003</c:v>
                </c:pt>
                <c:pt idx="188">
                  <c:v>0.66100000000000003</c:v>
                </c:pt>
                <c:pt idx="189">
                  <c:v>0.67900000000000005</c:v>
                </c:pt>
                <c:pt idx="190">
                  <c:v>0.55300000000000005</c:v>
                </c:pt>
                <c:pt idx="191">
                  <c:v>0.12</c:v>
                </c:pt>
                <c:pt idx="192">
                  <c:v>0.26600000000000001</c:v>
                </c:pt>
                <c:pt idx="193">
                  <c:v>6.0999999999999999E-2</c:v>
                </c:pt>
                <c:pt idx="194">
                  <c:v>0.02</c:v>
                </c:pt>
                <c:pt idx="195">
                  <c:v>0.316</c:v>
                </c:pt>
                <c:pt idx="196">
                  <c:v>0.123</c:v>
                </c:pt>
                <c:pt idx="197">
                  <c:v>0.36699999999999999</c:v>
                </c:pt>
                <c:pt idx="198">
                  <c:v>4.7E-2</c:v>
                </c:pt>
                <c:pt idx="199">
                  <c:v>0.33300000000000002</c:v>
                </c:pt>
                <c:pt idx="200">
                  <c:v>1.4999999999999999E-2</c:v>
                </c:pt>
                <c:pt idx="201">
                  <c:v>3.5999999999999997E-2</c:v>
                </c:pt>
                <c:pt idx="202">
                  <c:v>8.5999999999999993E-2</c:v>
                </c:pt>
                <c:pt idx="203">
                  <c:v>0.104</c:v>
                </c:pt>
                <c:pt idx="204">
                  <c:v>0.107</c:v>
                </c:pt>
                <c:pt idx="205">
                  <c:v>2.1000000000000001E-2</c:v>
                </c:pt>
                <c:pt idx="206">
                  <c:v>1.4999999999999999E-2</c:v>
                </c:pt>
                <c:pt idx="207">
                  <c:v>0.16400000000000001</c:v>
                </c:pt>
                <c:pt idx="208">
                  <c:v>3.6999999999999998E-2</c:v>
                </c:pt>
                <c:pt idx="209">
                  <c:v>5.8999999999999997E-2</c:v>
                </c:pt>
                <c:pt idx="210">
                  <c:v>9.1999999999999998E-2</c:v>
                </c:pt>
                <c:pt idx="211">
                  <c:v>0.17199999999999999</c:v>
                </c:pt>
                <c:pt idx="212">
                  <c:v>0.25</c:v>
                </c:pt>
                <c:pt idx="213">
                  <c:v>9.9000000000000005E-2</c:v>
                </c:pt>
                <c:pt idx="214">
                  <c:v>0.14599999999999999</c:v>
                </c:pt>
                <c:pt idx="215">
                  <c:v>0.13300000000000001</c:v>
                </c:pt>
                <c:pt idx="216">
                  <c:v>0.23200000000000001</c:v>
                </c:pt>
                <c:pt idx="217">
                  <c:v>0.17499999999999999</c:v>
                </c:pt>
                <c:pt idx="218">
                  <c:v>5.2999999999999999E-2</c:v>
                </c:pt>
                <c:pt idx="219">
                  <c:v>4.1000000000000002E-2</c:v>
                </c:pt>
                <c:pt idx="220">
                  <c:v>0.372</c:v>
                </c:pt>
                <c:pt idx="221">
                  <c:v>3.7999999999999999E-2</c:v>
                </c:pt>
                <c:pt idx="222">
                  <c:v>0.13800000000000001</c:v>
                </c:pt>
                <c:pt idx="223">
                  <c:v>5.6000000000000001E-2</c:v>
                </c:pt>
                <c:pt idx="224">
                  <c:v>0.29299999999999998</c:v>
                </c:pt>
                <c:pt idx="225">
                  <c:v>9.1999999999999998E-2</c:v>
                </c:pt>
                <c:pt idx="226">
                  <c:v>0.13400000000000001</c:v>
                </c:pt>
                <c:pt idx="227">
                  <c:v>0.191</c:v>
                </c:pt>
                <c:pt idx="228">
                  <c:v>0.13200000000000001</c:v>
                </c:pt>
                <c:pt idx="229">
                  <c:v>9.6000000000000002E-2</c:v>
                </c:pt>
                <c:pt idx="230">
                  <c:v>0.20200000000000001</c:v>
                </c:pt>
                <c:pt idx="231">
                  <c:v>0.14499999999999999</c:v>
                </c:pt>
                <c:pt idx="232">
                  <c:v>0.104</c:v>
                </c:pt>
                <c:pt idx="233">
                  <c:v>0.29299999999999998</c:v>
                </c:pt>
                <c:pt idx="234">
                  <c:v>0.29099999999999998</c:v>
                </c:pt>
                <c:pt idx="235">
                  <c:v>0.19400000000000001</c:v>
                </c:pt>
                <c:pt idx="236">
                  <c:v>0.38200000000000001</c:v>
                </c:pt>
                <c:pt idx="237">
                  <c:v>0.187</c:v>
                </c:pt>
                <c:pt idx="238">
                  <c:v>0.16600000000000001</c:v>
                </c:pt>
                <c:pt idx="239">
                  <c:v>3.1110000000000002</c:v>
                </c:pt>
                <c:pt idx="240">
                  <c:v>0.123</c:v>
                </c:pt>
                <c:pt idx="241">
                  <c:v>0.182</c:v>
                </c:pt>
                <c:pt idx="242">
                  <c:v>6.3E-2</c:v>
                </c:pt>
                <c:pt idx="243">
                  <c:v>4.444</c:v>
                </c:pt>
                <c:pt idx="244">
                  <c:v>0.112</c:v>
                </c:pt>
                <c:pt idx="245">
                  <c:v>0.17499999999999999</c:v>
                </c:pt>
                <c:pt idx="246">
                  <c:v>9.6000000000000002E-2</c:v>
                </c:pt>
                <c:pt idx="247">
                  <c:v>0.16800000000000001</c:v>
                </c:pt>
                <c:pt idx="248">
                  <c:v>0.25900000000000001</c:v>
                </c:pt>
                <c:pt idx="249">
                  <c:v>6.7000000000000004E-2</c:v>
                </c:pt>
                <c:pt idx="250">
                  <c:v>0.31</c:v>
                </c:pt>
                <c:pt idx="251">
                  <c:v>0.14899999999999999</c:v>
                </c:pt>
                <c:pt idx="252">
                  <c:v>0.185</c:v>
                </c:pt>
                <c:pt idx="253">
                  <c:v>0.45</c:v>
                </c:pt>
                <c:pt idx="254">
                  <c:v>0.25900000000000001</c:v>
                </c:pt>
                <c:pt idx="255">
                  <c:v>9.9000000000000005E-2</c:v>
                </c:pt>
                <c:pt idx="256">
                  <c:v>7.9000000000000001E-2</c:v>
                </c:pt>
                <c:pt idx="257">
                  <c:v>0.19800000000000001</c:v>
                </c:pt>
                <c:pt idx="258">
                  <c:v>4.7E-2</c:v>
                </c:pt>
                <c:pt idx="259">
                  <c:v>0.34399999999999997</c:v>
                </c:pt>
                <c:pt idx="260">
                  <c:v>0.36299999999999999</c:v>
                </c:pt>
                <c:pt idx="261">
                  <c:v>1.0389999999999999</c:v>
                </c:pt>
                <c:pt idx="262">
                  <c:v>0.74199999999999999</c:v>
                </c:pt>
                <c:pt idx="263">
                  <c:v>1.119</c:v>
                </c:pt>
                <c:pt idx="264">
                  <c:v>0.19500000000000001</c:v>
                </c:pt>
                <c:pt idx="265">
                  <c:v>0.74299999999999999</c:v>
                </c:pt>
                <c:pt idx="266">
                  <c:v>7.9000000000000001E-2</c:v>
                </c:pt>
                <c:pt idx="267">
                  <c:v>1.7689999999999999</c:v>
                </c:pt>
                <c:pt idx="268">
                  <c:v>0.627</c:v>
                </c:pt>
                <c:pt idx="269">
                  <c:v>0.29499999999999998</c:v>
                </c:pt>
                <c:pt idx="270">
                  <c:v>2.4740000000000002</c:v>
                </c:pt>
                <c:pt idx="271">
                  <c:v>0.17599999999999999</c:v>
                </c:pt>
                <c:pt idx="272">
                  <c:v>0.61199999999999999</c:v>
                </c:pt>
                <c:pt idx="273">
                  <c:v>0.6</c:v>
                </c:pt>
                <c:pt idx="274">
                  <c:v>0.16900000000000001</c:v>
                </c:pt>
                <c:pt idx="275">
                  <c:v>0.314</c:v>
                </c:pt>
                <c:pt idx="276">
                  <c:v>0.29299999999999998</c:v>
                </c:pt>
                <c:pt idx="277">
                  <c:v>2.2280000000000002</c:v>
                </c:pt>
                <c:pt idx="278">
                  <c:v>0.14799999999999999</c:v>
                </c:pt>
                <c:pt idx="279">
                  <c:v>0.3</c:v>
                </c:pt>
                <c:pt idx="280">
                  <c:v>0.30599999999999999</c:v>
                </c:pt>
                <c:pt idx="281">
                  <c:v>9.4E-2</c:v>
                </c:pt>
                <c:pt idx="282">
                  <c:v>0.16600000000000001</c:v>
                </c:pt>
                <c:pt idx="283">
                  <c:v>0.124</c:v>
                </c:pt>
                <c:pt idx="284">
                  <c:v>0.13200000000000001</c:v>
                </c:pt>
                <c:pt idx="285">
                  <c:v>0.254</c:v>
                </c:pt>
                <c:pt idx="286">
                  <c:v>9.9000000000000005E-2</c:v>
                </c:pt>
                <c:pt idx="287">
                  <c:v>0.40200000000000002</c:v>
                </c:pt>
                <c:pt idx="288">
                  <c:v>0.29099999999999998</c:v>
                </c:pt>
                <c:pt idx="289">
                  <c:v>0.313</c:v>
                </c:pt>
                <c:pt idx="290">
                  <c:v>0.11600000000000001</c:v>
                </c:pt>
                <c:pt idx="291">
                  <c:v>0.13300000000000001</c:v>
                </c:pt>
                <c:pt idx="292">
                  <c:v>0.22600000000000001</c:v>
                </c:pt>
                <c:pt idx="293">
                  <c:v>0.35799999999999998</c:v>
                </c:pt>
                <c:pt idx="294">
                  <c:v>7.2999999999999995E-2</c:v>
                </c:pt>
                <c:pt idx="295">
                  <c:v>0.26</c:v>
                </c:pt>
                <c:pt idx="296">
                  <c:v>0.21199999999999999</c:v>
                </c:pt>
                <c:pt idx="297">
                  <c:v>0.35299999999999998</c:v>
                </c:pt>
                <c:pt idx="298">
                  <c:v>8.2000000000000003E-2</c:v>
                </c:pt>
                <c:pt idx="299">
                  <c:v>0.33300000000000002</c:v>
                </c:pt>
                <c:pt idx="300">
                  <c:v>0.182</c:v>
                </c:pt>
                <c:pt idx="301">
                  <c:v>0.20100000000000001</c:v>
                </c:pt>
                <c:pt idx="302">
                  <c:v>0.13200000000000001</c:v>
                </c:pt>
                <c:pt idx="303">
                  <c:v>0.32</c:v>
                </c:pt>
                <c:pt idx="304">
                  <c:v>0.246</c:v>
                </c:pt>
                <c:pt idx="305">
                  <c:v>0.23400000000000001</c:v>
                </c:pt>
                <c:pt idx="306">
                  <c:v>0.124</c:v>
                </c:pt>
                <c:pt idx="307">
                  <c:v>5.7000000000000002E-2</c:v>
                </c:pt>
                <c:pt idx="308">
                  <c:v>0.182</c:v>
                </c:pt>
                <c:pt idx="309">
                  <c:v>0.20200000000000001</c:v>
                </c:pt>
                <c:pt idx="310">
                  <c:v>0.157</c:v>
                </c:pt>
                <c:pt idx="311">
                  <c:v>0.27700000000000002</c:v>
                </c:pt>
                <c:pt idx="312">
                  <c:v>0.32300000000000001</c:v>
                </c:pt>
                <c:pt idx="313">
                  <c:v>0.34100000000000003</c:v>
                </c:pt>
                <c:pt idx="314">
                  <c:v>0.04</c:v>
                </c:pt>
                <c:pt idx="315">
                  <c:v>0.104</c:v>
                </c:pt>
                <c:pt idx="316">
                  <c:v>0.20699999999999999</c:v>
                </c:pt>
                <c:pt idx="317">
                  <c:v>0.13700000000000001</c:v>
                </c:pt>
                <c:pt idx="318">
                  <c:v>8.7999999999999995E-2</c:v>
                </c:pt>
                <c:pt idx="319">
                  <c:v>0.35299999999999998</c:v>
                </c:pt>
                <c:pt idx="320">
                  <c:v>0.36899999999999999</c:v>
                </c:pt>
                <c:pt idx="321">
                  <c:v>0.20899999999999999</c:v>
                </c:pt>
                <c:pt idx="322">
                  <c:v>0.25800000000000001</c:v>
                </c:pt>
                <c:pt idx="323">
                  <c:v>0.188</c:v>
                </c:pt>
                <c:pt idx="324">
                  <c:v>0.218</c:v>
                </c:pt>
                <c:pt idx="325">
                  <c:v>0.29299999999999998</c:v>
                </c:pt>
                <c:pt idx="326">
                  <c:v>0.10199999999999999</c:v>
                </c:pt>
                <c:pt idx="327">
                  <c:v>0.125</c:v>
                </c:pt>
                <c:pt idx="328">
                  <c:v>0.308</c:v>
                </c:pt>
                <c:pt idx="329">
                  <c:v>1.2490000000000001</c:v>
                </c:pt>
                <c:pt idx="330">
                  <c:v>0.159</c:v>
                </c:pt>
                <c:pt idx="331">
                  <c:v>0.23499999999999999</c:v>
                </c:pt>
                <c:pt idx="332">
                  <c:v>0.252</c:v>
                </c:pt>
                <c:pt idx="333">
                  <c:v>0.114</c:v>
                </c:pt>
                <c:pt idx="334">
                  <c:v>0.11600000000000001</c:v>
                </c:pt>
                <c:pt idx="335">
                  <c:v>0.111</c:v>
                </c:pt>
                <c:pt idx="336">
                  <c:v>0.33300000000000002</c:v>
                </c:pt>
                <c:pt idx="337">
                  <c:v>0.19800000000000001</c:v>
                </c:pt>
                <c:pt idx="338">
                  <c:v>0.22700000000000001</c:v>
                </c:pt>
                <c:pt idx="339">
                  <c:v>0.191</c:v>
                </c:pt>
                <c:pt idx="340">
                  <c:v>0.17699999999999999</c:v>
                </c:pt>
                <c:pt idx="341">
                  <c:v>0.12</c:v>
                </c:pt>
                <c:pt idx="342">
                  <c:v>0.30599999999999999</c:v>
                </c:pt>
                <c:pt idx="343">
                  <c:v>0.442</c:v>
                </c:pt>
                <c:pt idx="344">
                  <c:v>0.28599999999999998</c:v>
                </c:pt>
                <c:pt idx="345">
                  <c:v>0.123</c:v>
                </c:pt>
                <c:pt idx="346">
                  <c:v>0.161</c:v>
                </c:pt>
                <c:pt idx="347">
                  <c:v>7.1999999999999995E-2</c:v>
                </c:pt>
                <c:pt idx="348">
                  <c:v>0.13</c:v>
                </c:pt>
                <c:pt idx="349">
                  <c:v>0.16200000000000001</c:v>
                </c:pt>
                <c:pt idx="350">
                  <c:v>0.13</c:v>
                </c:pt>
                <c:pt idx="351">
                  <c:v>0.154</c:v>
                </c:pt>
                <c:pt idx="352">
                  <c:v>0.17399999999999999</c:v>
                </c:pt>
                <c:pt idx="353">
                  <c:v>0.20699999999999999</c:v>
                </c:pt>
                <c:pt idx="354">
                  <c:v>0.16300000000000001</c:v>
                </c:pt>
                <c:pt idx="355">
                  <c:v>0.154</c:v>
                </c:pt>
                <c:pt idx="356">
                  <c:v>0.33400000000000002</c:v>
                </c:pt>
                <c:pt idx="357">
                  <c:v>0.14799999999999999</c:v>
                </c:pt>
                <c:pt idx="358">
                  <c:v>0.55000000000000004</c:v>
                </c:pt>
                <c:pt idx="359">
                  <c:v>0.16500000000000001</c:v>
                </c:pt>
                <c:pt idx="360">
                  <c:v>0.28999999999999998</c:v>
                </c:pt>
                <c:pt idx="361">
                  <c:v>0.108</c:v>
                </c:pt>
                <c:pt idx="362">
                  <c:v>0.124</c:v>
                </c:pt>
                <c:pt idx="363">
                  <c:v>0.13300000000000001</c:v>
                </c:pt>
                <c:pt idx="364">
                  <c:v>0.06</c:v>
                </c:pt>
                <c:pt idx="365">
                  <c:v>0.27500000000000002</c:v>
                </c:pt>
                <c:pt idx="366">
                  <c:v>0.115</c:v>
                </c:pt>
                <c:pt idx="367">
                  <c:v>0.26900000000000002</c:v>
                </c:pt>
                <c:pt idx="368">
                  <c:v>0.48099999999999998</c:v>
                </c:pt>
                <c:pt idx="369">
                  <c:v>9.6000000000000002E-2</c:v>
                </c:pt>
                <c:pt idx="370">
                  <c:v>0.108</c:v>
                </c:pt>
                <c:pt idx="371">
                  <c:v>0.309</c:v>
                </c:pt>
                <c:pt idx="372">
                  <c:v>0.127</c:v>
                </c:pt>
                <c:pt idx="373">
                  <c:v>5.0999999999999997E-2</c:v>
                </c:pt>
                <c:pt idx="374">
                  <c:v>0.191</c:v>
                </c:pt>
                <c:pt idx="375">
                  <c:v>0.248</c:v>
                </c:pt>
                <c:pt idx="376">
                  <c:v>0.33500000000000002</c:v>
                </c:pt>
                <c:pt idx="377">
                  <c:v>0.221</c:v>
                </c:pt>
                <c:pt idx="378">
                  <c:v>0.158</c:v>
                </c:pt>
                <c:pt idx="379">
                  <c:v>9.8000000000000004E-2</c:v>
                </c:pt>
                <c:pt idx="380">
                  <c:v>8.6999999999999994E-2</c:v>
                </c:pt>
                <c:pt idx="381">
                  <c:v>0.30399999999999999</c:v>
                </c:pt>
                <c:pt idx="382">
                  <c:v>0.24199999999999999</c:v>
                </c:pt>
                <c:pt idx="383">
                  <c:v>0.161</c:v>
                </c:pt>
                <c:pt idx="384">
                  <c:v>0.13600000000000001</c:v>
                </c:pt>
                <c:pt idx="385">
                  <c:v>0.19700000000000001</c:v>
                </c:pt>
                <c:pt idx="386">
                  <c:v>5.8999999999999997E-2</c:v>
                </c:pt>
                <c:pt idx="387">
                  <c:v>6.0999999999999999E-2</c:v>
                </c:pt>
                <c:pt idx="388">
                  <c:v>0.126</c:v>
                </c:pt>
                <c:pt idx="389">
                  <c:v>0.249</c:v>
                </c:pt>
                <c:pt idx="390">
                  <c:v>0.114</c:v>
                </c:pt>
                <c:pt idx="391">
                  <c:v>0.16</c:v>
                </c:pt>
                <c:pt idx="392">
                  <c:v>0.16500000000000001</c:v>
                </c:pt>
                <c:pt idx="393">
                  <c:v>0.25</c:v>
                </c:pt>
                <c:pt idx="394">
                  <c:v>9.8000000000000004E-2</c:v>
                </c:pt>
                <c:pt idx="395">
                  <c:v>7.9000000000000001E-2</c:v>
                </c:pt>
                <c:pt idx="396">
                  <c:v>2.8000000000000001E-2</c:v>
                </c:pt>
                <c:pt idx="397">
                  <c:v>0.22600000000000001</c:v>
                </c:pt>
                <c:pt idx="398">
                  <c:v>5.8000000000000003E-2</c:v>
                </c:pt>
                <c:pt idx="399">
                  <c:v>0.161</c:v>
                </c:pt>
                <c:pt idx="400">
                  <c:v>0.30399999999999999</c:v>
                </c:pt>
                <c:pt idx="401">
                  <c:v>6.6000000000000003E-2</c:v>
                </c:pt>
                <c:pt idx="402">
                  <c:v>0.19900000000000001</c:v>
                </c:pt>
                <c:pt idx="403">
                  <c:v>6.8000000000000005E-2</c:v>
                </c:pt>
                <c:pt idx="404">
                  <c:v>9.2999999999999999E-2</c:v>
                </c:pt>
                <c:pt idx="405">
                  <c:v>0.17699999999999999</c:v>
                </c:pt>
                <c:pt idx="406">
                  <c:v>0.11799999999999999</c:v>
                </c:pt>
                <c:pt idx="407">
                  <c:v>0.16400000000000001</c:v>
                </c:pt>
                <c:pt idx="408">
                  <c:v>0.186</c:v>
                </c:pt>
                <c:pt idx="409">
                  <c:v>0.1</c:v>
                </c:pt>
                <c:pt idx="410">
                  <c:v>0.27</c:v>
                </c:pt>
                <c:pt idx="411">
                  <c:v>5.8000000000000003E-2</c:v>
                </c:pt>
                <c:pt idx="412">
                  <c:v>0.27800000000000002</c:v>
                </c:pt>
                <c:pt idx="413">
                  <c:v>0.159</c:v>
                </c:pt>
                <c:pt idx="414">
                  <c:v>0.21099999999999999</c:v>
                </c:pt>
                <c:pt idx="415">
                  <c:v>0.14299999999999999</c:v>
                </c:pt>
                <c:pt idx="416">
                  <c:v>0.14799999999999999</c:v>
                </c:pt>
                <c:pt idx="417">
                  <c:v>1.377</c:v>
                </c:pt>
                <c:pt idx="418">
                  <c:v>0.22800000000000001</c:v>
                </c:pt>
                <c:pt idx="419">
                  <c:v>0.22700000000000001</c:v>
                </c:pt>
                <c:pt idx="420">
                  <c:v>0.23100000000000001</c:v>
                </c:pt>
                <c:pt idx="421">
                  <c:v>0.876</c:v>
                </c:pt>
                <c:pt idx="422">
                  <c:v>0.23</c:v>
                </c:pt>
                <c:pt idx="423">
                  <c:v>0.253</c:v>
                </c:pt>
                <c:pt idx="424">
                  <c:v>7.0000000000000007E-2</c:v>
                </c:pt>
                <c:pt idx="425">
                  <c:v>9.1999999999999998E-2</c:v>
                </c:pt>
                <c:pt idx="426">
                  <c:v>0.19</c:v>
                </c:pt>
                <c:pt idx="427">
                  <c:v>0.18099999999999999</c:v>
                </c:pt>
                <c:pt idx="428">
                  <c:v>8.7999999999999995E-2</c:v>
                </c:pt>
                <c:pt idx="429">
                  <c:v>0.14399999999999999</c:v>
                </c:pt>
                <c:pt idx="430">
                  <c:v>9.6000000000000002E-2</c:v>
                </c:pt>
                <c:pt idx="431">
                  <c:v>0.189</c:v>
                </c:pt>
                <c:pt idx="432">
                  <c:v>0.215</c:v>
                </c:pt>
                <c:pt idx="433">
                  <c:v>0.16700000000000001</c:v>
                </c:pt>
                <c:pt idx="434">
                  <c:v>0.159</c:v>
                </c:pt>
                <c:pt idx="435">
                  <c:v>0.35699999999999998</c:v>
                </c:pt>
                <c:pt idx="436">
                  <c:v>0.16200000000000001</c:v>
                </c:pt>
                <c:pt idx="437">
                  <c:v>0.111</c:v>
                </c:pt>
                <c:pt idx="438">
                  <c:v>0.16600000000000001</c:v>
                </c:pt>
                <c:pt idx="439">
                  <c:v>0.13900000000000001</c:v>
                </c:pt>
                <c:pt idx="440">
                  <c:v>7.4999999999999997E-2</c:v>
                </c:pt>
                <c:pt idx="441">
                  <c:v>0.17499999999999999</c:v>
                </c:pt>
                <c:pt idx="442">
                  <c:v>0.215</c:v>
                </c:pt>
                <c:pt idx="443">
                  <c:v>0.14399999999999999</c:v>
                </c:pt>
                <c:pt idx="444">
                  <c:v>0.13800000000000001</c:v>
                </c:pt>
                <c:pt idx="445">
                  <c:v>0.19400000000000001</c:v>
                </c:pt>
                <c:pt idx="446">
                  <c:v>0.153</c:v>
                </c:pt>
                <c:pt idx="447">
                  <c:v>0.17100000000000001</c:v>
                </c:pt>
                <c:pt idx="448">
                  <c:v>0.17199999999999999</c:v>
                </c:pt>
                <c:pt idx="449">
                  <c:v>0.22600000000000001</c:v>
                </c:pt>
                <c:pt idx="450">
                  <c:v>0.20300000000000001</c:v>
                </c:pt>
                <c:pt idx="451">
                  <c:v>0.14299999999999999</c:v>
                </c:pt>
                <c:pt idx="452">
                  <c:v>0.121</c:v>
                </c:pt>
                <c:pt idx="453">
                  <c:v>0.03</c:v>
                </c:pt>
                <c:pt idx="454">
                  <c:v>0.14299999999999999</c:v>
                </c:pt>
                <c:pt idx="455">
                  <c:v>6.2E-2</c:v>
                </c:pt>
                <c:pt idx="456">
                  <c:v>5.7000000000000002E-2</c:v>
                </c:pt>
                <c:pt idx="457">
                  <c:v>7.2999999999999995E-2</c:v>
                </c:pt>
                <c:pt idx="458">
                  <c:v>0.156</c:v>
                </c:pt>
                <c:pt idx="459">
                  <c:v>0.42499999999999999</c:v>
                </c:pt>
                <c:pt idx="460">
                  <c:v>8.3000000000000004E-2</c:v>
                </c:pt>
                <c:pt idx="461">
                  <c:v>0.217</c:v>
                </c:pt>
                <c:pt idx="462">
                  <c:v>0.28799999999999998</c:v>
                </c:pt>
                <c:pt idx="463">
                  <c:v>0.14899999999999999</c:v>
                </c:pt>
                <c:pt idx="464">
                  <c:v>0.247</c:v>
                </c:pt>
                <c:pt idx="465">
                  <c:v>0.498</c:v>
                </c:pt>
                <c:pt idx="466">
                  <c:v>0.32300000000000001</c:v>
                </c:pt>
                <c:pt idx="467">
                  <c:v>0.105</c:v>
                </c:pt>
                <c:pt idx="468">
                  <c:v>0.374</c:v>
                </c:pt>
                <c:pt idx="469">
                  <c:v>0.14199999999999999</c:v>
                </c:pt>
                <c:pt idx="470">
                  <c:v>0.104</c:v>
                </c:pt>
                <c:pt idx="471">
                  <c:v>0.03</c:v>
                </c:pt>
                <c:pt idx="472">
                  <c:v>0.35199999999999998</c:v>
                </c:pt>
                <c:pt idx="473">
                  <c:v>0.16</c:v>
                </c:pt>
                <c:pt idx="474">
                  <c:v>0.113</c:v>
                </c:pt>
                <c:pt idx="475">
                  <c:v>6.2E-2</c:v>
                </c:pt>
                <c:pt idx="476">
                  <c:v>0.06</c:v>
                </c:pt>
                <c:pt idx="477">
                  <c:v>0.17299999999999999</c:v>
                </c:pt>
                <c:pt idx="478">
                  <c:v>0.27100000000000002</c:v>
                </c:pt>
                <c:pt idx="479">
                  <c:v>0.184</c:v>
                </c:pt>
                <c:pt idx="480">
                  <c:v>0.191</c:v>
                </c:pt>
                <c:pt idx="481">
                  <c:v>0.20100000000000001</c:v>
                </c:pt>
                <c:pt idx="482">
                  <c:v>0.28899999999999998</c:v>
                </c:pt>
                <c:pt idx="483">
                  <c:v>0.224</c:v>
                </c:pt>
                <c:pt idx="484">
                  <c:v>0.13400000000000001</c:v>
                </c:pt>
                <c:pt idx="485">
                  <c:v>0.26500000000000001</c:v>
                </c:pt>
                <c:pt idx="486">
                  <c:v>0.127</c:v>
                </c:pt>
                <c:pt idx="487">
                  <c:v>0.23699999999999999</c:v>
                </c:pt>
                <c:pt idx="488">
                  <c:v>0.17</c:v>
                </c:pt>
                <c:pt idx="489">
                  <c:v>0.35399999999999998</c:v>
                </c:pt>
                <c:pt idx="490">
                  <c:v>9.6000000000000002E-2</c:v>
                </c:pt>
                <c:pt idx="491">
                  <c:v>7.0000000000000007E-2</c:v>
                </c:pt>
                <c:pt idx="492">
                  <c:v>0.155</c:v>
                </c:pt>
                <c:pt idx="493">
                  <c:v>0.188</c:v>
                </c:pt>
                <c:pt idx="494">
                  <c:v>0.152</c:v>
                </c:pt>
                <c:pt idx="495">
                  <c:v>6.8000000000000005E-2</c:v>
                </c:pt>
                <c:pt idx="496">
                  <c:v>8.3000000000000004E-2</c:v>
                </c:pt>
                <c:pt idx="497">
                  <c:v>0.21099999999999999</c:v>
                </c:pt>
                <c:pt idx="498">
                  <c:v>0.10100000000000001</c:v>
                </c:pt>
                <c:pt idx="499">
                  <c:v>0.127</c:v>
                </c:pt>
                <c:pt idx="500">
                  <c:v>0.23699999999999999</c:v>
                </c:pt>
                <c:pt idx="501">
                  <c:v>0.20599999999999999</c:v>
                </c:pt>
                <c:pt idx="502">
                  <c:v>0.14099999999999999</c:v>
                </c:pt>
                <c:pt idx="503">
                  <c:v>0.155</c:v>
                </c:pt>
                <c:pt idx="504">
                  <c:v>8.8999999999999996E-2</c:v>
                </c:pt>
                <c:pt idx="505">
                  <c:v>0.12</c:v>
                </c:pt>
                <c:pt idx="506">
                  <c:v>0.126</c:v>
                </c:pt>
                <c:pt idx="507">
                  <c:v>0.14199999999999999</c:v>
                </c:pt>
                <c:pt idx="508">
                  <c:v>0.127</c:v>
                </c:pt>
                <c:pt idx="509">
                  <c:v>0.16400000000000001</c:v>
                </c:pt>
                <c:pt idx="510">
                  <c:v>0.216</c:v>
                </c:pt>
                <c:pt idx="511">
                  <c:v>0.15</c:v>
                </c:pt>
                <c:pt idx="512">
                  <c:v>0.32400000000000001</c:v>
                </c:pt>
                <c:pt idx="513">
                  <c:v>0.122</c:v>
                </c:pt>
                <c:pt idx="514">
                  <c:v>3.6999999999999998E-2</c:v>
                </c:pt>
                <c:pt idx="515">
                  <c:v>3.2000000000000001E-2</c:v>
                </c:pt>
                <c:pt idx="516">
                  <c:v>0.32700000000000001</c:v>
                </c:pt>
                <c:pt idx="517">
                  <c:v>0.10299999999999999</c:v>
                </c:pt>
                <c:pt idx="518">
                  <c:v>0.184</c:v>
                </c:pt>
                <c:pt idx="519">
                  <c:v>0.12</c:v>
                </c:pt>
                <c:pt idx="520">
                  <c:v>0.40100000000000002</c:v>
                </c:pt>
                <c:pt idx="521">
                  <c:v>2.9000000000000001E-2</c:v>
                </c:pt>
                <c:pt idx="522">
                  <c:v>0.127</c:v>
                </c:pt>
                <c:pt idx="523">
                  <c:v>0.23300000000000001</c:v>
                </c:pt>
                <c:pt idx="524">
                  <c:v>0.06</c:v>
                </c:pt>
                <c:pt idx="525">
                  <c:v>0.28799999999999998</c:v>
                </c:pt>
                <c:pt idx="526">
                  <c:v>0.224</c:v>
                </c:pt>
                <c:pt idx="527">
                  <c:v>0.20799999999999999</c:v>
                </c:pt>
                <c:pt idx="528">
                  <c:v>8.6999999999999994E-2</c:v>
                </c:pt>
                <c:pt idx="529">
                  <c:v>0.13800000000000001</c:v>
                </c:pt>
                <c:pt idx="530">
                  <c:v>9.0999999999999998E-2</c:v>
                </c:pt>
                <c:pt idx="531">
                  <c:v>0.17199999999999999</c:v>
                </c:pt>
                <c:pt idx="532">
                  <c:v>0.16700000000000001</c:v>
                </c:pt>
                <c:pt idx="533">
                  <c:v>5.1999999999999998E-2</c:v>
                </c:pt>
                <c:pt idx="534">
                  <c:v>0.04</c:v>
                </c:pt>
                <c:pt idx="535">
                  <c:v>5.6000000000000001E-2</c:v>
                </c:pt>
                <c:pt idx="536">
                  <c:v>2.5000000000000001E-2</c:v>
                </c:pt>
                <c:pt idx="537">
                  <c:v>4.9000000000000002E-2</c:v>
                </c:pt>
                <c:pt idx="538">
                  <c:v>7.3999999999999996E-2</c:v>
                </c:pt>
                <c:pt idx="539">
                  <c:v>0.16400000000000001</c:v>
                </c:pt>
                <c:pt idx="540">
                  <c:v>4.7E-2</c:v>
                </c:pt>
                <c:pt idx="541">
                  <c:v>4.2000000000000003E-2</c:v>
                </c:pt>
                <c:pt idx="542">
                  <c:v>0.45</c:v>
                </c:pt>
                <c:pt idx="543">
                  <c:v>0.376</c:v>
                </c:pt>
                <c:pt idx="544">
                  <c:v>3.7999999999999999E-2</c:v>
                </c:pt>
                <c:pt idx="545">
                  <c:v>0.17499999999999999</c:v>
                </c:pt>
                <c:pt idx="546">
                  <c:v>0.112</c:v>
                </c:pt>
                <c:pt idx="547">
                  <c:v>0.27900000000000003</c:v>
                </c:pt>
                <c:pt idx="548">
                  <c:v>0.25900000000000001</c:v>
                </c:pt>
                <c:pt idx="549">
                  <c:v>3.7999999999999999E-2</c:v>
                </c:pt>
                <c:pt idx="550">
                  <c:v>0.11799999999999999</c:v>
                </c:pt>
                <c:pt idx="551">
                  <c:v>6.0999999999999999E-2</c:v>
                </c:pt>
                <c:pt idx="552">
                  <c:v>0.46800000000000003</c:v>
                </c:pt>
                <c:pt idx="553">
                  <c:v>9.7000000000000003E-2</c:v>
                </c:pt>
                <c:pt idx="554">
                  <c:v>0.28000000000000003</c:v>
                </c:pt>
                <c:pt idx="555">
                  <c:v>0.19</c:v>
                </c:pt>
                <c:pt idx="556">
                  <c:v>0.125</c:v>
                </c:pt>
                <c:pt idx="557">
                  <c:v>0.122</c:v>
                </c:pt>
                <c:pt idx="558">
                  <c:v>0.153</c:v>
                </c:pt>
                <c:pt idx="559">
                  <c:v>4.4999999999999998E-2</c:v>
                </c:pt>
                <c:pt idx="560">
                  <c:v>4.9000000000000002E-2</c:v>
                </c:pt>
                <c:pt idx="561">
                  <c:v>0.17199999999999999</c:v>
                </c:pt>
                <c:pt idx="562">
                  <c:v>5.2999999999999999E-2</c:v>
                </c:pt>
                <c:pt idx="563">
                  <c:v>7.0000000000000007E-2</c:v>
                </c:pt>
                <c:pt idx="564">
                  <c:v>3.5999999999999997E-2</c:v>
                </c:pt>
                <c:pt idx="565">
                  <c:v>2.9000000000000001E-2</c:v>
                </c:pt>
                <c:pt idx="566">
                  <c:v>1.7000000000000001E-2</c:v>
                </c:pt>
                <c:pt idx="567">
                  <c:v>5.2999999999999999E-2</c:v>
                </c:pt>
                <c:pt idx="568">
                  <c:v>6.7000000000000004E-2</c:v>
                </c:pt>
                <c:pt idx="569">
                  <c:v>0.16500000000000001</c:v>
                </c:pt>
                <c:pt idx="570">
                  <c:v>4.3999999999999997E-2</c:v>
                </c:pt>
                <c:pt idx="571">
                  <c:v>0.253</c:v>
                </c:pt>
                <c:pt idx="572">
                  <c:v>0.11799999999999999</c:v>
                </c:pt>
                <c:pt idx="573">
                  <c:v>9.1999999999999998E-2</c:v>
                </c:pt>
                <c:pt idx="574">
                  <c:v>0.13500000000000001</c:v>
                </c:pt>
                <c:pt idx="575">
                  <c:v>2.5000000000000001E-2</c:v>
                </c:pt>
                <c:pt idx="576">
                  <c:v>2.5999999999999999E-2</c:v>
                </c:pt>
                <c:pt idx="577">
                  <c:v>1.6E-2</c:v>
                </c:pt>
                <c:pt idx="578">
                  <c:v>3.2000000000000001E-2</c:v>
                </c:pt>
                <c:pt idx="579">
                  <c:v>4.7E-2</c:v>
                </c:pt>
                <c:pt idx="580">
                  <c:v>2.4E-2</c:v>
                </c:pt>
                <c:pt idx="581">
                  <c:v>0.33300000000000002</c:v>
                </c:pt>
                <c:pt idx="582">
                  <c:v>2.5999999999999999E-2</c:v>
                </c:pt>
                <c:pt idx="583">
                  <c:v>9.6000000000000002E-2</c:v>
                </c:pt>
                <c:pt idx="584">
                  <c:v>9.2999999999999999E-2</c:v>
                </c:pt>
                <c:pt idx="585">
                  <c:v>0.10299999999999999</c:v>
                </c:pt>
                <c:pt idx="586">
                  <c:v>3.5999999999999997E-2</c:v>
                </c:pt>
                <c:pt idx="587">
                  <c:v>3.5000000000000003E-2</c:v>
                </c:pt>
                <c:pt idx="588">
                  <c:v>1.7000000000000001E-2</c:v>
                </c:pt>
                <c:pt idx="589">
                  <c:v>0.223</c:v>
                </c:pt>
                <c:pt idx="590">
                  <c:v>0.105</c:v>
                </c:pt>
                <c:pt idx="591">
                  <c:v>0.221</c:v>
                </c:pt>
                <c:pt idx="592">
                  <c:v>0.13400000000000001</c:v>
                </c:pt>
                <c:pt idx="593">
                  <c:v>0.27700000000000002</c:v>
                </c:pt>
                <c:pt idx="594">
                  <c:v>0.20699999999999999</c:v>
                </c:pt>
                <c:pt idx="595">
                  <c:v>5.3999999999999999E-2</c:v>
                </c:pt>
                <c:pt idx="596">
                  <c:v>7.9000000000000001E-2</c:v>
                </c:pt>
                <c:pt idx="597">
                  <c:v>0.28799999999999998</c:v>
                </c:pt>
                <c:pt idx="598">
                  <c:v>0.17299999999999999</c:v>
                </c:pt>
                <c:pt idx="599">
                  <c:v>0.222</c:v>
                </c:pt>
                <c:pt idx="600">
                  <c:v>0.10100000000000001</c:v>
                </c:pt>
                <c:pt idx="601">
                  <c:v>0.189</c:v>
                </c:pt>
                <c:pt idx="602">
                  <c:v>0.29899999999999999</c:v>
                </c:pt>
                <c:pt idx="603">
                  <c:v>0.27700000000000002</c:v>
                </c:pt>
                <c:pt idx="604">
                  <c:v>0.28299999999999997</c:v>
                </c:pt>
                <c:pt idx="605">
                  <c:v>0.106</c:v>
                </c:pt>
                <c:pt idx="606">
                  <c:v>0.20699999999999999</c:v>
                </c:pt>
                <c:pt idx="607">
                  <c:v>0.22700000000000001</c:v>
                </c:pt>
                <c:pt idx="608">
                  <c:v>0.11600000000000001</c:v>
                </c:pt>
                <c:pt idx="609">
                  <c:v>0.17699999999999999</c:v>
                </c:pt>
                <c:pt idx="610">
                  <c:v>0.21199999999999999</c:v>
                </c:pt>
                <c:pt idx="611">
                  <c:v>0.214</c:v>
                </c:pt>
                <c:pt idx="612">
                  <c:v>7.2999999999999995E-2</c:v>
                </c:pt>
                <c:pt idx="613">
                  <c:v>0.23699999999999999</c:v>
                </c:pt>
                <c:pt idx="614">
                  <c:v>6.8000000000000005E-2</c:v>
                </c:pt>
                <c:pt idx="615">
                  <c:v>0.114</c:v>
                </c:pt>
                <c:pt idx="616">
                  <c:v>0.09</c:v>
                </c:pt>
                <c:pt idx="617">
                  <c:v>0.45200000000000001</c:v>
                </c:pt>
                <c:pt idx="618">
                  <c:v>8.4000000000000005E-2</c:v>
                </c:pt>
                <c:pt idx="619">
                  <c:v>7.0999999999999994E-2</c:v>
                </c:pt>
                <c:pt idx="620">
                  <c:v>0.72699999999999998</c:v>
                </c:pt>
                <c:pt idx="621">
                  <c:v>0.376</c:v>
                </c:pt>
                <c:pt idx="622">
                  <c:v>5.8999999999999997E-2</c:v>
                </c:pt>
                <c:pt idx="623">
                  <c:v>4.2000000000000003E-2</c:v>
                </c:pt>
                <c:pt idx="624">
                  <c:v>8.5999999999999993E-2</c:v>
                </c:pt>
                <c:pt idx="625">
                  <c:v>0.20499999999999999</c:v>
                </c:pt>
                <c:pt idx="626">
                  <c:v>0.309</c:v>
                </c:pt>
                <c:pt idx="627">
                  <c:v>0.12</c:v>
                </c:pt>
                <c:pt idx="628">
                  <c:v>0.23499999999999999</c:v>
                </c:pt>
                <c:pt idx="629">
                  <c:v>5.5E-2</c:v>
                </c:pt>
                <c:pt idx="630">
                  <c:v>0.13600000000000001</c:v>
                </c:pt>
                <c:pt idx="631">
                  <c:v>0.13</c:v>
                </c:pt>
                <c:pt idx="632">
                  <c:v>0.123</c:v>
                </c:pt>
                <c:pt idx="633">
                  <c:v>6.5000000000000002E-2</c:v>
                </c:pt>
                <c:pt idx="634">
                  <c:v>0.126</c:v>
                </c:pt>
                <c:pt idx="635">
                  <c:v>2.8000000000000001E-2</c:v>
                </c:pt>
                <c:pt idx="636">
                  <c:v>3.9E-2</c:v>
                </c:pt>
                <c:pt idx="637">
                  <c:v>0.16700000000000001</c:v>
                </c:pt>
                <c:pt idx="638">
                  <c:v>4.7E-2</c:v>
                </c:pt>
                <c:pt idx="639">
                  <c:v>3.3000000000000002E-2</c:v>
                </c:pt>
                <c:pt idx="640">
                  <c:v>0.25700000000000001</c:v>
                </c:pt>
                <c:pt idx="641">
                  <c:v>8.8999999999999996E-2</c:v>
                </c:pt>
                <c:pt idx="642">
                  <c:v>0.371</c:v>
                </c:pt>
                <c:pt idx="643">
                  <c:v>0.14199999999999999</c:v>
                </c:pt>
                <c:pt idx="644">
                  <c:v>0.13200000000000001</c:v>
                </c:pt>
                <c:pt idx="645">
                  <c:v>0.08</c:v>
                </c:pt>
                <c:pt idx="646">
                  <c:v>3.6999999999999998E-2</c:v>
                </c:pt>
                <c:pt idx="647">
                  <c:v>2.5999999999999999E-2</c:v>
                </c:pt>
                <c:pt idx="648">
                  <c:v>0.20599999999999999</c:v>
                </c:pt>
                <c:pt idx="649">
                  <c:v>0.17799999999999999</c:v>
                </c:pt>
                <c:pt idx="650">
                  <c:v>0.13800000000000001</c:v>
                </c:pt>
                <c:pt idx="651">
                  <c:v>2.1999999999999999E-2</c:v>
                </c:pt>
                <c:pt idx="652">
                  <c:v>5.5E-2</c:v>
                </c:pt>
                <c:pt idx="653">
                  <c:v>2.1999999999999999E-2</c:v>
                </c:pt>
                <c:pt idx="654">
                  <c:v>8.5999999999999993E-2</c:v>
                </c:pt>
                <c:pt idx="655">
                  <c:v>0.25600000000000001</c:v>
                </c:pt>
                <c:pt idx="656">
                  <c:v>4.2999999999999997E-2</c:v>
                </c:pt>
                <c:pt idx="657">
                  <c:v>1.2E-2</c:v>
                </c:pt>
                <c:pt idx="658">
                  <c:v>5.8000000000000003E-2</c:v>
                </c:pt>
                <c:pt idx="659">
                  <c:v>3.7999999999999999E-2</c:v>
                </c:pt>
                <c:pt idx="660">
                  <c:v>0.14599999999999999</c:v>
                </c:pt>
                <c:pt idx="661">
                  <c:v>4.7E-2</c:v>
                </c:pt>
                <c:pt idx="662">
                  <c:v>1.9E-2</c:v>
                </c:pt>
                <c:pt idx="663">
                  <c:v>2.5000000000000001E-2</c:v>
                </c:pt>
                <c:pt idx="664">
                  <c:v>0.03</c:v>
                </c:pt>
                <c:pt idx="665">
                  <c:v>2.5000000000000001E-2</c:v>
                </c:pt>
                <c:pt idx="666">
                  <c:v>6.0000000000000001E-3</c:v>
                </c:pt>
                <c:pt idx="667">
                  <c:v>2.5000000000000001E-2</c:v>
                </c:pt>
                <c:pt idx="668">
                  <c:v>0.249</c:v>
                </c:pt>
                <c:pt idx="669">
                  <c:v>0.245</c:v>
                </c:pt>
                <c:pt idx="670">
                  <c:v>7.4999999999999997E-2</c:v>
                </c:pt>
                <c:pt idx="671">
                  <c:v>0.10199999999999999</c:v>
                </c:pt>
                <c:pt idx="672">
                  <c:v>0.39700000000000002</c:v>
                </c:pt>
                <c:pt idx="673">
                  <c:v>0.13400000000000001</c:v>
                </c:pt>
                <c:pt idx="674">
                  <c:v>0.13500000000000001</c:v>
                </c:pt>
                <c:pt idx="675">
                  <c:v>0.11600000000000001</c:v>
                </c:pt>
                <c:pt idx="676">
                  <c:v>0.22500000000000001</c:v>
                </c:pt>
                <c:pt idx="677">
                  <c:v>0.314</c:v>
                </c:pt>
                <c:pt idx="678">
                  <c:v>2.5000000000000001E-2</c:v>
                </c:pt>
                <c:pt idx="679">
                  <c:v>0.19800000000000001</c:v>
                </c:pt>
                <c:pt idx="680">
                  <c:v>0.216</c:v>
                </c:pt>
                <c:pt idx="681">
                  <c:v>2.4E-2</c:v>
                </c:pt>
                <c:pt idx="682">
                  <c:v>7.9000000000000001E-2</c:v>
                </c:pt>
                <c:pt idx="683">
                  <c:v>0.32500000000000001</c:v>
                </c:pt>
                <c:pt idx="684">
                  <c:v>7.8E-2</c:v>
                </c:pt>
                <c:pt idx="685">
                  <c:v>0.10100000000000001</c:v>
                </c:pt>
                <c:pt idx="686">
                  <c:v>0.188</c:v>
                </c:pt>
                <c:pt idx="687">
                  <c:v>0.219</c:v>
                </c:pt>
                <c:pt idx="688">
                  <c:v>0.27500000000000002</c:v>
                </c:pt>
                <c:pt idx="689">
                  <c:v>0.08</c:v>
                </c:pt>
                <c:pt idx="690">
                  <c:v>0.34899999999999998</c:v>
                </c:pt>
                <c:pt idx="691">
                  <c:v>0.13100000000000001</c:v>
                </c:pt>
                <c:pt idx="692">
                  <c:v>0.17399999999999999</c:v>
                </c:pt>
                <c:pt idx="693">
                  <c:v>9.4E-2</c:v>
                </c:pt>
                <c:pt idx="694">
                  <c:v>0.25600000000000001</c:v>
                </c:pt>
                <c:pt idx="695">
                  <c:v>0.20399999999999999</c:v>
                </c:pt>
                <c:pt idx="696">
                  <c:v>0.191</c:v>
                </c:pt>
                <c:pt idx="697">
                  <c:v>6.2E-2</c:v>
                </c:pt>
                <c:pt idx="698">
                  <c:v>0.185</c:v>
                </c:pt>
                <c:pt idx="699">
                  <c:v>7.4999999999999997E-2</c:v>
                </c:pt>
                <c:pt idx="700">
                  <c:v>0.105</c:v>
                </c:pt>
                <c:pt idx="701">
                  <c:v>0.21299999999999999</c:v>
                </c:pt>
                <c:pt idx="702">
                  <c:v>0.40899999999999997</c:v>
                </c:pt>
                <c:pt idx="703">
                  <c:v>9.7000000000000003E-2</c:v>
                </c:pt>
                <c:pt idx="704">
                  <c:v>8.4000000000000005E-2</c:v>
                </c:pt>
                <c:pt idx="705">
                  <c:v>0.432</c:v>
                </c:pt>
                <c:pt idx="706">
                  <c:v>0.16400000000000001</c:v>
                </c:pt>
                <c:pt idx="707">
                  <c:v>0.26200000000000001</c:v>
                </c:pt>
                <c:pt idx="708">
                  <c:v>9.4E-2</c:v>
                </c:pt>
                <c:pt idx="709">
                  <c:v>0.20899999999999999</c:v>
                </c:pt>
                <c:pt idx="710">
                  <c:v>4.8000000000000001E-2</c:v>
                </c:pt>
                <c:pt idx="711">
                  <c:v>7.5999999999999998E-2</c:v>
                </c:pt>
                <c:pt idx="712">
                  <c:v>0.109</c:v>
                </c:pt>
                <c:pt idx="713">
                  <c:v>0.159</c:v>
                </c:pt>
                <c:pt idx="714">
                  <c:v>0.16200000000000001</c:v>
                </c:pt>
                <c:pt idx="715">
                  <c:v>0.22900000000000001</c:v>
                </c:pt>
                <c:pt idx="716">
                  <c:v>0.19400000000000001</c:v>
                </c:pt>
                <c:pt idx="717">
                  <c:v>3.6999999999999998E-2</c:v>
                </c:pt>
                <c:pt idx="718">
                  <c:v>0.19400000000000001</c:v>
                </c:pt>
                <c:pt idx="719">
                  <c:v>0.38800000000000001</c:v>
                </c:pt>
                <c:pt idx="720">
                  <c:v>0.14399999999999999</c:v>
                </c:pt>
                <c:pt idx="721">
                  <c:v>0.39600000000000002</c:v>
                </c:pt>
                <c:pt idx="722">
                  <c:v>0.02</c:v>
                </c:pt>
                <c:pt idx="723">
                  <c:v>3.5999999999999997E-2</c:v>
                </c:pt>
                <c:pt idx="724">
                  <c:v>0.157</c:v>
                </c:pt>
                <c:pt idx="725">
                  <c:v>0.155</c:v>
                </c:pt>
                <c:pt idx="726">
                  <c:v>5.8999999999999997E-2</c:v>
                </c:pt>
                <c:pt idx="727">
                  <c:v>0.17399999999999999</c:v>
                </c:pt>
                <c:pt idx="728">
                  <c:v>2.5999999999999999E-2</c:v>
                </c:pt>
                <c:pt idx="729">
                  <c:v>0.216</c:v>
                </c:pt>
                <c:pt idx="730">
                  <c:v>0.20499999999999999</c:v>
                </c:pt>
                <c:pt idx="731">
                  <c:v>3.7999999999999999E-2</c:v>
                </c:pt>
                <c:pt idx="732">
                  <c:v>3.9E-2</c:v>
                </c:pt>
                <c:pt idx="733">
                  <c:v>0.23599999999999999</c:v>
                </c:pt>
                <c:pt idx="734">
                  <c:v>0.191</c:v>
                </c:pt>
                <c:pt idx="735">
                  <c:v>0.10100000000000001</c:v>
                </c:pt>
                <c:pt idx="736">
                  <c:v>0.247</c:v>
                </c:pt>
                <c:pt idx="737">
                  <c:v>0.2</c:v>
                </c:pt>
                <c:pt idx="738">
                  <c:v>2.9000000000000001E-2</c:v>
                </c:pt>
                <c:pt idx="739">
                  <c:v>0.113</c:v>
                </c:pt>
                <c:pt idx="740">
                  <c:v>0.222</c:v>
                </c:pt>
                <c:pt idx="741">
                  <c:v>5.8000000000000003E-2</c:v>
                </c:pt>
                <c:pt idx="742">
                  <c:v>4.5999999999999999E-2</c:v>
                </c:pt>
                <c:pt idx="743">
                  <c:v>0.13700000000000001</c:v>
                </c:pt>
                <c:pt idx="744">
                  <c:v>4.9000000000000002E-2</c:v>
                </c:pt>
                <c:pt idx="745">
                  <c:v>5.3999999999999999E-2</c:v>
                </c:pt>
                <c:pt idx="746">
                  <c:v>9.4E-2</c:v>
                </c:pt>
                <c:pt idx="747">
                  <c:v>5.8000000000000003E-2</c:v>
                </c:pt>
                <c:pt idx="748">
                  <c:v>0.16800000000000001</c:v>
                </c:pt>
                <c:pt idx="749">
                  <c:v>4.8000000000000001E-2</c:v>
                </c:pt>
                <c:pt idx="750">
                  <c:v>2.1000000000000001E-2</c:v>
                </c:pt>
                <c:pt idx="751">
                  <c:v>6.9000000000000006E-2</c:v>
                </c:pt>
                <c:pt idx="752">
                  <c:v>3.1E-2</c:v>
                </c:pt>
                <c:pt idx="753">
                  <c:v>4.4999999999999998E-2</c:v>
                </c:pt>
                <c:pt idx="754">
                  <c:v>5.5E-2</c:v>
                </c:pt>
                <c:pt idx="755">
                  <c:v>6.4000000000000001E-2</c:v>
                </c:pt>
                <c:pt idx="756">
                  <c:v>1.4E-2</c:v>
                </c:pt>
                <c:pt idx="757">
                  <c:v>7.1999999999999995E-2</c:v>
                </c:pt>
                <c:pt idx="758">
                  <c:v>0.188</c:v>
                </c:pt>
                <c:pt idx="759">
                  <c:v>0.02</c:v>
                </c:pt>
                <c:pt idx="760">
                  <c:v>0.18</c:v>
                </c:pt>
                <c:pt idx="761">
                  <c:v>5.2999999999999999E-2</c:v>
                </c:pt>
                <c:pt idx="762">
                  <c:v>0.14099999999999999</c:v>
                </c:pt>
                <c:pt idx="763">
                  <c:v>4.5999999999999999E-2</c:v>
                </c:pt>
                <c:pt idx="764">
                  <c:v>0.11</c:v>
                </c:pt>
                <c:pt idx="765">
                  <c:v>0.03</c:v>
                </c:pt>
                <c:pt idx="766">
                  <c:v>0.16200000000000001</c:v>
                </c:pt>
                <c:pt idx="767">
                  <c:v>0.03</c:v>
                </c:pt>
                <c:pt idx="768">
                  <c:v>3.5000000000000003E-2</c:v>
                </c:pt>
                <c:pt idx="769">
                  <c:v>2.5999999999999999E-2</c:v>
                </c:pt>
                <c:pt idx="770">
                  <c:v>9.9000000000000005E-2</c:v>
                </c:pt>
                <c:pt idx="771">
                  <c:v>9.5000000000000001E-2</c:v>
                </c:pt>
                <c:pt idx="772">
                  <c:v>2.1999999999999999E-2</c:v>
                </c:pt>
                <c:pt idx="773">
                  <c:v>3.4000000000000002E-2</c:v>
                </c:pt>
                <c:pt idx="774">
                  <c:v>0.01</c:v>
                </c:pt>
                <c:pt idx="775">
                  <c:v>9.1999999999999998E-2</c:v>
                </c:pt>
                <c:pt idx="776">
                  <c:v>0.50900000000000001</c:v>
                </c:pt>
                <c:pt idx="777">
                  <c:v>7.3999999999999996E-2</c:v>
                </c:pt>
                <c:pt idx="778">
                  <c:v>0.14499999999999999</c:v>
                </c:pt>
                <c:pt idx="779">
                  <c:v>0.14799999999999999</c:v>
                </c:pt>
                <c:pt idx="780">
                  <c:v>0.20699999999999999</c:v>
                </c:pt>
                <c:pt idx="781">
                  <c:v>0.13700000000000001</c:v>
                </c:pt>
                <c:pt idx="782">
                  <c:v>0.11899999999999999</c:v>
                </c:pt>
                <c:pt idx="783">
                  <c:v>7.5999999999999998E-2</c:v>
                </c:pt>
                <c:pt idx="784">
                  <c:v>0.27500000000000002</c:v>
                </c:pt>
                <c:pt idx="785">
                  <c:v>0.20799999999999999</c:v>
                </c:pt>
                <c:pt idx="786">
                  <c:v>8.6999999999999994E-2</c:v>
                </c:pt>
                <c:pt idx="787">
                  <c:v>0.17799999999999999</c:v>
                </c:pt>
                <c:pt idx="788">
                  <c:v>0.33500000000000002</c:v>
                </c:pt>
                <c:pt idx="789">
                  <c:v>0.46899999999999997</c:v>
                </c:pt>
                <c:pt idx="790">
                  <c:v>9.1999999999999998E-2</c:v>
                </c:pt>
                <c:pt idx="791">
                  <c:v>0.22600000000000001</c:v>
                </c:pt>
                <c:pt idx="792">
                  <c:v>0.107</c:v>
                </c:pt>
                <c:pt idx="793">
                  <c:v>0.3</c:v>
                </c:pt>
                <c:pt idx="794">
                  <c:v>0.17899999999999999</c:v>
                </c:pt>
                <c:pt idx="795">
                  <c:v>0.155</c:v>
                </c:pt>
                <c:pt idx="796">
                  <c:v>7.3999999999999996E-2</c:v>
                </c:pt>
                <c:pt idx="797">
                  <c:v>0.14499999999999999</c:v>
                </c:pt>
                <c:pt idx="798">
                  <c:v>0.184</c:v>
                </c:pt>
                <c:pt idx="799">
                  <c:v>0.14499999999999999</c:v>
                </c:pt>
                <c:pt idx="800">
                  <c:v>0.14799999999999999</c:v>
                </c:pt>
                <c:pt idx="801">
                  <c:v>0.23699999999999999</c:v>
                </c:pt>
                <c:pt idx="802">
                  <c:v>0.14199999999999999</c:v>
                </c:pt>
                <c:pt idx="803">
                  <c:v>0.155</c:v>
                </c:pt>
                <c:pt idx="804">
                  <c:v>0.19700000000000001</c:v>
                </c:pt>
                <c:pt idx="805">
                  <c:v>5.8000000000000003E-2</c:v>
                </c:pt>
                <c:pt idx="806">
                  <c:v>0.27700000000000002</c:v>
                </c:pt>
                <c:pt idx="807">
                  <c:v>0.17100000000000001</c:v>
                </c:pt>
                <c:pt idx="808">
                  <c:v>0.19600000000000001</c:v>
                </c:pt>
                <c:pt idx="809">
                  <c:v>0.12</c:v>
                </c:pt>
                <c:pt idx="810">
                  <c:v>0.161</c:v>
                </c:pt>
                <c:pt idx="811">
                  <c:v>0.159</c:v>
                </c:pt>
                <c:pt idx="812">
                  <c:v>0.11899999999999999</c:v>
                </c:pt>
                <c:pt idx="813">
                  <c:v>0.57199999999999995</c:v>
                </c:pt>
                <c:pt idx="814">
                  <c:v>0.497</c:v>
                </c:pt>
                <c:pt idx="815">
                  <c:v>0.27200000000000002</c:v>
                </c:pt>
                <c:pt idx="816">
                  <c:v>0.27100000000000002</c:v>
                </c:pt>
                <c:pt idx="817">
                  <c:v>0.13200000000000001</c:v>
                </c:pt>
                <c:pt idx="818">
                  <c:v>0.42699999999999999</c:v>
                </c:pt>
                <c:pt idx="819">
                  <c:v>0.249</c:v>
                </c:pt>
                <c:pt idx="820">
                  <c:v>0.54500000000000004</c:v>
                </c:pt>
                <c:pt idx="821">
                  <c:v>0.31900000000000001</c:v>
                </c:pt>
                <c:pt idx="822">
                  <c:v>0.65900000000000003</c:v>
                </c:pt>
                <c:pt idx="823">
                  <c:v>9.8000000000000004E-2</c:v>
                </c:pt>
                <c:pt idx="824">
                  <c:v>9.2999999999999999E-2</c:v>
                </c:pt>
                <c:pt idx="825">
                  <c:v>0.182</c:v>
                </c:pt>
                <c:pt idx="826">
                  <c:v>0.48399999999999999</c:v>
                </c:pt>
                <c:pt idx="827">
                  <c:v>0.28799999999999998</c:v>
                </c:pt>
                <c:pt idx="828">
                  <c:v>0.35399999999999998</c:v>
                </c:pt>
                <c:pt idx="829">
                  <c:v>0.23699999999999999</c:v>
                </c:pt>
                <c:pt idx="830">
                  <c:v>0.08</c:v>
                </c:pt>
                <c:pt idx="831">
                  <c:v>1.292</c:v>
                </c:pt>
                <c:pt idx="832">
                  <c:v>0.158</c:v>
                </c:pt>
                <c:pt idx="833">
                  <c:v>8.6999999999999994E-2</c:v>
                </c:pt>
                <c:pt idx="834">
                  <c:v>0.245</c:v>
                </c:pt>
                <c:pt idx="835">
                  <c:v>7.4999999999999997E-2</c:v>
                </c:pt>
                <c:pt idx="836">
                  <c:v>0.192</c:v>
                </c:pt>
                <c:pt idx="837">
                  <c:v>3.6999999999999998E-2</c:v>
                </c:pt>
                <c:pt idx="838">
                  <c:v>0.54100000000000004</c:v>
                </c:pt>
                <c:pt idx="839">
                  <c:v>0.185</c:v>
                </c:pt>
                <c:pt idx="840">
                  <c:v>5.6000000000000001E-2</c:v>
                </c:pt>
                <c:pt idx="841">
                  <c:v>0.3</c:v>
                </c:pt>
                <c:pt idx="842">
                  <c:v>0.34100000000000003</c:v>
                </c:pt>
                <c:pt idx="843">
                  <c:v>0.192</c:v>
                </c:pt>
                <c:pt idx="844">
                  <c:v>0.22700000000000001</c:v>
                </c:pt>
                <c:pt idx="845">
                  <c:v>0.218</c:v>
                </c:pt>
                <c:pt idx="846">
                  <c:v>0.216</c:v>
                </c:pt>
                <c:pt idx="847">
                  <c:v>0.17199999999999999</c:v>
                </c:pt>
                <c:pt idx="848">
                  <c:v>0.45200000000000001</c:v>
                </c:pt>
                <c:pt idx="849">
                  <c:v>4.5999999999999999E-2</c:v>
                </c:pt>
                <c:pt idx="850">
                  <c:v>0.109</c:v>
                </c:pt>
                <c:pt idx="851">
                  <c:v>0.21099999999999999</c:v>
                </c:pt>
                <c:pt idx="852">
                  <c:v>0.13200000000000001</c:v>
                </c:pt>
                <c:pt idx="853">
                  <c:v>9.9000000000000005E-2</c:v>
                </c:pt>
                <c:pt idx="854">
                  <c:v>0.13300000000000001</c:v>
                </c:pt>
                <c:pt idx="855">
                  <c:v>0.182</c:v>
                </c:pt>
                <c:pt idx="856">
                  <c:v>0.24399999999999999</c:v>
                </c:pt>
                <c:pt idx="857">
                  <c:v>3.5000000000000003E-2</c:v>
                </c:pt>
                <c:pt idx="858">
                  <c:v>0.2</c:v>
                </c:pt>
                <c:pt idx="859">
                  <c:v>0.20100000000000001</c:v>
                </c:pt>
                <c:pt idx="860">
                  <c:v>0.32900000000000001</c:v>
                </c:pt>
                <c:pt idx="861">
                  <c:v>9.8000000000000004E-2</c:v>
                </c:pt>
                <c:pt idx="862">
                  <c:v>0.33</c:v>
                </c:pt>
                <c:pt idx="863">
                  <c:v>0.32100000000000001</c:v>
                </c:pt>
                <c:pt idx="864">
                  <c:v>0.27900000000000003</c:v>
                </c:pt>
                <c:pt idx="865">
                  <c:v>0.28599999999999998</c:v>
                </c:pt>
                <c:pt idx="866">
                  <c:v>0.27800000000000002</c:v>
                </c:pt>
                <c:pt idx="867">
                  <c:v>7.1999999999999995E-2</c:v>
                </c:pt>
                <c:pt idx="868">
                  <c:v>0.35599999999999998</c:v>
                </c:pt>
                <c:pt idx="869">
                  <c:v>6.7000000000000004E-2</c:v>
                </c:pt>
                <c:pt idx="870">
                  <c:v>0.121</c:v>
                </c:pt>
                <c:pt idx="871">
                  <c:v>0.14000000000000001</c:v>
                </c:pt>
                <c:pt idx="872">
                  <c:v>9.8000000000000004E-2</c:v>
                </c:pt>
                <c:pt idx="873">
                  <c:v>9.2999999999999999E-2</c:v>
                </c:pt>
                <c:pt idx="874">
                  <c:v>7.4999999999999997E-2</c:v>
                </c:pt>
                <c:pt idx="875">
                  <c:v>5.3999999999999999E-2</c:v>
                </c:pt>
                <c:pt idx="876">
                  <c:v>0.127</c:v>
                </c:pt>
                <c:pt idx="877">
                  <c:v>0.13500000000000001</c:v>
                </c:pt>
                <c:pt idx="878">
                  <c:v>0.22900000000000001</c:v>
                </c:pt>
                <c:pt idx="879">
                  <c:v>0.17299999999999999</c:v>
                </c:pt>
                <c:pt idx="880">
                  <c:v>0.30599999999999999</c:v>
                </c:pt>
                <c:pt idx="881">
                  <c:v>0.11899999999999999</c:v>
                </c:pt>
                <c:pt idx="882">
                  <c:v>0.16600000000000001</c:v>
                </c:pt>
                <c:pt idx="883">
                  <c:v>0.22</c:v>
                </c:pt>
                <c:pt idx="884">
                  <c:v>0.13700000000000001</c:v>
                </c:pt>
                <c:pt idx="885">
                  <c:v>0.107</c:v>
                </c:pt>
                <c:pt idx="886">
                  <c:v>0.10100000000000001</c:v>
                </c:pt>
                <c:pt idx="887">
                  <c:v>0.25900000000000001</c:v>
                </c:pt>
                <c:pt idx="888">
                  <c:v>0.13100000000000001</c:v>
                </c:pt>
                <c:pt idx="889">
                  <c:v>0.23499999999999999</c:v>
                </c:pt>
                <c:pt idx="890">
                  <c:v>0.249</c:v>
                </c:pt>
                <c:pt idx="891">
                  <c:v>8.1000000000000003E-2</c:v>
                </c:pt>
                <c:pt idx="892">
                  <c:v>0.43</c:v>
                </c:pt>
                <c:pt idx="893">
                  <c:v>0.14199999999999999</c:v>
                </c:pt>
                <c:pt idx="894">
                  <c:v>0.15</c:v>
                </c:pt>
                <c:pt idx="895">
                  <c:v>0.184</c:v>
                </c:pt>
                <c:pt idx="896">
                  <c:v>0.13</c:v>
                </c:pt>
                <c:pt idx="897">
                  <c:v>0.47199999999999998</c:v>
                </c:pt>
                <c:pt idx="898">
                  <c:v>0.13700000000000001</c:v>
                </c:pt>
                <c:pt idx="899">
                  <c:v>0.33900000000000002</c:v>
                </c:pt>
                <c:pt idx="900">
                  <c:v>0.2</c:v>
                </c:pt>
                <c:pt idx="901">
                  <c:v>0.19900000000000001</c:v>
                </c:pt>
                <c:pt idx="902">
                  <c:v>0.27200000000000002</c:v>
                </c:pt>
                <c:pt idx="903">
                  <c:v>0.19600000000000001</c:v>
                </c:pt>
                <c:pt idx="904">
                  <c:v>0.23499999999999999</c:v>
                </c:pt>
                <c:pt idx="905">
                  <c:v>0.26600000000000001</c:v>
                </c:pt>
                <c:pt idx="906">
                  <c:v>0.121</c:v>
                </c:pt>
                <c:pt idx="907">
                  <c:v>0.13</c:v>
                </c:pt>
                <c:pt idx="908">
                  <c:v>0.156</c:v>
                </c:pt>
                <c:pt idx="909">
                  <c:v>0.127</c:v>
                </c:pt>
                <c:pt idx="910">
                  <c:v>0.28499999999999998</c:v>
                </c:pt>
                <c:pt idx="911">
                  <c:v>0.45200000000000001</c:v>
                </c:pt>
                <c:pt idx="912">
                  <c:v>0.219</c:v>
                </c:pt>
                <c:pt idx="913">
                  <c:v>2.5350000000000001</c:v>
                </c:pt>
                <c:pt idx="914">
                  <c:v>0.13500000000000001</c:v>
                </c:pt>
                <c:pt idx="915">
                  <c:v>0.13700000000000001</c:v>
                </c:pt>
                <c:pt idx="916">
                  <c:v>0.19600000000000001</c:v>
                </c:pt>
                <c:pt idx="917">
                  <c:v>0.151</c:v>
                </c:pt>
                <c:pt idx="918">
                  <c:v>9.4E-2</c:v>
                </c:pt>
                <c:pt idx="919">
                  <c:v>8.8999999999999996E-2</c:v>
                </c:pt>
                <c:pt idx="920">
                  <c:v>0.30199999999999999</c:v>
                </c:pt>
                <c:pt idx="921">
                  <c:v>0.14799999999999999</c:v>
                </c:pt>
                <c:pt idx="922">
                  <c:v>0.121</c:v>
                </c:pt>
                <c:pt idx="923">
                  <c:v>0.42099999999999999</c:v>
                </c:pt>
                <c:pt idx="924">
                  <c:v>0.28899999999999998</c:v>
                </c:pt>
                <c:pt idx="925">
                  <c:v>0.72899999999999998</c:v>
                </c:pt>
                <c:pt idx="926">
                  <c:v>0.20200000000000001</c:v>
                </c:pt>
                <c:pt idx="927">
                  <c:v>0.20100000000000001</c:v>
                </c:pt>
                <c:pt idx="928">
                  <c:v>0.26600000000000001</c:v>
                </c:pt>
                <c:pt idx="929">
                  <c:v>0.40200000000000002</c:v>
                </c:pt>
                <c:pt idx="930">
                  <c:v>0.42199999999999999</c:v>
                </c:pt>
                <c:pt idx="931">
                  <c:v>0.124</c:v>
                </c:pt>
                <c:pt idx="932">
                  <c:v>0.33500000000000002</c:v>
                </c:pt>
                <c:pt idx="933">
                  <c:v>0.85</c:v>
                </c:pt>
                <c:pt idx="934">
                  <c:v>0.44</c:v>
                </c:pt>
                <c:pt idx="935">
                  <c:v>8.4000000000000005E-2</c:v>
                </c:pt>
                <c:pt idx="936">
                  <c:v>0.106</c:v>
                </c:pt>
                <c:pt idx="937">
                  <c:v>0.23699999999999999</c:v>
                </c:pt>
                <c:pt idx="938">
                  <c:v>0.56200000000000006</c:v>
                </c:pt>
                <c:pt idx="939">
                  <c:v>0.185</c:v>
                </c:pt>
                <c:pt idx="940">
                  <c:v>0.317</c:v>
                </c:pt>
                <c:pt idx="941">
                  <c:v>6.9000000000000006E-2</c:v>
                </c:pt>
                <c:pt idx="942">
                  <c:v>0.128</c:v>
                </c:pt>
                <c:pt idx="943">
                  <c:v>0.10199999999999999</c:v>
                </c:pt>
                <c:pt idx="944">
                  <c:v>0.157</c:v>
                </c:pt>
                <c:pt idx="945">
                  <c:v>0.122</c:v>
                </c:pt>
                <c:pt idx="946">
                  <c:v>0.25800000000000001</c:v>
                </c:pt>
                <c:pt idx="947">
                  <c:v>9.9000000000000005E-2</c:v>
                </c:pt>
                <c:pt idx="948">
                  <c:v>9.6000000000000002E-2</c:v>
                </c:pt>
                <c:pt idx="949">
                  <c:v>7.0999999999999994E-2</c:v>
                </c:pt>
                <c:pt idx="950">
                  <c:v>0.115</c:v>
                </c:pt>
                <c:pt idx="951">
                  <c:v>3.2000000000000001E-2</c:v>
                </c:pt>
                <c:pt idx="952">
                  <c:v>0.29799999999999999</c:v>
                </c:pt>
                <c:pt idx="953">
                  <c:v>8.8999999999999996E-2</c:v>
                </c:pt>
                <c:pt idx="954">
                  <c:v>0.23699999999999999</c:v>
                </c:pt>
                <c:pt idx="955">
                  <c:v>0.2</c:v>
                </c:pt>
                <c:pt idx="956">
                  <c:v>6.8000000000000005E-2</c:v>
                </c:pt>
                <c:pt idx="957">
                  <c:v>0.124</c:v>
                </c:pt>
                <c:pt idx="958">
                  <c:v>0.122</c:v>
                </c:pt>
                <c:pt idx="959">
                  <c:v>9.2999999999999999E-2</c:v>
                </c:pt>
                <c:pt idx="960">
                  <c:v>0.26900000000000002</c:v>
                </c:pt>
                <c:pt idx="961">
                  <c:v>0.35499999999999998</c:v>
                </c:pt>
                <c:pt idx="962">
                  <c:v>0.219</c:v>
                </c:pt>
                <c:pt idx="963">
                  <c:v>5.3999999999999999E-2</c:v>
                </c:pt>
                <c:pt idx="964">
                  <c:v>0.27600000000000002</c:v>
                </c:pt>
                <c:pt idx="965">
                  <c:v>0.33400000000000002</c:v>
                </c:pt>
                <c:pt idx="966">
                  <c:v>0.17799999999999999</c:v>
                </c:pt>
                <c:pt idx="967">
                  <c:v>0.159</c:v>
                </c:pt>
                <c:pt idx="968">
                  <c:v>0.19400000000000001</c:v>
                </c:pt>
                <c:pt idx="969">
                  <c:v>0.36399999999999999</c:v>
                </c:pt>
                <c:pt idx="970">
                  <c:v>0.153</c:v>
                </c:pt>
                <c:pt idx="971">
                  <c:v>0.109</c:v>
                </c:pt>
                <c:pt idx="972">
                  <c:v>0.13600000000000001</c:v>
                </c:pt>
                <c:pt idx="973">
                  <c:v>0.124</c:v>
                </c:pt>
                <c:pt idx="974">
                  <c:v>0.14299999999999999</c:v>
                </c:pt>
                <c:pt idx="975">
                  <c:v>0.26400000000000001</c:v>
                </c:pt>
                <c:pt idx="976">
                  <c:v>0.28899999999999998</c:v>
                </c:pt>
                <c:pt idx="977">
                  <c:v>0.154</c:v>
                </c:pt>
                <c:pt idx="978">
                  <c:v>0.114</c:v>
                </c:pt>
                <c:pt idx="979">
                  <c:v>0.13700000000000001</c:v>
                </c:pt>
                <c:pt idx="980">
                  <c:v>0.17599999999999999</c:v>
                </c:pt>
                <c:pt idx="981">
                  <c:v>0.46300000000000002</c:v>
                </c:pt>
                <c:pt idx="982">
                  <c:v>0.30099999999999999</c:v>
                </c:pt>
                <c:pt idx="983">
                  <c:v>0.35299999999999998</c:v>
                </c:pt>
                <c:pt idx="984">
                  <c:v>0.155</c:v>
                </c:pt>
                <c:pt idx="985">
                  <c:v>0.158</c:v>
                </c:pt>
                <c:pt idx="986">
                  <c:v>0.247</c:v>
                </c:pt>
                <c:pt idx="987">
                  <c:v>0.125</c:v>
                </c:pt>
                <c:pt idx="988">
                  <c:v>0.112</c:v>
                </c:pt>
                <c:pt idx="989">
                  <c:v>0.91300000000000003</c:v>
                </c:pt>
                <c:pt idx="990">
                  <c:v>1.1970000000000001</c:v>
                </c:pt>
                <c:pt idx="991">
                  <c:v>0.23400000000000001</c:v>
                </c:pt>
                <c:pt idx="992">
                  <c:v>0.746</c:v>
                </c:pt>
                <c:pt idx="993">
                  <c:v>0.23</c:v>
                </c:pt>
                <c:pt idx="994">
                  <c:v>0.27100000000000002</c:v>
                </c:pt>
                <c:pt idx="995">
                  <c:v>0.71299999999999997</c:v>
                </c:pt>
                <c:pt idx="996">
                  <c:v>1.1850000000000001</c:v>
                </c:pt>
                <c:pt idx="997">
                  <c:v>0.252</c:v>
                </c:pt>
                <c:pt idx="998">
                  <c:v>1.367</c:v>
                </c:pt>
                <c:pt idx="999">
                  <c:v>0.29399999999999998</c:v>
                </c:pt>
                <c:pt idx="1000">
                  <c:v>0.318</c:v>
                </c:pt>
                <c:pt idx="1001">
                  <c:v>1.341</c:v>
                </c:pt>
                <c:pt idx="1002">
                  <c:v>1.135</c:v>
                </c:pt>
                <c:pt idx="1003">
                  <c:v>0.13800000000000001</c:v>
                </c:pt>
                <c:pt idx="1004">
                  <c:v>0.42099999999999999</c:v>
                </c:pt>
                <c:pt idx="1005">
                  <c:v>0.11899999999999999</c:v>
                </c:pt>
                <c:pt idx="1006">
                  <c:v>1.246</c:v>
                </c:pt>
                <c:pt idx="1007">
                  <c:v>0.128</c:v>
                </c:pt>
                <c:pt idx="1008">
                  <c:v>0.122</c:v>
                </c:pt>
                <c:pt idx="1009">
                  <c:v>0.114</c:v>
                </c:pt>
                <c:pt idx="1010">
                  <c:v>0.16500000000000001</c:v>
                </c:pt>
                <c:pt idx="1011">
                  <c:v>0.26400000000000001</c:v>
                </c:pt>
                <c:pt idx="1012">
                  <c:v>0.1</c:v>
                </c:pt>
                <c:pt idx="1013">
                  <c:v>0.25</c:v>
                </c:pt>
                <c:pt idx="1014">
                  <c:v>0.19400000000000001</c:v>
                </c:pt>
                <c:pt idx="1015">
                  <c:v>0.16500000000000001</c:v>
                </c:pt>
                <c:pt idx="1016">
                  <c:v>0.14599999999999999</c:v>
                </c:pt>
                <c:pt idx="1017">
                  <c:v>1.421</c:v>
                </c:pt>
                <c:pt idx="1018">
                  <c:v>0.21099999999999999</c:v>
                </c:pt>
                <c:pt idx="1019">
                  <c:v>0.13400000000000001</c:v>
                </c:pt>
                <c:pt idx="1020">
                  <c:v>0.46400000000000002</c:v>
                </c:pt>
                <c:pt idx="1021">
                  <c:v>0.2</c:v>
                </c:pt>
                <c:pt idx="1022">
                  <c:v>0.45500000000000002</c:v>
                </c:pt>
                <c:pt idx="1023">
                  <c:v>0.20799999999999999</c:v>
                </c:pt>
                <c:pt idx="1024">
                  <c:v>0.21099999999999999</c:v>
                </c:pt>
                <c:pt idx="1025">
                  <c:v>0.17599999999999999</c:v>
                </c:pt>
                <c:pt idx="1026">
                  <c:v>0.16300000000000001</c:v>
                </c:pt>
                <c:pt idx="1027">
                  <c:v>0.19500000000000001</c:v>
                </c:pt>
                <c:pt idx="1028">
                  <c:v>0.63600000000000001</c:v>
                </c:pt>
                <c:pt idx="1029">
                  <c:v>0.20399999999999999</c:v>
                </c:pt>
                <c:pt idx="1030">
                  <c:v>0.21299999999999999</c:v>
                </c:pt>
                <c:pt idx="1031">
                  <c:v>0.20499999999999999</c:v>
                </c:pt>
                <c:pt idx="1032">
                  <c:v>0.314</c:v>
                </c:pt>
                <c:pt idx="1033">
                  <c:v>2.5990000000000002</c:v>
                </c:pt>
                <c:pt idx="1034">
                  <c:v>1.621</c:v>
                </c:pt>
                <c:pt idx="1035">
                  <c:v>0.317</c:v>
                </c:pt>
                <c:pt idx="1036">
                  <c:v>0.27</c:v>
                </c:pt>
                <c:pt idx="1037">
                  <c:v>0.48199999999999998</c:v>
                </c:pt>
                <c:pt idx="1038">
                  <c:v>0.88700000000000001</c:v>
                </c:pt>
                <c:pt idx="1039">
                  <c:v>1.6719999999999999</c:v>
                </c:pt>
                <c:pt idx="1040">
                  <c:v>0.38500000000000001</c:v>
                </c:pt>
                <c:pt idx="1041">
                  <c:v>0.315</c:v>
                </c:pt>
                <c:pt idx="1042">
                  <c:v>0.106</c:v>
                </c:pt>
                <c:pt idx="1043">
                  <c:v>0.14799999999999999</c:v>
                </c:pt>
                <c:pt idx="1044">
                  <c:v>0.17299999999999999</c:v>
                </c:pt>
                <c:pt idx="1045">
                  <c:v>0.27600000000000002</c:v>
                </c:pt>
                <c:pt idx="1046">
                  <c:v>0.19900000000000001</c:v>
                </c:pt>
                <c:pt idx="1047">
                  <c:v>1.306</c:v>
                </c:pt>
                <c:pt idx="1048">
                  <c:v>1.6830000000000001</c:v>
                </c:pt>
                <c:pt idx="1049">
                  <c:v>0.83</c:v>
                </c:pt>
                <c:pt idx="1050">
                  <c:v>0.27300000000000002</c:v>
                </c:pt>
                <c:pt idx="1051">
                  <c:v>0.13300000000000001</c:v>
                </c:pt>
                <c:pt idx="1052">
                  <c:v>0.34300000000000003</c:v>
                </c:pt>
                <c:pt idx="1053">
                  <c:v>0.185</c:v>
                </c:pt>
                <c:pt idx="1054">
                  <c:v>2.5459999999999998</c:v>
                </c:pt>
                <c:pt idx="1055">
                  <c:v>0.28499999999999998</c:v>
                </c:pt>
                <c:pt idx="1056">
                  <c:v>7.9000000000000001E-2</c:v>
                </c:pt>
                <c:pt idx="1057">
                  <c:v>0.40200000000000002</c:v>
                </c:pt>
                <c:pt idx="1058">
                  <c:v>0.20899999999999999</c:v>
                </c:pt>
                <c:pt idx="1059">
                  <c:v>0.30499999999999999</c:v>
                </c:pt>
                <c:pt idx="1060">
                  <c:v>0.20899999999999999</c:v>
                </c:pt>
                <c:pt idx="1061">
                  <c:v>0.63500000000000001</c:v>
                </c:pt>
                <c:pt idx="1062">
                  <c:v>0.14799999999999999</c:v>
                </c:pt>
                <c:pt idx="1063">
                  <c:v>0.42399999999999999</c:v>
                </c:pt>
                <c:pt idx="1064">
                  <c:v>0.16900000000000001</c:v>
                </c:pt>
                <c:pt idx="1065">
                  <c:v>1.8320000000000001</c:v>
                </c:pt>
                <c:pt idx="1066">
                  <c:v>1.458</c:v>
                </c:pt>
                <c:pt idx="1067">
                  <c:v>1.585</c:v>
                </c:pt>
                <c:pt idx="1068">
                  <c:v>0.876</c:v>
                </c:pt>
                <c:pt idx="1069">
                  <c:v>0.123</c:v>
                </c:pt>
                <c:pt idx="1070">
                  <c:v>0.20399999999999999</c:v>
                </c:pt>
                <c:pt idx="1071">
                  <c:v>0.221</c:v>
                </c:pt>
                <c:pt idx="1072">
                  <c:v>0.26800000000000002</c:v>
                </c:pt>
                <c:pt idx="1073">
                  <c:v>0.17100000000000001</c:v>
                </c:pt>
                <c:pt idx="1074">
                  <c:v>0.10299999999999999</c:v>
                </c:pt>
                <c:pt idx="1075">
                  <c:v>0.27100000000000002</c:v>
                </c:pt>
                <c:pt idx="1076">
                  <c:v>1.0780000000000001</c:v>
                </c:pt>
                <c:pt idx="1077">
                  <c:v>0.184</c:v>
                </c:pt>
                <c:pt idx="1078">
                  <c:v>2.2810000000000001</c:v>
                </c:pt>
                <c:pt idx="1079">
                  <c:v>0.32600000000000001</c:v>
                </c:pt>
                <c:pt idx="1080">
                  <c:v>0.20499999999999999</c:v>
                </c:pt>
                <c:pt idx="1081">
                  <c:v>0.41399999999999998</c:v>
                </c:pt>
                <c:pt idx="1082">
                  <c:v>1.1060000000000001</c:v>
                </c:pt>
                <c:pt idx="1083">
                  <c:v>0.1</c:v>
                </c:pt>
                <c:pt idx="1084">
                  <c:v>0.90800000000000003</c:v>
                </c:pt>
                <c:pt idx="1085">
                  <c:v>1.1279999999999999</c:v>
                </c:pt>
                <c:pt idx="1086">
                  <c:v>0.372</c:v>
                </c:pt>
                <c:pt idx="1087">
                  <c:v>0.69099999999999995</c:v>
                </c:pt>
                <c:pt idx="1088">
                  <c:v>0.17299999999999999</c:v>
                </c:pt>
                <c:pt idx="1089">
                  <c:v>0.17100000000000001</c:v>
                </c:pt>
                <c:pt idx="1090">
                  <c:v>0.251</c:v>
                </c:pt>
                <c:pt idx="1091">
                  <c:v>0.125</c:v>
                </c:pt>
                <c:pt idx="1092">
                  <c:v>2.1110000000000002</c:v>
                </c:pt>
                <c:pt idx="1093">
                  <c:v>0.32800000000000001</c:v>
                </c:pt>
                <c:pt idx="1094">
                  <c:v>0.56599999999999995</c:v>
                </c:pt>
                <c:pt idx="1095">
                  <c:v>0.156</c:v>
                </c:pt>
                <c:pt idx="1096">
                  <c:v>8.6999999999999994E-2</c:v>
                </c:pt>
                <c:pt idx="1097">
                  <c:v>0.216</c:v>
                </c:pt>
                <c:pt idx="1098">
                  <c:v>0.189</c:v>
                </c:pt>
                <c:pt idx="1099">
                  <c:v>0.253</c:v>
                </c:pt>
                <c:pt idx="1100">
                  <c:v>0.41099999999999998</c:v>
                </c:pt>
                <c:pt idx="1101">
                  <c:v>1.2989999999999999</c:v>
                </c:pt>
                <c:pt idx="1102">
                  <c:v>1.6459999999999999</c:v>
                </c:pt>
                <c:pt idx="1103">
                  <c:v>0.47199999999999998</c:v>
                </c:pt>
                <c:pt idx="1104">
                  <c:v>0.20699999999999999</c:v>
                </c:pt>
                <c:pt idx="1105">
                  <c:v>0.16400000000000001</c:v>
                </c:pt>
                <c:pt idx="1106">
                  <c:v>0.26900000000000002</c:v>
                </c:pt>
                <c:pt idx="1107">
                  <c:v>0.161</c:v>
                </c:pt>
                <c:pt idx="1108">
                  <c:v>0.182</c:v>
                </c:pt>
                <c:pt idx="1109">
                  <c:v>0.105</c:v>
                </c:pt>
                <c:pt idx="1110">
                  <c:v>2.4E-2</c:v>
                </c:pt>
                <c:pt idx="1111">
                  <c:v>0.121</c:v>
                </c:pt>
                <c:pt idx="1112">
                  <c:v>0.24399999999999999</c:v>
                </c:pt>
                <c:pt idx="1113">
                  <c:v>0.189</c:v>
                </c:pt>
                <c:pt idx="1114">
                  <c:v>0.379</c:v>
                </c:pt>
                <c:pt idx="1115">
                  <c:v>5.0999999999999997E-2</c:v>
                </c:pt>
                <c:pt idx="1116">
                  <c:v>0.26400000000000001</c:v>
                </c:pt>
                <c:pt idx="1117">
                  <c:v>0.08</c:v>
                </c:pt>
                <c:pt idx="1118">
                  <c:v>0.39100000000000001</c:v>
                </c:pt>
                <c:pt idx="1119">
                  <c:v>0.13800000000000001</c:v>
                </c:pt>
                <c:pt idx="1120">
                  <c:v>2.9000000000000001E-2</c:v>
                </c:pt>
                <c:pt idx="1121">
                  <c:v>4.9000000000000002E-2</c:v>
                </c:pt>
                <c:pt idx="1122">
                  <c:v>6.8000000000000005E-2</c:v>
                </c:pt>
                <c:pt idx="1123">
                  <c:v>0.15</c:v>
                </c:pt>
                <c:pt idx="1124">
                  <c:v>7.2999999999999995E-2</c:v>
                </c:pt>
                <c:pt idx="1125">
                  <c:v>0.11700000000000001</c:v>
                </c:pt>
                <c:pt idx="1126">
                  <c:v>0.28899999999999998</c:v>
                </c:pt>
                <c:pt idx="1127">
                  <c:v>4.3999999999999997E-2</c:v>
                </c:pt>
                <c:pt idx="1128">
                  <c:v>0.14399999999999999</c:v>
                </c:pt>
                <c:pt idx="1129">
                  <c:v>2.9000000000000001E-2</c:v>
                </c:pt>
                <c:pt idx="1130">
                  <c:v>0.27700000000000002</c:v>
                </c:pt>
                <c:pt idx="1131">
                  <c:v>5.8000000000000003E-2</c:v>
                </c:pt>
                <c:pt idx="1132">
                  <c:v>0.04</c:v>
                </c:pt>
                <c:pt idx="1133">
                  <c:v>2.1000000000000001E-2</c:v>
                </c:pt>
                <c:pt idx="1134">
                  <c:v>0.23599999999999999</c:v>
                </c:pt>
                <c:pt idx="1135">
                  <c:v>2.1000000000000001E-2</c:v>
                </c:pt>
                <c:pt idx="1136">
                  <c:v>1.6E-2</c:v>
                </c:pt>
                <c:pt idx="1137">
                  <c:v>8.8999999999999996E-2</c:v>
                </c:pt>
                <c:pt idx="1138">
                  <c:v>4.9000000000000002E-2</c:v>
                </c:pt>
                <c:pt idx="1139">
                  <c:v>3.5000000000000003E-2</c:v>
                </c:pt>
                <c:pt idx="1140">
                  <c:v>0.13500000000000001</c:v>
                </c:pt>
                <c:pt idx="1141">
                  <c:v>3.1E-2</c:v>
                </c:pt>
                <c:pt idx="1142">
                  <c:v>0.129</c:v>
                </c:pt>
                <c:pt idx="1143">
                  <c:v>2.1999999999999999E-2</c:v>
                </c:pt>
                <c:pt idx="1144">
                  <c:v>2.1000000000000001E-2</c:v>
                </c:pt>
                <c:pt idx="1145">
                  <c:v>3.7999999999999999E-2</c:v>
                </c:pt>
                <c:pt idx="1146">
                  <c:v>3.5000000000000003E-2</c:v>
                </c:pt>
                <c:pt idx="1147">
                  <c:v>0.39800000000000002</c:v>
                </c:pt>
                <c:pt idx="1148">
                  <c:v>0.41199999999999998</c:v>
                </c:pt>
                <c:pt idx="1149">
                  <c:v>2.5999999999999999E-2</c:v>
                </c:pt>
                <c:pt idx="1150">
                  <c:v>5.8999999999999997E-2</c:v>
                </c:pt>
                <c:pt idx="1151">
                  <c:v>8.6999999999999994E-2</c:v>
                </c:pt>
                <c:pt idx="1152">
                  <c:v>3.3000000000000002E-2</c:v>
                </c:pt>
                <c:pt idx="1153">
                  <c:v>1.4E-2</c:v>
                </c:pt>
                <c:pt idx="1154">
                  <c:v>3.9E-2</c:v>
                </c:pt>
                <c:pt idx="1155">
                  <c:v>6.0999999999999999E-2</c:v>
                </c:pt>
                <c:pt idx="1156">
                  <c:v>0.29599999999999999</c:v>
                </c:pt>
                <c:pt idx="1157">
                  <c:v>0.27800000000000002</c:v>
                </c:pt>
                <c:pt idx="1158">
                  <c:v>0.38700000000000001</c:v>
                </c:pt>
                <c:pt idx="1159">
                  <c:v>0.36</c:v>
                </c:pt>
                <c:pt idx="1160">
                  <c:v>0.255</c:v>
                </c:pt>
                <c:pt idx="1161">
                  <c:v>0.14799999999999999</c:v>
                </c:pt>
                <c:pt idx="1162">
                  <c:v>6.8000000000000005E-2</c:v>
                </c:pt>
                <c:pt idx="1163">
                  <c:v>0.12</c:v>
                </c:pt>
                <c:pt idx="1164">
                  <c:v>2.5000000000000001E-2</c:v>
                </c:pt>
                <c:pt idx="1165">
                  <c:v>0.11799999999999999</c:v>
                </c:pt>
                <c:pt idx="1166">
                  <c:v>8.2000000000000003E-2</c:v>
                </c:pt>
                <c:pt idx="1167">
                  <c:v>0.14399999999999999</c:v>
                </c:pt>
                <c:pt idx="1168">
                  <c:v>0.26400000000000001</c:v>
                </c:pt>
                <c:pt idx="1169">
                  <c:v>0.107</c:v>
                </c:pt>
                <c:pt idx="1170">
                  <c:v>0.32800000000000001</c:v>
                </c:pt>
                <c:pt idx="1171">
                  <c:v>0.182</c:v>
                </c:pt>
                <c:pt idx="1172">
                  <c:v>4.4999999999999998E-2</c:v>
                </c:pt>
                <c:pt idx="1173">
                  <c:v>0.16300000000000001</c:v>
                </c:pt>
                <c:pt idx="1174">
                  <c:v>0.16500000000000001</c:v>
                </c:pt>
                <c:pt idx="1175">
                  <c:v>0.10100000000000001</c:v>
                </c:pt>
                <c:pt idx="1176">
                  <c:v>0.151</c:v>
                </c:pt>
                <c:pt idx="1177">
                  <c:v>0.217</c:v>
                </c:pt>
                <c:pt idx="1178">
                  <c:v>0.152</c:v>
                </c:pt>
                <c:pt idx="1179">
                  <c:v>0.16400000000000001</c:v>
                </c:pt>
                <c:pt idx="1180">
                  <c:v>0.25700000000000001</c:v>
                </c:pt>
                <c:pt idx="1181">
                  <c:v>1.169</c:v>
                </c:pt>
                <c:pt idx="1182">
                  <c:v>0.377</c:v>
                </c:pt>
                <c:pt idx="1183">
                  <c:v>6.7000000000000004E-2</c:v>
                </c:pt>
                <c:pt idx="1184">
                  <c:v>0.11600000000000001</c:v>
                </c:pt>
                <c:pt idx="1185">
                  <c:v>0.20499999999999999</c:v>
                </c:pt>
                <c:pt idx="1186">
                  <c:v>0.20599999999999999</c:v>
                </c:pt>
                <c:pt idx="1187">
                  <c:v>0.23899999999999999</c:v>
                </c:pt>
                <c:pt idx="1188">
                  <c:v>0.185</c:v>
                </c:pt>
                <c:pt idx="1189">
                  <c:v>0.10100000000000001</c:v>
                </c:pt>
                <c:pt idx="1190">
                  <c:v>0.123</c:v>
                </c:pt>
                <c:pt idx="1191">
                  <c:v>1.1419999999999999</c:v>
                </c:pt>
                <c:pt idx="1192">
                  <c:v>0.107</c:v>
                </c:pt>
                <c:pt idx="1193">
                  <c:v>0.57399999999999995</c:v>
                </c:pt>
                <c:pt idx="1194">
                  <c:v>0.308</c:v>
                </c:pt>
                <c:pt idx="1195">
                  <c:v>0.16900000000000001</c:v>
                </c:pt>
                <c:pt idx="1196">
                  <c:v>0.252</c:v>
                </c:pt>
                <c:pt idx="1197">
                  <c:v>0.113</c:v>
                </c:pt>
                <c:pt idx="1198">
                  <c:v>0.27400000000000002</c:v>
                </c:pt>
                <c:pt idx="1199">
                  <c:v>2.9710000000000001</c:v>
                </c:pt>
                <c:pt idx="1200">
                  <c:v>8.0000000000000002E-3</c:v>
                </c:pt>
                <c:pt idx="1201">
                  <c:v>0.14399999999999999</c:v>
                </c:pt>
                <c:pt idx="1202">
                  <c:v>4.3999999999999997E-2</c:v>
                </c:pt>
                <c:pt idx="1203">
                  <c:v>0.25</c:v>
                </c:pt>
                <c:pt idx="1204">
                  <c:v>3.5999999999999997E-2</c:v>
                </c:pt>
                <c:pt idx="1205">
                  <c:v>0.114</c:v>
                </c:pt>
                <c:pt idx="1206">
                  <c:v>0.18</c:v>
                </c:pt>
                <c:pt idx="1207">
                  <c:v>0.21299999999999999</c:v>
                </c:pt>
                <c:pt idx="1208">
                  <c:v>0.17899999999999999</c:v>
                </c:pt>
                <c:pt idx="1209">
                  <c:v>0.47299999999999998</c:v>
                </c:pt>
                <c:pt idx="1210">
                  <c:v>0.10100000000000001</c:v>
                </c:pt>
                <c:pt idx="1211">
                  <c:v>0.1</c:v>
                </c:pt>
                <c:pt idx="1212">
                  <c:v>2.1999999999999999E-2</c:v>
                </c:pt>
                <c:pt idx="1213">
                  <c:v>0.30599999999999999</c:v>
                </c:pt>
                <c:pt idx="1214">
                  <c:v>0.30599999999999999</c:v>
                </c:pt>
                <c:pt idx="1215">
                  <c:v>9.0999999999999998E-2</c:v>
                </c:pt>
                <c:pt idx="1216">
                  <c:v>0.43099999999999999</c:v>
                </c:pt>
                <c:pt idx="1217">
                  <c:v>7.4999999999999997E-2</c:v>
                </c:pt>
                <c:pt idx="1218">
                  <c:v>6.7000000000000004E-2</c:v>
                </c:pt>
                <c:pt idx="1219">
                  <c:v>7.0000000000000007E-2</c:v>
                </c:pt>
                <c:pt idx="1220">
                  <c:v>4.7E-2</c:v>
                </c:pt>
                <c:pt idx="1221">
                  <c:v>0.25700000000000001</c:v>
                </c:pt>
                <c:pt idx="1222">
                  <c:v>0.18</c:v>
                </c:pt>
                <c:pt idx="1223">
                  <c:v>8.3000000000000004E-2</c:v>
                </c:pt>
                <c:pt idx="1224">
                  <c:v>3.9E-2</c:v>
                </c:pt>
                <c:pt idx="1225">
                  <c:v>5.0999999999999997E-2</c:v>
                </c:pt>
                <c:pt idx="1226">
                  <c:v>0.16500000000000001</c:v>
                </c:pt>
                <c:pt idx="1227">
                  <c:v>0.14899999999999999</c:v>
                </c:pt>
                <c:pt idx="1228">
                  <c:v>0.111</c:v>
                </c:pt>
                <c:pt idx="1229">
                  <c:v>1.7999999999999999E-2</c:v>
                </c:pt>
                <c:pt idx="1230">
                  <c:v>0.127</c:v>
                </c:pt>
                <c:pt idx="1231">
                  <c:v>0.16700000000000001</c:v>
                </c:pt>
                <c:pt idx="1232">
                  <c:v>5.0999999999999997E-2</c:v>
                </c:pt>
                <c:pt idx="1233">
                  <c:v>0.224</c:v>
                </c:pt>
                <c:pt idx="1234">
                  <c:v>3.5999999999999997E-2</c:v>
                </c:pt>
                <c:pt idx="1235">
                  <c:v>0.34499999999999997</c:v>
                </c:pt>
                <c:pt idx="1236">
                  <c:v>0.13700000000000001</c:v>
                </c:pt>
                <c:pt idx="1237">
                  <c:v>0.13500000000000001</c:v>
                </c:pt>
                <c:pt idx="1238">
                  <c:v>1.6E-2</c:v>
                </c:pt>
                <c:pt idx="1239">
                  <c:v>3.2000000000000001E-2</c:v>
                </c:pt>
                <c:pt idx="1240">
                  <c:v>3.3000000000000002E-2</c:v>
                </c:pt>
                <c:pt idx="1241">
                  <c:v>2.9000000000000001E-2</c:v>
                </c:pt>
                <c:pt idx="1242">
                  <c:v>8.7999999999999995E-2</c:v>
                </c:pt>
                <c:pt idx="1243">
                  <c:v>0.161</c:v>
                </c:pt>
                <c:pt idx="1244">
                  <c:v>0.16900000000000001</c:v>
                </c:pt>
                <c:pt idx="1245">
                  <c:v>0.85399999999999998</c:v>
                </c:pt>
                <c:pt idx="1246">
                  <c:v>0.221</c:v>
                </c:pt>
                <c:pt idx="1247">
                  <c:v>8.8999999999999996E-2</c:v>
                </c:pt>
                <c:pt idx="1248">
                  <c:v>0.216</c:v>
                </c:pt>
                <c:pt idx="1249">
                  <c:v>9.6000000000000002E-2</c:v>
                </c:pt>
                <c:pt idx="1250">
                  <c:v>7.6999999999999999E-2</c:v>
                </c:pt>
                <c:pt idx="1251">
                  <c:v>7.0000000000000007E-2</c:v>
                </c:pt>
                <c:pt idx="1252">
                  <c:v>0.13100000000000001</c:v>
                </c:pt>
                <c:pt idx="1253">
                  <c:v>0.21</c:v>
                </c:pt>
                <c:pt idx="1254">
                  <c:v>0.115</c:v>
                </c:pt>
                <c:pt idx="1255">
                  <c:v>7.3999999999999996E-2</c:v>
                </c:pt>
                <c:pt idx="1256">
                  <c:v>0.161</c:v>
                </c:pt>
                <c:pt idx="1257">
                  <c:v>7.8E-2</c:v>
                </c:pt>
                <c:pt idx="1258">
                  <c:v>0.20799999999999999</c:v>
                </c:pt>
                <c:pt idx="1259">
                  <c:v>0.59299999999999997</c:v>
                </c:pt>
                <c:pt idx="1260">
                  <c:v>0.106</c:v>
                </c:pt>
                <c:pt idx="1261">
                  <c:v>0.24099999999999999</c:v>
                </c:pt>
                <c:pt idx="1262">
                  <c:v>0.159</c:v>
                </c:pt>
                <c:pt idx="1263">
                  <c:v>0.217</c:v>
                </c:pt>
                <c:pt idx="1264">
                  <c:v>0.109</c:v>
                </c:pt>
                <c:pt idx="1265">
                  <c:v>0.104</c:v>
                </c:pt>
                <c:pt idx="1266">
                  <c:v>0.28499999999999998</c:v>
                </c:pt>
                <c:pt idx="1267">
                  <c:v>0.126</c:v>
                </c:pt>
                <c:pt idx="1268">
                  <c:v>0.14000000000000001</c:v>
                </c:pt>
                <c:pt idx="1269">
                  <c:v>0.153</c:v>
                </c:pt>
                <c:pt idx="1270">
                  <c:v>0.26100000000000001</c:v>
                </c:pt>
                <c:pt idx="1271">
                  <c:v>0.12</c:v>
                </c:pt>
                <c:pt idx="1272">
                  <c:v>0.1</c:v>
                </c:pt>
                <c:pt idx="1273">
                  <c:v>0.16400000000000001</c:v>
                </c:pt>
                <c:pt idx="1274">
                  <c:v>0.375</c:v>
                </c:pt>
                <c:pt idx="1275">
                  <c:v>0.112</c:v>
                </c:pt>
                <c:pt idx="1276">
                  <c:v>0.20300000000000001</c:v>
                </c:pt>
                <c:pt idx="1277">
                  <c:v>0.26900000000000002</c:v>
                </c:pt>
                <c:pt idx="1278">
                  <c:v>0.245</c:v>
                </c:pt>
                <c:pt idx="1279">
                  <c:v>0.34499999999999997</c:v>
                </c:pt>
                <c:pt idx="1280">
                  <c:v>0.1</c:v>
                </c:pt>
                <c:pt idx="1281">
                  <c:v>7.8E-2</c:v>
                </c:pt>
                <c:pt idx="1282">
                  <c:v>0.17199999999999999</c:v>
                </c:pt>
                <c:pt idx="1283">
                  <c:v>0.27100000000000002</c:v>
                </c:pt>
                <c:pt idx="1284">
                  <c:v>0.19900000000000001</c:v>
                </c:pt>
                <c:pt idx="1285">
                  <c:v>5.8999999999999997E-2</c:v>
                </c:pt>
                <c:pt idx="1286">
                  <c:v>7.6999999999999999E-2</c:v>
                </c:pt>
                <c:pt idx="1287">
                  <c:v>1.956</c:v>
                </c:pt>
                <c:pt idx="1288">
                  <c:v>7.3999999999999996E-2</c:v>
                </c:pt>
                <c:pt idx="1289">
                  <c:v>0.13100000000000001</c:v>
                </c:pt>
                <c:pt idx="1290">
                  <c:v>0.222</c:v>
                </c:pt>
                <c:pt idx="1291">
                  <c:v>5.1999999999999998E-2</c:v>
                </c:pt>
                <c:pt idx="1292">
                  <c:v>0.111</c:v>
                </c:pt>
                <c:pt idx="1293">
                  <c:v>7.2999999999999995E-2</c:v>
                </c:pt>
                <c:pt idx="1294">
                  <c:v>0.39200000000000002</c:v>
                </c:pt>
                <c:pt idx="1295">
                  <c:v>5.8999999999999997E-2</c:v>
                </c:pt>
                <c:pt idx="1296">
                  <c:v>0.12</c:v>
                </c:pt>
                <c:pt idx="1297">
                  <c:v>0.14299999999999999</c:v>
                </c:pt>
                <c:pt idx="1298">
                  <c:v>0.11700000000000001</c:v>
                </c:pt>
                <c:pt idx="1299">
                  <c:v>0.26100000000000001</c:v>
                </c:pt>
                <c:pt idx="1300">
                  <c:v>5.5E-2</c:v>
                </c:pt>
                <c:pt idx="1301">
                  <c:v>0.14099999999999999</c:v>
                </c:pt>
                <c:pt idx="1302">
                  <c:v>0.30299999999999999</c:v>
                </c:pt>
                <c:pt idx="1303">
                  <c:v>1.9E-2</c:v>
                </c:pt>
                <c:pt idx="1304">
                  <c:v>2.1000000000000001E-2</c:v>
                </c:pt>
                <c:pt idx="1305">
                  <c:v>2.1000000000000001E-2</c:v>
                </c:pt>
                <c:pt idx="1306">
                  <c:v>0.13600000000000001</c:v>
                </c:pt>
                <c:pt idx="1307">
                  <c:v>0.14699999999999999</c:v>
                </c:pt>
                <c:pt idx="1308">
                  <c:v>0.108</c:v>
                </c:pt>
                <c:pt idx="1309">
                  <c:v>0.21099999999999999</c:v>
                </c:pt>
                <c:pt idx="1310">
                  <c:v>0.20599999999999999</c:v>
                </c:pt>
                <c:pt idx="1311">
                  <c:v>0.19900000000000001</c:v>
                </c:pt>
                <c:pt idx="1312">
                  <c:v>0.14899999999999999</c:v>
                </c:pt>
                <c:pt idx="1313">
                  <c:v>7.9000000000000001E-2</c:v>
                </c:pt>
                <c:pt idx="1314">
                  <c:v>3.2000000000000001E-2</c:v>
                </c:pt>
                <c:pt idx="1315">
                  <c:v>0.10299999999999999</c:v>
                </c:pt>
                <c:pt idx="1316">
                  <c:v>0.11899999999999999</c:v>
                </c:pt>
                <c:pt idx="1317">
                  <c:v>5.7000000000000002E-2</c:v>
                </c:pt>
                <c:pt idx="1318">
                  <c:v>0.29699999999999999</c:v>
                </c:pt>
                <c:pt idx="1319">
                  <c:v>6.4000000000000001E-2</c:v>
                </c:pt>
                <c:pt idx="1320">
                  <c:v>5.6000000000000001E-2</c:v>
                </c:pt>
                <c:pt idx="1321">
                  <c:v>0.13700000000000001</c:v>
                </c:pt>
                <c:pt idx="1322">
                  <c:v>4.1000000000000002E-2</c:v>
                </c:pt>
                <c:pt idx="1323">
                  <c:v>6.5000000000000002E-2</c:v>
                </c:pt>
                <c:pt idx="1324">
                  <c:v>0.33800000000000002</c:v>
                </c:pt>
                <c:pt idx="1325">
                  <c:v>4.9000000000000002E-2</c:v>
                </c:pt>
                <c:pt idx="1326">
                  <c:v>5.0999999999999997E-2</c:v>
                </c:pt>
                <c:pt idx="1327">
                  <c:v>0.22500000000000001</c:v>
                </c:pt>
                <c:pt idx="1328">
                  <c:v>2.1999999999999999E-2</c:v>
                </c:pt>
                <c:pt idx="1329">
                  <c:v>0.17299999999999999</c:v>
                </c:pt>
                <c:pt idx="1330">
                  <c:v>0.31900000000000001</c:v>
                </c:pt>
                <c:pt idx="1331">
                  <c:v>2.7E-2</c:v>
                </c:pt>
                <c:pt idx="1332">
                  <c:v>0.20100000000000001</c:v>
                </c:pt>
                <c:pt idx="1333">
                  <c:v>4.8000000000000001E-2</c:v>
                </c:pt>
                <c:pt idx="1334">
                  <c:v>7.9000000000000001E-2</c:v>
                </c:pt>
                <c:pt idx="1335">
                  <c:v>0.25</c:v>
                </c:pt>
                <c:pt idx="1336">
                  <c:v>0.02</c:v>
                </c:pt>
                <c:pt idx="1337">
                  <c:v>0.18099999999999999</c:v>
                </c:pt>
                <c:pt idx="1338">
                  <c:v>4.8000000000000001E-2</c:v>
                </c:pt>
                <c:pt idx="1339">
                  <c:v>4.7E-2</c:v>
                </c:pt>
                <c:pt idx="1340">
                  <c:v>0.13100000000000001</c:v>
                </c:pt>
                <c:pt idx="1341">
                  <c:v>0.14299999999999999</c:v>
                </c:pt>
                <c:pt idx="1342">
                  <c:v>0.16200000000000001</c:v>
                </c:pt>
                <c:pt idx="1343">
                  <c:v>3.7999999999999999E-2</c:v>
                </c:pt>
                <c:pt idx="1344">
                  <c:v>2.8000000000000001E-2</c:v>
                </c:pt>
                <c:pt idx="1345">
                  <c:v>2.1999999999999999E-2</c:v>
                </c:pt>
                <c:pt idx="1346">
                  <c:v>3.7999999999999999E-2</c:v>
                </c:pt>
                <c:pt idx="1347">
                  <c:v>0.24</c:v>
                </c:pt>
                <c:pt idx="1348">
                  <c:v>0.128</c:v>
                </c:pt>
                <c:pt idx="1349">
                  <c:v>0.16500000000000001</c:v>
                </c:pt>
                <c:pt idx="1350">
                  <c:v>0.2</c:v>
                </c:pt>
                <c:pt idx="1351">
                  <c:v>0.22</c:v>
                </c:pt>
                <c:pt idx="1352">
                  <c:v>9.4E-2</c:v>
                </c:pt>
                <c:pt idx="1353">
                  <c:v>0.06</c:v>
                </c:pt>
                <c:pt idx="1354">
                  <c:v>0.38400000000000001</c:v>
                </c:pt>
                <c:pt idx="1355">
                  <c:v>0.28000000000000003</c:v>
                </c:pt>
                <c:pt idx="1356">
                  <c:v>0.13900000000000001</c:v>
                </c:pt>
                <c:pt idx="1357">
                  <c:v>0.14199999999999999</c:v>
                </c:pt>
                <c:pt idx="1358">
                  <c:v>6.0999999999999999E-2</c:v>
                </c:pt>
                <c:pt idx="1359">
                  <c:v>7.9000000000000001E-2</c:v>
                </c:pt>
                <c:pt idx="1360">
                  <c:v>0.21299999999999999</c:v>
                </c:pt>
                <c:pt idx="1361">
                  <c:v>0.216</c:v>
                </c:pt>
                <c:pt idx="1362">
                  <c:v>0.20399999999999999</c:v>
                </c:pt>
                <c:pt idx="1363">
                  <c:v>0.26</c:v>
                </c:pt>
                <c:pt idx="1364">
                  <c:v>0.25700000000000001</c:v>
                </c:pt>
                <c:pt idx="1365">
                  <c:v>8.4000000000000005E-2</c:v>
                </c:pt>
                <c:pt idx="1366">
                  <c:v>0.2</c:v>
                </c:pt>
                <c:pt idx="1367">
                  <c:v>0.157</c:v>
                </c:pt>
                <c:pt idx="1368">
                  <c:v>0.17899999999999999</c:v>
                </c:pt>
                <c:pt idx="1369">
                  <c:v>0.38500000000000001</c:v>
                </c:pt>
                <c:pt idx="1370">
                  <c:v>0.26100000000000001</c:v>
                </c:pt>
                <c:pt idx="1371">
                  <c:v>7.0000000000000007E-2</c:v>
                </c:pt>
                <c:pt idx="1372">
                  <c:v>0.221</c:v>
                </c:pt>
                <c:pt idx="1373">
                  <c:v>0.19900000000000001</c:v>
                </c:pt>
                <c:pt idx="1374">
                  <c:v>0.23599999999999999</c:v>
                </c:pt>
                <c:pt idx="1375">
                  <c:v>0.17100000000000001</c:v>
                </c:pt>
                <c:pt idx="1376">
                  <c:v>0.152</c:v>
                </c:pt>
                <c:pt idx="1377">
                  <c:v>0.186</c:v>
                </c:pt>
                <c:pt idx="1378">
                  <c:v>0.17100000000000001</c:v>
                </c:pt>
                <c:pt idx="1379">
                  <c:v>0.185</c:v>
                </c:pt>
                <c:pt idx="1380">
                  <c:v>0.192</c:v>
                </c:pt>
                <c:pt idx="1381">
                  <c:v>0.19700000000000001</c:v>
                </c:pt>
                <c:pt idx="1382">
                  <c:v>0.16600000000000001</c:v>
                </c:pt>
                <c:pt idx="1383">
                  <c:v>9.2999999999999999E-2</c:v>
                </c:pt>
                <c:pt idx="1384">
                  <c:v>0.17799999999999999</c:v>
                </c:pt>
                <c:pt idx="1385">
                  <c:v>7.3999999999999996E-2</c:v>
                </c:pt>
                <c:pt idx="1386">
                  <c:v>5.5E-2</c:v>
                </c:pt>
                <c:pt idx="1387">
                  <c:v>0.17799999999999999</c:v>
                </c:pt>
                <c:pt idx="1388">
                  <c:v>0.17499999999999999</c:v>
                </c:pt>
                <c:pt idx="1389">
                  <c:v>9.0999999999999998E-2</c:v>
                </c:pt>
                <c:pt idx="1390">
                  <c:v>0.17899999999999999</c:v>
                </c:pt>
                <c:pt idx="1391">
                  <c:v>0.16</c:v>
                </c:pt>
                <c:pt idx="1392">
                  <c:v>0.25</c:v>
                </c:pt>
                <c:pt idx="1393">
                  <c:v>0.115</c:v>
                </c:pt>
                <c:pt idx="1394">
                  <c:v>0.19500000000000001</c:v>
                </c:pt>
                <c:pt idx="1395">
                  <c:v>0.13100000000000001</c:v>
                </c:pt>
                <c:pt idx="1396">
                  <c:v>0.151</c:v>
                </c:pt>
                <c:pt idx="1397">
                  <c:v>0.20799999999999999</c:v>
                </c:pt>
                <c:pt idx="1398">
                  <c:v>0.13700000000000001</c:v>
                </c:pt>
                <c:pt idx="1399">
                  <c:v>0.16600000000000001</c:v>
                </c:pt>
                <c:pt idx="1400">
                  <c:v>0.13300000000000001</c:v>
                </c:pt>
                <c:pt idx="1401">
                  <c:v>0.124</c:v>
                </c:pt>
                <c:pt idx="1402">
                  <c:v>0.14899999999999999</c:v>
                </c:pt>
                <c:pt idx="1403">
                  <c:v>0.14599999999999999</c:v>
                </c:pt>
                <c:pt idx="1404">
                  <c:v>0.114</c:v>
                </c:pt>
                <c:pt idx="1405">
                  <c:v>0.38</c:v>
                </c:pt>
                <c:pt idx="1406">
                  <c:v>0.22800000000000001</c:v>
                </c:pt>
                <c:pt idx="1407">
                  <c:v>0.18</c:v>
                </c:pt>
                <c:pt idx="1408">
                  <c:v>0.35699999999999998</c:v>
                </c:pt>
                <c:pt idx="1409">
                  <c:v>0.29799999999999999</c:v>
                </c:pt>
                <c:pt idx="1410">
                  <c:v>0.06</c:v>
                </c:pt>
                <c:pt idx="1411">
                  <c:v>0.19700000000000001</c:v>
                </c:pt>
                <c:pt idx="1412">
                  <c:v>0.10299999999999999</c:v>
                </c:pt>
                <c:pt idx="1413">
                  <c:v>0.08</c:v>
                </c:pt>
                <c:pt idx="1414">
                  <c:v>0.27800000000000002</c:v>
                </c:pt>
                <c:pt idx="1415">
                  <c:v>0.106</c:v>
                </c:pt>
                <c:pt idx="1416">
                  <c:v>0.22</c:v>
                </c:pt>
                <c:pt idx="1417">
                  <c:v>0.222</c:v>
                </c:pt>
                <c:pt idx="1418">
                  <c:v>0.20100000000000001</c:v>
                </c:pt>
                <c:pt idx="1419">
                  <c:v>0.23599999999999999</c:v>
                </c:pt>
                <c:pt idx="1420">
                  <c:v>0.16700000000000001</c:v>
                </c:pt>
                <c:pt idx="1421">
                  <c:v>8.5000000000000006E-2</c:v>
                </c:pt>
                <c:pt idx="1422">
                  <c:v>0.109</c:v>
                </c:pt>
                <c:pt idx="1423">
                  <c:v>0.47</c:v>
                </c:pt>
                <c:pt idx="1424">
                  <c:v>7.0000000000000007E-2</c:v>
                </c:pt>
                <c:pt idx="1425">
                  <c:v>0.10100000000000001</c:v>
                </c:pt>
                <c:pt idx="1426">
                  <c:v>0.14399999999999999</c:v>
                </c:pt>
                <c:pt idx="1427">
                  <c:v>8.7999999999999995E-2</c:v>
                </c:pt>
                <c:pt idx="1428">
                  <c:v>0.18</c:v>
                </c:pt>
                <c:pt idx="1429">
                  <c:v>0.159</c:v>
                </c:pt>
                <c:pt idx="1430">
                  <c:v>8.5999999999999993E-2</c:v>
                </c:pt>
                <c:pt idx="1431">
                  <c:v>9.4E-2</c:v>
                </c:pt>
                <c:pt idx="1432">
                  <c:v>0.20799999999999999</c:v>
                </c:pt>
                <c:pt idx="1433">
                  <c:v>0.215</c:v>
                </c:pt>
                <c:pt idx="1434">
                  <c:v>0.29199999999999998</c:v>
                </c:pt>
                <c:pt idx="1435">
                  <c:v>8.5000000000000006E-2</c:v>
                </c:pt>
                <c:pt idx="1436">
                  <c:v>4.9000000000000002E-2</c:v>
                </c:pt>
                <c:pt idx="1437">
                  <c:v>0.19500000000000001</c:v>
                </c:pt>
                <c:pt idx="1438">
                  <c:v>9.7000000000000003E-2</c:v>
                </c:pt>
                <c:pt idx="1439">
                  <c:v>0.17899999999999999</c:v>
                </c:pt>
                <c:pt idx="1440">
                  <c:v>0.113</c:v>
                </c:pt>
                <c:pt idx="1441">
                  <c:v>6.5000000000000002E-2</c:v>
                </c:pt>
                <c:pt idx="1442">
                  <c:v>7.0000000000000007E-2</c:v>
                </c:pt>
                <c:pt idx="1443">
                  <c:v>5.2999999999999999E-2</c:v>
                </c:pt>
                <c:pt idx="1444">
                  <c:v>0.113</c:v>
                </c:pt>
                <c:pt idx="1445">
                  <c:v>0.54</c:v>
                </c:pt>
                <c:pt idx="1446">
                  <c:v>0.16500000000000001</c:v>
                </c:pt>
                <c:pt idx="1447">
                  <c:v>0.25800000000000001</c:v>
                </c:pt>
                <c:pt idx="1448">
                  <c:v>0.122</c:v>
                </c:pt>
                <c:pt idx="1449">
                  <c:v>5.8999999999999997E-2</c:v>
                </c:pt>
                <c:pt idx="1450">
                  <c:v>0.188</c:v>
                </c:pt>
                <c:pt idx="1451">
                  <c:v>7.3999999999999996E-2</c:v>
                </c:pt>
                <c:pt idx="1452">
                  <c:v>6.8000000000000005E-2</c:v>
                </c:pt>
                <c:pt idx="1453">
                  <c:v>3.2000000000000001E-2</c:v>
                </c:pt>
                <c:pt idx="1454">
                  <c:v>8.5000000000000006E-2</c:v>
                </c:pt>
                <c:pt idx="1455">
                  <c:v>0.19600000000000001</c:v>
                </c:pt>
                <c:pt idx="1456">
                  <c:v>9.4E-2</c:v>
                </c:pt>
                <c:pt idx="1457">
                  <c:v>0.23699999999999999</c:v>
                </c:pt>
                <c:pt idx="1458">
                  <c:v>0.153</c:v>
                </c:pt>
                <c:pt idx="1459">
                  <c:v>0.114</c:v>
                </c:pt>
                <c:pt idx="1460">
                  <c:v>0.23699999999999999</c:v>
                </c:pt>
                <c:pt idx="1461">
                  <c:v>0.34399999999999997</c:v>
                </c:pt>
                <c:pt idx="1462">
                  <c:v>0.14499999999999999</c:v>
                </c:pt>
                <c:pt idx="1463">
                  <c:v>0.14499999999999999</c:v>
                </c:pt>
                <c:pt idx="1464">
                  <c:v>0.13900000000000001</c:v>
                </c:pt>
                <c:pt idx="1465">
                  <c:v>0.112</c:v>
                </c:pt>
                <c:pt idx="1466">
                  <c:v>0.16300000000000001</c:v>
                </c:pt>
                <c:pt idx="1467">
                  <c:v>0.124</c:v>
                </c:pt>
                <c:pt idx="1468">
                  <c:v>0.217</c:v>
                </c:pt>
                <c:pt idx="1469">
                  <c:v>0.13500000000000001</c:v>
                </c:pt>
                <c:pt idx="1470">
                  <c:v>0.108</c:v>
                </c:pt>
                <c:pt idx="1471">
                  <c:v>0.113</c:v>
                </c:pt>
                <c:pt idx="1472">
                  <c:v>0.27700000000000002</c:v>
                </c:pt>
                <c:pt idx="1473">
                  <c:v>0.14799999999999999</c:v>
                </c:pt>
                <c:pt idx="1474">
                  <c:v>0.13500000000000001</c:v>
                </c:pt>
                <c:pt idx="1475">
                  <c:v>0.127</c:v>
                </c:pt>
                <c:pt idx="1476">
                  <c:v>0.14299999999999999</c:v>
                </c:pt>
                <c:pt idx="1477">
                  <c:v>0.17799999999999999</c:v>
                </c:pt>
                <c:pt idx="1478">
                  <c:v>0.16600000000000001</c:v>
                </c:pt>
                <c:pt idx="1479">
                  <c:v>0.3</c:v>
                </c:pt>
                <c:pt idx="1480">
                  <c:v>0.19700000000000001</c:v>
                </c:pt>
                <c:pt idx="1481">
                  <c:v>0.154</c:v>
                </c:pt>
                <c:pt idx="1482">
                  <c:v>0.18099999999999999</c:v>
                </c:pt>
                <c:pt idx="1483">
                  <c:v>0.14499999999999999</c:v>
                </c:pt>
                <c:pt idx="1484">
                  <c:v>6.2E-2</c:v>
                </c:pt>
                <c:pt idx="1485">
                  <c:v>0.14499999999999999</c:v>
                </c:pt>
                <c:pt idx="1486">
                  <c:v>0.47</c:v>
                </c:pt>
                <c:pt idx="1487">
                  <c:v>0.27300000000000002</c:v>
                </c:pt>
                <c:pt idx="1488">
                  <c:v>7.6999999999999999E-2</c:v>
                </c:pt>
                <c:pt idx="1489">
                  <c:v>9.1999999999999998E-2</c:v>
                </c:pt>
                <c:pt idx="1490">
                  <c:v>0.22900000000000001</c:v>
                </c:pt>
                <c:pt idx="1491">
                  <c:v>0.16800000000000001</c:v>
                </c:pt>
                <c:pt idx="1492">
                  <c:v>5.1999999999999998E-2</c:v>
                </c:pt>
                <c:pt idx="1493">
                  <c:v>3.3359999999999999</c:v>
                </c:pt>
                <c:pt idx="1494">
                  <c:v>0.16700000000000001</c:v>
                </c:pt>
                <c:pt idx="1495">
                  <c:v>0.315</c:v>
                </c:pt>
                <c:pt idx="1496">
                  <c:v>0.121</c:v>
                </c:pt>
                <c:pt idx="1497">
                  <c:v>0.115</c:v>
                </c:pt>
                <c:pt idx="1498">
                  <c:v>0.31900000000000001</c:v>
                </c:pt>
                <c:pt idx="1499">
                  <c:v>0.126</c:v>
                </c:pt>
                <c:pt idx="1500">
                  <c:v>0.187</c:v>
                </c:pt>
                <c:pt idx="1501">
                  <c:v>0.216</c:v>
                </c:pt>
                <c:pt idx="1502">
                  <c:v>4.5999999999999999E-2</c:v>
                </c:pt>
                <c:pt idx="1503">
                  <c:v>0.318</c:v>
                </c:pt>
                <c:pt idx="1504">
                  <c:v>0.1</c:v>
                </c:pt>
                <c:pt idx="1505">
                  <c:v>6.4000000000000001E-2</c:v>
                </c:pt>
                <c:pt idx="1506">
                  <c:v>7.4999999999999997E-2</c:v>
                </c:pt>
                <c:pt idx="1507">
                  <c:v>0.90600000000000003</c:v>
                </c:pt>
                <c:pt idx="1508">
                  <c:v>9.0999999999999998E-2</c:v>
                </c:pt>
                <c:pt idx="1509">
                  <c:v>0.17499999999999999</c:v>
                </c:pt>
                <c:pt idx="1510">
                  <c:v>0.12</c:v>
                </c:pt>
                <c:pt idx="1511">
                  <c:v>8.5000000000000006E-2</c:v>
                </c:pt>
                <c:pt idx="1512">
                  <c:v>8.3000000000000004E-2</c:v>
                </c:pt>
                <c:pt idx="1513">
                  <c:v>0.13100000000000001</c:v>
                </c:pt>
                <c:pt idx="1514">
                  <c:v>0.16800000000000001</c:v>
                </c:pt>
                <c:pt idx="1515">
                  <c:v>0.126</c:v>
                </c:pt>
                <c:pt idx="1516">
                  <c:v>7.0999999999999994E-2</c:v>
                </c:pt>
                <c:pt idx="1517">
                  <c:v>0.3</c:v>
                </c:pt>
                <c:pt idx="1518">
                  <c:v>7.2999999999999995E-2</c:v>
                </c:pt>
                <c:pt idx="1519">
                  <c:v>0.22600000000000001</c:v>
                </c:pt>
                <c:pt idx="1520">
                  <c:v>0.121</c:v>
                </c:pt>
                <c:pt idx="1521">
                  <c:v>5.7000000000000002E-2</c:v>
                </c:pt>
                <c:pt idx="1522">
                  <c:v>0.114</c:v>
                </c:pt>
                <c:pt idx="1523">
                  <c:v>0.16200000000000001</c:v>
                </c:pt>
                <c:pt idx="1524">
                  <c:v>0.10100000000000001</c:v>
                </c:pt>
                <c:pt idx="1525">
                  <c:v>0.17</c:v>
                </c:pt>
                <c:pt idx="1526">
                  <c:v>0.05</c:v>
                </c:pt>
                <c:pt idx="1527">
                  <c:v>0.35099999999999998</c:v>
                </c:pt>
                <c:pt idx="1528">
                  <c:v>0.156</c:v>
                </c:pt>
                <c:pt idx="1529">
                  <c:v>4.7E-2</c:v>
                </c:pt>
                <c:pt idx="1530">
                  <c:v>4.2999999999999997E-2</c:v>
                </c:pt>
                <c:pt idx="1531">
                  <c:v>7.0999999999999994E-2</c:v>
                </c:pt>
                <c:pt idx="1532">
                  <c:v>0.19600000000000001</c:v>
                </c:pt>
                <c:pt idx="1533">
                  <c:v>6.9000000000000006E-2</c:v>
                </c:pt>
                <c:pt idx="1534">
                  <c:v>2.58</c:v>
                </c:pt>
                <c:pt idx="1535">
                  <c:v>0.184</c:v>
                </c:pt>
                <c:pt idx="1536">
                  <c:v>0.125</c:v>
                </c:pt>
                <c:pt idx="1537">
                  <c:v>0.13800000000000001</c:v>
                </c:pt>
                <c:pt idx="1538">
                  <c:v>0.184</c:v>
                </c:pt>
                <c:pt idx="1539">
                  <c:v>0.13700000000000001</c:v>
                </c:pt>
                <c:pt idx="1540">
                  <c:v>0.182</c:v>
                </c:pt>
                <c:pt idx="1541">
                  <c:v>0.16</c:v>
                </c:pt>
                <c:pt idx="1542">
                  <c:v>0.13</c:v>
                </c:pt>
                <c:pt idx="1543">
                  <c:v>0.17100000000000001</c:v>
                </c:pt>
                <c:pt idx="1544">
                  <c:v>0.129</c:v>
                </c:pt>
                <c:pt idx="1545">
                  <c:v>0.14899999999999999</c:v>
                </c:pt>
                <c:pt idx="1546">
                  <c:v>0.16800000000000001</c:v>
                </c:pt>
                <c:pt idx="1547">
                  <c:v>9.6000000000000002E-2</c:v>
                </c:pt>
                <c:pt idx="1548">
                  <c:v>0.154</c:v>
                </c:pt>
                <c:pt idx="1549">
                  <c:v>0.14799999999999999</c:v>
                </c:pt>
                <c:pt idx="1550">
                  <c:v>0.21</c:v>
                </c:pt>
                <c:pt idx="1551">
                  <c:v>0.16700000000000001</c:v>
                </c:pt>
                <c:pt idx="1552">
                  <c:v>9.7000000000000003E-2</c:v>
                </c:pt>
                <c:pt idx="1553">
                  <c:v>0.155</c:v>
                </c:pt>
                <c:pt idx="1554">
                  <c:v>0.14299999999999999</c:v>
                </c:pt>
                <c:pt idx="1555">
                  <c:v>0.315</c:v>
                </c:pt>
                <c:pt idx="1556">
                  <c:v>0.191</c:v>
                </c:pt>
                <c:pt idx="1557">
                  <c:v>0.17499999999999999</c:v>
                </c:pt>
                <c:pt idx="1558">
                  <c:v>0.19</c:v>
                </c:pt>
                <c:pt idx="1559">
                  <c:v>0.152</c:v>
                </c:pt>
                <c:pt idx="1560">
                  <c:v>0.29699999999999999</c:v>
                </c:pt>
                <c:pt idx="1561">
                  <c:v>0.20300000000000001</c:v>
                </c:pt>
                <c:pt idx="1562">
                  <c:v>0.13600000000000001</c:v>
                </c:pt>
                <c:pt idx="1563">
                  <c:v>0.16900000000000001</c:v>
                </c:pt>
                <c:pt idx="1564">
                  <c:v>0.13100000000000001</c:v>
                </c:pt>
                <c:pt idx="1565">
                  <c:v>0.27400000000000002</c:v>
                </c:pt>
                <c:pt idx="1566">
                  <c:v>0.16200000000000001</c:v>
                </c:pt>
                <c:pt idx="1567">
                  <c:v>0.156</c:v>
                </c:pt>
                <c:pt idx="1568">
                  <c:v>0.17599999999999999</c:v>
                </c:pt>
                <c:pt idx="1569">
                  <c:v>0.16900000000000001</c:v>
                </c:pt>
                <c:pt idx="1570">
                  <c:v>0.19</c:v>
                </c:pt>
                <c:pt idx="1571">
                  <c:v>0.214</c:v>
                </c:pt>
                <c:pt idx="1572">
                  <c:v>0.317</c:v>
                </c:pt>
                <c:pt idx="1573">
                  <c:v>7.4999999999999997E-2</c:v>
                </c:pt>
                <c:pt idx="1574">
                  <c:v>0.13300000000000001</c:v>
                </c:pt>
                <c:pt idx="1575">
                  <c:v>5.0999999999999997E-2</c:v>
                </c:pt>
                <c:pt idx="1576">
                  <c:v>0.10100000000000001</c:v>
                </c:pt>
                <c:pt idx="1577">
                  <c:v>0.13200000000000001</c:v>
                </c:pt>
                <c:pt idx="1578">
                  <c:v>8.4000000000000005E-2</c:v>
                </c:pt>
                <c:pt idx="1579">
                  <c:v>0.19</c:v>
                </c:pt>
                <c:pt idx="1580">
                  <c:v>0.20599999999999999</c:v>
                </c:pt>
                <c:pt idx="1581">
                  <c:v>7.3999999999999996E-2</c:v>
                </c:pt>
                <c:pt idx="1582">
                  <c:v>0.19</c:v>
                </c:pt>
                <c:pt idx="1583">
                  <c:v>0.34499999999999997</c:v>
                </c:pt>
                <c:pt idx="1584">
                  <c:v>0.13700000000000001</c:v>
                </c:pt>
                <c:pt idx="1585">
                  <c:v>0.14000000000000001</c:v>
                </c:pt>
                <c:pt idx="1586">
                  <c:v>4.7E-2</c:v>
                </c:pt>
                <c:pt idx="1587">
                  <c:v>0.222</c:v>
                </c:pt>
                <c:pt idx="1588">
                  <c:v>0.25800000000000001</c:v>
                </c:pt>
                <c:pt idx="1589">
                  <c:v>0.155</c:v>
                </c:pt>
                <c:pt idx="1590">
                  <c:v>0.214</c:v>
                </c:pt>
                <c:pt idx="1591">
                  <c:v>0.11600000000000001</c:v>
                </c:pt>
                <c:pt idx="1592">
                  <c:v>0.30599999999999999</c:v>
                </c:pt>
                <c:pt idx="1593">
                  <c:v>0.11700000000000001</c:v>
                </c:pt>
                <c:pt idx="1594">
                  <c:v>9.0999999999999998E-2</c:v>
                </c:pt>
                <c:pt idx="1595">
                  <c:v>0.11</c:v>
                </c:pt>
                <c:pt idx="1596">
                  <c:v>0.16300000000000001</c:v>
                </c:pt>
                <c:pt idx="1597">
                  <c:v>0.16900000000000001</c:v>
                </c:pt>
                <c:pt idx="1598">
                  <c:v>0.14799999999999999</c:v>
                </c:pt>
                <c:pt idx="1599">
                  <c:v>0.19600000000000001</c:v>
                </c:pt>
                <c:pt idx="1600">
                  <c:v>0.13200000000000001</c:v>
                </c:pt>
                <c:pt idx="1601">
                  <c:v>5.5E-2</c:v>
                </c:pt>
                <c:pt idx="1602">
                  <c:v>7.4999999999999997E-2</c:v>
                </c:pt>
                <c:pt idx="1603">
                  <c:v>0.10299999999999999</c:v>
                </c:pt>
                <c:pt idx="1604">
                  <c:v>6.8000000000000005E-2</c:v>
                </c:pt>
                <c:pt idx="1605">
                  <c:v>0.114</c:v>
                </c:pt>
                <c:pt idx="1606">
                  <c:v>5.0999999999999997E-2</c:v>
                </c:pt>
                <c:pt idx="1607">
                  <c:v>0.14799999999999999</c:v>
                </c:pt>
                <c:pt idx="1608">
                  <c:v>0.105</c:v>
                </c:pt>
                <c:pt idx="1609">
                  <c:v>0.06</c:v>
                </c:pt>
                <c:pt idx="1610">
                  <c:v>0.09</c:v>
                </c:pt>
                <c:pt idx="1611">
                  <c:v>0.158</c:v>
                </c:pt>
                <c:pt idx="1612">
                  <c:v>0.185</c:v>
                </c:pt>
                <c:pt idx="1613">
                  <c:v>8.5000000000000006E-2</c:v>
                </c:pt>
                <c:pt idx="1614">
                  <c:v>0.09</c:v>
                </c:pt>
                <c:pt idx="1615">
                  <c:v>8.2000000000000003E-2</c:v>
                </c:pt>
                <c:pt idx="1616">
                  <c:v>0.127</c:v>
                </c:pt>
                <c:pt idx="1617">
                  <c:v>0.191</c:v>
                </c:pt>
                <c:pt idx="1618">
                  <c:v>0.09</c:v>
                </c:pt>
                <c:pt idx="1619">
                  <c:v>4.9000000000000002E-2</c:v>
                </c:pt>
                <c:pt idx="1620">
                  <c:v>7.6999999999999999E-2</c:v>
                </c:pt>
                <c:pt idx="1621">
                  <c:v>0.437</c:v>
                </c:pt>
                <c:pt idx="1622">
                  <c:v>0.318</c:v>
                </c:pt>
                <c:pt idx="1623">
                  <c:v>9.7000000000000003E-2</c:v>
                </c:pt>
                <c:pt idx="1624">
                  <c:v>7.6999999999999999E-2</c:v>
                </c:pt>
                <c:pt idx="1625">
                  <c:v>0.153</c:v>
                </c:pt>
                <c:pt idx="1626">
                  <c:v>0.128</c:v>
                </c:pt>
                <c:pt idx="1627">
                  <c:v>8.6999999999999994E-2</c:v>
                </c:pt>
                <c:pt idx="1628">
                  <c:v>4.8000000000000001E-2</c:v>
                </c:pt>
                <c:pt idx="1629">
                  <c:v>7.2999999999999995E-2</c:v>
                </c:pt>
                <c:pt idx="1630">
                  <c:v>0.126</c:v>
                </c:pt>
                <c:pt idx="1631">
                  <c:v>0.25700000000000001</c:v>
                </c:pt>
                <c:pt idx="1632">
                  <c:v>0.158</c:v>
                </c:pt>
                <c:pt idx="1633">
                  <c:v>0.41899999999999998</c:v>
                </c:pt>
                <c:pt idx="1634">
                  <c:v>0.22900000000000001</c:v>
                </c:pt>
                <c:pt idx="1635">
                  <c:v>0.14299999999999999</c:v>
                </c:pt>
                <c:pt idx="1636">
                  <c:v>0.38600000000000001</c:v>
                </c:pt>
                <c:pt idx="1637">
                  <c:v>0.19400000000000001</c:v>
                </c:pt>
                <c:pt idx="1638">
                  <c:v>0.14199999999999999</c:v>
                </c:pt>
                <c:pt idx="1639">
                  <c:v>0.111</c:v>
                </c:pt>
                <c:pt idx="1640">
                  <c:v>0.16600000000000001</c:v>
                </c:pt>
                <c:pt idx="1641">
                  <c:v>0.191</c:v>
                </c:pt>
                <c:pt idx="1642">
                  <c:v>0.17199999999999999</c:v>
                </c:pt>
                <c:pt idx="1643">
                  <c:v>0.17499999999999999</c:v>
                </c:pt>
                <c:pt idx="1644">
                  <c:v>0.24199999999999999</c:v>
                </c:pt>
                <c:pt idx="1645">
                  <c:v>0.13400000000000001</c:v>
                </c:pt>
                <c:pt idx="1646">
                  <c:v>0.14399999999999999</c:v>
                </c:pt>
                <c:pt idx="1647">
                  <c:v>0.13600000000000001</c:v>
                </c:pt>
                <c:pt idx="1648">
                  <c:v>0.14399999999999999</c:v>
                </c:pt>
                <c:pt idx="1649">
                  <c:v>0.2</c:v>
                </c:pt>
                <c:pt idx="1650">
                  <c:v>0.123</c:v>
                </c:pt>
                <c:pt idx="1651">
                  <c:v>0.152</c:v>
                </c:pt>
                <c:pt idx="1652">
                  <c:v>0.11</c:v>
                </c:pt>
                <c:pt idx="1653">
                  <c:v>0.157</c:v>
                </c:pt>
                <c:pt idx="1654">
                  <c:v>0.16</c:v>
                </c:pt>
                <c:pt idx="1655">
                  <c:v>0.109</c:v>
                </c:pt>
                <c:pt idx="1656">
                  <c:v>0.14099999999999999</c:v>
                </c:pt>
                <c:pt idx="1657">
                  <c:v>0.21099999999999999</c:v>
                </c:pt>
                <c:pt idx="1658">
                  <c:v>9.1999999999999998E-2</c:v>
                </c:pt>
                <c:pt idx="1659">
                  <c:v>6.8000000000000005E-2</c:v>
                </c:pt>
                <c:pt idx="1660">
                  <c:v>0.111</c:v>
                </c:pt>
                <c:pt idx="1661">
                  <c:v>0.25600000000000001</c:v>
                </c:pt>
                <c:pt idx="1662">
                  <c:v>0.17499999999999999</c:v>
                </c:pt>
                <c:pt idx="1663">
                  <c:v>0.35</c:v>
                </c:pt>
                <c:pt idx="1664">
                  <c:v>0.17499999999999999</c:v>
                </c:pt>
                <c:pt idx="1665">
                  <c:v>0.108</c:v>
                </c:pt>
                <c:pt idx="1666">
                  <c:v>1.9510000000000001</c:v>
                </c:pt>
                <c:pt idx="1667">
                  <c:v>0.13900000000000001</c:v>
                </c:pt>
                <c:pt idx="1668">
                  <c:v>0.11700000000000001</c:v>
                </c:pt>
                <c:pt idx="1669">
                  <c:v>0.67900000000000005</c:v>
                </c:pt>
                <c:pt idx="1670">
                  <c:v>0.17</c:v>
                </c:pt>
                <c:pt idx="1671">
                  <c:v>8.6999999999999994E-2</c:v>
                </c:pt>
                <c:pt idx="1672">
                  <c:v>0.193</c:v>
                </c:pt>
                <c:pt idx="1673">
                  <c:v>0.151</c:v>
                </c:pt>
                <c:pt idx="1674">
                  <c:v>0.19400000000000001</c:v>
                </c:pt>
                <c:pt idx="1675">
                  <c:v>0.107</c:v>
                </c:pt>
                <c:pt idx="1676">
                  <c:v>5.6000000000000001E-2</c:v>
                </c:pt>
                <c:pt idx="1677">
                  <c:v>7.9000000000000001E-2</c:v>
                </c:pt>
                <c:pt idx="1678">
                  <c:v>0.122</c:v>
                </c:pt>
                <c:pt idx="1679">
                  <c:v>0.65300000000000002</c:v>
                </c:pt>
                <c:pt idx="1680">
                  <c:v>5.8999999999999997E-2</c:v>
                </c:pt>
                <c:pt idx="1681">
                  <c:v>0.40699999999999997</c:v>
                </c:pt>
                <c:pt idx="1682">
                  <c:v>1.099</c:v>
                </c:pt>
                <c:pt idx="1683">
                  <c:v>0.52</c:v>
                </c:pt>
                <c:pt idx="1684">
                  <c:v>8.7999999999999995E-2</c:v>
                </c:pt>
                <c:pt idx="1685">
                  <c:v>0.14000000000000001</c:v>
                </c:pt>
                <c:pt idx="1686">
                  <c:v>0.52200000000000002</c:v>
                </c:pt>
                <c:pt idx="1687">
                  <c:v>5.36</c:v>
                </c:pt>
                <c:pt idx="1688">
                  <c:v>5.0999999999999997E-2</c:v>
                </c:pt>
                <c:pt idx="1689">
                  <c:v>0.23</c:v>
                </c:pt>
                <c:pt idx="1690">
                  <c:v>0.29199999999999998</c:v>
                </c:pt>
                <c:pt idx="1691">
                  <c:v>0.11799999999999999</c:v>
                </c:pt>
                <c:pt idx="1692">
                  <c:v>0.25600000000000001</c:v>
                </c:pt>
                <c:pt idx="1693">
                  <c:v>7.8E-2</c:v>
                </c:pt>
                <c:pt idx="1694">
                  <c:v>8.7999999999999995E-2</c:v>
                </c:pt>
                <c:pt idx="1695">
                  <c:v>8.3000000000000004E-2</c:v>
                </c:pt>
                <c:pt idx="1696">
                  <c:v>0.114</c:v>
                </c:pt>
                <c:pt idx="1697">
                  <c:v>0.24399999999999999</c:v>
                </c:pt>
                <c:pt idx="1698">
                  <c:v>0.13200000000000001</c:v>
                </c:pt>
                <c:pt idx="1699">
                  <c:v>0.28499999999999998</c:v>
                </c:pt>
                <c:pt idx="1700">
                  <c:v>7.4999999999999997E-2</c:v>
                </c:pt>
                <c:pt idx="1701">
                  <c:v>5.1999999999999998E-2</c:v>
                </c:pt>
                <c:pt idx="1702">
                  <c:v>7.0000000000000007E-2</c:v>
                </c:pt>
                <c:pt idx="1703">
                  <c:v>8.5000000000000006E-2</c:v>
                </c:pt>
                <c:pt idx="1704">
                  <c:v>2.1000000000000001E-2</c:v>
                </c:pt>
                <c:pt idx="1705">
                  <c:v>0.216</c:v>
                </c:pt>
                <c:pt idx="1706">
                  <c:v>0.153</c:v>
                </c:pt>
                <c:pt idx="1707">
                  <c:v>8.5000000000000006E-2</c:v>
                </c:pt>
                <c:pt idx="1708">
                  <c:v>8.7999999999999995E-2</c:v>
                </c:pt>
                <c:pt idx="1709">
                  <c:v>0.17199999999999999</c:v>
                </c:pt>
                <c:pt idx="1710">
                  <c:v>0.39200000000000002</c:v>
                </c:pt>
                <c:pt idx="1711">
                  <c:v>0.51100000000000001</c:v>
                </c:pt>
                <c:pt idx="1712">
                  <c:v>0.13400000000000001</c:v>
                </c:pt>
                <c:pt idx="1713">
                  <c:v>9.0999999999999998E-2</c:v>
                </c:pt>
                <c:pt idx="1714">
                  <c:v>0.23499999999999999</c:v>
                </c:pt>
                <c:pt idx="1715">
                  <c:v>0.126</c:v>
                </c:pt>
                <c:pt idx="1716">
                  <c:v>7.3999999999999996E-2</c:v>
                </c:pt>
                <c:pt idx="1717">
                  <c:v>0.112</c:v>
                </c:pt>
                <c:pt idx="1718">
                  <c:v>0.18</c:v>
                </c:pt>
                <c:pt idx="1719">
                  <c:v>5.0999999999999997E-2</c:v>
                </c:pt>
                <c:pt idx="1720">
                  <c:v>0.14000000000000001</c:v>
                </c:pt>
                <c:pt idx="1721">
                  <c:v>0.21</c:v>
                </c:pt>
                <c:pt idx="1722">
                  <c:v>7.1999999999999995E-2</c:v>
                </c:pt>
                <c:pt idx="1723">
                  <c:v>8.8999999999999996E-2</c:v>
                </c:pt>
                <c:pt idx="1724">
                  <c:v>0.19600000000000001</c:v>
                </c:pt>
                <c:pt idx="1725">
                  <c:v>4.8000000000000001E-2</c:v>
                </c:pt>
                <c:pt idx="1726">
                  <c:v>7.9000000000000001E-2</c:v>
                </c:pt>
                <c:pt idx="1727">
                  <c:v>8.3000000000000004E-2</c:v>
                </c:pt>
                <c:pt idx="1728">
                  <c:v>0.109</c:v>
                </c:pt>
                <c:pt idx="1729">
                  <c:v>0.221</c:v>
                </c:pt>
                <c:pt idx="1730">
                  <c:v>0.44</c:v>
                </c:pt>
                <c:pt idx="1731">
                  <c:v>0.14499999999999999</c:v>
                </c:pt>
                <c:pt idx="1732">
                  <c:v>5.1999999999999998E-2</c:v>
                </c:pt>
                <c:pt idx="1733">
                  <c:v>0.223</c:v>
                </c:pt>
                <c:pt idx="1734">
                  <c:v>0.123</c:v>
                </c:pt>
                <c:pt idx="1735">
                  <c:v>0.219</c:v>
                </c:pt>
                <c:pt idx="1736">
                  <c:v>0.35399999999999998</c:v>
                </c:pt>
                <c:pt idx="1737">
                  <c:v>6.5000000000000002E-2</c:v>
                </c:pt>
                <c:pt idx="1738">
                  <c:v>8.8999999999999996E-2</c:v>
                </c:pt>
                <c:pt idx="1739">
                  <c:v>5.1999999999999998E-2</c:v>
                </c:pt>
                <c:pt idx="1740">
                  <c:v>6.2E-2</c:v>
                </c:pt>
                <c:pt idx="1741">
                  <c:v>5.7000000000000002E-2</c:v>
                </c:pt>
                <c:pt idx="1742">
                  <c:v>0.21199999999999999</c:v>
                </c:pt>
                <c:pt idx="1743">
                  <c:v>0.53800000000000003</c:v>
                </c:pt>
                <c:pt idx="1744">
                  <c:v>0.03</c:v>
                </c:pt>
                <c:pt idx="1745">
                  <c:v>0.32100000000000001</c:v>
                </c:pt>
                <c:pt idx="1746">
                  <c:v>7.2999999999999995E-2</c:v>
                </c:pt>
                <c:pt idx="1747">
                  <c:v>6.5000000000000002E-2</c:v>
                </c:pt>
                <c:pt idx="1748">
                  <c:v>0.05</c:v>
                </c:pt>
                <c:pt idx="1749">
                  <c:v>0.14299999999999999</c:v>
                </c:pt>
                <c:pt idx="1750">
                  <c:v>6.9000000000000006E-2</c:v>
                </c:pt>
                <c:pt idx="1751">
                  <c:v>1.7000000000000001E-2</c:v>
                </c:pt>
                <c:pt idx="1752">
                  <c:v>0.05</c:v>
                </c:pt>
                <c:pt idx="1753">
                  <c:v>3.1E-2</c:v>
                </c:pt>
                <c:pt idx="1754">
                  <c:v>0.04</c:v>
                </c:pt>
                <c:pt idx="1755">
                  <c:v>0.113</c:v>
                </c:pt>
                <c:pt idx="1756">
                  <c:v>2.5000000000000001E-2</c:v>
                </c:pt>
                <c:pt idx="1757">
                  <c:v>2.9000000000000001E-2</c:v>
                </c:pt>
                <c:pt idx="1758">
                  <c:v>0.14599999999999999</c:v>
                </c:pt>
                <c:pt idx="1759">
                  <c:v>8.7999999999999995E-2</c:v>
                </c:pt>
                <c:pt idx="1760">
                  <c:v>8.9999999999999993E-3</c:v>
                </c:pt>
                <c:pt idx="1761">
                  <c:v>7.2999999999999995E-2</c:v>
                </c:pt>
                <c:pt idx="1762">
                  <c:v>0.10299999999999999</c:v>
                </c:pt>
                <c:pt idx="1763">
                  <c:v>8.8999999999999996E-2</c:v>
                </c:pt>
                <c:pt idx="1764">
                  <c:v>3.3000000000000002E-2</c:v>
                </c:pt>
                <c:pt idx="1765">
                  <c:v>0.28999999999999998</c:v>
                </c:pt>
                <c:pt idx="1766">
                  <c:v>6.5000000000000002E-2</c:v>
                </c:pt>
                <c:pt idx="1767">
                  <c:v>0.40500000000000003</c:v>
                </c:pt>
                <c:pt idx="1768">
                  <c:v>4.3999999999999997E-2</c:v>
                </c:pt>
                <c:pt idx="1769">
                  <c:v>8.2000000000000003E-2</c:v>
                </c:pt>
                <c:pt idx="1770">
                  <c:v>0.16200000000000001</c:v>
                </c:pt>
                <c:pt idx="1771">
                  <c:v>9.2999999999999999E-2</c:v>
                </c:pt>
                <c:pt idx="1772">
                  <c:v>0.17</c:v>
                </c:pt>
                <c:pt idx="1773">
                  <c:v>0.16200000000000001</c:v>
                </c:pt>
                <c:pt idx="1774">
                  <c:v>1.7000000000000001E-2</c:v>
                </c:pt>
                <c:pt idx="1775">
                  <c:v>2.3E-2</c:v>
                </c:pt>
                <c:pt idx="1776">
                  <c:v>0.28799999999999998</c:v>
                </c:pt>
                <c:pt idx="1777">
                  <c:v>1.7000000000000001E-2</c:v>
                </c:pt>
                <c:pt idx="1778">
                  <c:v>5.2999999999999999E-2</c:v>
                </c:pt>
                <c:pt idx="1779">
                  <c:v>0.15</c:v>
                </c:pt>
                <c:pt idx="1780">
                  <c:v>8.6999999999999994E-2</c:v>
                </c:pt>
                <c:pt idx="1781">
                  <c:v>2.3E-2</c:v>
                </c:pt>
                <c:pt idx="1782">
                  <c:v>5.1999999999999998E-2</c:v>
                </c:pt>
                <c:pt idx="1783">
                  <c:v>8.9999999999999993E-3</c:v>
                </c:pt>
                <c:pt idx="1784">
                  <c:v>7.9000000000000001E-2</c:v>
                </c:pt>
                <c:pt idx="1785">
                  <c:v>0.125</c:v>
                </c:pt>
                <c:pt idx="1786">
                  <c:v>0.39200000000000002</c:v>
                </c:pt>
                <c:pt idx="1787">
                  <c:v>9.9000000000000005E-2</c:v>
                </c:pt>
                <c:pt idx="1788">
                  <c:v>8.5000000000000006E-2</c:v>
                </c:pt>
                <c:pt idx="1789">
                  <c:v>7.6999999999999999E-2</c:v>
                </c:pt>
                <c:pt idx="1790">
                  <c:v>0.17599999999999999</c:v>
                </c:pt>
                <c:pt idx="1791">
                  <c:v>0.26400000000000001</c:v>
                </c:pt>
                <c:pt idx="1792">
                  <c:v>3.5999999999999997E-2</c:v>
                </c:pt>
                <c:pt idx="1793">
                  <c:v>0.14699999999999999</c:v>
                </c:pt>
                <c:pt idx="1794">
                  <c:v>4.7E-2</c:v>
                </c:pt>
                <c:pt idx="1795">
                  <c:v>2.4E-2</c:v>
                </c:pt>
                <c:pt idx="1796">
                  <c:v>0.16500000000000001</c:v>
                </c:pt>
                <c:pt idx="1797">
                  <c:v>4.9000000000000002E-2</c:v>
                </c:pt>
                <c:pt idx="1798">
                  <c:v>0.14599999999999999</c:v>
                </c:pt>
                <c:pt idx="1799">
                  <c:v>7.2999999999999995E-2</c:v>
                </c:pt>
                <c:pt idx="1800">
                  <c:v>6.4000000000000001E-2</c:v>
                </c:pt>
                <c:pt idx="1801">
                  <c:v>5.3999999999999999E-2</c:v>
                </c:pt>
                <c:pt idx="1802">
                  <c:v>2.1000000000000001E-2</c:v>
                </c:pt>
                <c:pt idx="1803">
                  <c:v>4.5999999999999999E-2</c:v>
                </c:pt>
                <c:pt idx="1804">
                  <c:v>0.36599999999999999</c:v>
                </c:pt>
                <c:pt idx="1805">
                  <c:v>0.02</c:v>
                </c:pt>
                <c:pt idx="1806">
                  <c:v>3.5999999999999997E-2</c:v>
                </c:pt>
                <c:pt idx="1807">
                  <c:v>0.06</c:v>
                </c:pt>
                <c:pt idx="1808">
                  <c:v>0.14799999999999999</c:v>
                </c:pt>
                <c:pt idx="1809">
                  <c:v>0.224</c:v>
                </c:pt>
                <c:pt idx="1810">
                  <c:v>4.2000000000000003E-2</c:v>
                </c:pt>
                <c:pt idx="1811">
                  <c:v>5.3999999999999999E-2</c:v>
                </c:pt>
                <c:pt idx="1812">
                  <c:v>1.7000000000000001E-2</c:v>
                </c:pt>
                <c:pt idx="1813">
                  <c:v>2.8000000000000001E-2</c:v>
                </c:pt>
                <c:pt idx="1814">
                  <c:v>0.17</c:v>
                </c:pt>
                <c:pt idx="1815">
                  <c:v>9.2999999999999999E-2</c:v>
                </c:pt>
                <c:pt idx="1816">
                  <c:v>3.7999999999999999E-2</c:v>
                </c:pt>
                <c:pt idx="1817">
                  <c:v>4.5999999999999999E-2</c:v>
                </c:pt>
                <c:pt idx="1818">
                  <c:v>0.21199999999999999</c:v>
                </c:pt>
                <c:pt idx="1819">
                  <c:v>1.4E-2</c:v>
                </c:pt>
                <c:pt idx="1820">
                  <c:v>3.5000000000000003E-2</c:v>
                </c:pt>
                <c:pt idx="1821">
                  <c:v>6.2E-2</c:v>
                </c:pt>
                <c:pt idx="1822">
                  <c:v>8.5000000000000006E-2</c:v>
                </c:pt>
                <c:pt idx="1823">
                  <c:v>0.13</c:v>
                </c:pt>
                <c:pt idx="1824">
                  <c:v>0.27800000000000002</c:v>
                </c:pt>
                <c:pt idx="1825">
                  <c:v>8.5999999999999993E-2</c:v>
                </c:pt>
                <c:pt idx="1826">
                  <c:v>0.20100000000000001</c:v>
                </c:pt>
                <c:pt idx="1827">
                  <c:v>0.14499999999999999</c:v>
                </c:pt>
                <c:pt idx="1828">
                  <c:v>4.8000000000000001E-2</c:v>
                </c:pt>
                <c:pt idx="1829">
                  <c:v>0.124</c:v>
                </c:pt>
                <c:pt idx="1830">
                  <c:v>9.4E-2</c:v>
                </c:pt>
                <c:pt idx="1831">
                  <c:v>7.3999999999999996E-2</c:v>
                </c:pt>
                <c:pt idx="1832">
                  <c:v>8.1000000000000003E-2</c:v>
                </c:pt>
                <c:pt idx="1833">
                  <c:v>0.14099999999999999</c:v>
                </c:pt>
                <c:pt idx="1834">
                  <c:v>9.1999999999999998E-2</c:v>
                </c:pt>
                <c:pt idx="1835">
                  <c:v>0.13300000000000001</c:v>
                </c:pt>
                <c:pt idx="1836">
                  <c:v>0.115</c:v>
                </c:pt>
                <c:pt idx="1837">
                  <c:v>8.2000000000000003E-2</c:v>
                </c:pt>
                <c:pt idx="1838">
                  <c:v>0.13800000000000001</c:v>
                </c:pt>
                <c:pt idx="1839">
                  <c:v>5.7000000000000002E-2</c:v>
                </c:pt>
                <c:pt idx="1840">
                  <c:v>0.182</c:v>
                </c:pt>
                <c:pt idx="1841">
                  <c:v>5.8000000000000003E-2</c:v>
                </c:pt>
                <c:pt idx="1842">
                  <c:v>0.22600000000000001</c:v>
                </c:pt>
                <c:pt idx="1843">
                  <c:v>0.13100000000000001</c:v>
                </c:pt>
                <c:pt idx="1844">
                  <c:v>7.2999999999999995E-2</c:v>
                </c:pt>
                <c:pt idx="1845">
                  <c:v>0.20200000000000001</c:v>
                </c:pt>
                <c:pt idx="1846">
                  <c:v>4.3999999999999997E-2</c:v>
                </c:pt>
                <c:pt idx="1847">
                  <c:v>0.115</c:v>
                </c:pt>
                <c:pt idx="1848">
                  <c:v>0.20499999999999999</c:v>
                </c:pt>
                <c:pt idx="1849">
                  <c:v>9.4E-2</c:v>
                </c:pt>
                <c:pt idx="1850">
                  <c:v>0.128</c:v>
                </c:pt>
                <c:pt idx="1851">
                  <c:v>9.1999999999999998E-2</c:v>
                </c:pt>
                <c:pt idx="1852">
                  <c:v>7.1999999999999995E-2</c:v>
                </c:pt>
                <c:pt idx="1853">
                  <c:v>0.15</c:v>
                </c:pt>
                <c:pt idx="1854">
                  <c:v>0.28599999999999998</c:v>
                </c:pt>
                <c:pt idx="1855">
                  <c:v>0.25900000000000001</c:v>
                </c:pt>
                <c:pt idx="1856">
                  <c:v>0.217</c:v>
                </c:pt>
                <c:pt idx="1857">
                  <c:v>4.8000000000000001E-2</c:v>
                </c:pt>
                <c:pt idx="1858">
                  <c:v>7.1999999999999995E-2</c:v>
                </c:pt>
                <c:pt idx="1859">
                  <c:v>4.3999999999999997E-2</c:v>
                </c:pt>
                <c:pt idx="1860">
                  <c:v>0.2</c:v>
                </c:pt>
                <c:pt idx="1861">
                  <c:v>6.8000000000000005E-2</c:v>
                </c:pt>
                <c:pt idx="1862">
                  <c:v>0.20100000000000001</c:v>
                </c:pt>
                <c:pt idx="1863">
                  <c:v>3.7999999999999999E-2</c:v>
                </c:pt>
                <c:pt idx="1864">
                  <c:v>0.1</c:v>
                </c:pt>
                <c:pt idx="1865">
                  <c:v>0.129</c:v>
                </c:pt>
                <c:pt idx="1866">
                  <c:v>0.19500000000000001</c:v>
                </c:pt>
                <c:pt idx="1867">
                  <c:v>0.32400000000000001</c:v>
                </c:pt>
                <c:pt idx="1868">
                  <c:v>0.17599999999999999</c:v>
                </c:pt>
                <c:pt idx="1869">
                  <c:v>0.115</c:v>
                </c:pt>
                <c:pt idx="1870">
                  <c:v>0.185</c:v>
                </c:pt>
                <c:pt idx="1871">
                  <c:v>4.7E-2</c:v>
                </c:pt>
                <c:pt idx="1872">
                  <c:v>5.3999999999999999E-2</c:v>
                </c:pt>
                <c:pt idx="1873">
                  <c:v>7.4999999999999997E-2</c:v>
                </c:pt>
                <c:pt idx="1874">
                  <c:v>0.112</c:v>
                </c:pt>
                <c:pt idx="1875">
                  <c:v>2.7E-2</c:v>
                </c:pt>
                <c:pt idx="1876">
                  <c:v>0.14799999999999999</c:v>
                </c:pt>
                <c:pt idx="1877">
                  <c:v>8.3000000000000004E-2</c:v>
                </c:pt>
                <c:pt idx="1878">
                  <c:v>4.5999999999999999E-2</c:v>
                </c:pt>
                <c:pt idx="1879">
                  <c:v>0.17199999999999999</c:v>
                </c:pt>
                <c:pt idx="1880">
                  <c:v>5.3999999999999999E-2</c:v>
                </c:pt>
                <c:pt idx="1881">
                  <c:v>0.13300000000000001</c:v>
                </c:pt>
                <c:pt idx="1882">
                  <c:v>0.22</c:v>
                </c:pt>
                <c:pt idx="1883">
                  <c:v>0.16600000000000001</c:v>
                </c:pt>
                <c:pt idx="1884">
                  <c:v>5.1999999999999998E-2</c:v>
                </c:pt>
                <c:pt idx="1885">
                  <c:v>7.0000000000000007E-2</c:v>
                </c:pt>
                <c:pt idx="1886">
                  <c:v>3.9E-2</c:v>
                </c:pt>
                <c:pt idx="1887">
                  <c:v>0.20300000000000001</c:v>
                </c:pt>
                <c:pt idx="1888">
                  <c:v>0.54200000000000004</c:v>
                </c:pt>
                <c:pt idx="1889">
                  <c:v>7.2999999999999995E-2</c:v>
                </c:pt>
                <c:pt idx="1890">
                  <c:v>5.6000000000000001E-2</c:v>
                </c:pt>
                <c:pt idx="1891">
                  <c:v>7.6999999999999999E-2</c:v>
                </c:pt>
                <c:pt idx="1892">
                  <c:v>5.7000000000000002E-2</c:v>
                </c:pt>
                <c:pt idx="1893">
                  <c:v>0.24299999999999999</c:v>
                </c:pt>
                <c:pt idx="1894">
                  <c:v>0.186</c:v>
                </c:pt>
                <c:pt idx="1895">
                  <c:v>0.20399999999999999</c:v>
                </c:pt>
                <c:pt idx="1896">
                  <c:v>7.0000000000000007E-2</c:v>
                </c:pt>
                <c:pt idx="1897">
                  <c:v>0.36599999999999999</c:v>
                </c:pt>
                <c:pt idx="1898">
                  <c:v>0.22500000000000001</c:v>
                </c:pt>
                <c:pt idx="1899">
                  <c:v>0.16</c:v>
                </c:pt>
                <c:pt idx="1900">
                  <c:v>0.14000000000000001</c:v>
                </c:pt>
                <c:pt idx="1901">
                  <c:v>0.17</c:v>
                </c:pt>
                <c:pt idx="1902">
                  <c:v>0.216</c:v>
                </c:pt>
                <c:pt idx="1903">
                  <c:v>7.1999999999999995E-2</c:v>
                </c:pt>
                <c:pt idx="1904">
                  <c:v>4.2999999999999997E-2</c:v>
                </c:pt>
                <c:pt idx="1905">
                  <c:v>0.27500000000000002</c:v>
                </c:pt>
                <c:pt idx="1906">
                  <c:v>0.14899999999999999</c:v>
                </c:pt>
                <c:pt idx="1907">
                  <c:v>0.24299999999999999</c:v>
                </c:pt>
                <c:pt idx="1908">
                  <c:v>0.30199999999999999</c:v>
                </c:pt>
                <c:pt idx="1909">
                  <c:v>5.6000000000000001E-2</c:v>
                </c:pt>
                <c:pt idx="1910">
                  <c:v>8.8999999999999996E-2</c:v>
                </c:pt>
                <c:pt idx="1911">
                  <c:v>0.28599999999999998</c:v>
                </c:pt>
                <c:pt idx="1912">
                  <c:v>4.3999999999999997E-2</c:v>
                </c:pt>
                <c:pt idx="1913">
                  <c:v>0.16900000000000001</c:v>
                </c:pt>
                <c:pt idx="1914">
                  <c:v>0.154</c:v>
                </c:pt>
                <c:pt idx="1915">
                  <c:v>0.32500000000000001</c:v>
                </c:pt>
                <c:pt idx="1916">
                  <c:v>0.19600000000000001</c:v>
                </c:pt>
                <c:pt idx="1917">
                  <c:v>8.2000000000000003E-2</c:v>
                </c:pt>
                <c:pt idx="1918">
                  <c:v>7.4999999999999997E-2</c:v>
                </c:pt>
                <c:pt idx="1919">
                  <c:v>8.7999999999999995E-2</c:v>
                </c:pt>
                <c:pt idx="1920">
                  <c:v>0.17899999999999999</c:v>
                </c:pt>
                <c:pt idx="1921">
                  <c:v>0.185</c:v>
                </c:pt>
                <c:pt idx="1922">
                  <c:v>0.36099999999999999</c:v>
                </c:pt>
                <c:pt idx="1923">
                  <c:v>6.8000000000000005E-2</c:v>
                </c:pt>
                <c:pt idx="1924">
                  <c:v>8.5000000000000006E-2</c:v>
                </c:pt>
                <c:pt idx="1925">
                  <c:v>0.19600000000000001</c:v>
                </c:pt>
                <c:pt idx="1926">
                  <c:v>6.9000000000000006E-2</c:v>
                </c:pt>
                <c:pt idx="1927">
                  <c:v>0.496</c:v>
                </c:pt>
                <c:pt idx="1928">
                  <c:v>0.105</c:v>
                </c:pt>
                <c:pt idx="1929">
                  <c:v>0.126</c:v>
                </c:pt>
                <c:pt idx="1930">
                  <c:v>0.14599999999999999</c:v>
                </c:pt>
                <c:pt idx="1931">
                  <c:v>0.16200000000000001</c:v>
                </c:pt>
                <c:pt idx="1932">
                  <c:v>9.5000000000000001E-2</c:v>
                </c:pt>
                <c:pt idx="1933">
                  <c:v>6.9000000000000006E-2</c:v>
                </c:pt>
                <c:pt idx="1934">
                  <c:v>0.21099999999999999</c:v>
                </c:pt>
                <c:pt idx="1935">
                  <c:v>0.40799999999999997</c:v>
                </c:pt>
                <c:pt idx="1936">
                  <c:v>0.11799999999999999</c:v>
                </c:pt>
                <c:pt idx="1937">
                  <c:v>0.253</c:v>
                </c:pt>
                <c:pt idx="1938">
                  <c:v>0.27400000000000002</c:v>
                </c:pt>
                <c:pt idx="1939">
                  <c:v>0.13300000000000001</c:v>
                </c:pt>
                <c:pt idx="1940">
                  <c:v>0.155</c:v>
                </c:pt>
                <c:pt idx="1941">
                  <c:v>0.122</c:v>
                </c:pt>
                <c:pt idx="1942">
                  <c:v>0.13900000000000001</c:v>
                </c:pt>
                <c:pt idx="1943">
                  <c:v>0.14899999999999999</c:v>
                </c:pt>
                <c:pt idx="1944">
                  <c:v>0.11899999999999999</c:v>
                </c:pt>
                <c:pt idx="1945">
                  <c:v>0.17</c:v>
                </c:pt>
                <c:pt idx="1946">
                  <c:v>0.11799999999999999</c:v>
                </c:pt>
                <c:pt idx="1947">
                  <c:v>0.16700000000000001</c:v>
                </c:pt>
                <c:pt idx="1948">
                  <c:v>0.14499999999999999</c:v>
                </c:pt>
                <c:pt idx="1949">
                  <c:v>0.14000000000000001</c:v>
                </c:pt>
                <c:pt idx="1950">
                  <c:v>0.153</c:v>
                </c:pt>
                <c:pt idx="1951">
                  <c:v>0.125</c:v>
                </c:pt>
                <c:pt idx="1952">
                  <c:v>0.17899999999999999</c:v>
                </c:pt>
                <c:pt idx="1953">
                  <c:v>0.13400000000000001</c:v>
                </c:pt>
                <c:pt idx="1954">
                  <c:v>8.5999999999999993E-2</c:v>
                </c:pt>
                <c:pt idx="1955">
                  <c:v>0.27100000000000002</c:v>
                </c:pt>
                <c:pt idx="1956">
                  <c:v>0.14099999999999999</c:v>
                </c:pt>
                <c:pt idx="1957">
                  <c:v>9.0999999999999998E-2</c:v>
                </c:pt>
                <c:pt idx="1958">
                  <c:v>0.104</c:v>
                </c:pt>
                <c:pt idx="1959">
                  <c:v>0.25800000000000001</c:v>
                </c:pt>
                <c:pt idx="1960">
                  <c:v>9.5000000000000001E-2</c:v>
                </c:pt>
                <c:pt idx="1961">
                  <c:v>0.155</c:v>
                </c:pt>
                <c:pt idx="1962">
                  <c:v>0.35599999999999998</c:v>
                </c:pt>
                <c:pt idx="1963">
                  <c:v>0.221</c:v>
                </c:pt>
                <c:pt idx="1964">
                  <c:v>3.3000000000000002E-2</c:v>
                </c:pt>
                <c:pt idx="1965">
                  <c:v>8.6999999999999994E-2</c:v>
                </c:pt>
                <c:pt idx="1966">
                  <c:v>8.5000000000000006E-2</c:v>
                </c:pt>
                <c:pt idx="1967">
                  <c:v>0.26800000000000002</c:v>
                </c:pt>
                <c:pt idx="1968">
                  <c:v>0.11799999999999999</c:v>
                </c:pt>
                <c:pt idx="1969">
                  <c:v>7.2999999999999995E-2</c:v>
                </c:pt>
                <c:pt idx="1970">
                  <c:v>0.222</c:v>
                </c:pt>
                <c:pt idx="1971">
                  <c:v>0.12</c:v>
                </c:pt>
                <c:pt idx="1972">
                  <c:v>0.224</c:v>
                </c:pt>
                <c:pt idx="1973">
                  <c:v>9.5000000000000001E-2</c:v>
                </c:pt>
                <c:pt idx="1974">
                  <c:v>0.161</c:v>
                </c:pt>
                <c:pt idx="1975">
                  <c:v>9.7000000000000003E-2</c:v>
                </c:pt>
                <c:pt idx="1976">
                  <c:v>8.2000000000000003E-2</c:v>
                </c:pt>
                <c:pt idx="1977">
                  <c:v>0.49099999999999999</c:v>
                </c:pt>
                <c:pt idx="1978">
                  <c:v>0.251</c:v>
                </c:pt>
                <c:pt idx="1979">
                  <c:v>0.10199999999999999</c:v>
                </c:pt>
                <c:pt idx="1980">
                  <c:v>5.3999999999999999E-2</c:v>
                </c:pt>
                <c:pt idx="1981">
                  <c:v>1.9279999999999999</c:v>
                </c:pt>
                <c:pt idx="1982">
                  <c:v>6.7000000000000004E-2</c:v>
                </c:pt>
                <c:pt idx="1983">
                  <c:v>6.0999999999999999E-2</c:v>
                </c:pt>
                <c:pt idx="1984">
                  <c:v>0.111</c:v>
                </c:pt>
                <c:pt idx="1985">
                  <c:v>6.9000000000000006E-2</c:v>
                </c:pt>
                <c:pt idx="1986">
                  <c:v>7.2999999999999995E-2</c:v>
                </c:pt>
                <c:pt idx="1987">
                  <c:v>9.1999999999999998E-2</c:v>
                </c:pt>
                <c:pt idx="1988">
                  <c:v>0.14199999999999999</c:v>
                </c:pt>
                <c:pt idx="1989">
                  <c:v>8.5000000000000006E-2</c:v>
                </c:pt>
                <c:pt idx="1990">
                  <c:v>9.0999999999999998E-2</c:v>
                </c:pt>
                <c:pt idx="1991">
                  <c:v>0.16300000000000001</c:v>
                </c:pt>
                <c:pt idx="1992">
                  <c:v>0.26700000000000002</c:v>
                </c:pt>
                <c:pt idx="1993">
                  <c:v>0.42099999999999999</c:v>
                </c:pt>
                <c:pt idx="1994">
                  <c:v>0.19900000000000001</c:v>
                </c:pt>
                <c:pt idx="1995">
                  <c:v>0.23100000000000001</c:v>
                </c:pt>
                <c:pt idx="1996">
                  <c:v>0.35799999999999998</c:v>
                </c:pt>
                <c:pt idx="1997">
                  <c:v>0.17299999999999999</c:v>
                </c:pt>
                <c:pt idx="1998">
                  <c:v>8.8999999999999996E-2</c:v>
                </c:pt>
                <c:pt idx="1999">
                  <c:v>0.129</c:v>
                </c:pt>
                <c:pt idx="2000">
                  <c:v>5.5E-2</c:v>
                </c:pt>
                <c:pt idx="2001">
                  <c:v>0.16400000000000001</c:v>
                </c:pt>
                <c:pt idx="2002">
                  <c:v>0.187</c:v>
                </c:pt>
                <c:pt idx="2003">
                  <c:v>0.13400000000000001</c:v>
                </c:pt>
                <c:pt idx="2004">
                  <c:v>0.08</c:v>
                </c:pt>
                <c:pt idx="2005">
                  <c:v>8.8999999999999996E-2</c:v>
                </c:pt>
                <c:pt idx="2006">
                  <c:v>0.14099999999999999</c:v>
                </c:pt>
                <c:pt idx="2007">
                  <c:v>0.16500000000000001</c:v>
                </c:pt>
                <c:pt idx="2008">
                  <c:v>0.13100000000000001</c:v>
                </c:pt>
                <c:pt idx="2009">
                  <c:v>7.4999999999999997E-2</c:v>
                </c:pt>
                <c:pt idx="2010">
                  <c:v>0.127</c:v>
                </c:pt>
                <c:pt idx="2011">
                  <c:v>7.6999999999999999E-2</c:v>
                </c:pt>
                <c:pt idx="2012">
                  <c:v>0.151</c:v>
                </c:pt>
                <c:pt idx="2013">
                  <c:v>0.16400000000000001</c:v>
                </c:pt>
                <c:pt idx="2014">
                  <c:v>0.153</c:v>
                </c:pt>
                <c:pt idx="2015">
                  <c:v>0.11899999999999999</c:v>
                </c:pt>
                <c:pt idx="2016">
                  <c:v>0.17199999999999999</c:v>
                </c:pt>
                <c:pt idx="2017">
                  <c:v>0.13200000000000001</c:v>
                </c:pt>
                <c:pt idx="2018">
                  <c:v>0.13700000000000001</c:v>
                </c:pt>
                <c:pt idx="2019">
                  <c:v>0.2</c:v>
                </c:pt>
                <c:pt idx="2020">
                  <c:v>0.186</c:v>
                </c:pt>
                <c:pt idx="2021">
                  <c:v>0.112</c:v>
                </c:pt>
                <c:pt idx="2022">
                  <c:v>0.114</c:v>
                </c:pt>
                <c:pt idx="2023">
                  <c:v>0.11600000000000001</c:v>
                </c:pt>
                <c:pt idx="2024">
                  <c:v>5.1999999999999998E-2</c:v>
                </c:pt>
                <c:pt idx="2025">
                  <c:v>7.8E-2</c:v>
                </c:pt>
                <c:pt idx="2026">
                  <c:v>8.7999999999999995E-2</c:v>
                </c:pt>
                <c:pt idx="2027">
                  <c:v>2.8000000000000001E-2</c:v>
                </c:pt>
                <c:pt idx="2028">
                  <c:v>0.10299999999999999</c:v>
                </c:pt>
                <c:pt idx="2029">
                  <c:v>4.8000000000000001E-2</c:v>
                </c:pt>
                <c:pt idx="2030">
                  <c:v>0.14199999999999999</c:v>
                </c:pt>
                <c:pt idx="2031">
                  <c:v>0.253</c:v>
                </c:pt>
                <c:pt idx="2032">
                  <c:v>0.219</c:v>
                </c:pt>
                <c:pt idx="2033">
                  <c:v>7.4999999999999997E-2</c:v>
                </c:pt>
                <c:pt idx="2034">
                  <c:v>0.34</c:v>
                </c:pt>
                <c:pt idx="2035">
                  <c:v>0.192</c:v>
                </c:pt>
                <c:pt idx="2036">
                  <c:v>4.7E-2</c:v>
                </c:pt>
                <c:pt idx="2037">
                  <c:v>0.36199999999999999</c:v>
                </c:pt>
                <c:pt idx="2038">
                  <c:v>9.7000000000000003E-2</c:v>
                </c:pt>
                <c:pt idx="2039">
                  <c:v>0.24399999999999999</c:v>
                </c:pt>
                <c:pt idx="2040">
                  <c:v>7.5999999999999998E-2</c:v>
                </c:pt>
                <c:pt idx="2041">
                  <c:v>7.9000000000000001E-2</c:v>
                </c:pt>
                <c:pt idx="2042">
                  <c:v>0.107</c:v>
                </c:pt>
                <c:pt idx="2043">
                  <c:v>0.19700000000000001</c:v>
                </c:pt>
                <c:pt idx="2044">
                  <c:v>0.312</c:v>
                </c:pt>
                <c:pt idx="2045">
                  <c:v>0.16500000000000001</c:v>
                </c:pt>
                <c:pt idx="2046">
                  <c:v>0.35699999999999998</c:v>
                </c:pt>
                <c:pt idx="2047">
                  <c:v>0.246</c:v>
                </c:pt>
                <c:pt idx="2048">
                  <c:v>0.27900000000000003</c:v>
                </c:pt>
                <c:pt idx="2049">
                  <c:v>7.0999999999999994E-2</c:v>
                </c:pt>
                <c:pt idx="2050">
                  <c:v>9.8000000000000004E-2</c:v>
                </c:pt>
                <c:pt idx="2051">
                  <c:v>6.0999999999999999E-2</c:v>
                </c:pt>
                <c:pt idx="2052">
                  <c:v>7.9000000000000001E-2</c:v>
                </c:pt>
                <c:pt idx="2053">
                  <c:v>1.2909999999999999</c:v>
                </c:pt>
                <c:pt idx="2054">
                  <c:v>0.107</c:v>
                </c:pt>
                <c:pt idx="2055">
                  <c:v>1.7000000000000001E-2</c:v>
                </c:pt>
                <c:pt idx="2056">
                  <c:v>2.7E-2</c:v>
                </c:pt>
                <c:pt idx="2057">
                  <c:v>1.4E-2</c:v>
                </c:pt>
                <c:pt idx="2058">
                  <c:v>0.20499999999999999</c:v>
                </c:pt>
                <c:pt idx="2059">
                  <c:v>6.5000000000000002E-2</c:v>
                </c:pt>
                <c:pt idx="2060">
                  <c:v>0.79700000000000004</c:v>
                </c:pt>
                <c:pt idx="2061">
                  <c:v>0.114</c:v>
                </c:pt>
                <c:pt idx="2062">
                  <c:v>0.28399999999999997</c:v>
                </c:pt>
                <c:pt idx="2063">
                  <c:v>0.754</c:v>
                </c:pt>
                <c:pt idx="2064">
                  <c:v>0.13700000000000001</c:v>
                </c:pt>
                <c:pt idx="2065">
                  <c:v>0.24399999999999999</c:v>
                </c:pt>
                <c:pt idx="2066">
                  <c:v>0.248</c:v>
                </c:pt>
                <c:pt idx="2067">
                  <c:v>0.185</c:v>
                </c:pt>
                <c:pt idx="2068">
                  <c:v>0.74099999999999999</c:v>
                </c:pt>
                <c:pt idx="2069">
                  <c:v>9.2999999999999999E-2</c:v>
                </c:pt>
                <c:pt idx="2070">
                  <c:v>0.18</c:v>
                </c:pt>
                <c:pt idx="2071">
                  <c:v>0.107</c:v>
                </c:pt>
                <c:pt idx="2072">
                  <c:v>0.48399999999999999</c:v>
                </c:pt>
                <c:pt idx="2073">
                  <c:v>0.442</c:v>
                </c:pt>
                <c:pt idx="2074">
                  <c:v>0.124</c:v>
                </c:pt>
                <c:pt idx="2075">
                  <c:v>0.16</c:v>
                </c:pt>
                <c:pt idx="2076">
                  <c:v>0.128</c:v>
                </c:pt>
                <c:pt idx="2077">
                  <c:v>0.71399999999999997</c:v>
                </c:pt>
                <c:pt idx="2078">
                  <c:v>0.28000000000000003</c:v>
                </c:pt>
                <c:pt idx="2079">
                  <c:v>0.501</c:v>
                </c:pt>
                <c:pt idx="2080">
                  <c:v>0.35699999999999998</c:v>
                </c:pt>
                <c:pt idx="2081">
                  <c:v>7.1999999999999995E-2</c:v>
                </c:pt>
                <c:pt idx="2082">
                  <c:v>0.501</c:v>
                </c:pt>
                <c:pt idx="2083">
                  <c:v>0.48499999999999999</c:v>
                </c:pt>
                <c:pt idx="2084">
                  <c:v>9.8000000000000004E-2</c:v>
                </c:pt>
                <c:pt idx="2085">
                  <c:v>2.8000000000000001E-2</c:v>
                </c:pt>
                <c:pt idx="2086">
                  <c:v>0.54100000000000004</c:v>
                </c:pt>
                <c:pt idx="2087">
                  <c:v>0.13300000000000001</c:v>
                </c:pt>
                <c:pt idx="2088">
                  <c:v>1.7000000000000001E-2</c:v>
                </c:pt>
                <c:pt idx="2089">
                  <c:v>0.53500000000000003</c:v>
                </c:pt>
                <c:pt idx="2090">
                  <c:v>0.41799999999999998</c:v>
                </c:pt>
                <c:pt idx="2091">
                  <c:v>0.61</c:v>
                </c:pt>
                <c:pt idx="2092">
                  <c:v>4.2999999999999997E-2</c:v>
                </c:pt>
                <c:pt idx="2093">
                  <c:v>8.8999999999999996E-2</c:v>
                </c:pt>
                <c:pt idx="2094">
                  <c:v>0.34599999999999997</c:v>
                </c:pt>
                <c:pt idx="2095">
                  <c:v>2.4E-2</c:v>
                </c:pt>
                <c:pt idx="2096">
                  <c:v>6.7000000000000004E-2</c:v>
                </c:pt>
                <c:pt idx="2097">
                  <c:v>1.0640000000000001</c:v>
                </c:pt>
                <c:pt idx="2098">
                  <c:v>0.36399999999999999</c:v>
                </c:pt>
                <c:pt idx="2099">
                  <c:v>0.248</c:v>
                </c:pt>
                <c:pt idx="2100">
                  <c:v>1.4999999999999999E-2</c:v>
                </c:pt>
                <c:pt idx="2101">
                  <c:v>6.7000000000000004E-2</c:v>
                </c:pt>
                <c:pt idx="2102">
                  <c:v>0.122</c:v>
                </c:pt>
                <c:pt idx="2103">
                  <c:v>0.13600000000000001</c:v>
                </c:pt>
                <c:pt idx="2104">
                  <c:v>6.4000000000000001E-2</c:v>
                </c:pt>
                <c:pt idx="2105">
                  <c:v>0.03</c:v>
                </c:pt>
                <c:pt idx="2106">
                  <c:v>0.26400000000000001</c:v>
                </c:pt>
                <c:pt idx="2107">
                  <c:v>0.152</c:v>
                </c:pt>
                <c:pt idx="2108">
                  <c:v>7.8E-2</c:v>
                </c:pt>
                <c:pt idx="2109">
                  <c:v>0.16300000000000001</c:v>
                </c:pt>
                <c:pt idx="2110">
                  <c:v>8.8999999999999996E-2</c:v>
                </c:pt>
                <c:pt idx="2111">
                  <c:v>1.403</c:v>
                </c:pt>
                <c:pt idx="2112">
                  <c:v>0.21299999999999999</c:v>
                </c:pt>
                <c:pt idx="2113">
                  <c:v>0.29599999999999999</c:v>
                </c:pt>
                <c:pt idx="2114">
                  <c:v>5.3999999999999999E-2</c:v>
                </c:pt>
                <c:pt idx="2115">
                  <c:v>0.375</c:v>
                </c:pt>
                <c:pt idx="2116">
                  <c:v>0.17</c:v>
                </c:pt>
                <c:pt idx="2117">
                  <c:v>0.17899999999999999</c:v>
                </c:pt>
                <c:pt idx="2118">
                  <c:v>0.108</c:v>
                </c:pt>
                <c:pt idx="2119">
                  <c:v>0.248</c:v>
                </c:pt>
                <c:pt idx="2120">
                  <c:v>0.14799999999999999</c:v>
                </c:pt>
                <c:pt idx="2121">
                  <c:v>0.19800000000000001</c:v>
                </c:pt>
                <c:pt idx="2122">
                  <c:v>0.20599999999999999</c:v>
                </c:pt>
                <c:pt idx="2123">
                  <c:v>0.23300000000000001</c:v>
                </c:pt>
                <c:pt idx="2124">
                  <c:v>0.124</c:v>
                </c:pt>
                <c:pt idx="2125">
                  <c:v>0.14000000000000001</c:v>
                </c:pt>
                <c:pt idx="2126">
                  <c:v>0.14299999999999999</c:v>
                </c:pt>
                <c:pt idx="2127">
                  <c:v>0.17499999999999999</c:v>
                </c:pt>
                <c:pt idx="2128">
                  <c:v>0.13800000000000001</c:v>
                </c:pt>
                <c:pt idx="2129">
                  <c:v>0.187</c:v>
                </c:pt>
                <c:pt idx="2130">
                  <c:v>0.26900000000000002</c:v>
                </c:pt>
                <c:pt idx="2131">
                  <c:v>0.182</c:v>
                </c:pt>
                <c:pt idx="2132">
                  <c:v>0.14599999999999999</c:v>
                </c:pt>
                <c:pt idx="2133">
                  <c:v>0.185</c:v>
                </c:pt>
                <c:pt idx="2134">
                  <c:v>0.23300000000000001</c:v>
                </c:pt>
                <c:pt idx="2135">
                  <c:v>0.13800000000000001</c:v>
                </c:pt>
                <c:pt idx="2136">
                  <c:v>0.152</c:v>
                </c:pt>
                <c:pt idx="2137">
                  <c:v>0.107</c:v>
                </c:pt>
                <c:pt idx="2138">
                  <c:v>0.12</c:v>
                </c:pt>
                <c:pt idx="2139">
                  <c:v>0.14499999999999999</c:v>
                </c:pt>
                <c:pt idx="2140">
                  <c:v>0.153</c:v>
                </c:pt>
                <c:pt idx="2141">
                  <c:v>0.22900000000000001</c:v>
                </c:pt>
                <c:pt idx="2142">
                  <c:v>0.222</c:v>
                </c:pt>
                <c:pt idx="2143">
                  <c:v>0.114</c:v>
                </c:pt>
                <c:pt idx="2144">
                  <c:v>0.21099999999999999</c:v>
                </c:pt>
                <c:pt idx="2145">
                  <c:v>0.124</c:v>
                </c:pt>
                <c:pt idx="2146">
                  <c:v>0.127</c:v>
                </c:pt>
                <c:pt idx="2147">
                  <c:v>0.20599999999999999</c:v>
                </c:pt>
                <c:pt idx="2148">
                  <c:v>0.17599999999999999</c:v>
                </c:pt>
                <c:pt idx="2149">
                  <c:v>1.7000000000000001E-2</c:v>
                </c:pt>
                <c:pt idx="2150">
                  <c:v>2.4E-2</c:v>
                </c:pt>
                <c:pt idx="2151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2-4658-ADED-8327808CA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374943"/>
        <c:axId val="1013080175"/>
      </c:lineChart>
      <c:catAx>
        <c:axId val="87137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80175"/>
        <c:crosses val="autoZero"/>
        <c:auto val="1"/>
        <c:lblAlgn val="ctr"/>
        <c:lblOffset val="100"/>
        <c:noMultiLvlLbl val="0"/>
      </c:catAx>
      <c:valAx>
        <c:axId val="101308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37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Download Speed And Upload Speed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Download Speed And Upload Speed</a:t>
          </a:r>
        </a:p>
      </cx:txPr>
    </cx:title>
    <cx:plotArea>
      <cx:plotAreaRegion>
        <cx:series layoutId="boxWhisker" uniqueId="{08012EF1-51DF-4728-A7C1-680A7E4B1EF5}" formatIdx="0">
          <cx:tx>
            <cx:txData>
              <cx:f>_xlchart.v1.4</cx:f>
              <cx:v>Download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F80D9A04-7FA1-405F-852F-E8166791BBDF}" formatIdx="1">
          <cx:tx>
            <cx:txData>
              <cx:f>_xlchart.v1.6</cx:f>
              <cx:v>Upload</cx:v>
            </cx:txData>
          </cx:tx>
          <cx:spPr>
            <a:solidFill>
              <a:schemeClr val="accent2"/>
            </a:solidFill>
            <a:ln>
              <a:solidFill>
                <a:schemeClr val="accent2"/>
              </a:solidFill>
            </a:ln>
          </cx:spPr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Ping</a:t>
          </a:r>
        </a:p>
      </cx:txPr>
    </cx:title>
    <cx:plotArea>
      <cx:plotAreaRegion>
        <cx:series layoutId="boxWhisker" uniqueId="{30D1A635-3F23-4E9C-BC42-2B7415C0AE6C}" formatIdx="0">
          <cx:tx>
            <cx:txData>
              <cx:f>_xlchart.v1.0</cx:f>
              <cx:v>Ping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323058</xdr:colOff>
      <xdr:row>11</xdr:row>
      <xdr:rowOff>185208</xdr:rowOff>
    </xdr:from>
    <xdr:to>
      <xdr:col>4</xdr:col>
      <xdr:colOff>0</xdr:colOff>
      <xdr:row>26</xdr:row>
      <xdr:rowOff>149490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15EFFC-E814-46B1-9B54-720D34FD27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058" y="2433108"/>
              <a:ext cx="6296817" cy="28217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1211231</xdr:colOff>
      <xdr:row>11</xdr:row>
      <xdr:rowOff>176074</xdr:rowOff>
    </xdr:from>
    <xdr:to>
      <xdr:col>13</xdr:col>
      <xdr:colOff>601580</xdr:colOff>
      <xdr:row>26</xdr:row>
      <xdr:rowOff>151945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F8BFCAA-9FC5-42B9-882F-9BAE2D1F29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31206" y="2423974"/>
              <a:ext cx="5981649" cy="28333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292552</xdr:colOff>
      <xdr:row>29</xdr:row>
      <xdr:rowOff>6802</xdr:rowOff>
    </xdr:from>
    <xdr:to>
      <xdr:col>3</xdr:col>
      <xdr:colOff>1047750</xdr:colOff>
      <xdr:row>44</xdr:row>
      <xdr:rowOff>29372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FD62B9-3839-460D-B4A2-A6D5557A3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10026</xdr:colOff>
      <xdr:row>29</xdr:row>
      <xdr:rowOff>10026</xdr:rowOff>
    </xdr:from>
    <xdr:to>
      <xdr:col>14</xdr:col>
      <xdr:colOff>80211</xdr:colOff>
      <xdr:row>44</xdr:row>
      <xdr:rowOff>67872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DAB126-9E96-4B4D-897A-37203A344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591553</xdr:colOff>
      <xdr:row>29</xdr:row>
      <xdr:rowOff>10026</xdr:rowOff>
    </xdr:from>
    <xdr:to>
      <xdr:col>24</xdr:col>
      <xdr:colOff>591552</xdr:colOff>
      <xdr:row>44</xdr:row>
      <xdr:rowOff>82531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976A6B-8E6A-4D8A-8DBD-20256D193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1172765</xdr:colOff>
      <xdr:row>47</xdr:row>
      <xdr:rowOff>9524</xdr:rowOff>
    </xdr:from>
    <xdr:to>
      <xdr:col>10</xdr:col>
      <xdr:colOff>1000125</xdr:colOff>
      <xdr:row>61</xdr:row>
      <xdr:rowOff>178593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6C8E8A-E279-8977-73CC-F304B52ED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381000</xdr:colOff>
      <xdr:row>64</xdr:row>
      <xdr:rowOff>11905</xdr:rowOff>
    </xdr:from>
    <xdr:to>
      <xdr:col>18</xdr:col>
      <xdr:colOff>11906</xdr:colOff>
      <xdr:row>84</xdr:row>
      <xdr:rowOff>154780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889858-11ED-4A29-A7C6-7AB9209B3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357185</xdr:colOff>
      <xdr:row>86</xdr:row>
      <xdr:rowOff>11908</xdr:rowOff>
    </xdr:from>
    <xdr:to>
      <xdr:col>17</xdr:col>
      <xdr:colOff>607217</xdr:colOff>
      <xdr:row>106</xdr:row>
      <xdr:rowOff>178594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83F9E7C-B3EA-4516-BEBD-1F8859AACA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7157-AFD3-404D-AD9C-F8D26BF9C6C2}">
  <dimension ref="A1:U2181"/>
  <sheetViews>
    <sheetView topLeftCell="A2129" zoomScale="49" zoomScaleNormal="70" workbookViewId="0">
      <selection activeCell="U2181" sqref="U2181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19.7109375" bestFit="1" customWidth="1"/>
    <col min="4" max="4" width="11.7109375" bestFit="1" customWidth="1"/>
    <col min="5" max="5" width="13" bestFit="1" customWidth="1"/>
    <col min="6" max="6" width="42" bestFit="1" customWidth="1"/>
    <col min="7" max="7" width="14" bestFit="1" customWidth="1"/>
    <col min="8" max="8" width="12.42578125" bestFit="1" customWidth="1"/>
    <col min="9" max="9" width="10" bestFit="1" customWidth="1"/>
    <col min="10" max="10" width="15.42578125" bestFit="1" customWidth="1"/>
    <col min="11" max="11" width="18.28515625" bestFit="1" customWidth="1"/>
    <col min="12" max="12" width="15.7109375" bestFit="1" customWidth="1"/>
    <col min="13" max="13" width="13.140625" bestFit="1" customWidth="1"/>
    <col min="14" max="14" width="23.42578125" bestFit="1" customWidth="1"/>
    <col min="15" max="15" width="22.42578125" bestFit="1" customWidth="1"/>
    <col min="16" max="16" width="22.85546875" bestFit="1" customWidth="1"/>
    <col min="17" max="17" width="26.28515625" bestFit="1" customWidth="1"/>
    <col min="18" max="18" width="25.28515625" bestFit="1" customWidth="1"/>
    <col min="19" max="19" width="25.7109375" bestFit="1" customWidth="1"/>
    <col min="20" max="20" width="18.5703125" bestFit="1" customWidth="1"/>
    <col min="21" max="21" width="17.5703125" bestFit="1" customWidth="1"/>
  </cols>
  <sheetData>
    <row r="1" spans="1:2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8</v>
      </c>
      <c r="G1" t="s">
        <v>1</v>
      </c>
      <c r="H1" t="s">
        <v>2</v>
      </c>
      <c r="I1" t="s">
        <v>16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60</v>
      </c>
      <c r="U1" t="s">
        <v>3</v>
      </c>
    </row>
    <row r="2" spans="1:21" x14ac:dyDescent="0.25">
      <c r="A2">
        <v>1</v>
      </c>
      <c r="B2" t="s">
        <v>36</v>
      </c>
      <c r="C2" t="s">
        <v>37</v>
      </c>
      <c r="D2" t="s">
        <v>38</v>
      </c>
      <c r="E2">
        <v>7123</v>
      </c>
      <c r="F2" t="s">
        <v>11</v>
      </c>
      <c r="G2">
        <v>608826616</v>
      </c>
      <c r="H2">
        <v>476670608</v>
      </c>
      <c r="I2">
        <v>0.98899999999999999</v>
      </c>
      <c r="K2">
        <v>0.81</v>
      </c>
      <c r="L2">
        <v>5.673</v>
      </c>
      <c r="M2">
        <v>0.253</v>
      </c>
      <c r="N2">
        <v>209.56</v>
      </c>
      <c r="O2">
        <v>1.6020000000000001</v>
      </c>
      <c r="P2">
        <v>4.3630000000000004</v>
      </c>
      <c r="Q2">
        <v>15.672000000000001</v>
      </c>
      <c r="R2">
        <v>1.157</v>
      </c>
      <c r="S2">
        <v>1.7250000000000001</v>
      </c>
      <c r="T2" t="s">
        <v>61</v>
      </c>
      <c r="U2" s="1">
        <v>45462.979178240741</v>
      </c>
    </row>
    <row r="3" spans="1:21" x14ac:dyDescent="0.25">
      <c r="A3">
        <v>2</v>
      </c>
      <c r="B3" t="s">
        <v>36</v>
      </c>
      <c r="C3" t="s">
        <v>37</v>
      </c>
      <c r="D3" t="s">
        <v>38</v>
      </c>
      <c r="E3">
        <v>7123</v>
      </c>
      <c r="F3" t="s">
        <v>11</v>
      </c>
      <c r="G3">
        <v>622675896</v>
      </c>
      <c r="H3">
        <v>790559208</v>
      </c>
      <c r="I3">
        <v>1.5029999999999999</v>
      </c>
      <c r="K3">
        <v>3.8559999999999999</v>
      </c>
      <c r="L3">
        <v>1.67</v>
      </c>
      <c r="M3">
        <v>0.16900000000000001</v>
      </c>
      <c r="N3">
        <v>17.137</v>
      </c>
      <c r="O3">
        <v>1.425</v>
      </c>
      <c r="P3">
        <v>3.3570000000000002</v>
      </c>
      <c r="Q3">
        <v>213.05600000000001</v>
      </c>
      <c r="R3">
        <v>1.06</v>
      </c>
      <c r="S3">
        <v>2.012</v>
      </c>
      <c r="T3" t="s">
        <v>61</v>
      </c>
      <c r="U3" s="1">
        <v>45462.968761574077</v>
      </c>
    </row>
    <row r="4" spans="1:21" x14ac:dyDescent="0.25">
      <c r="A4">
        <v>3</v>
      </c>
      <c r="B4" t="s">
        <v>36</v>
      </c>
      <c r="C4" t="s">
        <v>39</v>
      </c>
      <c r="D4" t="s">
        <v>38</v>
      </c>
      <c r="E4">
        <v>7167</v>
      </c>
      <c r="F4" t="s">
        <v>11</v>
      </c>
      <c r="G4">
        <v>605849712</v>
      </c>
      <c r="H4">
        <v>613374624</v>
      </c>
      <c r="I4">
        <v>0.98299999999999998</v>
      </c>
      <c r="K4">
        <v>4.6980000000000004</v>
      </c>
      <c r="L4">
        <v>11.605</v>
      </c>
      <c r="M4">
        <v>6.0999999999999999E-2</v>
      </c>
      <c r="N4">
        <v>211.99</v>
      </c>
      <c r="O4">
        <v>0.93899999999999995</v>
      </c>
      <c r="P4">
        <v>1.524</v>
      </c>
      <c r="Q4">
        <v>205.226</v>
      </c>
      <c r="R4">
        <v>1.107</v>
      </c>
      <c r="S4">
        <v>2.9049999999999998</v>
      </c>
      <c r="T4" t="s">
        <v>61</v>
      </c>
      <c r="U4" s="1">
        <v>45462.958344907405</v>
      </c>
    </row>
    <row r="5" spans="1:21" x14ac:dyDescent="0.25">
      <c r="A5">
        <v>4</v>
      </c>
      <c r="B5" t="s">
        <v>36</v>
      </c>
      <c r="C5" t="s">
        <v>40</v>
      </c>
      <c r="D5" t="s">
        <v>38</v>
      </c>
      <c r="E5">
        <v>7131</v>
      </c>
      <c r="F5" t="s">
        <v>11</v>
      </c>
      <c r="G5">
        <v>571097776</v>
      </c>
      <c r="H5">
        <v>763694104</v>
      </c>
      <c r="I5">
        <v>0.98299999999999998</v>
      </c>
      <c r="K5">
        <v>3.516</v>
      </c>
      <c r="L5">
        <v>0.79</v>
      </c>
      <c r="M5">
        <v>0.04</v>
      </c>
      <c r="N5">
        <v>11.569000000000001</v>
      </c>
      <c r="O5">
        <v>1.085</v>
      </c>
      <c r="P5">
        <v>1.7190000000000001</v>
      </c>
      <c r="Q5">
        <v>202.81899999999999</v>
      </c>
      <c r="R5">
        <v>0.73599999999999999</v>
      </c>
      <c r="S5">
        <v>1.284</v>
      </c>
      <c r="T5" t="s">
        <v>61</v>
      </c>
      <c r="U5" s="1">
        <v>45462.947928240741</v>
      </c>
    </row>
    <row r="6" spans="1:21" x14ac:dyDescent="0.25">
      <c r="A6">
        <v>5</v>
      </c>
      <c r="B6" t="s">
        <v>36</v>
      </c>
      <c r="C6" t="s">
        <v>39</v>
      </c>
      <c r="D6" t="s">
        <v>38</v>
      </c>
      <c r="E6">
        <v>7415</v>
      </c>
      <c r="F6" t="s">
        <v>9</v>
      </c>
      <c r="G6">
        <v>612383960</v>
      </c>
      <c r="H6">
        <v>652943784</v>
      </c>
      <c r="I6">
        <v>1.446</v>
      </c>
      <c r="J6">
        <v>0</v>
      </c>
      <c r="K6">
        <v>0.85099999999999998</v>
      </c>
      <c r="L6">
        <v>40.350999999999999</v>
      </c>
      <c r="M6">
        <v>5.8000000000000003E-2</v>
      </c>
      <c r="N6">
        <v>530.79499999999996</v>
      </c>
      <c r="O6">
        <v>3.0950000000000002</v>
      </c>
      <c r="P6">
        <v>55.503</v>
      </c>
      <c r="Q6">
        <v>25.15</v>
      </c>
      <c r="R6">
        <v>1.244</v>
      </c>
      <c r="S6">
        <v>2.3580000000000001</v>
      </c>
      <c r="T6" t="s">
        <v>61</v>
      </c>
      <c r="U6" s="1">
        <v>45462.937511574077</v>
      </c>
    </row>
    <row r="7" spans="1:21" x14ac:dyDescent="0.25">
      <c r="A7">
        <v>6</v>
      </c>
      <c r="B7" t="s">
        <v>36</v>
      </c>
      <c r="C7" t="s">
        <v>41</v>
      </c>
      <c r="D7" t="s">
        <v>38</v>
      </c>
      <c r="E7">
        <v>7205</v>
      </c>
      <c r="F7" t="s">
        <v>10</v>
      </c>
      <c r="G7">
        <v>591969768</v>
      </c>
      <c r="H7">
        <v>589567744</v>
      </c>
      <c r="I7">
        <v>1.83</v>
      </c>
      <c r="J7">
        <v>0</v>
      </c>
      <c r="K7">
        <v>0.80200000000000005</v>
      </c>
      <c r="L7">
        <v>1.173</v>
      </c>
      <c r="M7">
        <v>0.19</v>
      </c>
      <c r="N7">
        <v>13.704000000000001</v>
      </c>
      <c r="O7">
        <v>1.6020000000000001</v>
      </c>
      <c r="P7">
        <v>2.0840000000000001</v>
      </c>
      <c r="Q7">
        <v>14.367000000000001</v>
      </c>
      <c r="R7">
        <v>1.409</v>
      </c>
      <c r="S7">
        <v>2.0009999999999999</v>
      </c>
      <c r="T7" t="s">
        <v>61</v>
      </c>
      <c r="U7" s="1">
        <v>45462.927094907405</v>
      </c>
    </row>
    <row r="8" spans="1:21" x14ac:dyDescent="0.25">
      <c r="A8">
        <v>7</v>
      </c>
      <c r="B8" t="s">
        <v>36</v>
      </c>
      <c r="C8" t="s">
        <v>39</v>
      </c>
      <c r="D8" t="s">
        <v>38</v>
      </c>
      <c r="E8">
        <v>7415</v>
      </c>
      <c r="F8" t="s">
        <v>9</v>
      </c>
      <c r="G8">
        <v>588835336</v>
      </c>
      <c r="H8">
        <v>685927312</v>
      </c>
      <c r="I8">
        <v>1.8360000000000001</v>
      </c>
      <c r="J8">
        <v>0</v>
      </c>
      <c r="K8">
        <v>1.2709999999999999</v>
      </c>
      <c r="L8">
        <v>14.250999999999999</v>
      </c>
      <c r="M8">
        <v>1.726</v>
      </c>
      <c r="N8">
        <v>235.44900000000001</v>
      </c>
      <c r="O8">
        <v>1.0900000000000001</v>
      </c>
      <c r="P8">
        <v>9.32</v>
      </c>
      <c r="Q8">
        <v>18.334</v>
      </c>
      <c r="R8">
        <v>1.155</v>
      </c>
      <c r="S8">
        <v>1.827</v>
      </c>
      <c r="T8" t="s">
        <v>61</v>
      </c>
      <c r="U8" s="1">
        <v>45462.916678240741</v>
      </c>
    </row>
    <row r="9" spans="1:21" x14ac:dyDescent="0.25">
      <c r="A9">
        <v>8</v>
      </c>
      <c r="B9" t="s">
        <v>36</v>
      </c>
      <c r="C9" t="s">
        <v>37</v>
      </c>
      <c r="D9" t="s">
        <v>38</v>
      </c>
      <c r="E9">
        <v>7123</v>
      </c>
      <c r="F9" t="s">
        <v>11</v>
      </c>
      <c r="G9">
        <v>543156176</v>
      </c>
      <c r="H9">
        <v>596404352</v>
      </c>
      <c r="I9">
        <v>1.1160000000000001</v>
      </c>
      <c r="K9">
        <v>1.93</v>
      </c>
      <c r="L9">
        <v>41.923000000000002</v>
      </c>
      <c r="M9">
        <v>1.4999999999999999E-2</v>
      </c>
      <c r="N9">
        <v>288.50299999999999</v>
      </c>
      <c r="O9">
        <v>1.702</v>
      </c>
      <c r="P9">
        <v>58.279000000000003</v>
      </c>
      <c r="Q9">
        <v>25.983000000000001</v>
      </c>
      <c r="R9">
        <v>1.2869999999999999</v>
      </c>
      <c r="S9">
        <v>6.8840000000000003</v>
      </c>
      <c r="T9" t="s">
        <v>61</v>
      </c>
      <c r="U9" s="1">
        <v>45462.906261574077</v>
      </c>
    </row>
    <row r="10" spans="1:21" x14ac:dyDescent="0.25">
      <c r="A10">
        <v>9</v>
      </c>
      <c r="B10" t="s">
        <v>36</v>
      </c>
      <c r="C10" t="s">
        <v>39</v>
      </c>
      <c r="D10" t="s">
        <v>38</v>
      </c>
      <c r="E10">
        <v>7167</v>
      </c>
      <c r="F10" t="s">
        <v>11</v>
      </c>
      <c r="G10">
        <v>592128008</v>
      </c>
      <c r="H10">
        <v>654466440</v>
      </c>
      <c r="I10">
        <v>1.246</v>
      </c>
      <c r="K10">
        <v>9.4939999999999998</v>
      </c>
      <c r="L10">
        <v>20.725999999999999</v>
      </c>
      <c r="M10">
        <v>0.17899999999999999</v>
      </c>
      <c r="N10">
        <v>268.68099999999998</v>
      </c>
      <c r="O10">
        <v>1.0089999999999999</v>
      </c>
      <c r="P10">
        <v>12.039</v>
      </c>
      <c r="Q10">
        <v>212.91</v>
      </c>
      <c r="R10">
        <v>1.046</v>
      </c>
      <c r="S10">
        <v>1.998</v>
      </c>
      <c r="T10" t="s">
        <v>61</v>
      </c>
      <c r="U10" s="1">
        <v>45462.895844907405</v>
      </c>
    </row>
    <row r="11" spans="1:21" x14ac:dyDescent="0.25">
      <c r="A11">
        <v>10</v>
      </c>
      <c r="B11" t="s">
        <v>36</v>
      </c>
      <c r="C11" t="s">
        <v>37</v>
      </c>
      <c r="D11" t="s">
        <v>38</v>
      </c>
      <c r="E11">
        <v>7123</v>
      </c>
      <c r="F11" t="s">
        <v>11</v>
      </c>
      <c r="G11">
        <v>579672152</v>
      </c>
      <c r="H11">
        <v>794029448</v>
      </c>
      <c r="I11">
        <v>1.347</v>
      </c>
      <c r="K11">
        <v>3.6890000000000001</v>
      </c>
      <c r="L11">
        <v>21.597000000000001</v>
      </c>
      <c r="M11">
        <v>9.4E-2</v>
      </c>
      <c r="N11">
        <v>224.63900000000001</v>
      </c>
      <c r="O11">
        <v>1.2769999999999999</v>
      </c>
      <c r="P11">
        <v>8.9090000000000007</v>
      </c>
      <c r="Q11">
        <v>202.744</v>
      </c>
      <c r="R11">
        <v>1.1619999999999999</v>
      </c>
      <c r="S11">
        <v>2.5209999999999999</v>
      </c>
      <c r="T11" t="s">
        <v>61</v>
      </c>
      <c r="U11" s="1">
        <v>45462.885428240741</v>
      </c>
    </row>
    <row r="12" spans="1:21" x14ac:dyDescent="0.25">
      <c r="A12">
        <v>11</v>
      </c>
      <c r="B12" t="s">
        <v>36</v>
      </c>
      <c r="C12" t="s">
        <v>40</v>
      </c>
      <c r="D12" t="s">
        <v>38</v>
      </c>
      <c r="E12">
        <v>7131</v>
      </c>
      <c r="F12" t="s">
        <v>11</v>
      </c>
      <c r="G12">
        <v>584978320</v>
      </c>
      <c r="H12">
        <v>685122208</v>
      </c>
      <c r="I12">
        <v>1.6060000000000001</v>
      </c>
      <c r="K12">
        <v>1.0489999999999999</v>
      </c>
      <c r="L12">
        <v>19.914000000000001</v>
      </c>
      <c r="M12">
        <v>0.47799999999999998</v>
      </c>
      <c r="N12">
        <v>227.416</v>
      </c>
      <c r="O12">
        <v>1.363</v>
      </c>
      <c r="P12">
        <v>11.632</v>
      </c>
      <c r="Q12">
        <v>26.78</v>
      </c>
      <c r="R12">
        <v>0.75700000000000001</v>
      </c>
      <c r="S12">
        <v>1.3839999999999999</v>
      </c>
      <c r="T12" t="s">
        <v>61</v>
      </c>
      <c r="U12" s="1">
        <v>45462.875011574077</v>
      </c>
    </row>
    <row r="13" spans="1:21" x14ac:dyDescent="0.25">
      <c r="A13">
        <v>12</v>
      </c>
      <c r="B13" t="s">
        <v>36</v>
      </c>
      <c r="C13" t="s">
        <v>41</v>
      </c>
      <c r="D13" t="s">
        <v>38</v>
      </c>
      <c r="E13">
        <v>7205</v>
      </c>
      <c r="F13" t="s">
        <v>10</v>
      </c>
      <c r="G13">
        <v>577078072</v>
      </c>
      <c r="H13">
        <v>584732288</v>
      </c>
      <c r="I13">
        <v>1.8680000000000001</v>
      </c>
      <c r="J13">
        <v>0</v>
      </c>
      <c r="K13">
        <v>0.47199999999999998</v>
      </c>
      <c r="L13">
        <v>10.050000000000001</v>
      </c>
      <c r="M13">
        <v>0.34599999999999997</v>
      </c>
      <c r="N13">
        <v>471.57900000000001</v>
      </c>
      <c r="O13">
        <v>2.0070000000000001</v>
      </c>
      <c r="P13">
        <v>25.817</v>
      </c>
      <c r="Q13">
        <v>6.9370000000000003</v>
      </c>
      <c r="R13">
        <v>1.3580000000000001</v>
      </c>
      <c r="S13">
        <v>1.75</v>
      </c>
      <c r="T13" t="s">
        <v>61</v>
      </c>
      <c r="U13" s="1">
        <v>45462.864594907405</v>
      </c>
    </row>
    <row r="14" spans="1:21" x14ac:dyDescent="0.25">
      <c r="A14">
        <v>13</v>
      </c>
      <c r="B14" t="s">
        <v>36</v>
      </c>
      <c r="C14" t="s">
        <v>41</v>
      </c>
      <c r="D14" t="s">
        <v>38</v>
      </c>
      <c r="E14">
        <v>7205</v>
      </c>
      <c r="F14" t="s">
        <v>10</v>
      </c>
      <c r="G14">
        <v>571755280</v>
      </c>
      <c r="H14">
        <v>895330128</v>
      </c>
      <c r="I14">
        <v>1.76</v>
      </c>
      <c r="J14">
        <v>0</v>
      </c>
      <c r="K14">
        <v>1.3660000000000001</v>
      </c>
      <c r="L14">
        <v>25.768999999999998</v>
      </c>
      <c r="M14">
        <v>0.43099999999999999</v>
      </c>
      <c r="N14">
        <v>357.14800000000002</v>
      </c>
      <c r="O14">
        <v>5.8979999999999997</v>
      </c>
      <c r="P14">
        <v>54.179000000000002</v>
      </c>
      <c r="Q14">
        <v>25.972000000000001</v>
      </c>
      <c r="R14">
        <v>1.5149999999999999</v>
      </c>
      <c r="S14">
        <v>2.2170000000000001</v>
      </c>
      <c r="T14" t="s">
        <v>61</v>
      </c>
      <c r="U14" s="1">
        <v>45462.854178240741</v>
      </c>
    </row>
    <row r="15" spans="1:21" x14ac:dyDescent="0.25">
      <c r="A15">
        <v>14</v>
      </c>
      <c r="B15" t="s">
        <v>36</v>
      </c>
      <c r="C15" t="s">
        <v>41</v>
      </c>
      <c r="D15" t="s">
        <v>38</v>
      </c>
      <c r="E15">
        <v>7205</v>
      </c>
      <c r="F15" t="s">
        <v>10</v>
      </c>
      <c r="G15">
        <v>610658792</v>
      </c>
      <c r="H15">
        <v>839767776</v>
      </c>
      <c r="I15">
        <v>1.7549999999999999</v>
      </c>
      <c r="J15">
        <v>0</v>
      </c>
      <c r="K15">
        <v>1.5920000000000001</v>
      </c>
      <c r="L15">
        <v>3.4830000000000001</v>
      </c>
      <c r="M15">
        <v>0.24199999999999999</v>
      </c>
      <c r="N15">
        <v>44.680999999999997</v>
      </c>
      <c r="O15">
        <v>1.702</v>
      </c>
      <c r="P15">
        <v>21.902000000000001</v>
      </c>
      <c r="Q15">
        <v>19.329000000000001</v>
      </c>
      <c r="R15">
        <v>1.5229999999999999</v>
      </c>
      <c r="S15">
        <v>2.3530000000000002</v>
      </c>
      <c r="T15" t="s">
        <v>61</v>
      </c>
      <c r="U15" s="1">
        <v>45462.802094907405</v>
      </c>
    </row>
    <row r="16" spans="1:21" x14ac:dyDescent="0.25">
      <c r="A16">
        <v>15</v>
      </c>
      <c r="B16" t="s">
        <v>36</v>
      </c>
      <c r="C16" t="s">
        <v>39</v>
      </c>
      <c r="D16" t="s">
        <v>38</v>
      </c>
      <c r="E16">
        <v>7415</v>
      </c>
      <c r="F16" t="s">
        <v>9</v>
      </c>
      <c r="G16">
        <v>623702648</v>
      </c>
      <c r="H16">
        <v>904910168</v>
      </c>
      <c r="I16">
        <v>1.577</v>
      </c>
      <c r="J16">
        <v>0</v>
      </c>
      <c r="K16">
        <v>2.375</v>
      </c>
      <c r="L16">
        <v>3.6360000000000001</v>
      </c>
      <c r="M16">
        <v>0.29899999999999999</v>
      </c>
      <c r="N16">
        <v>23.51</v>
      </c>
      <c r="O16">
        <v>1.6259999999999999</v>
      </c>
      <c r="P16">
        <v>7.444</v>
      </c>
      <c r="Q16">
        <v>205.255</v>
      </c>
      <c r="R16">
        <v>1.234</v>
      </c>
      <c r="S16">
        <v>1.7809999999999999</v>
      </c>
      <c r="T16" t="s">
        <v>61</v>
      </c>
      <c r="U16" s="1">
        <v>45462.791678240741</v>
      </c>
    </row>
    <row r="17" spans="1:21" x14ac:dyDescent="0.25">
      <c r="A17">
        <v>16</v>
      </c>
      <c r="B17" t="s">
        <v>36</v>
      </c>
      <c r="C17" t="s">
        <v>39</v>
      </c>
      <c r="D17" t="s">
        <v>38</v>
      </c>
      <c r="E17">
        <v>7415</v>
      </c>
      <c r="F17" t="s">
        <v>9</v>
      </c>
      <c r="G17">
        <v>571802888</v>
      </c>
      <c r="H17">
        <v>818737160</v>
      </c>
      <c r="I17">
        <v>1.8819999999999999</v>
      </c>
      <c r="J17">
        <v>0</v>
      </c>
      <c r="K17">
        <v>6.9729999999999999</v>
      </c>
      <c r="L17">
        <v>13.361000000000001</v>
      </c>
      <c r="M17">
        <v>0.57199999999999995</v>
      </c>
      <c r="N17">
        <v>455.07900000000001</v>
      </c>
      <c r="O17">
        <v>2.871</v>
      </c>
      <c r="P17">
        <v>22.661999999999999</v>
      </c>
      <c r="Q17">
        <v>215.589</v>
      </c>
      <c r="R17">
        <v>1.1819999999999999</v>
      </c>
      <c r="S17">
        <v>2.9710000000000001</v>
      </c>
      <c r="T17" t="s">
        <v>61</v>
      </c>
      <c r="U17" s="1">
        <v>45462.781261574077</v>
      </c>
    </row>
    <row r="18" spans="1:21" x14ac:dyDescent="0.25">
      <c r="A18">
        <v>17</v>
      </c>
      <c r="B18" t="s">
        <v>36</v>
      </c>
      <c r="C18" t="s">
        <v>39</v>
      </c>
      <c r="D18" t="s">
        <v>38</v>
      </c>
      <c r="E18">
        <v>7167</v>
      </c>
      <c r="F18" t="s">
        <v>11</v>
      </c>
      <c r="G18">
        <v>575931336</v>
      </c>
      <c r="H18">
        <v>494604432</v>
      </c>
      <c r="I18">
        <v>1.4410000000000001</v>
      </c>
      <c r="K18">
        <v>9.3710000000000004</v>
      </c>
      <c r="L18">
        <v>27.373000000000001</v>
      </c>
      <c r="M18">
        <v>0.73</v>
      </c>
      <c r="N18">
        <v>663.005</v>
      </c>
      <c r="O18">
        <v>2.048</v>
      </c>
      <c r="P18">
        <v>64.379000000000005</v>
      </c>
      <c r="Q18">
        <v>216.03100000000001</v>
      </c>
      <c r="R18">
        <v>0.93400000000000005</v>
      </c>
      <c r="S18">
        <v>2.0590000000000002</v>
      </c>
      <c r="T18" t="s">
        <v>61</v>
      </c>
      <c r="U18" s="1">
        <v>45462.770844907405</v>
      </c>
    </row>
    <row r="19" spans="1:21" x14ac:dyDescent="0.25">
      <c r="A19">
        <v>18</v>
      </c>
      <c r="B19" t="s">
        <v>36</v>
      </c>
      <c r="C19" t="s">
        <v>37</v>
      </c>
      <c r="D19" t="s">
        <v>38</v>
      </c>
      <c r="E19">
        <v>7123</v>
      </c>
      <c r="F19" t="s">
        <v>11</v>
      </c>
      <c r="G19">
        <v>598626488</v>
      </c>
      <c r="H19">
        <v>825520648</v>
      </c>
      <c r="I19">
        <v>1.353</v>
      </c>
      <c r="K19">
        <v>1.536</v>
      </c>
      <c r="L19">
        <v>3.1930000000000001</v>
      </c>
      <c r="M19">
        <v>0.12</v>
      </c>
      <c r="N19">
        <v>19.951000000000001</v>
      </c>
      <c r="O19">
        <v>1.3169999999999999</v>
      </c>
      <c r="P19">
        <v>4.6440000000000001</v>
      </c>
      <c r="Q19">
        <v>21.928000000000001</v>
      </c>
      <c r="R19">
        <v>1.1419999999999999</v>
      </c>
      <c r="S19">
        <v>2.218</v>
      </c>
      <c r="T19" t="s">
        <v>61</v>
      </c>
      <c r="U19" s="1">
        <v>45462.760428240741</v>
      </c>
    </row>
    <row r="20" spans="1:21" x14ac:dyDescent="0.25">
      <c r="A20">
        <v>19</v>
      </c>
      <c r="B20" t="s">
        <v>36</v>
      </c>
      <c r="C20" t="s">
        <v>37</v>
      </c>
      <c r="D20" t="s">
        <v>38</v>
      </c>
      <c r="E20">
        <v>7123</v>
      </c>
      <c r="F20" t="s">
        <v>11</v>
      </c>
      <c r="G20">
        <v>588408536</v>
      </c>
      <c r="H20">
        <v>618289392</v>
      </c>
      <c r="I20">
        <v>1.452</v>
      </c>
      <c r="K20">
        <v>6.0789999999999997</v>
      </c>
      <c r="L20">
        <v>64.385000000000005</v>
      </c>
      <c r="M20">
        <v>0.111</v>
      </c>
      <c r="N20">
        <v>594.72699999999998</v>
      </c>
      <c r="O20">
        <v>3.72</v>
      </c>
      <c r="P20">
        <v>166.398</v>
      </c>
      <c r="Q20">
        <v>206.81100000000001</v>
      </c>
      <c r="R20">
        <v>1.2689999999999999</v>
      </c>
      <c r="S20">
        <v>2.17</v>
      </c>
      <c r="T20" t="s">
        <v>61</v>
      </c>
      <c r="U20" s="1">
        <v>45462.750011574077</v>
      </c>
    </row>
    <row r="21" spans="1:21" x14ac:dyDescent="0.25">
      <c r="A21">
        <v>20</v>
      </c>
      <c r="B21" t="s">
        <v>36</v>
      </c>
      <c r="C21" t="s">
        <v>40</v>
      </c>
      <c r="D21" t="s">
        <v>38</v>
      </c>
      <c r="E21">
        <v>7131</v>
      </c>
      <c r="F21" t="s">
        <v>11</v>
      </c>
      <c r="G21">
        <v>580934632</v>
      </c>
      <c r="H21">
        <v>843129536</v>
      </c>
      <c r="I21">
        <v>1.591</v>
      </c>
      <c r="K21">
        <v>4.5650000000000004</v>
      </c>
      <c r="L21">
        <v>2.5350000000000001</v>
      </c>
      <c r="M21">
        <v>0.501</v>
      </c>
      <c r="N21">
        <v>27.757999999999999</v>
      </c>
      <c r="O21">
        <v>1.9390000000000001</v>
      </c>
      <c r="P21">
        <v>13.085000000000001</v>
      </c>
      <c r="Q21">
        <v>206.86799999999999</v>
      </c>
      <c r="R21">
        <v>0.94</v>
      </c>
      <c r="S21">
        <v>2.048</v>
      </c>
      <c r="T21" t="s">
        <v>61</v>
      </c>
      <c r="U21" s="1">
        <v>45462.739594907405</v>
      </c>
    </row>
    <row r="22" spans="1:21" x14ac:dyDescent="0.25">
      <c r="A22">
        <v>21</v>
      </c>
      <c r="B22" t="s">
        <v>36</v>
      </c>
      <c r="C22" t="s">
        <v>37</v>
      </c>
      <c r="D22" t="s">
        <v>38</v>
      </c>
      <c r="E22">
        <v>7123</v>
      </c>
      <c r="F22" t="s">
        <v>11</v>
      </c>
      <c r="G22">
        <v>590553368</v>
      </c>
      <c r="H22">
        <v>840266448</v>
      </c>
      <c r="I22">
        <v>1.744</v>
      </c>
      <c r="K22">
        <v>5.8970000000000002</v>
      </c>
      <c r="L22">
        <v>5.1310000000000002</v>
      </c>
      <c r="M22">
        <v>0.51100000000000001</v>
      </c>
      <c r="N22">
        <v>211.678</v>
      </c>
      <c r="O22">
        <v>1.34</v>
      </c>
      <c r="P22">
        <v>2.2389999999999999</v>
      </c>
      <c r="Q22">
        <v>220.64</v>
      </c>
      <c r="R22">
        <v>1.228</v>
      </c>
      <c r="S22">
        <v>2.3929999999999998</v>
      </c>
      <c r="T22" t="s">
        <v>61</v>
      </c>
      <c r="U22" s="1">
        <v>45462.729178240741</v>
      </c>
    </row>
    <row r="23" spans="1:21" x14ac:dyDescent="0.25">
      <c r="A23">
        <v>22</v>
      </c>
      <c r="B23" t="s">
        <v>36</v>
      </c>
      <c r="C23" t="s">
        <v>40</v>
      </c>
      <c r="D23" t="s">
        <v>38</v>
      </c>
      <c r="E23">
        <v>7131</v>
      </c>
      <c r="F23" t="s">
        <v>11</v>
      </c>
      <c r="G23">
        <v>596326352</v>
      </c>
      <c r="H23">
        <v>833112488</v>
      </c>
      <c r="I23">
        <v>0.95499999999999996</v>
      </c>
      <c r="K23">
        <v>2.0859999999999999</v>
      </c>
      <c r="L23">
        <v>2.2000000000000002</v>
      </c>
      <c r="M23">
        <v>0.14799999999999999</v>
      </c>
      <c r="N23">
        <v>19.690000000000001</v>
      </c>
      <c r="O23">
        <v>1.617</v>
      </c>
      <c r="P23">
        <v>7.4809999999999999</v>
      </c>
      <c r="Q23">
        <v>26.341000000000001</v>
      </c>
      <c r="R23">
        <v>0.745</v>
      </c>
      <c r="S23">
        <v>1.6160000000000001</v>
      </c>
      <c r="T23" t="s">
        <v>61</v>
      </c>
      <c r="U23" s="1">
        <v>45462.718761574077</v>
      </c>
    </row>
    <row r="24" spans="1:21" x14ac:dyDescent="0.25">
      <c r="A24">
        <v>23</v>
      </c>
      <c r="B24" t="s">
        <v>36</v>
      </c>
      <c r="C24" t="s">
        <v>41</v>
      </c>
      <c r="D24" t="s">
        <v>38</v>
      </c>
      <c r="E24">
        <v>7205</v>
      </c>
      <c r="F24" t="s">
        <v>10</v>
      </c>
      <c r="G24">
        <v>596967400</v>
      </c>
      <c r="H24">
        <v>863380680</v>
      </c>
      <c r="I24">
        <v>1.849</v>
      </c>
      <c r="J24">
        <v>0</v>
      </c>
      <c r="K24">
        <v>1.9770000000000001</v>
      </c>
      <c r="L24">
        <v>10.387</v>
      </c>
      <c r="M24">
        <v>0.52900000000000003</v>
      </c>
      <c r="N24">
        <v>237.964</v>
      </c>
      <c r="O24">
        <v>4.3120000000000003</v>
      </c>
      <c r="P24">
        <v>13.638999999999999</v>
      </c>
      <c r="Q24">
        <v>22.58</v>
      </c>
      <c r="R24">
        <v>1.405</v>
      </c>
      <c r="S24">
        <v>3.1890000000000001</v>
      </c>
      <c r="T24" t="s">
        <v>61</v>
      </c>
      <c r="U24" s="1">
        <v>45462.708344907405</v>
      </c>
    </row>
    <row r="25" spans="1:21" x14ac:dyDescent="0.25">
      <c r="A25">
        <v>24</v>
      </c>
      <c r="B25" t="s">
        <v>36</v>
      </c>
      <c r="C25" t="s">
        <v>39</v>
      </c>
      <c r="D25" t="s">
        <v>38</v>
      </c>
      <c r="E25">
        <v>7415</v>
      </c>
      <c r="F25" t="s">
        <v>9</v>
      </c>
      <c r="G25">
        <v>601070344</v>
      </c>
      <c r="H25">
        <v>564721408</v>
      </c>
      <c r="I25">
        <v>1.4419999999999999</v>
      </c>
      <c r="J25">
        <v>0</v>
      </c>
      <c r="K25">
        <v>1.32</v>
      </c>
      <c r="L25">
        <v>25.670999999999999</v>
      </c>
      <c r="M25">
        <v>0.23699999999999999</v>
      </c>
      <c r="N25">
        <v>587.48299999999995</v>
      </c>
      <c r="O25">
        <v>1.446</v>
      </c>
      <c r="P25">
        <v>24.303999999999998</v>
      </c>
      <c r="Q25">
        <v>38.408000000000001</v>
      </c>
      <c r="R25">
        <v>1.298</v>
      </c>
      <c r="S25">
        <v>2.0539999999999998</v>
      </c>
      <c r="T25" t="s">
        <v>61</v>
      </c>
      <c r="U25" s="1">
        <v>45462.697928240741</v>
      </c>
    </row>
    <row r="26" spans="1:21" x14ac:dyDescent="0.25">
      <c r="A26">
        <v>25</v>
      </c>
      <c r="B26" t="s">
        <v>36</v>
      </c>
      <c r="C26" t="s">
        <v>41</v>
      </c>
      <c r="D26" t="s">
        <v>38</v>
      </c>
      <c r="E26">
        <v>7205</v>
      </c>
      <c r="F26" t="s">
        <v>10</v>
      </c>
      <c r="G26">
        <v>607820584</v>
      </c>
      <c r="H26">
        <v>867549912</v>
      </c>
      <c r="I26">
        <v>6.2640000000000002</v>
      </c>
      <c r="J26">
        <v>0</v>
      </c>
      <c r="K26">
        <v>1.4550000000000001</v>
      </c>
      <c r="L26">
        <v>2.2040000000000002</v>
      </c>
      <c r="M26">
        <v>6.8010000000000002</v>
      </c>
      <c r="N26">
        <v>37.109000000000002</v>
      </c>
      <c r="O26">
        <v>5.3449999999999998</v>
      </c>
      <c r="P26">
        <v>14.459</v>
      </c>
      <c r="Q26">
        <v>19.033999999999999</v>
      </c>
      <c r="R26">
        <v>1.5760000000000001</v>
      </c>
      <c r="S26">
        <v>5.4859999999999998</v>
      </c>
      <c r="T26" t="s">
        <v>61</v>
      </c>
      <c r="U26" s="1">
        <v>45462.687511574077</v>
      </c>
    </row>
    <row r="27" spans="1:21" x14ac:dyDescent="0.25">
      <c r="A27">
        <v>26</v>
      </c>
      <c r="B27" t="s">
        <v>36</v>
      </c>
      <c r="C27" t="s">
        <v>39</v>
      </c>
      <c r="D27" t="s">
        <v>38</v>
      </c>
      <c r="E27">
        <v>7167</v>
      </c>
      <c r="F27" t="s">
        <v>11</v>
      </c>
      <c r="G27">
        <v>526532384</v>
      </c>
      <c r="H27">
        <v>855015472</v>
      </c>
      <c r="I27">
        <v>1.609</v>
      </c>
      <c r="K27">
        <v>4.0960000000000001</v>
      </c>
      <c r="L27">
        <v>3.8260000000000001</v>
      </c>
      <c r="M27">
        <v>1.226</v>
      </c>
      <c r="N27">
        <v>32.012</v>
      </c>
      <c r="O27">
        <v>2.08</v>
      </c>
      <c r="P27">
        <v>13.004</v>
      </c>
      <c r="Q27">
        <v>204.78800000000001</v>
      </c>
      <c r="R27">
        <v>1</v>
      </c>
      <c r="S27">
        <v>2.6890000000000001</v>
      </c>
      <c r="T27" t="s">
        <v>61</v>
      </c>
      <c r="U27" s="1">
        <v>45462.677094907405</v>
      </c>
    </row>
    <row r="28" spans="1:21" x14ac:dyDescent="0.25">
      <c r="A28">
        <v>27</v>
      </c>
      <c r="B28" t="s">
        <v>36</v>
      </c>
      <c r="C28" t="s">
        <v>41</v>
      </c>
      <c r="D28" t="s">
        <v>38</v>
      </c>
      <c r="E28">
        <v>7205</v>
      </c>
      <c r="F28" t="s">
        <v>10</v>
      </c>
      <c r="G28">
        <v>612919928</v>
      </c>
      <c r="H28">
        <v>921577512</v>
      </c>
      <c r="I28">
        <v>2.0059999999999998</v>
      </c>
      <c r="J28">
        <v>0</v>
      </c>
      <c r="K28">
        <v>1.1679999999999999</v>
      </c>
      <c r="L28">
        <v>2.1549999999999998</v>
      </c>
      <c r="M28">
        <v>0.18099999999999999</v>
      </c>
      <c r="N28">
        <v>13.917</v>
      </c>
      <c r="O28">
        <v>1.617</v>
      </c>
      <c r="P28">
        <v>6.11</v>
      </c>
      <c r="Q28">
        <v>22.318999999999999</v>
      </c>
      <c r="R28">
        <v>1.5289999999999999</v>
      </c>
      <c r="S28">
        <v>2.2069999999999999</v>
      </c>
      <c r="T28" t="s">
        <v>61</v>
      </c>
      <c r="U28" s="1">
        <v>45462.666678240741</v>
      </c>
    </row>
    <row r="29" spans="1:21" x14ac:dyDescent="0.25">
      <c r="A29">
        <v>28</v>
      </c>
      <c r="B29" t="s">
        <v>36</v>
      </c>
      <c r="C29" t="s">
        <v>40</v>
      </c>
      <c r="D29" t="s">
        <v>38</v>
      </c>
      <c r="E29">
        <v>7131</v>
      </c>
      <c r="F29" t="s">
        <v>11</v>
      </c>
      <c r="G29">
        <v>624697832</v>
      </c>
      <c r="H29">
        <v>843384440</v>
      </c>
      <c r="I29">
        <v>0.96399999999999997</v>
      </c>
      <c r="K29">
        <v>0.55900000000000005</v>
      </c>
      <c r="L29">
        <v>10.057</v>
      </c>
      <c r="M29">
        <v>0.17199999999999999</v>
      </c>
      <c r="N29">
        <v>54.524000000000001</v>
      </c>
      <c r="O29">
        <v>4.8090000000000002</v>
      </c>
      <c r="P29">
        <v>34.350999999999999</v>
      </c>
      <c r="Q29">
        <v>30.876000000000001</v>
      </c>
      <c r="R29">
        <v>0.76</v>
      </c>
      <c r="S29">
        <v>1.165</v>
      </c>
      <c r="T29" t="s">
        <v>61</v>
      </c>
      <c r="U29" s="1">
        <v>45462.656261574077</v>
      </c>
    </row>
    <row r="30" spans="1:21" x14ac:dyDescent="0.25">
      <c r="A30">
        <v>29</v>
      </c>
      <c r="B30" t="s">
        <v>36</v>
      </c>
      <c r="C30" t="s">
        <v>39</v>
      </c>
      <c r="D30" t="s">
        <v>38</v>
      </c>
      <c r="E30">
        <v>7167</v>
      </c>
      <c r="F30" t="s">
        <v>11</v>
      </c>
      <c r="G30">
        <v>608600616</v>
      </c>
      <c r="H30">
        <v>729503544</v>
      </c>
      <c r="I30">
        <v>1.3560000000000001</v>
      </c>
      <c r="K30">
        <v>2.452</v>
      </c>
      <c r="L30">
        <v>1.413</v>
      </c>
      <c r="M30">
        <v>0.22500000000000001</v>
      </c>
      <c r="N30">
        <v>20.106999999999999</v>
      </c>
      <c r="O30">
        <v>3.4359999999999999</v>
      </c>
      <c r="P30">
        <v>14.662000000000001</v>
      </c>
      <c r="Q30">
        <v>214.64500000000001</v>
      </c>
      <c r="R30">
        <v>1.02</v>
      </c>
      <c r="S30">
        <v>1.5229999999999999</v>
      </c>
      <c r="T30" t="s">
        <v>61</v>
      </c>
      <c r="U30" s="1">
        <v>45462.645844907405</v>
      </c>
    </row>
    <row r="31" spans="1:21" x14ac:dyDescent="0.25">
      <c r="A31">
        <v>30</v>
      </c>
      <c r="B31" t="s">
        <v>36</v>
      </c>
      <c r="C31" t="s">
        <v>40</v>
      </c>
      <c r="D31" t="s">
        <v>38</v>
      </c>
      <c r="E31">
        <v>7131</v>
      </c>
      <c r="F31" t="s">
        <v>11</v>
      </c>
      <c r="G31">
        <v>89837152</v>
      </c>
      <c r="H31">
        <v>93824328</v>
      </c>
      <c r="I31">
        <v>1.3140000000000001</v>
      </c>
      <c r="K31">
        <v>24.007999999999999</v>
      </c>
      <c r="L31">
        <v>55.857999999999997</v>
      </c>
      <c r="M31">
        <v>0.255</v>
      </c>
      <c r="N31">
        <v>416.73899999999998</v>
      </c>
      <c r="O31">
        <v>6.7539999999999996</v>
      </c>
      <c r="P31">
        <v>191.827</v>
      </c>
      <c r="Q31">
        <v>227.00700000000001</v>
      </c>
      <c r="R31">
        <v>3.6640000000000001</v>
      </c>
      <c r="S31">
        <v>94.843000000000004</v>
      </c>
      <c r="T31" t="s">
        <v>61</v>
      </c>
      <c r="U31" s="1">
        <v>45462.635428240741</v>
      </c>
    </row>
    <row r="32" spans="1:21" x14ac:dyDescent="0.25">
      <c r="A32">
        <v>31</v>
      </c>
      <c r="B32" t="s">
        <v>36</v>
      </c>
      <c r="C32" t="s">
        <v>39</v>
      </c>
      <c r="D32" t="s">
        <v>38</v>
      </c>
      <c r="E32">
        <v>7415</v>
      </c>
      <c r="F32" t="s">
        <v>9</v>
      </c>
      <c r="G32">
        <v>93577888</v>
      </c>
      <c r="H32">
        <v>93723416</v>
      </c>
      <c r="I32">
        <v>1.5720000000000001</v>
      </c>
      <c r="J32">
        <v>0</v>
      </c>
      <c r="K32">
        <v>43.423000000000002</v>
      </c>
      <c r="L32">
        <v>32.676000000000002</v>
      </c>
      <c r="M32">
        <v>5.7000000000000002E-2</v>
      </c>
      <c r="N32">
        <v>216.58099999999999</v>
      </c>
      <c r="O32">
        <v>10.446999999999999</v>
      </c>
      <c r="P32">
        <v>114.206</v>
      </c>
      <c r="Q32">
        <v>262.79199999999997</v>
      </c>
      <c r="R32">
        <v>6.0650000000000004</v>
      </c>
      <c r="S32">
        <v>141.488</v>
      </c>
      <c r="T32" t="s">
        <v>61</v>
      </c>
      <c r="U32" s="1">
        <v>45462.625011574077</v>
      </c>
    </row>
    <row r="33" spans="1:21" x14ac:dyDescent="0.25">
      <c r="A33">
        <v>32</v>
      </c>
      <c r="B33" t="s">
        <v>36</v>
      </c>
      <c r="C33" t="s">
        <v>40</v>
      </c>
      <c r="D33" t="s">
        <v>38</v>
      </c>
      <c r="E33">
        <v>7131</v>
      </c>
      <c r="F33" t="s">
        <v>11</v>
      </c>
      <c r="G33">
        <v>93197120</v>
      </c>
      <c r="H33">
        <v>93883240</v>
      </c>
      <c r="I33">
        <v>1.3520000000000001</v>
      </c>
      <c r="K33">
        <v>34.216000000000001</v>
      </c>
      <c r="L33">
        <v>0.95099999999999996</v>
      </c>
      <c r="M33">
        <v>0.20100000000000001</v>
      </c>
      <c r="N33">
        <v>117.233</v>
      </c>
      <c r="O33">
        <v>1.788</v>
      </c>
      <c r="P33">
        <v>2.3490000000000002</v>
      </c>
      <c r="Q33">
        <v>262.34899999999999</v>
      </c>
      <c r="R33">
        <v>5.9480000000000004</v>
      </c>
      <c r="S33">
        <v>114.367</v>
      </c>
      <c r="T33" t="s">
        <v>61</v>
      </c>
      <c r="U33" s="1">
        <v>45462.614594907405</v>
      </c>
    </row>
    <row r="34" spans="1:21" x14ac:dyDescent="0.25">
      <c r="A34">
        <v>33</v>
      </c>
      <c r="B34" t="s">
        <v>36</v>
      </c>
      <c r="C34" t="s">
        <v>39</v>
      </c>
      <c r="D34" t="s">
        <v>38</v>
      </c>
      <c r="E34">
        <v>7167</v>
      </c>
      <c r="F34" t="s">
        <v>11</v>
      </c>
      <c r="G34">
        <v>625631528</v>
      </c>
      <c r="H34">
        <v>870513440</v>
      </c>
      <c r="I34">
        <v>1.0640000000000001</v>
      </c>
      <c r="K34">
        <v>2.194</v>
      </c>
      <c r="L34">
        <v>42.853999999999999</v>
      </c>
      <c r="M34">
        <v>0.23799999999999999</v>
      </c>
      <c r="N34">
        <v>252.56399999999999</v>
      </c>
      <c r="O34">
        <v>3.544</v>
      </c>
      <c r="P34">
        <v>135.38399999999999</v>
      </c>
      <c r="Q34">
        <v>220.39099999999999</v>
      </c>
      <c r="R34">
        <v>0.97899999999999998</v>
      </c>
      <c r="S34">
        <v>1.5389999999999999</v>
      </c>
      <c r="T34" t="s">
        <v>61</v>
      </c>
      <c r="U34" s="1">
        <v>45462.604178240741</v>
      </c>
    </row>
    <row r="35" spans="1:21" x14ac:dyDescent="0.25">
      <c r="A35">
        <v>34</v>
      </c>
      <c r="B35" t="s">
        <v>36</v>
      </c>
      <c r="C35" t="s">
        <v>37</v>
      </c>
      <c r="D35" t="s">
        <v>38</v>
      </c>
      <c r="E35">
        <v>7123</v>
      </c>
      <c r="F35" t="s">
        <v>11</v>
      </c>
      <c r="G35">
        <v>612940592</v>
      </c>
      <c r="H35">
        <v>634039328</v>
      </c>
      <c r="I35">
        <v>1.833</v>
      </c>
      <c r="K35">
        <v>6.5670000000000002</v>
      </c>
      <c r="L35">
        <v>11.08</v>
      </c>
      <c r="M35">
        <v>0.84699999999999998</v>
      </c>
      <c r="N35">
        <v>81.998999999999995</v>
      </c>
      <c r="O35">
        <v>1.452</v>
      </c>
      <c r="P35">
        <v>10.961</v>
      </c>
      <c r="Q35">
        <v>210.816</v>
      </c>
      <c r="R35">
        <v>1.1659999999999999</v>
      </c>
      <c r="S35">
        <v>2.7450000000000001</v>
      </c>
      <c r="T35" t="s">
        <v>61</v>
      </c>
      <c r="U35" s="1">
        <v>45462.593761574077</v>
      </c>
    </row>
    <row r="36" spans="1:21" x14ac:dyDescent="0.25">
      <c r="A36">
        <v>35</v>
      </c>
      <c r="B36" t="s">
        <v>36</v>
      </c>
      <c r="C36" t="s">
        <v>39</v>
      </c>
      <c r="D36" t="s">
        <v>38</v>
      </c>
      <c r="E36">
        <v>7415</v>
      </c>
      <c r="F36" t="s">
        <v>9</v>
      </c>
      <c r="G36">
        <v>626977656</v>
      </c>
      <c r="H36">
        <v>600812600</v>
      </c>
      <c r="I36">
        <v>1.3580000000000001</v>
      </c>
      <c r="J36">
        <v>0</v>
      </c>
      <c r="K36">
        <v>0.54500000000000004</v>
      </c>
      <c r="L36">
        <v>53.923000000000002</v>
      </c>
      <c r="M36">
        <v>0.14699999999999999</v>
      </c>
      <c r="N36">
        <v>640.16</v>
      </c>
      <c r="O36">
        <v>1.6559999999999999</v>
      </c>
      <c r="P36">
        <v>107.599</v>
      </c>
      <c r="Q36">
        <v>31.414000000000001</v>
      </c>
      <c r="R36">
        <v>1.2030000000000001</v>
      </c>
      <c r="S36">
        <v>1.7450000000000001</v>
      </c>
      <c r="T36" t="s">
        <v>61</v>
      </c>
      <c r="U36" s="1">
        <v>45462.583344907405</v>
      </c>
    </row>
    <row r="37" spans="1:21" x14ac:dyDescent="0.25">
      <c r="A37">
        <v>36</v>
      </c>
      <c r="B37" t="s">
        <v>36</v>
      </c>
      <c r="C37" t="s">
        <v>37</v>
      </c>
      <c r="D37" t="s">
        <v>38</v>
      </c>
      <c r="E37">
        <v>7123</v>
      </c>
      <c r="F37" t="s">
        <v>11</v>
      </c>
      <c r="G37">
        <v>622789264</v>
      </c>
      <c r="H37">
        <v>881914912</v>
      </c>
      <c r="I37">
        <v>1.5629999999999999</v>
      </c>
      <c r="K37">
        <v>5.7859999999999996</v>
      </c>
      <c r="L37">
        <v>6.3410000000000002</v>
      </c>
      <c r="M37">
        <v>0.219</v>
      </c>
      <c r="N37">
        <v>30.181000000000001</v>
      </c>
      <c r="O37">
        <v>1.5309999999999999</v>
      </c>
      <c r="P37">
        <v>7.4189999999999996</v>
      </c>
      <c r="Q37">
        <v>208.00800000000001</v>
      </c>
      <c r="R37">
        <v>1.1950000000000001</v>
      </c>
      <c r="S37">
        <v>1.702</v>
      </c>
      <c r="T37" t="s">
        <v>61</v>
      </c>
      <c r="U37" s="1">
        <v>45462.572928240741</v>
      </c>
    </row>
    <row r="38" spans="1:21" x14ac:dyDescent="0.25">
      <c r="A38">
        <v>37</v>
      </c>
      <c r="B38" t="s">
        <v>36</v>
      </c>
      <c r="C38" t="s">
        <v>37</v>
      </c>
      <c r="D38" t="s">
        <v>38</v>
      </c>
      <c r="E38">
        <v>7123</v>
      </c>
      <c r="F38" t="s">
        <v>11</v>
      </c>
      <c r="G38">
        <v>623552536</v>
      </c>
      <c r="H38">
        <v>754857760</v>
      </c>
      <c r="I38">
        <v>1.4590000000000001</v>
      </c>
      <c r="K38">
        <v>2.5419999999999998</v>
      </c>
      <c r="L38">
        <v>5.2359999999999998</v>
      </c>
      <c r="M38">
        <v>0.20300000000000001</v>
      </c>
      <c r="N38">
        <v>209.97800000000001</v>
      </c>
      <c r="O38">
        <v>1.2350000000000001</v>
      </c>
      <c r="P38">
        <v>1.857</v>
      </c>
      <c r="Q38">
        <v>226.46299999999999</v>
      </c>
      <c r="R38">
        <v>1.1639999999999999</v>
      </c>
      <c r="S38">
        <v>1.728</v>
      </c>
      <c r="T38" t="s">
        <v>61</v>
      </c>
      <c r="U38" s="1">
        <v>45462.562511574077</v>
      </c>
    </row>
    <row r="39" spans="1:21" x14ac:dyDescent="0.25">
      <c r="A39">
        <v>38</v>
      </c>
      <c r="B39" t="s">
        <v>36</v>
      </c>
      <c r="C39" t="s">
        <v>41</v>
      </c>
      <c r="D39" t="s">
        <v>38</v>
      </c>
      <c r="E39">
        <v>7205</v>
      </c>
      <c r="F39" t="s">
        <v>10</v>
      </c>
      <c r="G39">
        <v>613428896</v>
      </c>
      <c r="H39">
        <v>653970992</v>
      </c>
      <c r="I39">
        <v>1.7809999999999999</v>
      </c>
      <c r="J39">
        <v>0</v>
      </c>
      <c r="K39">
        <v>0.751</v>
      </c>
      <c r="L39">
        <v>70.900999999999996</v>
      </c>
      <c r="M39">
        <v>0.193</v>
      </c>
      <c r="N39">
        <v>411.62900000000002</v>
      </c>
      <c r="O39">
        <v>7.4710000000000001</v>
      </c>
      <c r="P39">
        <v>183.852</v>
      </c>
      <c r="Q39">
        <v>30.928999999999998</v>
      </c>
      <c r="R39">
        <v>1.375</v>
      </c>
      <c r="S39">
        <v>1.9710000000000001</v>
      </c>
      <c r="T39" t="s">
        <v>61</v>
      </c>
      <c r="U39" s="1">
        <v>45462.552094907405</v>
      </c>
    </row>
    <row r="40" spans="1:21" x14ac:dyDescent="0.25">
      <c r="A40">
        <v>39</v>
      </c>
      <c r="B40" t="s">
        <v>36</v>
      </c>
      <c r="C40" t="s">
        <v>39</v>
      </c>
      <c r="D40" t="s">
        <v>38</v>
      </c>
      <c r="E40">
        <v>7415</v>
      </c>
      <c r="F40" t="s">
        <v>9</v>
      </c>
      <c r="G40">
        <v>616790184</v>
      </c>
      <c r="H40">
        <v>662491888</v>
      </c>
      <c r="I40">
        <v>1.4370000000000001</v>
      </c>
      <c r="J40">
        <v>0</v>
      </c>
      <c r="K40">
        <v>0.60399999999999998</v>
      </c>
      <c r="L40">
        <v>76.694000000000003</v>
      </c>
      <c r="M40">
        <v>0.157</v>
      </c>
      <c r="N40">
        <v>432.09100000000001</v>
      </c>
      <c r="O40">
        <v>3.032</v>
      </c>
      <c r="P40">
        <v>168.441</v>
      </c>
      <c r="Q40">
        <v>16.585999999999999</v>
      </c>
      <c r="R40">
        <v>1.375</v>
      </c>
      <c r="S40">
        <v>1.89</v>
      </c>
      <c r="T40" t="s">
        <v>61</v>
      </c>
      <c r="U40" s="1">
        <v>45462.541678240741</v>
      </c>
    </row>
    <row r="41" spans="1:21" x14ac:dyDescent="0.25">
      <c r="A41">
        <v>40</v>
      </c>
      <c r="B41" t="s">
        <v>36</v>
      </c>
      <c r="C41" t="s">
        <v>39</v>
      </c>
      <c r="D41" t="s">
        <v>38</v>
      </c>
      <c r="E41">
        <v>7167</v>
      </c>
      <c r="F41" t="s">
        <v>11</v>
      </c>
      <c r="G41">
        <v>615473416</v>
      </c>
      <c r="H41">
        <v>711435176</v>
      </c>
      <c r="I41">
        <v>1.5169999999999999</v>
      </c>
      <c r="K41">
        <v>2.4470000000000001</v>
      </c>
      <c r="L41">
        <v>7.548</v>
      </c>
      <c r="M41">
        <v>0.155</v>
      </c>
      <c r="N41">
        <v>256.57299999999998</v>
      </c>
      <c r="O41">
        <v>3.2669999999999999</v>
      </c>
      <c r="P41">
        <v>14.771000000000001</v>
      </c>
      <c r="Q41">
        <v>202.62700000000001</v>
      </c>
      <c r="R41">
        <v>1.026</v>
      </c>
      <c r="S41">
        <v>1.5720000000000001</v>
      </c>
      <c r="T41" t="s">
        <v>61</v>
      </c>
      <c r="U41" s="1">
        <v>45462.531261574077</v>
      </c>
    </row>
    <row r="42" spans="1:21" x14ac:dyDescent="0.25">
      <c r="A42">
        <v>41</v>
      </c>
      <c r="B42" t="s">
        <v>36</v>
      </c>
      <c r="C42" t="s">
        <v>39</v>
      </c>
      <c r="D42" t="s">
        <v>38</v>
      </c>
      <c r="E42">
        <v>7415</v>
      </c>
      <c r="F42" t="s">
        <v>9</v>
      </c>
      <c r="G42">
        <v>623328784</v>
      </c>
      <c r="H42">
        <v>717799224</v>
      </c>
      <c r="I42">
        <v>1.577</v>
      </c>
      <c r="J42">
        <v>0</v>
      </c>
      <c r="K42">
        <v>0.40799999999999997</v>
      </c>
      <c r="L42">
        <v>45.356999999999999</v>
      </c>
      <c r="M42">
        <v>0.185</v>
      </c>
      <c r="N42">
        <v>247.173</v>
      </c>
      <c r="O42">
        <v>2.7090000000000001</v>
      </c>
      <c r="P42">
        <v>96.078000000000003</v>
      </c>
      <c r="Q42">
        <v>15.516</v>
      </c>
      <c r="R42">
        <v>1.2529999999999999</v>
      </c>
      <c r="S42">
        <v>1.74</v>
      </c>
      <c r="T42" t="s">
        <v>61</v>
      </c>
      <c r="U42" s="1">
        <v>45462.520844907405</v>
      </c>
    </row>
    <row r="43" spans="1:21" x14ac:dyDescent="0.25">
      <c r="A43">
        <v>42</v>
      </c>
      <c r="B43" t="s">
        <v>36</v>
      </c>
      <c r="C43" t="s">
        <v>39</v>
      </c>
      <c r="D43" t="s">
        <v>38</v>
      </c>
      <c r="E43">
        <v>7167</v>
      </c>
      <c r="F43" t="s">
        <v>11</v>
      </c>
      <c r="G43">
        <v>627184568</v>
      </c>
      <c r="H43">
        <v>854172904</v>
      </c>
      <c r="I43">
        <v>1.1479999999999999</v>
      </c>
      <c r="K43">
        <v>7.4889999999999999</v>
      </c>
      <c r="L43">
        <v>12.592000000000001</v>
      </c>
      <c r="M43">
        <v>0.17499999999999999</v>
      </c>
      <c r="N43">
        <v>250.91300000000001</v>
      </c>
      <c r="O43">
        <v>1.5609999999999999</v>
      </c>
      <c r="P43">
        <v>14.705</v>
      </c>
      <c r="Q43">
        <v>219.29400000000001</v>
      </c>
      <c r="R43">
        <v>0.95599999999999996</v>
      </c>
      <c r="S43">
        <v>1.552</v>
      </c>
      <c r="T43" t="s">
        <v>61</v>
      </c>
      <c r="U43" s="1">
        <v>45462.510428240741</v>
      </c>
    </row>
    <row r="44" spans="1:21" x14ac:dyDescent="0.25">
      <c r="A44">
        <v>43</v>
      </c>
      <c r="B44" t="s">
        <v>36</v>
      </c>
      <c r="C44" t="s">
        <v>40</v>
      </c>
      <c r="D44" t="s">
        <v>38</v>
      </c>
      <c r="E44">
        <v>7131</v>
      </c>
      <c r="F44" t="s">
        <v>11</v>
      </c>
      <c r="G44">
        <v>624747728</v>
      </c>
      <c r="H44">
        <v>913248256</v>
      </c>
      <c r="I44">
        <v>0.99299999999999999</v>
      </c>
      <c r="K44">
        <v>0.27800000000000002</v>
      </c>
      <c r="L44">
        <v>6.3810000000000002</v>
      </c>
      <c r="M44">
        <v>0.122</v>
      </c>
      <c r="N44">
        <v>52.148000000000003</v>
      </c>
      <c r="O44">
        <v>0.93200000000000005</v>
      </c>
      <c r="P44">
        <v>7.2990000000000004</v>
      </c>
      <c r="Q44">
        <v>6.0060000000000002</v>
      </c>
      <c r="R44">
        <v>0.78800000000000003</v>
      </c>
      <c r="S44">
        <v>1.1779999999999999</v>
      </c>
      <c r="T44" t="s">
        <v>61</v>
      </c>
      <c r="U44" s="1">
        <v>45462.5</v>
      </c>
    </row>
    <row r="45" spans="1:21" x14ac:dyDescent="0.25">
      <c r="A45">
        <v>44</v>
      </c>
      <c r="B45" t="s">
        <v>36</v>
      </c>
      <c r="C45" t="s">
        <v>40</v>
      </c>
      <c r="D45" t="s">
        <v>38</v>
      </c>
      <c r="E45">
        <v>7131</v>
      </c>
      <c r="F45" t="s">
        <v>11</v>
      </c>
      <c r="G45">
        <v>624790792</v>
      </c>
      <c r="H45">
        <v>845682896</v>
      </c>
      <c r="I45">
        <v>0.95099999999999996</v>
      </c>
      <c r="K45">
        <v>0.93100000000000005</v>
      </c>
      <c r="L45">
        <v>3.3519999999999999</v>
      </c>
      <c r="M45">
        <v>0.15</v>
      </c>
      <c r="N45">
        <v>67.677000000000007</v>
      </c>
      <c r="O45">
        <v>1.589</v>
      </c>
      <c r="P45">
        <v>5.476</v>
      </c>
      <c r="Q45">
        <v>61.045000000000002</v>
      </c>
      <c r="R45">
        <v>0.78900000000000003</v>
      </c>
      <c r="S45">
        <v>1.399</v>
      </c>
      <c r="T45" t="s">
        <v>61</v>
      </c>
      <c r="U45" s="1">
        <v>45462.489583333336</v>
      </c>
    </row>
    <row r="46" spans="1:21" x14ac:dyDescent="0.25">
      <c r="A46">
        <v>45</v>
      </c>
      <c r="B46" t="s">
        <v>36</v>
      </c>
      <c r="C46" t="s">
        <v>39</v>
      </c>
      <c r="D46" t="s">
        <v>38</v>
      </c>
      <c r="E46">
        <v>7415</v>
      </c>
      <c r="F46" t="s">
        <v>9</v>
      </c>
      <c r="G46">
        <v>619191424</v>
      </c>
      <c r="H46">
        <v>637283840</v>
      </c>
      <c r="I46">
        <v>1.492</v>
      </c>
      <c r="J46">
        <v>0</v>
      </c>
      <c r="K46">
        <v>0.505</v>
      </c>
      <c r="L46">
        <v>10.766</v>
      </c>
      <c r="M46">
        <v>0.151</v>
      </c>
      <c r="N46">
        <v>64.378</v>
      </c>
      <c r="O46">
        <v>3.0289999999999999</v>
      </c>
      <c r="P46">
        <v>35.567999999999998</v>
      </c>
      <c r="Q46">
        <v>22.683</v>
      </c>
      <c r="R46">
        <v>1.226</v>
      </c>
      <c r="S46">
        <v>1.8169999999999999</v>
      </c>
      <c r="T46" t="s">
        <v>61</v>
      </c>
      <c r="U46" s="1">
        <v>45462.479166666664</v>
      </c>
    </row>
    <row r="47" spans="1:21" x14ac:dyDescent="0.25">
      <c r="A47">
        <v>46</v>
      </c>
      <c r="B47" t="s">
        <v>36</v>
      </c>
      <c r="C47" t="s">
        <v>37</v>
      </c>
      <c r="D47" t="s">
        <v>38</v>
      </c>
      <c r="E47">
        <v>7123</v>
      </c>
      <c r="F47" t="s">
        <v>11</v>
      </c>
      <c r="G47">
        <v>622511416</v>
      </c>
      <c r="H47">
        <v>793225784</v>
      </c>
      <c r="I47">
        <v>1.474</v>
      </c>
      <c r="K47">
        <v>0.499</v>
      </c>
      <c r="L47">
        <v>3.742</v>
      </c>
      <c r="M47">
        <v>0.19900000000000001</v>
      </c>
      <c r="N47">
        <v>24.314</v>
      </c>
      <c r="O47">
        <v>3.68</v>
      </c>
      <c r="P47">
        <v>13.186999999999999</v>
      </c>
      <c r="Q47">
        <v>14.945</v>
      </c>
      <c r="R47">
        <v>1.19</v>
      </c>
      <c r="S47">
        <v>1.6930000000000001</v>
      </c>
      <c r="T47" t="s">
        <v>61</v>
      </c>
      <c r="U47" s="1">
        <v>45462.46875</v>
      </c>
    </row>
    <row r="48" spans="1:21" x14ac:dyDescent="0.25">
      <c r="A48">
        <v>47</v>
      </c>
      <c r="B48" t="s">
        <v>36</v>
      </c>
      <c r="C48" t="s">
        <v>40</v>
      </c>
      <c r="D48" t="s">
        <v>38</v>
      </c>
      <c r="E48">
        <v>7131</v>
      </c>
      <c r="F48" t="s">
        <v>11</v>
      </c>
      <c r="G48">
        <v>626636768</v>
      </c>
      <c r="H48">
        <v>831853440</v>
      </c>
      <c r="I48">
        <v>1.0049999999999999</v>
      </c>
      <c r="K48">
        <v>0.42899999999999999</v>
      </c>
      <c r="L48">
        <v>1.0109999999999999</v>
      </c>
      <c r="M48">
        <v>5.6000000000000001E-2</v>
      </c>
      <c r="N48">
        <v>10.036</v>
      </c>
      <c r="O48">
        <v>0.81799999999999995</v>
      </c>
      <c r="P48">
        <v>1.6339999999999999</v>
      </c>
      <c r="Q48">
        <v>17.786000000000001</v>
      </c>
      <c r="R48">
        <v>0.93500000000000005</v>
      </c>
      <c r="S48">
        <v>1.3680000000000001</v>
      </c>
      <c r="T48" t="s">
        <v>61</v>
      </c>
      <c r="U48" s="1">
        <v>45462.458333333336</v>
      </c>
    </row>
    <row r="49" spans="1:21" x14ac:dyDescent="0.25">
      <c r="A49">
        <v>48</v>
      </c>
      <c r="B49" t="s">
        <v>36</v>
      </c>
      <c r="C49" t="s">
        <v>39</v>
      </c>
      <c r="D49" t="s">
        <v>38</v>
      </c>
      <c r="E49">
        <v>7415</v>
      </c>
      <c r="F49" t="s">
        <v>9</v>
      </c>
      <c r="G49">
        <v>618541400</v>
      </c>
      <c r="H49">
        <v>591438560</v>
      </c>
      <c r="I49">
        <v>1.4970000000000001</v>
      </c>
      <c r="J49">
        <v>0</v>
      </c>
      <c r="K49">
        <v>0.54800000000000004</v>
      </c>
      <c r="L49">
        <v>21.542000000000002</v>
      </c>
      <c r="M49">
        <v>0.217</v>
      </c>
      <c r="N49">
        <v>209.846</v>
      </c>
      <c r="O49">
        <v>1.758</v>
      </c>
      <c r="P49">
        <v>18.780999999999999</v>
      </c>
      <c r="Q49">
        <v>14.909000000000001</v>
      </c>
      <c r="R49">
        <v>1.3169999999999999</v>
      </c>
      <c r="S49">
        <v>1.7749999999999999</v>
      </c>
      <c r="T49" t="s">
        <v>61</v>
      </c>
      <c r="U49" s="1">
        <v>45462.447916666664</v>
      </c>
    </row>
    <row r="50" spans="1:21" x14ac:dyDescent="0.25">
      <c r="A50">
        <v>49</v>
      </c>
      <c r="B50" t="s">
        <v>36</v>
      </c>
      <c r="C50" t="s">
        <v>40</v>
      </c>
      <c r="D50" t="s">
        <v>38</v>
      </c>
      <c r="E50">
        <v>7131</v>
      </c>
      <c r="F50" t="s">
        <v>11</v>
      </c>
      <c r="G50">
        <v>613162056</v>
      </c>
      <c r="H50">
        <v>841664952</v>
      </c>
      <c r="I50">
        <v>0.96499999999999997</v>
      </c>
      <c r="K50">
        <v>4.2060000000000004</v>
      </c>
      <c r="L50">
        <v>5.39</v>
      </c>
      <c r="M50">
        <v>0.124</v>
      </c>
      <c r="N50">
        <v>20.995000000000001</v>
      </c>
      <c r="O50">
        <v>1.4990000000000001</v>
      </c>
      <c r="P50">
        <v>5.8570000000000002</v>
      </c>
      <c r="Q50">
        <v>230.13</v>
      </c>
      <c r="R50">
        <v>0.82699999999999996</v>
      </c>
      <c r="S50">
        <v>1.3109999999999999</v>
      </c>
      <c r="T50" t="s">
        <v>61</v>
      </c>
      <c r="U50" s="1">
        <v>45462.4375</v>
      </c>
    </row>
    <row r="51" spans="1:21" x14ac:dyDescent="0.25">
      <c r="A51">
        <v>50</v>
      </c>
      <c r="B51" t="s">
        <v>36</v>
      </c>
      <c r="C51" t="s">
        <v>39</v>
      </c>
      <c r="D51" t="s">
        <v>38</v>
      </c>
      <c r="E51">
        <v>7415</v>
      </c>
      <c r="F51" t="s">
        <v>9</v>
      </c>
      <c r="G51">
        <v>612688864</v>
      </c>
      <c r="H51">
        <v>847393352</v>
      </c>
      <c r="I51">
        <v>1.49</v>
      </c>
      <c r="J51">
        <v>0</v>
      </c>
      <c r="K51">
        <v>3.5750000000000002</v>
      </c>
      <c r="L51">
        <v>47.161999999999999</v>
      </c>
      <c r="M51">
        <v>0.22800000000000001</v>
      </c>
      <c r="N51">
        <v>474.54700000000003</v>
      </c>
      <c r="O51">
        <v>4.4640000000000004</v>
      </c>
      <c r="P51">
        <v>164.78399999999999</v>
      </c>
      <c r="Q51">
        <v>208.55799999999999</v>
      </c>
      <c r="R51">
        <v>1.1519999999999999</v>
      </c>
      <c r="S51">
        <v>1.9690000000000001</v>
      </c>
      <c r="T51" t="s">
        <v>61</v>
      </c>
      <c r="U51" s="1">
        <v>45462.427083333336</v>
      </c>
    </row>
    <row r="52" spans="1:21" x14ac:dyDescent="0.25">
      <c r="A52">
        <v>51</v>
      </c>
      <c r="B52" t="s">
        <v>36</v>
      </c>
      <c r="C52" t="s">
        <v>40</v>
      </c>
      <c r="D52" t="s">
        <v>38</v>
      </c>
      <c r="E52">
        <v>7131</v>
      </c>
      <c r="F52" t="s">
        <v>11</v>
      </c>
      <c r="G52">
        <v>625528360</v>
      </c>
      <c r="H52">
        <v>856353296</v>
      </c>
      <c r="I52">
        <v>0.98799999999999999</v>
      </c>
      <c r="K52">
        <v>0.49</v>
      </c>
      <c r="L52">
        <v>1.8089999999999999</v>
      </c>
      <c r="M52">
        <v>7.2999999999999995E-2</v>
      </c>
      <c r="N52">
        <v>10.153</v>
      </c>
      <c r="O52">
        <v>1.0640000000000001</v>
      </c>
      <c r="P52">
        <v>2.1429999999999998</v>
      </c>
      <c r="Q52">
        <v>23.712</v>
      </c>
      <c r="R52">
        <v>0.73699999999999999</v>
      </c>
      <c r="S52">
        <v>1.2010000000000001</v>
      </c>
      <c r="T52" t="s">
        <v>61</v>
      </c>
      <c r="U52" s="1">
        <v>45462.416666666664</v>
      </c>
    </row>
    <row r="53" spans="1:21" x14ac:dyDescent="0.25">
      <c r="A53">
        <v>52</v>
      </c>
      <c r="B53" t="s">
        <v>36</v>
      </c>
      <c r="C53" t="s">
        <v>39</v>
      </c>
      <c r="D53" t="s">
        <v>38</v>
      </c>
      <c r="E53">
        <v>7415</v>
      </c>
      <c r="F53" t="s">
        <v>9</v>
      </c>
      <c r="G53">
        <v>613258544</v>
      </c>
      <c r="H53">
        <v>637205928</v>
      </c>
      <c r="I53">
        <v>1.5309999999999999</v>
      </c>
      <c r="J53">
        <v>0</v>
      </c>
      <c r="K53">
        <v>0.33400000000000002</v>
      </c>
      <c r="L53">
        <v>75.308000000000007</v>
      </c>
      <c r="M53">
        <v>0.112</v>
      </c>
      <c r="N53">
        <v>904.78399999999999</v>
      </c>
      <c r="O53">
        <v>3.1219999999999999</v>
      </c>
      <c r="P53">
        <v>233.02</v>
      </c>
      <c r="Q53">
        <v>3.8809999999999998</v>
      </c>
      <c r="R53">
        <v>1.1930000000000001</v>
      </c>
      <c r="S53">
        <v>1.6879999999999999</v>
      </c>
      <c r="T53" t="s">
        <v>61</v>
      </c>
      <c r="U53" s="1">
        <v>45462.40625</v>
      </c>
    </row>
    <row r="54" spans="1:21" x14ac:dyDescent="0.25">
      <c r="A54">
        <v>53</v>
      </c>
      <c r="B54" t="s">
        <v>36</v>
      </c>
      <c r="C54" t="s">
        <v>41</v>
      </c>
      <c r="D54" t="s">
        <v>38</v>
      </c>
      <c r="E54">
        <v>7205</v>
      </c>
      <c r="F54" t="s">
        <v>10</v>
      </c>
      <c r="G54">
        <v>619535424</v>
      </c>
      <c r="H54">
        <v>935965048</v>
      </c>
      <c r="I54">
        <v>1.768</v>
      </c>
      <c r="J54">
        <v>0</v>
      </c>
      <c r="K54">
        <v>0.53100000000000003</v>
      </c>
      <c r="L54">
        <v>1.1870000000000001</v>
      </c>
      <c r="M54">
        <v>0.318</v>
      </c>
      <c r="N54">
        <v>32.296999999999997</v>
      </c>
      <c r="O54">
        <v>1.6060000000000001</v>
      </c>
      <c r="P54">
        <v>2.2730000000000001</v>
      </c>
      <c r="Q54">
        <v>22.483000000000001</v>
      </c>
      <c r="R54">
        <v>1.4079999999999999</v>
      </c>
      <c r="S54">
        <v>1.9079999999999999</v>
      </c>
      <c r="T54" t="s">
        <v>61</v>
      </c>
      <c r="U54" s="1">
        <v>45462.395833333336</v>
      </c>
    </row>
    <row r="55" spans="1:21" x14ac:dyDescent="0.25">
      <c r="A55">
        <v>54</v>
      </c>
      <c r="B55" t="s">
        <v>36</v>
      </c>
      <c r="C55" t="s">
        <v>39</v>
      </c>
      <c r="D55" t="s">
        <v>38</v>
      </c>
      <c r="E55">
        <v>7167</v>
      </c>
      <c r="F55" t="s">
        <v>11</v>
      </c>
      <c r="G55">
        <v>612770512</v>
      </c>
      <c r="H55">
        <v>613401168</v>
      </c>
      <c r="I55">
        <v>1.079</v>
      </c>
      <c r="K55">
        <v>0.73199999999999998</v>
      </c>
      <c r="L55">
        <v>14.294</v>
      </c>
      <c r="M55">
        <v>0.313</v>
      </c>
      <c r="N55">
        <v>417.06099999999998</v>
      </c>
      <c r="O55">
        <v>1.0109999999999999</v>
      </c>
      <c r="P55">
        <v>1.9710000000000001</v>
      </c>
      <c r="Q55">
        <v>19.77</v>
      </c>
      <c r="R55">
        <v>0.98399999999999999</v>
      </c>
      <c r="S55">
        <v>1.76</v>
      </c>
      <c r="T55" t="s">
        <v>61</v>
      </c>
      <c r="U55" s="1">
        <v>45462.385416666664</v>
      </c>
    </row>
    <row r="56" spans="1:21" x14ac:dyDescent="0.25">
      <c r="A56">
        <v>55</v>
      </c>
      <c r="B56" t="s">
        <v>36</v>
      </c>
      <c r="C56" t="s">
        <v>39</v>
      </c>
      <c r="D56" t="s">
        <v>38</v>
      </c>
      <c r="E56">
        <v>7415</v>
      </c>
      <c r="F56" t="s">
        <v>9</v>
      </c>
      <c r="G56">
        <v>614046536</v>
      </c>
      <c r="H56">
        <v>827460432</v>
      </c>
      <c r="I56">
        <v>1.5049999999999999</v>
      </c>
      <c r="J56">
        <v>0</v>
      </c>
      <c r="K56">
        <v>0.48199999999999998</v>
      </c>
      <c r="L56">
        <v>4.1749999999999998</v>
      </c>
      <c r="M56">
        <v>0.13</v>
      </c>
      <c r="N56">
        <v>22.88</v>
      </c>
      <c r="O56">
        <v>2.1829999999999998</v>
      </c>
      <c r="P56">
        <v>18.542999999999999</v>
      </c>
      <c r="Q56">
        <v>9.5779999999999994</v>
      </c>
      <c r="R56">
        <v>1.2270000000000001</v>
      </c>
      <c r="S56">
        <v>1.768</v>
      </c>
      <c r="T56" t="s">
        <v>61</v>
      </c>
      <c r="U56" s="1">
        <v>45462.375</v>
      </c>
    </row>
    <row r="57" spans="1:21" x14ac:dyDescent="0.25">
      <c r="A57">
        <v>56</v>
      </c>
      <c r="B57" t="s">
        <v>36</v>
      </c>
      <c r="C57" t="s">
        <v>39</v>
      </c>
      <c r="D57" t="s">
        <v>38</v>
      </c>
      <c r="E57">
        <v>7167</v>
      </c>
      <c r="F57" t="s">
        <v>11</v>
      </c>
      <c r="G57">
        <v>612276088</v>
      </c>
      <c r="H57">
        <v>872684416</v>
      </c>
      <c r="I57">
        <v>0.996</v>
      </c>
      <c r="K57">
        <v>0.498</v>
      </c>
      <c r="L57">
        <v>5.4169999999999998</v>
      </c>
      <c r="M57">
        <v>0.109</v>
      </c>
      <c r="N57">
        <v>30.515999999999998</v>
      </c>
      <c r="O57">
        <v>1.153</v>
      </c>
      <c r="P57">
        <v>13.355</v>
      </c>
      <c r="Q57">
        <v>16.911999999999999</v>
      </c>
      <c r="R57">
        <v>1.0169999999999999</v>
      </c>
      <c r="S57">
        <v>1.502</v>
      </c>
      <c r="T57" t="s">
        <v>61</v>
      </c>
      <c r="U57" s="1">
        <v>45462.364583333336</v>
      </c>
    </row>
    <row r="58" spans="1:21" x14ac:dyDescent="0.25">
      <c r="A58">
        <v>57</v>
      </c>
      <c r="B58" t="s">
        <v>36</v>
      </c>
      <c r="C58" t="s">
        <v>37</v>
      </c>
      <c r="D58" t="s">
        <v>38</v>
      </c>
      <c r="E58">
        <v>7123</v>
      </c>
      <c r="F58" t="s">
        <v>11</v>
      </c>
      <c r="G58">
        <v>626029624</v>
      </c>
      <c r="H58">
        <v>772243016</v>
      </c>
      <c r="I58">
        <v>1.478</v>
      </c>
      <c r="K58">
        <v>2.6619999999999999</v>
      </c>
      <c r="L58">
        <v>0.76300000000000001</v>
      </c>
      <c r="M58">
        <v>0.13700000000000001</v>
      </c>
      <c r="N58">
        <v>13.869</v>
      </c>
      <c r="O58">
        <v>4.4660000000000002</v>
      </c>
      <c r="P58">
        <v>10.765000000000001</v>
      </c>
      <c r="Q58">
        <v>236.54499999999999</v>
      </c>
      <c r="R58">
        <v>1.1759999999999999</v>
      </c>
      <c r="S58">
        <v>1.627</v>
      </c>
      <c r="T58" t="s">
        <v>61</v>
      </c>
      <c r="U58" s="1">
        <v>45462.354166666664</v>
      </c>
    </row>
    <row r="59" spans="1:21" x14ac:dyDescent="0.25">
      <c r="A59">
        <v>58</v>
      </c>
      <c r="B59" t="s">
        <v>36</v>
      </c>
      <c r="C59" t="s">
        <v>39</v>
      </c>
      <c r="D59" t="s">
        <v>38</v>
      </c>
      <c r="E59">
        <v>7415</v>
      </c>
      <c r="F59" t="s">
        <v>9</v>
      </c>
      <c r="G59">
        <v>622943120</v>
      </c>
      <c r="H59">
        <v>794959864</v>
      </c>
      <c r="I59">
        <v>1.4430000000000001</v>
      </c>
      <c r="J59">
        <v>0</v>
      </c>
      <c r="K59">
        <v>2.524</v>
      </c>
      <c r="L59">
        <v>2.7519999999999998</v>
      </c>
      <c r="M59">
        <v>6.9000000000000006E-2</v>
      </c>
      <c r="N59">
        <v>20.425000000000001</v>
      </c>
      <c r="O59">
        <v>1.5960000000000001</v>
      </c>
      <c r="P59">
        <v>9.6449999999999996</v>
      </c>
      <c r="Q59">
        <v>207.59200000000001</v>
      </c>
      <c r="R59">
        <v>1.2150000000000001</v>
      </c>
      <c r="S59">
        <v>2.0870000000000002</v>
      </c>
      <c r="T59" t="s">
        <v>61</v>
      </c>
      <c r="U59" s="1">
        <v>45462.343761574077</v>
      </c>
    </row>
    <row r="60" spans="1:21" x14ac:dyDescent="0.25">
      <c r="A60">
        <v>59</v>
      </c>
      <c r="B60" t="s">
        <v>36</v>
      </c>
      <c r="C60" t="s">
        <v>37</v>
      </c>
      <c r="D60" t="s">
        <v>38</v>
      </c>
      <c r="E60">
        <v>7123</v>
      </c>
      <c r="F60" t="s">
        <v>11</v>
      </c>
      <c r="G60">
        <v>613015824</v>
      </c>
      <c r="H60">
        <v>820213376</v>
      </c>
      <c r="I60">
        <v>1.4390000000000001</v>
      </c>
      <c r="K60">
        <v>4.476</v>
      </c>
      <c r="L60">
        <v>47.14</v>
      </c>
      <c r="M60">
        <v>0.156</v>
      </c>
      <c r="N60">
        <v>662.62099999999998</v>
      </c>
      <c r="O60">
        <v>3.8759999999999999</v>
      </c>
      <c r="P60">
        <v>131.18199999999999</v>
      </c>
      <c r="Q60">
        <v>204.95699999999999</v>
      </c>
      <c r="R60">
        <v>1.083</v>
      </c>
      <c r="S60">
        <v>1.649</v>
      </c>
      <c r="T60" t="s">
        <v>61</v>
      </c>
      <c r="U60" s="1">
        <v>45462.333344907405</v>
      </c>
    </row>
    <row r="61" spans="1:21" x14ac:dyDescent="0.25">
      <c r="A61">
        <v>60</v>
      </c>
      <c r="B61" t="s">
        <v>36</v>
      </c>
      <c r="C61" t="s">
        <v>41</v>
      </c>
      <c r="D61" t="s">
        <v>38</v>
      </c>
      <c r="E61">
        <v>7205</v>
      </c>
      <c r="F61" t="s">
        <v>10</v>
      </c>
      <c r="G61">
        <v>613320456</v>
      </c>
      <c r="H61">
        <v>659240664</v>
      </c>
      <c r="I61">
        <v>1.6579999999999999</v>
      </c>
      <c r="J61">
        <v>0</v>
      </c>
      <c r="K61">
        <v>0.41799999999999998</v>
      </c>
      <c r="L61">
        <v>8.1229999999999993</v>
      </c>
      <c r="M61">
        <v>0.16800000000000001</v>
      </c>
      <c r="N61">
        <v>45.804000000000002</v>
      </c>
      <c r="O61">
        <v>1.6839999999999999</v>
      </c>
      <c r="P61">
        <v>38.387999999999998</v>
      </c>
      <c r="Q61">
        <v>18.350999999999999</v>
      </c>
      <c r="R61">
        <v>1.4990000000000001</v>
      </c>
      <c r="S61">
        <v>1.9690000000000001</v>
      </c>
      <c r="T61" t="s">
        <v>61</v>
      </c>
      <c r="U61" s="1">
        <v>45462.322928240741</v>
      </c>
    </row>
    <row r="62" spans="1:21" x14ac:dyDescent="0.25">
      <c r="A62">
        <v>61</v>
      </c>
      <c r="B62" t="s">
        <v>36</v>
      </c>
      <c r="C62" t="s">
        <v>39</v>
      </c>
      <c r="D62" t="s">
        <v>38</v>
      </c>
      <c r="E62">
        <v>7415</v>
      </c>
      <c r="F62" t="s">
        <v>9</v>
      </c>
      <c r="G62">
        <v>612781352</v>
      </c>
      <c r="H62">
        <v>914070648</v>
      </c>
      <c r="I62">
        <v>1.4239999999999999</v>
      </c>
      <c r="J62">
        <v>0</v>
      </c>
      <c r="K62">
        <v>0.46899999999999997</v>
      </c>
      <c r="L62">
        <v>0.85299999999999998</v>
      </c>
      <c r="M62">
        <v>0.26800000000000002</v>
      </c>
      <c r="N62">
        <v>6.7690000000000001</v>
      </c>
      <c r="O62">
        <v>1.24</v>
      </c>
      <c r="P62">
        <v>1.839</v>
      </c>
      <c r="Q62">
        <v>15.298999999999999</v>
      </c>
      <c r="R62">
        <v>1.1970000000000001</v>
      </c>
      <c r="S62">
        <v>1.7050000000000001</v>
      </c>
      <c r="T62" t="s">
        <v>61</v>
      </c>
      <c r="U62" s="1">
        <v>45462.312511574077</v>
      </c>
    </row>
    <row r="63" spans="1:21" x14ac:dyDescent="0.25">
      <c r="A63">
        <v>62</v>
      </c>
      <c r="B63" t="s">
        <v>36</v>
      </c>
      <c r="C63" t="s">
        <v>37</v>
      </c>
      <c r="D63" t="s">
        <v>38</v>
      </c>
      <c r="E63">
        <v>7123</v>
      </c>
      <c r="F63" t="s">
        <v>11</v>
      </c>
      <c r="G63">
        <v>624480608</v>
      </c>
      <c r="H63">
        <v>866953448</v>
      </c>
      <c r="I63">
        <v>1.5669999999999999</v>
      </c>
      <c r="K63">
        <v>2.2349999999999999</v>
      </c>
      <c r="L63">
        <v>1.5589999999999999</v>
      </c>
      <c r="M63">
        <v>0.16700000000000001</v>
      </c>
      <c r="N63">
        <v>8.9610000000000003</v>
      </c>
      <c r="O63">
        <v>1.476</v>
      </c>
      <c r="P63">
        <v>2.8740000000000001</v>
      </c>
      <c r="Q63">
        <v>203.059</v>
      </c>
      <c r="R63">
        <v>1.1140000000000001</v>
      </c>
      <c r="S63">
        <v>1.651</v>
      </c>
      <c r="T63" t="s">
        <v>61</v>
      </c>
      <c r="U63" s="1">
        <v>45462.302094907405</v>
      </c>
    </row>
    <row r="64" spans="1:21" x14ac:dyDescent="0.25">
      <c r="A64">
        <v>63</v>
      </c>
      <c r="B64" t="s">
        <v>36</v>
      </c>
      <c r="C64" t="s">
        <v>41</v>
      </c>
      <c r="D64" t="s">
        <v>38</v>
      </c>
      <c r="E64">
        <v>7205</v>
      </c>
      <c r="F64" t="s">
        <v>10</v>
      </c>
      <c r="G64">
        <v>613150472</v>
      </c>
      <c r="H64">
        <v>602933472</v>
      </c>
      <c r="I64">
        <v>1.6870000000000001</v>
      </c>
      <c r="J64">
        <v>0</v>
      </c>
      <c r="K64">
        <v>0.40699999999999997</v>
      </c>
      <c r="L64">
        <v>28.974</v>
      </c>
      <c r="M64">
        <v>0.33900000000000002</v>
      </c>
      <c r="N64">
        <v>304.31200000000001</v>
      </c>
      <c r="O64">
        <v>1.8149999999999999</v>
      </c>
      <c r="P64">
        <v>32.786000000000001</v>
      </c>
      <c r="Q64">
        <v>16.007000000000001</v>
      </c>
      <c r="R64">
        <v>1.4390000000000001</v>
      </c>
      <c r="S64">
        <v>1.919</v>
      </c>
      <c r="T64" t="s">
        <v>61</v>
      </c>
      <c r="U64" s="1">
        <v>45462.291678240741</v>
      </c>
    </row>
    <row r="65" spans="1:21" x14ac:dyDescent="0.25">
      <c r="A65">
        <v>64</v>
      </c>
      <c r="B65" t="s">
        <v>36</v>
      </c>
      <c r="C65" t="s">
        <v>41</v>
      </c>
      <c r="D65" t="s">
        <v>38</v>
      </c>
      <c r="E65">
        <v>7205</v>
      </c>
      <c r="F65" t="s">
        <v>10</v>
      </c>
      <c r="G65">
        <v>613052640</v>
      </c>
      <c r="H65">
        <v>920845320</v>
      </c>
      <c r="I65">
        <v>1.8260000000000001</v>
      </c>
      <c r="J65">
        <v>0</v>
      </c>
      <c r="K65">
        <v>3.1419999999999999</v>
      </c>
      <c r="L65">
        <v>2.3359999999999999</v>
      </c>
      <c r="M65">
        <v>0.21099999999999999</v>
      </c>
      <c r="N65">
        <v>23.03</v>
      </c>
      <c r="O65">
        <v>1.649</v>
      </c>
      <c r="P65">
        <v>10.247999999999999</v>
      </c>
      <c r="Q65">
        <v>216.828</v>
      </c>
      <c r="R65">
        <v>1.48</v>
      </c>
      <c r="S65">
        <v>1.917</v>
      </c>
      <c r="T65" t="s">
        <v>61</v>
      </c>
      <c r="U65" s="1">
        <v>45462.281261574077</v>
      </c>
    </row>
    <row r="66" spans="1:21" x14ac:dyDescent="0.25">
      <c r="A66">
        <v>65</v>
      </c>
      <c r="B66" t="s">
        <v>36</v>
      </c>
      <c r="C66" t="s">
        <v>39</v>
      </c>
      <c r="D66" t="s">
        <v>38</v>
      </c>
      <c r="E66">
        <v>7167</v>
      </c>
      <c r="F66" t="s">
        <v>11</v>
      </c>
      <c r="G66">
        <v>613600856</v>
      </c>
      <c r="H66">
        <v>847560992</v>
      </c>
      <c r="I66">
        <v>0.99099999999999999</v>
      </c>
      <c r="K66">
        <v>2.48</v>
      </c>
      <c r="L66">
        <v>3.8490000000000002</v>
      </c>
      <c r="M66">
        <v>5.7000000000000002E-2</v>
      </c>
      <c r="N66">
        <v>38.646000000000001</v>
      </c>
      <c r="O66">
        <v>3.879</v>
      </c>
      <c r="P66">
        <v>13.56</v>
      </c>
      <c r="Q66">
        <v>212.774</v>
      </c>
      <c r="R66">
        <v>1.0429999999999999</v>
      </c>
      <c r="S66">
        <v>1.5029999999999999</v>
      </c>
      <c r="T66" t="s">
        <v>61</v>
      </c>
      <c r="U66" s="1">
        <v>45462.270844907405</v>
      </c>
    </row>
    <row r="67" spans="1:21" x14ac:dyDescent="0.25">
      <c r="A67">
        <v>66</v>
      </c>
      <c r="B67" t="s">
        <v>36</v>
      </c>
      <c r="C67" t="s">
        <v>39</v>
      </c>
      <c r="D67" t="s">
        <v>38</v>
      </c>
      <c r="E67">
        <v>7167</v>
      </c>
      <c r="F67" t="s">
        <v>11</v>
      </c>
      <c r="G67">
        <v>602477040</v>
      </c>
      <c r="H67">
        <v>805740400</v>
      </c>
      <c r="I67">
        <v>1.35</v>
      </c>
      <c r="K67">
        <v>3.83</v>
      </c>
      <c r="L67">
        <v>2.5329999999999999</v>
      </c>
      <c r="M67">
        <v>0.33100000000000002</v>
      </c>
      <c r="N67">
        <v>37.344999999999999</v>
      </c>
      <c r="O67">
        <v>2.4020000000000001</v>
      </c>
      <c r="P67">
        <v>12.180999999999999</v>
      </c>
      <c r="Q67">
        <v>202.84700000000001</v>
      </c>
      <c r="R67">
        <v>1.036</v>
      </c>
      <c r="S67">
        <v>1.873</v>
      </c>
      <c r="T67" t="s">
        <v>61</v>
      </c>
      <c r="U67" s="1">
        <v>45462.260428240741</v>
      </c>
    </row>
    <row r="68" spans="1:21" x14ac:dyDescent="0.25">
      <c r="A68">
        <v>67</v>
      </c>
      <c r="B68" t="s">
        <v>36</v>
      </c>
      <c r="C68" t="s">
        <v>39</v>
      </c>
      <c r="D68" t="s">
        <v>38</v>
      </c>
      <c r="E68">
        <v>7167</v>
      </c>
      <c r="F68" t="s">
        <v>11</v>
      </c>
      <c r="G68">
        <v>626260992</v>
      </c>
      <c r="H68">
        <v>918212680</v>
      </c>
      <c r="I68">
        <v>1.1759999999999999</v>
      </c>
      <c r="K68">
        <v>0.56999999999999995</v>
      </c>
      <c r="L68">
        <v>0.88900000000000001</v>
      </c>
      <c r="M68">
        <v>0.156</v>
      </c>
      <c r="N68">
        <v>14.071</v>
      </c>
      <c r="O68">
        <v>1.1579999999999999</v>
      </c>
      <c r="P68">
        <v>1.8819999999999999</v>
      </c>
      <c r="Q68">
        <v>37.203000000000003</v>
      </c>
      <c r="R68">
        <v>1.101</v>
      </c>
      <c r="S68">
        <v>1.5049999999999999</v>
      </c>
      <c r="T68" t="s">
        <v>61</v>
      </c>
      <c r="U68" s="1">
        <v>45462.250011574077</v>
      </c>
    </row>
    <row r="69" spans="1:21" x14ac:dyDescent="0.25">
      <c r="A69">
        <v>68</v>
      </c>
      <c r="B69" t="s">
        <v>36</v>
      </c>
      <c r="C69" t="s">
        <v>41</v>
      </c>
      <c r="D69" t="s">
        <v>38</v>
      </c>
      <c r="E69">
        <v>7205</v>
      </c>
      <c r="F69" t="s">
        <v>10</v>
      </c>
      <c r="G69">
        <v>424996168</v>
      </c>
      <c r="H69">
        <v>565352688</v>
      </c>
      <c r="I69">
        <v>1.4790000000000001</v>
      </c>
      <c r="J69">
        <v>0</v>
      </c>
      <c r="K69">
        <v>0.79200000000000004</v>
      </c>
      <c r="L69">
        <v>86.649000000000001</v>
      </c>
      <c r="M69">
        <v>0.222</v>
      </c>
      <c r="N69">
        <v>1193.8009999999999</v>
      </c>
      <c r="O69">
        <v>7.8220000000000001</v>
      </c>
      <c r="P69">
        <v>578.18499999999995</v>
      </c>
      <c r="Q69">
        <v>14.731</v>
      </c>
      <c r="R69">
        <v>1.399</v>
      </c>
      <c r="S69">
        <v>1.841</v>
      </c>
      <c r="T69" t="s">
        <v>61</v>
      </c>
      <c r="U69" s="1">
        <v>45462.239594907405</v>
      </c>
    </row>
    <row r="70" spans="1:21" x14ac:dyDescent="0.25">
      <c r="A70">
        <v>69</v>
      </c>
      <c r="B70" t="s">
        <v>36</v>
      </c>
      <c r="C70" t="s">
        <v>41</v>
      </c>
      <c r="D70" t="s">
        <v>38</v>
      </c>
      <c r="E70">
        <v>7205</v>
      </c>
      <c r="F70" t="s">
        <v>10</v>
      </c>
      <c r="G70">
        <v>622198592</v>
      </c>
      <c r="H70">
        <v>661837816</v>
      </c>
      <c r="I70">
        <v>1.9450000000000001</v>
      </c>
      <c r="J70">
        <v>0</v>
      </c>
      <c r="K70">
        <v>1.0880000000000001</v>
      </c>
      <c r="L70">
        <v>6.4489999999999998</v>
      </c>
      <c r="M70">
        <v>0.40200000000000002</v>
      </c>
      <c r="N70">
        <v>88.784000000000006</v>
      </c>
      <c r="O70">
        <v>1.7370000000000001</v>
      </c>
      <c r="P70">
        <v>4.4210000000000003</v>
      </c>
      <c r="Q70">
        <v>83.057000000000002</v>
      </c>
      <c r="R70">
        <v>1.4359999999999999</v>
      </c>
      <c r="S70">
        <v>2.0640000000000001</v>
      </c>
      <c r="T70" t="s">
        <v>61</v>
      </c>
      <c r="U70" s="1">
        <v>45461.947928240741</v>
      </c>
    </row>
    <row r="71" spans="1:21" x14ac:dyDescent="0.25">
      <c r="A71">
        <v>70</v>
      </c>
      <c r="B71" t="s">
        <v>36</v>
      </c>
      <c r="C71" t="s">
        <v>39</v>
      </c>
      <c r="D71" t="s">
        <v>38</v>
      </c>
      <c r="E71">
        <v>7415</v>
      </c>
      <c r="F71" t="s">
        <v>9</v>
      </c>
      <c r="G71">
        <v>603273736</v>
      </c>
      <c r="H71">
        <v>644536384</v>
      </c>
      <c r="I71">
        <v>1.526</v>
      </c>
      <c r="J71">
        <v>0</v>
      </c>
      <c r="K71">
        <v>0.59399999999999997</v>
      </c>
      <c r="L71">
        <v>0.41299999999999998</v>
      </c>
      <c r="M71">
        <v>0.06</v>
      </c>
      <c r="N71">
        <v>8.8949999999999996</v>
      </c>
      <c r="O71">
        <v>1.3520000000000001</v>
      </c>
      <c r="P71">
        <v>1.702</v>
      </c>
      <c r="Q71">
        <v>21.052</v>
      </c>
      <c r="R71">
        <v>1.228</v>
      </c>
      <c r="S71">
        <v>1.784</v>
      </c>
      <c r="T71" t="s">
        <v>61</v>
      </c>
      <c r="U71" s="1">
        <v>45461.9375</v>
      </c>
    </row>
    <row r="72" spans="1:21" x14ac:dyDescent="0.25">
      <c r="A72">
        <v>71</v>
      </c>
      <c r="B72" t="s">
        <v>36</v>
      </c>
      <c r="C72" t="s">
        <v>39</v>
      </c>
      <c r="D72" t="s">
        <v>38</v>
      </c>
      <c r="E72">
        <v>7167</v>
      </c>
      <c r="F72" t="s">
        <v>11</v>
      </c>
      <c r="G72">
        <v>556344936</v>
      </c>
      <c r="H72">
        <v>893834904</v>
      </c>
      <c r="I72">
        <v>1.095</v>
      </c>
      <c r="K72">
        <v>0.59199999999999997</v>
      </c>
      <c r="L72">
        <v>2.5099999999999998</v>
      </c>
      <c r="M72">
        <v>0.151</v>
      </c>
      <c r="N72">
        <v>19.280999999999999</v>
      </c>
      <c r="O72">
        <v>1.2010000000000001</v>
      </c>
      <c r="P72">
        <v>4.9710000000000001</v>
      </c>
      <c r="Q72">
        <v>22.516999999999999</v>
      </c>
      <c r="R72">
        <v>1.105</v>
      </c>
      <c r="S72">
        <v>1.647</v>
      </c>
      <c r="T72" t="s">
        <v>61</v>
      </c>
      <c r="U72" s="1">
        <v>45461.927083333336</v>
      </c>
    </row>
    <row r="73" spans="1:21" x14ac:dyDescent="0.25">
      <c r="A73">
        <v>72</v>
      </c>
      <c r="B73" t="s">
        <v>36</v>
      </c>
      <c r="C73" t="s">
        <v>40</v>
      </c>
      <c r="D73" t="s">
        <v>38</v>
      </c>
      <c r="E73">
        <v>7131</v>
      </c>
      <c r="F73" t="s">
        <v>11</v>
      </c>
      <c r="G73">
        <v>622619696</v>
      </c>
      <c r="H73">
        <v>694536328</v>
      </c>
      <c r="I73">
        <v>1.4350000000000001</v>
      </c>
      <c r="K73">
        <v>7.468</v>
      </c>
      <c r="L73">
        <v>2.2559999999999998</v>
      </c>
      <c r="M73">
        <v>0.16500000000000001</v>
      </c>
      <c r="N73">
        <v>16.172000000000001</v>
      </c>
      <c r="O73">
        <v>1.4870000000000001</v>
      </c>
      <c r="P73">
        <v>10.577999999999999</v>
      </c>
      <c r="Q73">
        <v>212.19499999999999</v>
      </c>
      <c r="R73">
        <v>0.76100000000000001</v>
      </c>
      <c r="S73">
        <v>1.1930000000000001</v>
      </c>
      <c r="T73" t="s">
        <v>61</v>
      </c>
      <c r="U73" s="1">
        <v>45461.916666666664</v>
      </c>
    </row>
    <row r="74" spans="1:21" x14ac:dyDescent="0.25">
      <c r="A74">
        <v>73</v>
      </c>
      <c r="B74" t="s">
        <v>36</v>
      </c>
      <c r="C74" t="s">
        <v>37</v>
      </c>
      <c r="D74" t="s">
        <v>38</v>
      </c>
      <c r="E74">
        <v>7123</v>
      </c>
      <c r="F74" t="s">
        <v>11</v>
      </c>
      <c r="G74">
        <v>613433400</v>
      </c>
      <c r="H74">
        <v>613294624</v>
      </c>
      <c r="I74">
        <v>1.486</v>
      </c>
      <c r="K74">
        <v>2.444</v>
      </c>
      <c r="L74">
        <v>0.50800000000000001</v>
      </c>
      <c r="M74">
        <v>0.10199999999999999</v>
      </c>
      <c r="N74">
        <v>9.9269999999999996</v>
      </c>
      <c r="O74">
        <v>1.0720000000000001</v>
      </c>
      <c r="P74">
        <v>1.538</v>
      </c>
      <c r="Q74">
        <v>213.02600000000001</v>
      </c>
      <c r="R74">
        <v>1.2490000000000001</v>
      </c>
      <c r="S74">
        <v>1.629</v>
      </c>
      <c r="T74" t="s">
        <v>61</v>
      </c>
      <c r="U74" s="1">
        <v>45461.90625</v>
      </c>
    </row>
    <row r="75" spans="1:21" x14ac:dyDescent="0.25">
      <c r="A75">
        <v>74</v>
      </c>
      <c r="B75" t="s">
        <v>36</v>
      </c>
      <c r="C75" t="s">
        <v>40</v>
      </c>
      <c r="D75" t="s">
        <v>38</v>
      </c>
      <c r="E75">
        <v>7131</v>
      </c>
      <c r="F75" t="s">
        <v>11</v>
      </c>
      <c r="G75">
        <v>626431360</v>
      </c>
      <c r="H75">
        <v>842526480</v>
      </c>
      <c r="I75">
        <v>0.97599999999999998</v>
      </c>
      <c r="K75">
        <v>2.2559999999999998</v>
      </c>
      <c r="L75">
        <v>1.08</v>
      </c>
      <c r="M75">
        <v>0.105</v>
      </c>
      <c r="N75">
        <v>13.045</v>
      </c>
      <c r="O75">
        <v>0.92</v>
      </c>
      <c r="P75">
        <v>1.5940000000000001</v>
      </c>
      <c r="Q75">
        <v>203.53899999999999</v>
      </c>
      <c r="R75">
        <v>0.76800000000000002</v>
      </c>
      <c r="S75">
        <v>1.1990000000000001</v>
      </c>
      <c r="T75" t="s">
        <v>61</v>
      </c>
      <c r="U75" s="1">
        <v>45461.895833333336</v>
      </c>
    </row>
    <row r="76" spans="1:21" x14ac:dyDescent="0.25">
      <c r="A76">
        <v>75</v>
      </c>
      <c r="B76" t="s">
        <v>36</v>
      </c>
      <c r="C76" t="s">
        <v>39</v>
      </c>
      <c r="D76" t="s">
        <v>38</v>
      </c>
      <c r="E76">
        <v>7167</v>
      </c>
      <c r="F76" t="s">
        <v>11</v>
      </c>
      <c r="G76">
        <v>626957384</v>
      </c>
      <c r="H76">
        <v>613608416</v>
      </c>
      <c r="I76">
        <v>0.97499999999999998</v>
      </c>
      <c r="K76">
        <v>4.4390000000000001</v>
      </c>
      <c r="L76">
        <v>0.67</v>
      </c>
      <c r="M76">
        <v>9.0999999999999998E-2</v>
      </c>
      <c r="N76">
        <v>15.260999999999999</v>
      </c>
      <c r="O76">
        <v>0.91400000000000003</v>
      </c>
      <c r="P76">
        <v>1.357</v>
      </c>
      <c r="Q76">
        <v>224.35900000000001</v>
      </c>
      <c r="R76">
        <v>0.96</v>
      </c>
      <c r="S76">
        <v>1.5680000000000001</v>
      </c>
      <c r="T76" t="s">
        <v>61</v>
      </c>
      <c r="U76" s="1">
        <v>45461.885416666664</v>
      </c>
    </row>
    <row r="77" spans="1:21" x14ac:dyDescent="0.25">
      <c r="A77">
        <v>76</v>
      </c>
      <c r="B77" t="s">
        <v>36</v>
      </c>
      <c r="C77" t="s">
        <v>41</v>
      </c>
      <c r="D77" t="s">
        <v>38</v>
      </c>
      <c r="E77">
        <v>7205</v>
      </c>
      <c r="F77" t="s">
        <v>10</v>
      </c>
      <c r="G77">
        <v>609251232</v>
      </c>
      <c r="H77">
        <v>653280608</v>
      </c>
      <c r="I77">
        <v>1.9590000000000001</v>
      </c>
      <c r="J77">
        <v>0</v>
      </c>
      <c r="K77">
        <v>2.7970000000000002</v>
      </c>
      <c r="L77">
        <v>22.565999999999999</v>
      </c>
      <c r="M77">
        <v>0.23200000000000001</v>
      </c>
      <c r="N77">
        <v>350.36500000000001</v>
      </c>
      <c r="O77">
        <v>1.835</v>
      </c>
      <c r="P77">
        <v>17.445</v>
      </c>
      <c r="Q77">
        <v>206.864</v>
      </c>
      <c r="R77">
        <v>1.409</v>
      </c>
      <c r="S77">
        <v>2.0169999999999999</v>
      </c>
      <c r="T77" t="s">
        <v>61</v>
      </c>
      <c r="U77" s="1">
        <v>45461.875</v>
      </c>
    </row>
    <row r="78" spans="1:21" x14ac:dyDescent="0.25">
      <c r="A78">
        <v>77</v>
      </c>
      <c r="B78" t="s">
        <v>36</v>
      </c>
      <c r="C78" t="s">
        <v>40</v>
      </c>
      <c r="D78" t="s">
        <v>38</v>
      </c>
      <c r="E78">
        <v>7131</v>
      </c>
      <c r="F78" t="s">
        <v>11</v>
      </c>
      <c r="G78">
        <v>481202408</v>
      </c>
      <c r="H78">
        <v>808894448</v>
      </c>
      <c r="I78">
        <v>0.997</v>
      </c>
      <c r="K78">
        <v>3.3340000000000001</v>
      </c>
      <c r="L78">
        <v>20.582999999999998</v>
      </c>
      <c r="M78">
        <v>6.6000000000000003E-2</v>
      </c>
      <c r="N78">
        <v>270.68599999999998</v>
      </c>
      <c r="O78">
        <v>0.95299999999999996</v>
      </c>
      <c r="P78">
        <v>17.530999999999999</v>
      </c>
      <c r="Q78">
        <v>205.55</v>
      </c>
      <c r="R78">
        <v>0.83899999999999997</v>
      </c>
      <c r="S78">
        <v>1.423</v>
      </c>
      <c r="T78" t="s">
        <v>61</v>
      </c>
      <c r="U78" s="1">
        <v>45461.864583333336</v>
      </c>
    </row>
    <row r="79" spans="1:21" x14ac:dyDescent="0.25">
      <c r="A79">
        <v>78</v>
      </c>
      <c r="B79" t="s">
        <v>36</v>
      </c>
      <c r="C79" t="s">
        <v>39</v>
      </c>
      <c r="D79" t="s">
        <v>38</v>
      </c>
      <c r="E79">
        <v>7167</v>
      </c>
      <c r="F79" t="s">
        <v>11</v>
      </c>
      <c r="G79">
        <v>612435272</v>
      </c>
      <c r="H79">
        <v>888963960</v>
      </c>
      <c r="I79">
        <v>1.1919999999999999</v>
      </c>
      <c r="K79">
        <v>0.50800000000000001</v>
      </c>
      <c r="L79">
        <v>2.0819999999999999</v>
      </c>
      <c r="M79">
        <v>0.26800000000000002</v>
      </c>
      <c r="N79">
        <v>11.37</v>
      </c>
      <c r="O79">
        <v>1.2889999999999999</v>
      </c>
      <c r="P79">
        <v>5.51</v>
      </c>
      <c r="Q79">
        <v>18.587</v>
      </c>
      <c r="R79">
        <v>1.0649999999999999</v>
      </c>
      <c r="S79">
        <v>1.5429999999999999</v>
      </c>
      <c r="T79" t="s">
        <v>61</v>
      </c>
      <c r="U79" s="1">
        <v>45461.854178240741</v>
      </c>
    </row>
    <row r="80" spans="1:21" x14ac:dyDescent="0.25">
      <c r="A80">
        <v>79</v>
      </c>
      <c r="B80" t="s">
        <v>36</v>
      </c>
      <c r="C80" t="s">
        <v>40</v>
      </c>
      <c r="D80" t="s">
        <v>38</v>
      </c>
      <c r="E80">
        <v>7131</v>
      </c>
      <c r="F80" t="s">
        <v>11</v>
      </c>
      <c r="G80">
        <v>619236864</v>
      </c>
      <c r="H80">
        <v>646329216</v>
      </c>
      <c r="I80">
        <v>1.0089999999999999</v>
      </c>
      <c r="K80">
        <v>2.3580000000000001</v>
      </c>
      <c r="L80">
        <v>43.795000000000002</v>
      </c>
      <c r="M80">
        <v>0.22900000000000001</v>
      </c>
      <c r="N80">
        <v>263.01100000000002</v>
      </c>
      <c r="O80">
        <v>3.3260000000000001</v>
      </c>
      <c r="P80">
        <v>117.98</v>
      </c>
      <c r="Q80">
        <v>202.458</v>
      </c>
      <c r="R80">
        <v>0.95499999999999996</v>
      </c>
      <c r="S80">
        <v>1.4930000000000001</v>
      </c>
      <c r="T80" t="s">
        <v>61</v>
      </c>
      <c r="U80" s="1">
        <v>45461.843761574077</v>
      </c>
    </row>
    <row r="81" spans="1:21" x14ac:dyDescent="0.25">
      <c r="A81">
        <v>80</v>
      </c>
      <c r="B81" t="s">
        <v>36</v>
      </c>
      <c r="C81" t="s">
        <v>40</v>
      </c>
      <c r="D81" t="s">
        <v>38</v>
      </c>
      <c r="E81">
        <v>7131</v>
      </c>
      <c r="F81" t="s">
        <v>11</v>
      </c>
      <c r="G81">
        <v>619409104</v>
      </c>
      <c r="H81">
        <v>892419104</v>
      </c>
      <c r="I81">
        <v>0.96499999999999997</v>
      </c>
      <c r="K81">
        <v>10.746</v>
      </c>
      <c r="L81">
        <v>2.38</v>
      </c>
      <c r="M81">
        <v>7.8E-2</v>
      </c>
      <c r="N81">
        <v>12.922000000000001</v>
      </c>
      <c r="O81">
        <v>1.1200000000000001</v>
      </c>
      <c r="P81">
        <v>2.7610000000000001</v>
      </c>
      <c r="Q81">
        <v>216.74</v>
      </c>
      <c r="R81">
        <v>0.92900000000000005</v>
      </c>
      <c r="S81">
        <v>1.504</v>
      </c>
      <c r="T81" t="s">
        <v>61</v>
      </c>
      <c r="U81" s="1">
        <v>45461.833344907405</v>
      </c>
    </row>
    <row r="82" spans="1:21" x14ac:dyDescent="0.25">
      <c r="A82">
        <v>81</v>
      </c>
      <c r="B82" t="s">
        <v>36</v>
      </c>
      <c r="C82" t="s">
        <v>41</v>
      </c>
      <c r="D82" t="s">
        <v>38</v>
      </c>
      <c r="E82">
        <v>7205</v>
      </c>
      <c r="F82" t="s">
        <v>10</v>
      </c>
      <c r="G82">
        <v>613213816</v>
      </c>
      <c r="H82">
        <v>661125736</v>
      </c>
      <c r="I82">
        <v>2.1040000000000001</v>
      </c>
      <c r="J82">
        <v>0</v>
      </c>
      <c r="K82">
        <v>0.751</v>
      </c>
      <c r="L82">
        <v>46.02</v>
      </c>
      <c r="M82">
        <v>0.11700000000000001</v>
      </c>
      <c r="N82">
        <v>906.66499999999996</v>
      </c>
      <c r="O82">
        <v>2.448</v>
      </c>
      <c r="P82">
        <v>50.75</v>
      </c>
      <c r="Q82">
        <v>27.684999999999999</v>
      </c>
      <c r="R82">
        <v>1.3420000000000001</v>
      </c>
      <c r="S82">
        <v>1.948</v>
      </c>
      <c r="T82" t="s">
        <v>61</v>
      </c>
      <c r="U82" s="1">
        <v>45461.822928240741</v>
      </c>
    </row>
    <row r="83" spans="1:21" x14ac:dyDescent="0.25">
      <c r="A83">
        <v>82</v>
      </c>
      <c r="B83" t="s">
        <v>36</v>
      </c>
      <c r="C83" t="s">
        <v>37</v>
      </c>
      <c r="D83" t="s">
        <v>38</v>
      </c>
      <c r="E83">
        <v>7123</v>
      </c>
      <c r="F83" t="s">
        <v>11</v>
      </c>
      <c r="G83">
        <v>618679912</v>
      </c>
      <c r="H83">
        <v>846843720</v>
      </c>
      <c r="I83">
        <v>1.496</v>
      </c>
      <c r="K83">
        <v>0.84699999999999998</v>
      </c>
      <c r="L83">
        <v>7.8819999999999997</v>
      </c>
      <c r="M83">
        <v>0.151</v>
      </c>
      <c r="N83">
        <v>110.88800000000001</v>
      </c>
      <c r="O83">
        <v>1.5289999999999999</v>
      </c>
      <c r="P83">
        <v>48.593000000000004</v>
      </c>
      <c r="Q83">
        <v>25.387</v>
      </c>
      <c r="R83">
        <v>1.2430000000000001</v>
      </c>
      <c r="S83">
        <v>1.7849999999999999</v>
      </c>
      <c r="T83" t="s">
        <v>61</v>
      </c>
      <c r="U83" s="1">
        <v>45461.812511574077</v>
      </c>
    </row>
    <row r="84" spans="1:21" x14ac:dyDescent="0.25">
      <c r="A84">
        <v>83</v>
      </c>
      <c r="B84" t="s">
        <v>36</v>
      </c>
      <c r="C84" t="s">
        <v>39</v>
      </c>
      <c r="D84" t="s">
        <v>38</v>
      </c>
      <c r="E84">
        <v>7167</v>
      </c>
      <c r="F84" t="s">
        <v>11</v>
      </c>
      <c r="G84">
        <v>539986832</v>
      </c>
      <c r="H84">
        <v>433122448</v>
      </c>
      <c r="I84">
        <v>1.18</v>
      </c>
      <c r="K84">
        <v>2.8439999999999999</v>
      </c>
      <c r="L84">
        <v>78.364999999999995</v>
      </c>
      <c r="M84">
        <v>0.1</v>
      </c>
      <c r="N84">
        <v>3062.7910000000002</v>
      </c>
      <c r="O84">
        <v>1.0489999999999999</v>
      </c>
      <c r="P84">
        <v>715.64700000000005</v>
      </c>
      <c r="Q84">
        <v>204.22200000000001</v>
      </c>
      <c r="R84">
        <v>0.97599999999999998</v>
      </c>
      <c r="S84">
        <v>1.456</v>
      </c>
      <c r="T84" t="s">
        <v>61</v>
      </c>
      <c r="U84" s="1">
        <v>45461.802094907405</v>
      </c>
    </row>
    <row r="85" spans="1:21" x14ac:dyDescent="0.25">
      <c r="A85">
        <v>84</v>
      </c>
      <c r="B85" t="s">
        <v>36</v>
      </c>
      <c r="C85" t="s">
        <v>39</v>
      </c>
      <c r="D85" t="s">
        <v>38</v>
      </c>
      <c r="E85">
        <v>7167</v>
      </c>
      <c r="F85" t="s">
        <v>11</v>
      </c>
      <c r="G85">
        <v>625765480</v>
      </c>
      <c r="H85">
        <v>671624160</v>
      </c>
      <c r="I85">
        <v>1.4710000000000001</v>
      </c>
      <c r="K85">
        <v>2.153</v>
      </c>
      <c r="L85">
        <v>22.07</v>
      </c>
      <c r="M85">
        <v>0.23599999999999999</v>
      </c>
      <c r="N85">
        <v>363.77699999999999</v>
      </c>
      <c r="O85">
        <v>6.9219999999999997</v>
      </c>
      <c r="P85">
        <v>64.781999999999996</v>
      </c>
      <c r="Q85">
        <v>203.47399999999999</v>
      </c>
      <c r="R85">
        <v>1.01</v>
      </c>
      <c r="S85">
        <v>1.589</v>
      </c>
      <c r="T85" t="s">
        <v>61</v>
      </c>
      <c r="U85" s="1">
        <v>45461.791678240741</v>
      </c>
    </row>
    <row r="86" spans="1:21" x14ac:dyDescent="0.25">
      <c r="A86">
        <v>85</v>
      </c>
      <c r="B86" t="s">
        <v>36</v>
      </c>
      <c r="C86" t="s">
        <v>41</v>
      </c>
      <c r="D86" t="s">
        <v>38</v>
      </c>
      <c r="E86">
        <v>7205</v>
      </c>
      <c r="F86" t="s">
        <v>10</v>
      </c>
      <c r="G86">
        <v>614600624</v>
      </c>
      <c r="H86">
        <v>630750424</v>
      </c>
      <c r="I86">
        <v>1.74</v>
      </c>
      <c r="J86">
        <v>0</v>
      </c>
      <c r="K86">
        <v>1.286</v>
      </c>
      <c r="L86">
        <v>0.55100000000000005</v>
      </c>
      <c r="M86">
        <v>0.106</v>
      </c>
      <c r="N86">
        <v>12.903</v>
      </c>
      <c r="O86">
        <v>1.571</v>
      </c>
      <c r="P86">
        <v>1.923</v>
      </c>
      <c r="Q86">
        <v>21.126999999999999</v>
      </c>
      <c r="R86">
        <v>1.4079999999999999</v>
      </c>
      <c r="S86">
        <v>2.0019999999999998</v>
      </c>
      <c r="T86" t="s">
        <v>61</v>
      </c>
      <c r="U86" s="1">
        <v>45461.781261574077</v>
      </c>
    </row>
    <row r="87" spans="1:21" x14ac:dyDescent="0.25">
      <c r="A87">
        <v>86</v>
      </c>
      <c r="B87" t="s">
        <v>36</v>
      </c>
      <c r="C87" t="s">
        <v>39</v>
      </c>
      <c r="D87" t="s">
        <v>38</v>
      </c>
      <c r="E87">
        <v>7415</v>
      </c>
      <c r="F87" t="s">
        <v>9</v>
      </c>
      <c r="G87">
        <v>622898272</v>
      </c>
      <c r="H87">
        <v>862841184</v>
      </c>
      <c r="I87">
        <v>1.538</v>
      </c>
      <c r="J87">
        <v>0</v>
      </c>
      <c r="K87">
        <v>0.75800000000000001</v>
      </c>
      <c r="L87">
        <v>35.917999999999999</v>
      </c>
      <c r="M87">
        <v>0.23300000000000001</v>
      </c>
      <c r="N87">
        <v>228.59</v>
      </c>
      <c r="O87">
        <v>3.0209999999999999</v>
      </c>
      <c r="P87">
        <v>120.854</v>
      </c>
      <c r="Q87">
        <v>34.744</v>
      </c>
      <c r="R87">
        <v>1.2789999999999999</v>
      </c>
      <c r="S87">
        <v>1.9059999999999999</v>
      </c>
      <c r="T87" t="s">
        <v>61</v>
      </c>
      <c r="U87" s="1">
        <v>45461.770844907405</v>
      </c>
    </row>
    <row r="88" spans="1:21" x14ac:dyDescent="0.25">
      <c r="A88">
        <v>87</v>
      </c>
      <c r="B88" t="s">
        <v>36</v>
      </c>
      <c r="C88" t="s">
        <v>40</v>
      </c>
      <c r="D88" t="s">
        <v>38</v>
      </c>
      <c r="E88">
        <v>7131</v>
      </c>
      <c r="F88" t="s">
        <v>11</v>
      </c>
      <c r="G88">
        <v>621022048</v>
      </c>
      <c r="H88">
        <v>510008992</v>
      </c>
      <c r="I88">
        <v>0.99299999999999999</v>
      </c>
      <c r="K88">
        <v>0.62</v>
      </c>
      <c r="L88">
        <v>87.087000000000003</v>
      </c>
      <c r="M88">
        <v>0.13800000000000001</v>
      </c>
      <c r="N88">
        <v>3270.8980000000001</v>
      </c>
      <c r="O88">
        <v>0.79200000000000004</v>
      </c>
      <c r="P88">
        <v>1480.7860000000001</v>
      </c>
      <c r="Q88">
        <v>36.350999999999999</v>
      </c>
      <c r="R88">
        <v>0.91</v>
      </c>
      <c r="S88">
        <v>1.4390000000000001</v>
      </c>
      <c r="T88" t="s">
        <v>61</v>
      </c>
      <c r="U88" s="1">
        <v>45461.760428240741</v>
      </c>
    </row>
    <row r="89" spans="1:21" x14ac:dyDescent="0.25">
      <c r="A89">
        <v>88</v>
      </c>
      <c r="B89" t="s">
        <v>36</v>
      </c>
      <c r="C89" t="s">
        <v>40</v>
      </c>
      <c r="D89" t="s">
        <v>38</v>
      </c>
      <c r="E89">
        <v>7131</v>
      </c>
      <c r="F89" t="s">
        <v>11</v>
      </c>
      <c r="G89">
        <v>612338592</v>
      </c>
      <c r="H89">
        <v>912204856</v>
      </c>
      <c r="I89">
        <v>0.97399999999999998</v>
      </c>
      <c r="K89">
        <v>0.433</v>
      </c>
      <c r="L89">
        <v>11.624000000000001</v>
      </c>
      <c r="M89">
        <v>0.29599999999999999</v>
      </c>
      <c r="N89">
        <v>57.470999999999997</v>
      </c>
      <c r="O89">
        <v>1.722</v>
      </c>
      <c r="P89">
        <v>17.532</v>
      </c>
      <c r="Q89">
        <v>14.555999999999999</v>
      </c>
      <c r="R89">
        <v>0.94199999999999995</v>
      </c>
      <c r="S89">
        <v>1.379</v>
      </c>
      <c r="T89" t="s">
        <v>61</v>
      </c>
      <c r="U89" s="1">
        <v>45461.750011574077</v>
      </c>
    </row>
    <row r="90" spans="1:21" x14ac:dyDescent="0.25">
      <c r="A90">
        <v>89</v>
      </c>
      <c r="B90" t="s">
        <v>36</v>
      </c>
      <c r="C90" t="s">
        <v>39</v>
      </c>
      <c r="D90" t="s">
        <v>38</v>
      </c>
      <c r="E90">
        <v>7167</v>
      </c>
      <c r="F90" t="s">
        <v>11</v>
      </c>
      <c r="G90">
        <v>477852632</v>
      </c>
      <c r="H90">
        <v>732193576</v>
      </c>
      <c r="I90">
        <v>1.0940000000000001</v>
      </c>
      <c r="K90">
        <v>0.432</v>
      </c>
      <c r="L90">
        <v>9.7230000000000008</v>
      </c>
      <c r="M90">
        <v>0.28199999999999997</v>
      </c>
      <c r="N90">
        <v>275.10300000000001</v>
      </c>
      <c r="O90">
        <v>1.681</v>
      </c>
      <c r="P90">
        <v>12.791</v>
      </c>
      <c r="Q90">
        <v>4.5620000000000003</v>
      </c>
      <c r="R90">
        <v>1.004</v>
      </c>
      <c r="S90">
        <v>1.397</v>
      </c>
      <c r="T90" t="s">
        <v>61</v>
      </c>
      <c r="U90" s="1">
        <v>45461.739594907405</v>
      </c>
    </row>
    <row r="91" spans="1:21" x14ac:dyDescent="0.25">
      <c r="A91">
        <v>90</v>
      </c>
      <c r="B91" t="s">
        <v>36</v>
      </c>
      <c r="C91" t="s">
        <v>39</v>
      </c>
      <c r="D91" t="s">
        <v>38</v>
      </c>
      <c r="E91">
        <v>7167</v>
      </c>
      <c r="F91" t="s">
        <v>11</v>
      </c>
      <c r="G91">
        <v>621623304</v>
      </c>
      <c r="H91">
        <v>865424984</v>
      </c>
      <c r="I91">
        <v>0.95599999999999996</v>
      </c>
      <c r="K91">
        <v>2.0720000000000001</v>
      </c>
      <c r="L91">
        <v>2.0099999999999998</v>
      </c>
      <c r="M91">
        <v>0.05</v>
      </c>
      <c r="N91">
        <v>14.949</v>
      </c>
      <c r="O91">
        <v>1.474</v>
      </c>
      <c r="P91">
        <v>8.7799999999999994</v>
      </c>
      <c r="Q91">
        <v>202.935</v>
      </c>
      <c r="R91">
        <v>1.0129999999999999</v>
      </c>
      <c r="S91">
        <v>1.5069999999999999</v>
      </c>
      <c r="T91" t="s">
        <v>61</v>
      </c>
      <c r="U91" s="1">
        <v>45461.729178240741</v>
      </c>
    </row>
    <row r="92" spans="1:21" x14ac:dyDescent="0.25">
      <c r="A92">
        <v>91</v>
      </c>
      <c r="B92" t="s">
        <v>36</v>
      </c>
      <c r="C92" t="s">
        <v>39</v>
      </c>
      <c r="D92" t="s">
        <v>38</v>
      </c>
      <c r="E92">
        <v>7415</v>
      </c>
      <c r="F92" t="s">
        <v>9</v>
      </c>
      <c r="G92">
        <v>627498232</v>
      </c>
      <c r="H92">
        <v>653141280</v>
      </c>
      <c r="I92">
        <v>1.5149999999999999</v>
      </c>
      <c r="J92">
        <v>0</v>
      </c>
      <c r="K92">
        <v>1.9259999999999999</v>
      </c>
      <c r="L92">
        <v>21.282</v>
      </c>
      <c r="M92">
        <v>0.35899999999999999</v>
      </c>
      <c r="N92">
        <v>129.23099999999999</v>
      </c>
      <c r="O92">
        <v>1.4690000000000001</v>
      </c>
      <c r="P92">
        <v>15.657999999999999</v>
      </c>
      <c r="Q92">
        <v>208.09299999999999</v>
      </c>
      <c r="R92">
        <v>1.1990000000000001</v>
      </c>
      <c r="S92">
        <v>1.659</v>
      </c>
      <c r="T92" t="s">
        <v>61</v>
      </c>
      <c r="U92" s="1">
        <v>45461.71875</v>
      </c>
    </row>
    <row r="93" spans="1:21" x14ac:dyDescent="0.25">
      <c r="A93">
        <v>92</v>
      </c>
      <c r="B93" t="s">
        <v>36</v>
      </c>
      <c r="C93" t="s">
        <v>40</v>
      </c>
      <c r="D93" t="s">
        <v>38</v>
      </c>
      <c r="E93">
        <v>7131</v>
      </c>
      <c r="F93" t="s">
        <v>11</v>
      </c>
      <c r="G93">
        <v>628490832</v>
      </c>
      <c r="H93">
        <v>904487120</v>
      </c>
      <c r="I93">
        <v>0.92600000000000005</v>
      </c>
      <c r="K93">
        <v>1.93</v>
      </c>
      <c r="L93">
        <v>7.5620000000000003</v>
      </c>
      <c r="M93">
        <v>7.0000000000000007E-2</v>
      </c>
      <c r="N93">
        <v>84.686000000000007</v>
      </c>
      <c r="O93">
        <v>4.5380000000000003</v>
      </c>
      <c r="P93">
        <v>37.174999999999997</v>
      </c>
      <c r="Q93">
        <v>202.91900000000001</v>
      </c>
      <c r="R93">
        <v>0.95099999999999996</v>
      </c>
      <c r="S93">
        <v>1.4910000000000001</v>
      </c>
      <c r="T93" t="s">
        <v>61</v>
      </c>
      <c r="U93" s="1">
        <v>45461.708344907405</v>
      </c>
    </row>
    <row r="94" spans="1:21" x14ac:dyDescent="0.25">
      <c r="A94">
        <v>93</v>
      </c>
      <c r="B94" t="s">
        <v>36</v>
      </c>
      <c r="C94" t="s">
        <v>40</v>
      </c>
      <c r="D94" t="s">
        <v>38</v>
      </c>
      <c r="E94">
        <v>7131</v>
      </c>
      <c r="F94" t="s">
        <v>11</v>
      </c>
      <c r="G94">
        <v>611481728</v>
      </c>
      <c r="H94">
        <v>715283544</v>
      </c>
      <c r="I94">
        <v>1.1040000000000001</v>
      </c>
      <c r="K94">
        <v>3.1040000000000001</v>
      </c>
      <c r="L94">
        <v>0.76300000000000001</v>
      </c>
      <c r="M94">
        <v>0.45700000000000002</v>
      </c>
      <c r="N94">
        <v>9.8460000000000001</v>
      </c>
      <c r="O94">
        <v>0.95599999999999996</v>
      </c>
      <c r="P94">
        <v>1.7070000000000001</v>
      </c>
      <c r="Q94">
        <v>203.268</v>
      </c>
      <c r="R94">
        <v>0.79400000000000004</v>
      </c>
      <c r="S94">
        <v>1.3240000000000001</v>
      </c>
      <c r="T94" t="s">
        <v>61</v>
      </c>
      <c r="U94" s="1">
        <v>45461.697916666664</v>
      </c>
    </row>
    <row r="95" spans="1:21" x14ac:dyDescent="0.25">
      <c r="A95">
        <v>94</v>
      </c>
      <c r="B95" t="s">
        <v>36</v>
      </c>
      <c r="C95" t="s">
        <v>37</v>
      </c>
      <c r="D95" t="s">
        <v>38</v>
      </c>
      <c r="E95">
        <v>7123</v>
      </c>
      <c r="F95" t="s">
        <v>11</v>
      </c>
      <c r="G95">
        <v>615041192</v>
      </c>
      <c r="H95">
        <v>475708696</v>
      </c>
      <c r="I95">
        <v>1.462</v>
      </c>
      <c r="K95">
        <v>0.54200000000000004</v>
      </c>
      <c r="L95">
        <v>64.450999999999993</v>
      </c>
      <c r="M95">
        <v>0.27400000000000002</v>
      </c>
      <c r="N95">
        <v>959.88300000000004</v>
      </c>
      <c r="O95">
        <v>3.7309999999999999</v>
      </c>
      <c r="P95">
        <v>288.09300000000002</v>
      </c>
      <c r="Q95">
        <v>19.151</v>
      </c>
      <c r="R95">
        <v>1.169</v>
      </c>
      <c r="S95">
        <v>1.732</v>
      </c>
      <c r="T95" t="s">
        <v>61</v>
      </c>
      <c r="U95" s="1">
        <v>45461.6875</v>
      </c>
    </row>
    <row r="96" spans="1:21" x14ac:dyDescent="0.25">
      <c r="A96">
        <v>95</v>
      </c>
      <c r="B96" t="s">
        <v>36</v>
      </c>
      <c r="C96" t="s">
        <v>37</v>
      </c>
      <c r="D96" t="s">
        <v>38</v>
      </c>
      <c r="E96">
        <v>7123</v>
      </c>
      <c r="F96" t="s">
        <v>11</v>
      </c>
      <c r="G96">
        <v>597991376</v>
      </c>
      <c r="H96">
        <v>665312216</v>
      </c>
      <c r="I96">
        <v>1.4690000000000001</v>
      </c>
      <c r="K96">
        <v>1.054</v>
      </c>
      <c r="L96">
        <v>2.8359999999999999</v>
      </c>
      <c r="M96">
        <v>0.14199999999999999</v>
      </c>
      <c r="N96">
        <v>42.616</v>
      </c>
      <c r="O96">
        <v>3.508</v>
      </c>
      <c r="P96">
        <v>18.672000000000001</v>
      </c>
      <c r="Q96">
        <v>45.703000000000003</v>
      </c>
      <c r="R96">
        <v>1.1950000000000001</v>
      </c>
      <c r="S96">
        <v>2</v>
      </c>
      <c r="T96" t="s">
        <v>61</v>
      </c>
      <c r="U96" s="1">
        <v>45461.677083333336</v>
      </c>
    </row>
    <row r="97" spans="1:21" x14ac:dyDescent="0.25">
      <c r="A97">
        <v>96</v>
      </c>
      <c r="B97" t="s">
        <v>36</v>
      </c>
      <c r="C97" t="s">
        <v>40</v>
      </c>
      <c r="D97" t="s">
        <v>38</v>
      </c>
      <c r="E97">
        <v>7131</v>
      </c>
      <c r="F97" t="s">
        <v>11</v>
      </c>
      <c r="G97">
        <v>622789016</v>
      </c>
      <c r="H97">
        <v>902372008</v>
      </c>
      <c r="I97">
        <v>1.2749999999999999</v>
      </c>
      <c r="K97">
        <v>0.27500000000000002</v>
      </c>
      <c r="L97">
        <v>4.3390000000000004</v>
      </c>
      <c r="M97">
        <v>0.111</v>
      </c>
      <c r="N97">
        <v>40.442999999999998</v>
      </c>
      <c r="O97">
        <v>1.998</v>
      </c>
      <c r="P97">
        <v>13.656000000000001</v>
      </c>
      <c r="Q97">
        <v>2.702</v>
      </c>
      <c r="R97">
        <v>0.81</v>
      </c>
      <c r="S97">
        <v>1.254</v>
      </c>
      <c r="T97" t="s">
        <v>61</v>
      </c>
      <c r="U97" s="1">
        <v>45461.666666666664</v>
      </c>
    </row>
    <row r="98" spans="1:21" x14ac:dyDescent="0.25">
      <c r="A98">
        <v>97</v>
      </c>
      <c r="B98" t="s">
        <v>36</v>
      </c>
      <c r="C98" t="s">
        <v>37</v>
      </c>
      <c r="D98" t="s">
        <v>38</v>
      </c>
      <c r="E98">
        <v>7123</v>
      </c>
      <c r="F98" t="s">
        <v>11</v>
      </c>
      <c r="G98">
        <v>615751960</v>
      </c>
      <c r="H98">
        <v>883897456</v>
      </c>
      <c r="I98">
        <v>1.417</v>
      </c>
      <c r="K98">
        <v>2.379</v>
      </c>
      <c r="L98">
        <v>15.256</v>
      </c>
      <c r="M98">
        <v>5.7000000000000002E-2</v>
      </c>
      <c r="N98">
        <v>131.73500000000001</v>
      </c>
      <c r="O98">
        <v>2.4390000000000001</v>
      </c>
      <c r="P98">
        <v>45.621000000000002</v>
      </c>
      <c r="Q98">
        <v>215.994</v>
      </c>
      <c r="R98">
        <v>1.1990000000000001</v>
      </c>
      <c r="S98">
        <v>1.8109999999999999</v>
      </c>
      <c r="T98" t="s">
        <v>61</v>
      </c>
      <c r="U98" s="1">
        <v>45461.65625</v>
      </c>
    </row>
    <row r="99" spans="1:21" x14ac:dyDescent="0.25">
      <c r="A99">
        <v>98</v>
      </c>
      <c r="B99" t="s">
        <v>36</v>
      </c>
      <c r="C99" t="s">
        <v>41</v>
      </c>
      <c r="D99" t="s">
        <v>38</v>
      </c>
      <c r="E99">
        <v>7205</v>
      </c>
      <c r="F99" t="s">
        <v>10</v>
      </c>
      <c r="G99">
        <v>614047096</v>
      </c>
      <c r="H99">
        <v>642128336</v>
      </c>
      <c r="I99">
        <v>1.599</v>
      </c>
      <c r="J99">
        <v>0</v>
      </c>
      <c r="K99">
        <v>0.73499999999999999</v>
      </c>
      <c r="L99">
        <v>0.28799999999999998</v>
      </c>
      <c r="M99">
        <v>0.156</v>
      </c>
      <c r="N99">
        <v>12.83</v>
      </c>
      <c r="O99">
        <v>1.4830000000000001</v>
      </c>
      <c r="P99">
        <v>1.8360000000000001</v>
      </c>
      <c r="Q99">
        <v>19.420999999999999</v>
      </c>
      <c r="R99">
        <v>1.472</v>
      </c>
      <c r="S99">
        <v>2.0009999999999999</v>
      </c>
      <c r="T99" t="s">
        <v>61</v>
      </c>
      <c r="U99" s="1">
        <v>45461.645833333336</v>
      </c>
    </row>
    <row r="100" spans="1:21" x14ac:dyDescent="0.25">
      <c r="A100">
        <v>99</v>
      </c>
      <c r="B100" t="s">
        <v>36</v>
      </c>
      <c r="C100" t="s">
        <v>39</v>
      </c>
      <c r="D100" t="s">
        <v>38</v>
      </c>
      <c r="E100">
        <v>7415</v>
      </c>
      <c r="F100" t="s">
        <v>9</v>
      </c>
      <c r="G100">
        <v>613651832</v>
      </c>
      <c r="H100">
        <v>658052832</v>
      </c>
      <c r="I100">
        <v>1.369</v>
      </c>
      <c r="J100">
        <v>0</v>
      </c>
      <c r="K100">
        <v>0.96799999999999997</v>
      </c>
      <c r="L100">
        <v>2.089</v>
      </c>
      <c r="M100">
        <v>0.36199999999999999</v>
      </c>
      <c r="N100">
        <v>27.884</v>
      </c>
      <c r="O100">
        <v>2.8439999999999999</v>
      </c>
      <c r="P100">
        <v>9.1620000000000008</v>
      </c>
      <c r="Q100">
        <v>24.777999999999999</v>
      </c>
      <c r="R100">
        <v>1.26</v>
      </c>
      <c r="S100">
        <v>1.9850000000000001</v>
      </c>
      <c r="T100" t="s">
        <v>61</v>
      </c>
      <c r="U100" s="1">
        <v>45461.635416666664</v>
      </c>
    </row>
    <row r="101" spans="1:21" x14ac:dyDescent="0.25">
      <c r="A101">
        <v>100</v>
      </c>
      <c r="B101" t="s">
        <v>36</v>
      </c>
      <c r="C101" t="s">
        <v>39</v>
      </c>
      <c r="D101" t="s">
        <v>38</v>
      </c>
      <c r="E101">
        <v>7415</v>
      </c>
      <c r="F101" t="s">
        <v>9</v>
      </c>
      <c r="G101">
        <v>612997464</v>
      </c>
      <c r="H101">
        <v>658749896</v>
      </c>
      <c r="I101">
        <v>1.423</v>
      </c>
      <c r="J101">
        <v>0</v>
      </c>
      <c r="K101">
        <v>0.437</v>
      </c>
      <c r="L101">
        <v>6.7759999999999998</v>
      </c>
      <c r="M101">
        <v>0.223</v>
      </c>
      <c r="N101">
        <v>94.86</v>
      </c>
      <c r="O101">
        <v>2.7469999999999999</v>
      </c>
      <c r="P101">
        <v>42.03</v>
      </c>
      <c r="Q101">
        <v>14.443</v>
      </c>
      <c r="R101">
        <v>1.123</v>
      </c>
      <c r="S101">
        <v>1.6970000000000001</v>
      </c>
      <c r="T101" t="s">
        <v>61</v>
      </c>
      <c r="U101" s="1">
        <v>45461.625011574077</v>
      </c>
    </row>
    <row r="102" spans="1:21" x14ac:dyDescent="0.25">
      <c r="A102">
        <v>101</v>
      </c>
      <c r="B102" t="s">
        <v>36</v>
      </c>
      <c r="C102" t="s">
        <v>37</v>
      </c>
      <c r="D102" t="s">
        <v>38</v>
      </c>
      <c r="E102">
        <v>7123</v>
      </c>
      <c r="F102" t="s">
        <v>11</v>
      </c>
      <c r="G102">
        <v>613625312</v>
      </c>
      <c r="H102">
        <v>617302136</v>
      </c>
      <c r="I102">
        <v>1.2430000000000001</v>
      </c>
      <c r="K102">
        <v>0.43099999999999999</v>
      </c>
      <c r="L102">
        <v>62.850999999999999</v>
      </c>
      <c r="M102">
        <v>0.20399999999999999</v>
      </c>
      <c r="N102">
        <v>527.70000000000005</v>
      </c>
      <c r="O102">
        <v>1.232</v>
      </c>
      <c r="P102">
        <v>149.62200000000001</v>
      </c>
      <c r="Q102">
        <v>14.36</v>
      </c>
      <c r="R102">
        <v>1.2629999999999999</v>
      </c>
      <c r="S102">
        <v>1.7070000000000001</v>
      </c>
      <c r="T102" t="s">
        <v>61</v>
      </c>
      <c r="U102" s="1">
        <v>45464.020833333336</v>
      </c>
    </row>
    <row r="103" spans="1:21" x14ac:dyDescent="0.25">
      <c r="A103">
        <v>102</v>
      </c>
      <c r="B103" t="s">
        <v>36</v>
      </c>
      <c r="C103" t="s">
        <v>41</v>
      </c>
      <c r="D103" t="s">
        <v>38</v>
      </c>
      <c r="E103">
        <v>7205</v>
      </c>
      <c r="F103" t="s">
        <v>10</v>
      </c>
      <c r="G103">
        <v>611923736</v>
      </c>
      <c r="H103">
        <v>613094624</v>
      </c>
      <c r="I103">
        <v>1.8779999999999999</v>
      </c>
      <c r="J103">
        <v>0</v>
      </c>
      <c r="K103">
        <v>0.437</v>
      </c>
      <c r="L103">
        <v>34.350999999999999</v>
      </c>
      <c r="M103">
        <v>0.18</v>
      </c>
      <c r="N103">
        <v>432.02499999999998</v>
      </c>
      <c r="O103">
        <v>9.7569999999999997</v>
      </c>
      <c r="P103">
        <v>63.335000000000001</v>
      </c>
      <c r="Q103">
        <v>16.308</v>
      </c>
      <c r="R103">
        <v>1.494</v>
      </c>
      <c r="S103">
        <v>1.9319999999999999</v>
      </c>
      <c r="T103" t="s">
        <v>61</v>
      </c>
      <c r="U103" s="1">
        <v>45464.010416666664</v>
      </c>
    </row>
    <row r="104" spans="1:21" x14ac:dyDescent="0.25">
      <c r="A104">
        <v>103</v>
      </c>
      <c r="B104" t="s">
        <v>36</v>
      </c>
      <c r="C104" t="s">
        <v>37</v>
      </c>
      <c r="D104" t="s">
        <v>38</v>
      </c>
      <c r="E104">
        <v>7123</v>
      </c>
      <c r="F104" t="s">
        <v>11</v>
      </c>
      <c r="G104">
        <v>618684008</v>
      </c>
      <c r="H104">
        <v>830235520</v>
      </c>
      <c r="I104">
        <v>1.4530000000000001</v>
      </c>
      <c r="K104">
        <v>2.375</v>
      </c>
      <c r="L104">
        <v>2.2810000000000001</v>
      </c>
      <c r="M104">
        <v>6.8000000000000005E-2</v>
      </c>
      <c r="N104">
        <v>63.031999999999996</v>
      </c>
      <c r="O104">
        <v>1.6240000000000001</v>
      </c>
      <c r="P104">
        <v>3.2690000000000001</v>
      </c>
      <c r="Q104">
        <v>202.80699999999999</v>
      </c>
      <c r="R104">
        <v>1.1539999999999999</v>
      </c>
      <c r="S104">
        <v>1.734</v>
      </c>
      <c r="T104" t="s">
        <v>61</v>
      </c>
      <c r="U104" s="1">
        <v>45464.000011574077</v>
      </c>
    </row>
    <row r="105" spans="1:21" x14ac:dyDescent="0.25">
      <c r="A105">
        <v>104</v>
      </c>
      <c r="B105" t="s">
        <v>36</v>
      </c>
      <c r="C105" t="s">
        <v>39</v>
      </c>
      <c r="D105" t="s">
        <v>38</v>
      </c>
      <c r="E105">
        <v>7167</v>
      </c>
      <c r="F105" t="s">
        <v>11</v>
      </c>
      <c r="G105">
        <v>608873152</v>
      </c>
      <c r="H105">
        <v>853209192</v>
      </c>
      <c r="I105">
        <v>1.4350000000000001</v>
      </c>
      <c r="K105">
        <v>2.1589999999999998</v>
      </c>
      <c r="L105">
        <v>4.9909999999999997</v>
      </c>
      <c r="M105">
        <v>0.13400000000000001</v>
      </c>
      <c r="N105">
        <v>49.404000000000003</v>
      </c>
      <c r="O105">
        <v>4.375</v>
      </c>
      <c r="P105">
        <v>13.186</v>
      </c>
      <c r="Q105">
        <v>14.571999999999999</v>
      </c>
      <c r="R105">
        <v>0.98</v>
      </c>
      <c r="S105">
        <v>1.94</v>
      </c>
      <c r="T105" t="s">
        <v>61</v>
      </c>
      <c r="U105" s="1">
        <v>45463.989583333336</v>
      </c>
    </row>
    <row r="106" spans="1:21" x14ac:dyDescent="0.25">
      <c r="A106">
        <v>105</v>
      </c>
      <c r="B106" t="s">
        <v>36</v>
      </c>
      <c r="C106" t="s">
        <v>39</v>
      </c>
      <c r="D106" t="s">
        <v>38</v>
      </c>
      <c r="E106">
        <v>7415</v>
      </c>
      <c r="F106" t="s">
        <v>9</v>
      </c>
      <c r="G106">
        <v>576394656</v>
      </c>
      <c r="H106">
        <v>680888472</v>
      </c>
      <c r="I106">
        <v>1.38</v>
      </c>
      <c r="J106">
        <v>0</v>
      </c>
      <c r="K106">
        <v>2.17</v>
      </c>
      <c r="L106">
        <v>58.792000000000002</v>
      </c>
      <c r="M106">
        <v>0.219</v>
      </c>
      <c r="N106">
        <v>363.85899999999998</v>
      </c>
      <c r="O106">
        <v>6.94</v>
      </c>
      <c r="P106">
        <v>170.226</v>
      </c>
      <c r="Q106">
        <v>207.29900000000001</v>
      </c>
      <c r="R106">
        <v>1.2649999999999999</v>
      </c>
      <c r="S106">
        <v>1.6739999999999999</v>
      </c>
      <c r="T106" t="s">
        <v>61</v>
      </c>
      <c r="U106" s="1">
        <v>45463.979166666664</v>
      </c>
    </row>
    <row r="107" spans="1:21" x14ac:dyDescent="0.25">
      <c r="A107">
        <v>106</v>
      </c>
      <c r="B107" t="s">
        <v>36</v>
      </c>
      <c r="C107" t="s">
        <v>41</v>
      </c>
      <c r="D107" t="s">
        <v>38</v>
      </c>
      <c r="E107">
        <v>7205</v>
      </c>
      <c r="F107" t="s">
        <v>10</v>
      </c>
      <c r="G107">
        <v>620417600</v>
      </c>
      <c r="H107">
        <v>608917632</v>
      </c>
      <c r="I107">
        <v>1.8149999999999999</v>
      </c>
      <c r="J107">
        <v>0</v>
      </c>
      <c r="K107">
        <v>7.4569999999999999</v>
      </c>
      <c r="L107">
        <v>14.99</v>
      </c>
      <c r="M107">
        <v>0.21299999999999999</v>
      </c>
      <c r="N107">
        <v>518.88499999999999</v>
      </c>
      <c r="O107">
        <v>1.4410000000000001</v>
      </c>
      <c r="P107">
        <v>32.417000000000002</v>
      </c>
      <c r="Q107">
        <v>416.08800000000002</v>
      </c>
      <c r="R107">
        <v>1.373</v>
      </c>
      <c r="S107">
        <v>2.0419999999999998</v>
      </c>
      <c r="T107" t="s">
        <v>61</v>
      </c>
      <c r="U107" s="1">
        <v>45463.96875</v>
      </c>
    </row>
    <row r="108" spans="1:21" x14ac:dyDescent="0.25">
      <c r="A108">
        <v>107</v>
      </c>
      <c r="B108" t="s">
        <v>36</v>
      </c>
      <c r="C108" t="s">
        <v>41</v>
      </c>
      <c r="D108" t="s">
        <v>38</v>
      </c>
      <c r="E108">
        <v>7205</v>
      </c>
      <c r="F108" t="s">
        <v>10</v>
      </c>
      <c r="G108">
        <v>618662072</v>
      </c>
      <c r="H108">
        <v>664020672</v>
      </c>
      <c r="I108">
        <v>1.778</v>
      </c>
      <c r="J108">
        <v>0</v>
      </c>
      <c r="K108">
        <v>0.29799999999999999</v>
      </c>
      <c r="L108">
        <v>99.117999999999995</v>
      </c>
      <c r="M108">
        <v>8.5000000000000006E-2</v>
      </c>
      <c r="N108">
        <v>2302.6350000000002</v>
      </c>
      <c r="O108">
        <v>11.586</v>
      </c>
      <c r="P108">
        <v>1048.077</v>
      </c>
      <c r="Q108">
        <v>5.6219999999999999</v>
      </c>
      <c r="R108">
        <v>1.4159999999999999</v>
      </c>
      <c r="S108">
        <v>1.883</v>
      </c>
      <c r="T108" t="s">
        <v>61</v>
      </c>
      <c r="U108" s="1">
        <v>45463.958333333336</v>
      </c>
    </row>
    <row r="109" spans="1:21" x14ac:dyDescent="0.25">
      <c r="A109">
        <v>108</v>
      </c>
      <c r="B109" t="s">
        <v>36</v>
      </c>
      <c r="C109" t="s">
        <v>41</v>
      </c>
      <c r="D109" t="s">
        <v>38</v>
      </c>
      <c r="E109">
        <v>7205</v>
      </c>
      <c r="F109" t="s">
        <v>10</v>
      </c>
      <c r="G109">
        <v>617405176</v>
      </c>
      <c r="H109">
        <v>654284368</v>
      </c>
      <c r="I109">
        <v>1.8420000000000001</v>
      </c>
      <c r="J109">
        <v>0</v>
      </c>
      <c r="K109">
        <v>4.3179999999999996</v>
      </c>
      <c r="L109">
        <v>17.632999999999999</v>
      </c>
      <c r="M109">
        <v>0.13300000000000001</v>
      </c>
      <c r="N109">
        <v>142.79</v>
      </c>
      <c r="O109">
        <v>7.9969999999999999</v>
      </c>
      <c r="P109">
        <v>78.11</v>
      </c>
      <c r="Q109">
        <v>209.941</v>
      </c>
      <c r="R109">
        <v>1.4330000000000001</v>
      </c>
      <c r="S109">
        <v>1.994</v>
      </c>
      <c r="T109" t="s">
        <v>61</v>
      </c>
      <c r="U109" s="1">
        <v>45463.947916666664</v>
      </c>
    </row>
    <row r="110" spans="1:21" x14ac:dyDescent="0.25">
      <c r="A110">
        <v>109</v>
      </c>
      <c r="B110" t="s">
        <v>36</v>
      </c>
      <c r="C110" t="s">
        <v>39</v>
      </c>
      <c r="D110" t="s">
        <v>38</v>
      </c>
      <c r="E110">
        <v>7415</v>
      </c>
      <c r="F110" t="s">
        <v>9</v>
      </c>
      <c r="G110">
        <v>613123920</v>
      </c>
      <c r="H110">
        <v>866149600</v>
      </c>
      <c r="I110">
        <v>1.454</v>
      </c>
      <c r="J110">
        <v>0</v>
      </c>
      <c r="K110">
        <v>0.92200000000000004</v>
      </c>
      <c r="L110">
        <v>1.083</v>
      </c>
      <c r="M110">
        <v>0.19700000000000001</v>
      </c>
      <c r="N110">
        <v>12.221</v>
      </c>
      <c r="O110">
        <v>1.2250000000000001</v>
      </c>
      <c r="P110">
        <v>1.8939999999999999</v>
      </c>
      <c r="Q110">
        <v>39.793999999999997</v>
      </c>
      <c r="R110">
        <v>1.2689999999999999</v>
      </c>
      <c r="S110">
        <v>1.802</v>
      </c>
      <c r="T110" t="s">
        <v>61</v>
      </c>
      <c r="U110" s="1">
        <v>45463.9375</v>
      </c>
    </row>
    <row r="111" spans="1:21" x14ac:dyDescent="0.25">
      <c r="A111">
        <v>110</v>
      </c>
      <c r="B111" t="s">
        <v>36</v>
      </c>
      <c r="C111" t="s">
        <v>39</v>
      </c>
      <c r="D111" t="s">
        <v>38</v>
      </c>
      <c r="E111">
        <v>7167</v>
      </c>
      <c r="F111" t="s">
        <v>11</v>
      </c>
      <c r="G111">
        <v>621271768</v>
      </c>
      <c r="H111">
        <v>857178096</v>
      </c>
      <c r="I111">
        <v>1.0049999999999999</v>
      </c>
      <c r="K111">
        <v>9.1120000000000001</v>
      </c>
      <c r="L111">
        <v>12.73</v>
      </c>
      <c r="M111">
        <v>0.17599999999999999</v>
      </c>
      <c r="N111">
        <v>147.345</v>
      </c>
      <c r="O111">
        <v>1.8109999999999999</v>
      </c>
      <c r="P111">
        <v>32.033000000000001</v>
      </c>
      <c r="Q111">
        <v>253.55199999999999</v>
      </c>
      <c r="R111">
        <v>0.89700000000000002</v>
      </c>
      <c r="S111">
        <v>6.6070000000000002</v>
      </c>
      <c r="T111" t="s">
        <v>61</v>
      </c>
      <c r="U111" s="1">
        <v>45463.927083333336</v>
      </c>
    </row>
    <row r="112" spans="1:21" x14ac:dyDescent="0.25">
      <c r="A112">
        <v>111</v>
      </c>
      <c r="B112" t="s">
        <v>36</v>
      </c>
      <c r="C112" t="s">
        <v>39</v>
      </c>
      <c r="D112" t="s">
        <v>38</v>
      </c>
      <c r="E112">
        <v>7415</v>
      </c>
      <c r="F112" t="s">
        <v>9</v>
      </c>
      <c r="G112">
        <v>614091824</v>
      </c>
      <c r="H112">
        <v>669145760</v>
      </c>
      <c r="I112">
        <v>1.4950000000000001</v>
      </c>
      <c r="J112">
        <v>0</v>
      </c>
      <c r="K112">
        <v>0.79</v>
      </c>
      <c r="L112">
        <v>22.158000000000001</v>
      </c>
      <c r="M112">
        <v>0.20499999999999999</v>
      </c>
      <c r="N112">
        <v>550.49599999999998</v>
      </c>
      <c r="O112">
        <v>1.5209999999999999</v>
      </c>
      <c r="P112">
        <v>11.285</v>
      </c>
      <c r="Q112">
        <v>20.916</v>
      </c>
      <c r="R112">
        <v>1.163</v>
      </c>
      <c r="S112">
        <v>1.6910000000000001</v>
      </c>
      <c r="T112" t="s">
        <v>61</v>
      </c>
      <c r="U112" s="1">
        <v>45463.916666666664</v>
      </c>
    </row>
    <row r="113" spans="1:21" x14ac:dyDescent="0.25">
      <c r="A113">
        <v>112</v>
      </c>
      <c r="B113" t="s">
        <v>36</v>
      </c>
      <c r="C113" t="s">
        <v>39</v>
      </c>
      <c r="D113" t="s">
        <v>38</v>
      </c>
      <c r="E113">
        <v>7415</v>
      </c>
      <c r="F113" t="s">
        <v>9</v>
      </c>
      <c r="G113">
        <v>624182760</v>
      </c>
      <c r="H113">
        <v>798341384</v>
      </c>
      <c r="I113">
        <v>1.4830000000000001</v>
      </c>
      <c r="J113">
        <v>0</v>
      </c>
      <c r="K113">
        <v>2.4750000000000001</v>
      </c>
      <c r="L113">
        <v>40.103999999999999</v>
      </c>
      <c r="M113">
        <v>0.27100000000000002</v>
      </c>
      <c r="N113">
        <v>342.87299999999999</v>
      </c>
      <c r="O113">
        <v>1.7609999999999999</v>
      </c>
      <c r="P113">
        <v>117.898</v>
      </c>
      <c r="Q113">
        <v>207.04300000000001</v>
      </c>
      <c r="R113">
        <v>1.1339999999999999</v>
      </c>
      <c r="S113">
        <v>1.837</v>
      </c>
      <c r="T113" t="s">
        <v>61</v>
      </c>
      <c r="U113" s="1">
        <v>45463.90625</v>
      </c>
    </row>
    <row r="114" spans="1:21" x14ac:dyDescent="0.25">
      <c r="A114">
        <v>113</v>
      </c>
      <c r="B114" t="s">
        <v>36</v>
      </c>
      <c r="C114" t="s">
        <v>40</v>
      </c>
      <c r="D114" t="s">
        <v>38</v>
      </c>
      <c r="E114">
        <v>7131</v>
      </c>
      <c r="F114" t="s">
        <v>11</v>
      </c>
      <c r="G114">
        <v>613088768</v>
      </c>
      <c r="H114">
        <v>523413728</v>
      </c>
      <c r="I114">
        <v>0.94199999999999995</v>
      </c>
      <c r="K114">
        <v>0.59499999999999997</v>
      </c>
      <c r="L114">
        <v>2.016</v>
      </c>
      <c r="M114">
        <v>5.8000000000000003E-2</v>
      </c>
      <c r="N114">
        <v>24.16</v>
      </c>
      <c r="O114">
        <v>1.026</v>
      </c>
      <c r="P114">
        <v>2.5920000000000001</v>
      </c>
      <c r="Q114">
        <v>21.192</v>
      </c>
      <c r="R114">
        <v>0.92800000000000005</v>
      </c>
      <c r="S114">
        <v>1.452</v>
      </c>
      <c r="T114" t="s">
        <v>61</v>
      </c>
      <c r="U114" s="1">
        <v>45463.895844907405</v>
      </c>
    </row>
    <row r="115" spans="1:21" x14ac:dyDescent="0.25">
      <c r="A115">
        <v>114</v>
      </c>
      <c r="B115" t="s">
        <v>36</v>
      </c>
      <c r="C115" t="s">
        <v>39</v>
      </c>
      <c r="D115" t="s">
        <v>38</v>
      </c>
      <c r="E115">
        <v>7167</v>
      </c>
      <c r="F115" t="s">
        <v>11</v>
      </c>
      <c r="G115">
        <v>613199904</v>
      </c>
      <c r="H115">
        <v>785622376</v>
      </c>
      <c r="I115">
        <v>1.0860000000000001</v>
      </c>
      <c r="K115">
        <v>4.4660000000000002</v>
      </c>
      <c r="L115">
        <v>26.114000000000001</v>
      </c>
      <c r="M115">
        <v>0.21099999999999999</v>
      </c>
      <c r="N115">
        <v>193.381</v>
      </c>
      <c r="O115">
        <v>3.677</v>
      </c>
      <c r="P115">
        <v>89.19</v>
      </c>
      <c r="Q115">
        <v>203.19399999999999</v>
      </c>
      <c r="R115">
        <v>0.95299999999999996</v>
      </c>
      <c r="S115">
        <v>1.4830000000000001</v>
      </c>
      <c r="T115" t="s">
        <v>61</v>
      </c>
      <c r="U115" s="1">
        <v>45463.885428240741</v>
      </c>
    </row>
    <row r="116" spans="1:21" x14ac:dyDescent="0.25">
      <c r="A116">
        <v>115</v>
      </c>
      <c r="B116" t="s">
        <v>36</v>
      </c>
      <c r="C116" t="s">
        <v>41</v>
      </c>
      <c r="D116" t="s">
        <v>38</v>
      </c>
      <c r="E116">
        <v>7205</v>
      </c>
      <c r="F116" t="s">
        <v>10</v>
      </c>
      <c r="G116">
        <v>613325616</v>
      </c>
      <c r="H116">
        <v>659877704</v>
      </c>
      <c r="I116">
        <v>1.95</v>
      </c>
      <c r="J116">
        <v>0</v>
      </c>
      <c r="K116">
        <v>1.675</v>
      </c>
      <c r="L116">
        <v>68.885999999999996</v>
      </c>
      <c r="M116">
        <v>8.2000000000000003E-2</v>
      </c>
      <c r="N116">
        <v>401.423</v>
      </c>
      <c r="O116">
        <v>2.2810000000000001</v>
      </c>
      <c r="P116">
        <v>142.81700000000001</v>
      </c>
      <c r="Q116">
        <v>36.156999999999996</v>
      </c>
      <c r="R116">
        <v>1.5740000000000001</v>
      </c>
      <c r="S116">
        <v>2.101</v>
      </c>
      <c r="T116" t="s">
        <v>61</v>
      </c>
      <c r="U116" s="1">
        <v>45463.875011574077</v>
      </c>
    </row>
    <row r="117" spans="1:21" x14ac:dyDescent="0.25">
      <c r="A117">
        <v>116</v>
      </c>
      <c r="B117" t="s">
        <v>36</v>
      </c>
      <c r="C117" t="s">
        <v>39</v>
      </c>
      <c r="D117" t="s">
        <v>38</v>
      </c>
      <c r="E117">
        <v>7415</v>
      </c>
      <c r="F117" t="s">
        <v>9</v>
      </c>
      <c r="G117">
        <v>615571008</v>
      </c>
      <c r="H117">
        <v>905069736</v>
      </c>
      <c r="I117">
        <v>1.429</v>
      </c>
      <c r="J117">
        <v>0</v>
      </c>
      <c r="K117">
        <v>0.47299999999999998</v>
      </c>
      <c r="L117">
        <v>4.1870000000000003</v>
      </c>
      <c r="M117">
        <v>0.158</v>
      </c>
      <c r="N117">
        <v>18.603000000000002</v>
      </c>
      <c r="O117">
        <v>1.218</v>
      </c>
      <c r="P117">
        <v>3.891</v>
      </c>
      <c r="Q117">
        <v>16.026</v>
      </c>
      <c r="R117">
        <v>1.1919999999999999</v>
      </c>
      <c r="S117">
        <v>1.786</v>
      </c>
      <c r="T117" t="s">
        <v>61</v>
      </c>
      <c r="U117" s="1">
        <v>45463.864594907405</v>
      </c>
    </row>
    <row r="118" spans="1:21" x14ac:dyDescent="0.25">
      <c r="A118">
        <v>117</v>
      </c>
      <c r="B118" t="s">
        <v>36</v>
      </c>
      <c r="C118" t="s">
        <v>40</v>
      </c>
      <c r="D118" t="s">
        <v>38</v>
      </c>
      <c r="E118">
        <v>7131</v>
      </c>
      <c r="F118" t="s">
        <v>11</v>
      </c>
      <c r="G118">
        <v>624778304</v>
      </c>
      <c r="H118">
        <v>844587432</v>
      </c>
      <c r="I118">
        <v>0.97499999999999998</v>
      </c>
      <c r="K118">
        <v>3.9990000000000001</v>
      </c>
      <c r="L118">
        <v>10.563000000000001</v>
      </c>
      <c r="M118">
        <v>0.21</v>
      </c>
      <c r="N118">
        <v>73.084000000000003</v>
      </c>
      <c r="O118">
        <v>2.387</v>
      </c>
      <c r="P118">
        <v>27.001000000000001</v>
      </c>
      <c r="Q118">
        <v>203.15700000000001</v>
      </c>
      <c r="R118">
        <v>0.875</v>
      </c>
      <c r="S118">
        <v>1.359</v>
      </c>
      <c r="T118" t="s">
        <v>61</v>
      </c>
      <c r="U118" s="1">
        <v>45463.854166666664</v>
      </c>
    </row>
    <row r="119" spans="1:21" x14ac:dyDescent="0.25">
      <c r="A119">
        <v>118</v>
      </c>
      <c r="B119" t="s">
        <v>36</v>
      </c>
      <c r="C119" t="s">
        <v>37</v>
      </c>
      <c r="D119" t="s">
        <v>38</v>
      </c>
      <c r="E119">
        <v>7123</v>
      </c>
      <c r="F119" t="s">
        <v>11</v>
      </c>
      <c r="G119">
        <v>613242352</v>
      </c>
      <c r="H119">
        <v>657172096</v>
      </c>
      <c r="I119">
        <v>1.381</v>
      </c>
      <c r="K119">
        <v>2.5169999999999999</v>
      </c>
      <c r="L119">
        <v>0.65400000000000003</v>
      </c>
      <c r="M119">
        <v>7.6999999999999999E-2</v>
      </c>
      <c r="N119">
        <v>12.679</v>
      </c>
      <c r="O119">
        <v>2.02</v>
      </c>
      <c r="P119">
        <v>10.696</v>
      </c>
      <c r="Q119">
        <v>202.81200000000001</v>
      </c>
      <c r="R119">
        <v>1.1830000000000001</v>
      </c>
      <c r="S119">
        <v>1.696</v>
      </c>
      <c r="T119" t="s">
        <v>61</v>
      </c>
      <c r="U119" s="1">
        <v>45463.84375</v>
      </c>
    </row>
    <row r="120" spans="1:21" x14ac:dyDescent="0.25">
      <c r="A120">
        <v>119</v>
      </c>
      <c r="B120" t="s">
        <v>36</v>
      </c>
      <c r="C120" t="s">
        <v>37</v>
      </c>
      <c r="D120" t="s">
        <v>38</v>
      </c>
      <c r="E120">
        <v>7123</v>
      </c>
      <c r="F120" t="s">
        <v>11</v>
      </c>
      <c r="G120">
        <v>604271120</v>
      </c>
      <c r="H120">
        <v>843481312</v>
      </c>
      <c r="I120">
        <v>1.444</v>
      </c>
      <c r="K120">
        <v>0.82299999999999995</v>
      </c>
      <c r="L120">
        <v>1.861</v>
      </c>
      <c r="M120">
        <v>9.0999999999999998E-2</v>
      </c>
      <c r="N120">
        <v>15.827</v>
      </c>
      <c r="O120">
        <v>2.677</v>
      </c>
      <c r="P120">
        <v>10.340999999999999</v>
      </c>
      <c r="Q120">
        <v>17.277000000000001</v>
      </c>
      <c r="R120">
        <v>1.0920000000000001</v>
      </c>
      <c r="S120">
        <v>1.7809999999999999</v>
      </c>
      <c r="T120" t="s">
        <v>61</v>
      </c>
      <c r="U120" s="1">
        <v>45463.833333333336</v>
      </c>
    </row>
    <row r="121" spans="1:21" x14ac:dyDescent="0.25">
      <c r="A121">
        <v>120</v>
      </c>
      <c r="B121" t="s">
        <v>36</v>
      </c>
      <c r="C121" t="s">
        <v>39</v>
      </c>
      <c r="D121" t="s">
        <v>38</v>
      </c>
      <c r="E121">
        <v>7415</v>
      </c>
      <c r="F121" t="s">
        <v>9</v>
      </c>
      <c r="G121">
        <v>622887960</v>
      </c>
      <c r="H121">
        <v>857972152</v>
      </c>
      <c r="I121">
        <v>1.413</v>
      </c>
      <c r="J121">
        <v>0</v>
      </c>
      <c r="K121">
        <v>3.266</v>
      </c>
      <c r="L121">
        <v>20.986999999999998</v>
      </c>
      <c r="M121">
        <v>0.17799999999999999</v>
      </c>
      <c r="N121">
        <v>579.03499999999997</v>
      </c>
      <c r="O121">
        <v>1.4179999999999999</v>
      </c>
      <c r="P121">
        <v>4.8040000000000003</v>
      </c>
      <c r="Q121">
        <v>237.19900000000001</v>
      </c>
      <c r="R121">
        <v>1.212</v>
      </c>
      <c r="S121">
        <v>1.956</v>
      </c>
      <c r="T121" t="s">
        <v>61</v>
      </c>
      <c r="U121" s="1">
        <v>45463.822916666664</v>
      </c>
    </row>
    <row r="122" spans="1:21" x14ac:dyDescent="0.25">
      <c r="A122">
        <v>121</v>
      </c>
      <c r="B122" t="s">
        <v>36</v>
      </c>
      <c r="C122" t="s">
        <v>37</v>
      </c>
      <c r="D122" t="s">
        <v>38</v>
      </c>
      <c r="E122">
        <v>7123</v>
      </c>
      <c r="F122" t="s">
        <v>11</v>
      </c>
      <c r="G122">
        <v>606770920</v>
      </c>
      <c r="H122">
        <v>640770088</v>
      </c>
      <c r="I122">
        <v>1.431</v>
      </c>
      <c r="K122">
        <v>9.0670000000000002</v>
      </c>
      <c r="L122">
        <v>76.150000000000006</v>
      </c>
      <c r="M122">
        <v>0.105</v>
      </c>
      <c r="N122">
        <v>431.77600000000001</v>
      </c>
      <c r="O122">
        <v>1.8560000000000001</v>
      </c>
      <c r="P122">
        <v>193.661</v>
      </c>
      <c r="Q122">
        <v>208.18100000000001</v>
      </c>
      <c r="R122">
        <v>1.169</v>
      </c>
      <c r="S122">
        <v>1.673</v>
      </c>
      <c r="T122" t="s">
        <v>61</v>
      </c>
      <c r="U122" s="1">
        <v>45463.8125</v>
      </c>
    </row>
    <row r="123" spans="1:21" x14ac:dyDescent="0.25">
      <c r="A123">
        <v>122</v>
      </c>
      <c r="B123" t="s">
        <v>36</v>
      </c>
      <c r="C123" t="s">
        <v>41</v>
      </c>
      <c r="D123" t="s">
        <v>38</v>
      </c>
      <c r="E123">
        <v>7205</v>
      </c>
      <c r="F123" t="s">
        <v>10</v>
      </c>
      <c r="G123">
        <v>607406840</v>
      </c>
      <c r="H123">
        <v>621371488</v>
      </c>
      <c r="I123">
        <v>1.873</v>
      </c>
      <c r="J123">
        <v>0</v>
      </c>
      <c r="K123">
        <v>3.9489999999999998</v>
      </c>
      <c r="L123">
        <v>13.497</v>
      </c>
      <c r="M123">
        <v>0.11</v>
      </c>
      <c r="N123">
        <v>212.084</v>
      </c>
      <c r="O123">
        <v>1.35</v>
      </c>
      <c r="P123">
        <v>3.7679999999999998</v>
      </c>
      <c r="Q123">
        <v>228.68899999999999</v>
      </c>
      <c r="R123">
        <v>1.44</v>
      </c>
      <c r="S123">
        <v>1.944</v>
      </c>
      <c r="T123" t="s">
        <v>61</v>
      </c>
      <c r="U123" s="1">
        <v>45463.802083333336</v>
      </c>
    </row>
    <row r="124" spans="1:21" x14ac:dyDescent="0.25">
      <c r="A124">
        <v>123</v>
      </c>
      <c r="B124" t="s">
        <v>36</v>
      </c>
      <c r="C124" t="s">
        <v>37</v>
      </c>
      <c r="D124" t="s">
        <v>38</v>
      </c>
      <c r="E124">
        <v>7123</v>
      </c>
      <c r="F124" t="s">
        <v>11</v>
      </c>
      <c r="G124">
        <v>608656928</v>
      </c>
      <c r="H124">
        <v>824222536</v>
      </c>
      <c r="I124">
        <v>1.4379999999999999</v>
      </c>
      <c r="K124">
        <v>5.8490000000000002</v>
      </c>
      <c r="L124">
        <v>4.1520000000000001</v>
      </c>
      <c r="M124">
        <v>7.6999999999999999E-2</v>
      </c>
      <c r="N124">
        <v>203.625</v>
      </c>
      <c r="O124">
        <v>1.1719999999999999</v>
      </c>
      <c r="P124">
        <v>2.0329999999999999</v>
      </c>
      <c r="Q124">
        <v>218.47300000000001</v>
      </c>
      <c r="R124">
        <v>1.143</v>
      </c>
      <c r="S124">
        <v>1.7030000000000001</v>
      </c>
      <c r="T124" t="s">
        <v>61</v>
      </c>
      <c r="U124" s="1">
        <v>45463.791666666664</v>
      </c>
    </row>
    <row r="125" spans="1:21" x14ac:dyDescent="0.25">
      <c r="A125">
        <v>124</v>
      </c>
      <c r="B125" t="s">
        <v>36</v>
      </c>
      <c r="C125" t="s">
        <v>37</v>
      </c>
      <c r="D125" t="s">
        <v>38</v>
      </c>
      <c r="E125">
        <v>7123</v>
      </c>
      <c r="F125" t="s">
        <v>11</v>
      </c>
      <c r="G125">
        <v>612648488</v>
      </c>
      <c r="H125">
        <v>491884368</v>
      </c>
      <c r="I125">
        <v>1.425</v>
      </c>
      <c r="K125">
        <v>3.1960000000000002</v>
      </c>
      <c r="L125">
        <v>0.84899999999999998</v>
      </c>
      <c r="M125">
        <v>0.11600000000000001</v>
      </c>
      <c r="N125">
        <v>24.808</v>
      </c>
      <c r="O125">
        <v>3.238</v>
      </c>
      <c r="P125">
        <v>11.071</v>
      </c>
      <c r="Q125">
        <v>203.751</v>
      </c>
      <c r="R125">
        <v>1.127</v>
      </c>
      <c r="S125">
        <v>1.736</v>
      </c>
      <c r="T125" t="s">
        <v>61</v>
      </c>
      <c r="U125" s="1">
        <v>45463.781261574077</v>
      </c>
    </row>
    <row r="126" spans="1:21" x14ac:dyDescent="0.25">
      <c r="A126">
        <v>125</v>
      </c>
      <c r="B126" t="s">
        <v>36</v>
      </c>
      <c r="C126" t="s">
        <v>39</v>
      </c>
      <c r="D126" t="s">
        <v>38</v>
      </c>
      <c r="E126">
        <v>7167</v>
      </c>
      <c r="F126" t="s">
        <v>11</v>
      </c>
      <c r="G126">
        <v>619961488</v>
      </c>
      <c r="H126">
        <v>915172232</v>
      </c>
      <c r="I126">
        <v>0.97399999999999998</v>
      </c>
      <c r="K126">
        <v>0.85599999999999998</v>
      </c>
      <c r="L126">
        <v>4.7350000000000003</v>
      </c>
      <c r="M126">
        <v>0.192</v>
      </c>
      <c r="N126">
        <v>48.322000000000003</v>
      </c>
      <c r="O126">
        <v>4.7469999999999999</v>
      </c>
      <c r="P126">
        <v>14.32</v>
      </c>
      <c r="Q126">
        <v>25.829000000000001</v>
      </c>
      <c r="R126">
        <v>1.008</v>
      </c>
      <c r="S126">
        <v>1.6479999999999999</v>
      </c>
      <c r="T126" t="s">
        <v>61</v>
      </c>
      <c r="U126" s="1">
        <v>45463.770844907405</v>
      </c>
    </row>
    <row r="127" spans="1:21" x14ac:dyDescent="0.25">
      <c r="A127">
        <v>126</v>
      </c>
      <c r="B127" t="s">
        <v>36</v>
      </c>
      <c r="C127" t="s">
        <v>41</v>
      </c>
      <c r="D127" t="s">
        <v>38</v>
      </c>
      <c r="E127">
        <v>7205</v>
      </c>
      <c r="F127" t="s">
        <v>10</v>
      </c>
      <c r="G127">
        <v>622878200</v>
      </c>
      <c r="H127">
        <v>613074808</v>
      </c>
      <c r="I127">
        <v>1.962</v>
      </c>
      <c r="J127">
        <v>0</v>
      </c>
      <c r="K127">
        <v>0.68799999999999994</v>
      </c>
      <c r="L127">
        <v>12.829000000000001</v>
      </c>
      <c r="M127">
        <v>0.1</v>
      </c>
      <c r="N127">
        <v>555.51700000000005</v>
      </c>
      <c r="O127">
        <v>1.3240000000000001</v>
      </c>
      <c r="P127">
        <v>1.8879999999999999</v>
      </c>
      <c r="Q127">
        <v>41.173999999999999</v>
      </c>
      <c r="R127">
        <v>1.39</v>
      </c>
      <c r="S127">
        <v>1.964</v>
      </c>
      <c r="T127" t="s">
        <v>61</v>
      </c>
      <c r="U127" s="1">
        <v>45463.760428240741</v>
      </c>
    </row>
    <row r="128" spans="1:21" x14ac:dyDescent="0.25">
      <c r="A128">
        <v>127</v>
      </c>
      <c r="B128" t="s">
        <v>36</v>
      </c>
      <c r="C128" t="s">
        <v>39</v>
      </c>
      <c r="D128" t="s">
        <v>38</v>
      </c>
      <c r="E128">
        <v>7415</v>
      </c>
      <c r="F128" t="s">
        <v>9</v>
      </c>
      <c r="G128">
        <v>613026600</v>
      </c>
      <c r="H128">
        <v>650573400</v>
      </c>
      <c r="I128">
        <v>1.4910000000000001</v>
      </c>
      <c r="J128">
        <v>0</v>
      </c>
      <c r="K128">
        <v>2.6469999999999998</v>
      </c>
      <c r="L128">
        <v>24.359000000000002</v>
      </c>
      <c r="M128">
        <v>0.11899999999999999</v>
      </c>
      <c r="N128">
        <v>336.64699999999999</v>
      </c>
      <c r="O128">
        <v>1.365</v>
      </c>
      <c r="P128">
        <v>18.158999999999999</v>
      </c>
      <c r="Q128">
        <v>209.244</v>
      </c>
      <c r="R128">
        <v>1.1859999999999999</v>
      </c>
      <c r="S128">
        <v>1.744</v>
      </c>
      <c r="T128" t="s">
        <v>61</v>
      </c>
      <c r="U128" s="1">
        <v>45463.750011574077</v>
      </c>
    </row>
    <row r="129" spans="1:21" x14ac:dyDescent="0.25">
      <c r="A129">
        <v>128</v>
      </c>
      <c r="B129" t="s">
        <v>36</v>
      </c>
      <c r="C129" t="s">
        <v>40</v>
      </c>
      <c r="D129" t="s">
        <v>38</v>
      </c>
      <c r="E129">
        <v>7131</v>
      </c>
      <c r="F129" t="s">
        <v>11</v>
      </c>
      <c r="G129">
        <v>617392352</v>
      </c>
      <c r="H129">
        <v>883403928</v>
      </c>
      <c r="I129">
        <v>0.96899999999999997</v>
      </c>
      <c r="K129">
        <v>0.248</v>
      </c>
      <c r="L129">
        <v>11.282999999999999</v>
      </c>
      <c r="M129">
        <v>7.1999999999999995E-2</v>
      </c>
      <c r="N129">
        <v>115.90600000000001</v>
      </c>
      <c r="O129">
        <v>2.1989999999999998</v>
      </c>
      <c r="P129">
        <v>36.247999999999998</v>
      </c>
      <c r="Q129">
        <v>3.9239999999999999</v>
      </c>
      <c r="R129">
        <v>0.77400000000000002</v>
      </c>
      <c r="S129">
        <v>1.1399999999999999</v>
      </c>
      <c r="T129" t="s">
        <v>61</v>
      </c>
      <c r="U129" s="1">
        <v>45463.739594907405</v>
      </c>
    </row>
    <row r="130" spans="1:21" x14ac:dyDescent="0.25">
      <c r="A130">
        <v>129</v>
      </c>
      <c r="B130" t="s">
        <v>36</v>
      </c>
      <c r="C130" t="s">
        <v>37</v>
      </c>
      <c r="D130" t="s">
        <v>38</v>
      </c>
      <c r="E130">
        <v>7123</v>
      </c>
      <c r="F130" t="s">
        <v>11</v>
      </c>
      <c r="G130">
        <v>619502776</v>
      </c>
      <c r="H130">
        <v>463290720</v>
      </c>
      <c r="I130">
        <v>1.4419999999999999</v>
      </c>
      <c r="K130">
        <v>0.435</v>
      </c>
      <c r="L130">
        <v>2.968</v>
      </c>
      <c r="M130">
        <v>0.217</v>
      </c>
      <c r="N130">
        <v>18.227</v>
      </c>
      <c r="O130">
        <v>1.177</v>
      </c>
      <c r="P130">
        <v>3.5510000000000002</v>
      </c>
      <c r="Q130">
        <v>17.265000000000001</v>
      </c>
      <c r="R130">
        <v>1.1000000000000001</v>
      </c>
      <c r="S130">
        <v>1.6160000000000001</v>
      </c>
      <c r="T130" t="s">
        <v>61</v>
      </c>
      <c r="U130" s="1">
        <v>45463.729178240741</v>
      </c>
    </row>
    <row r="131" spans="1:21" x14ac:dyDescent="0.25">
      <c r="A131">
        <v>130</v>
      </c>
      <c r="B131" t="s">
        <v>36</v>
      </c>
      <c r="C131" t="s">
        <v>37</v>
      </c>
      <c r="D131" t="s">
        <v>38</v>
      </c>
      <c r="E131">
        <v>7123</v>
      </c>
      <c r="F131" t="s">
        <v>11</v>
      </c>
      <c r="G131">
        <v>613612512</v>
      </c>
      <c r="H131">
        <v>898200136</v>
      </c>
      <c r="I131">
        <v>1.4370000000000001</v>
      </c>
      <c r="K131">
        <v>0.64700000000000002</v>
      </c>
      <c r="L131">
        <v>1.4079999999999999</v>
      </c>
      <c r="M131">
        <v>0.104</v>
      </c>
      <c r="N131">
        <v>11.272</v>
      </c>
      <c r="O131">
        <v>1.3340000000000001</v>
      </c>
      <c r="P131">
        <v>3.6280000000000001</v>
      </c>
      <c r="Q131">
        <v>33.758000000000003</v>
      </c>
      <c r="R131">
        <v>1.129</v>
      </c>
      <c r="S131">
        <v>1.6719999999999999</v>
      </c>
      <c r="T131" t="s">
        <v>61</v>
      </c>
      <c r="U131" s="1">
        <v>45463.718761574077</v>
      </c>
    </row>
    <row r="132" spans="1:21" x14ac:dyDescent="0.25">
      <c r="A132">
        <v>131</v>
      </c>
      <c r="B132" t="s">
        <v>36</v>
      </c>
      <c r="C132" t="s">
        <v>39</v>
      </c>
      <c r="D132" t="s">
        <v>38</v>
      </c>
      <c r="E132">
        <v>7167</v>
      </c>
      <c r="F132" t="s">
        <v>11</v>
      </c>
      <c r="G132">
        <v>609824296</v>
      </c>
      <c r="H132">
        <v>924220576</v>
      </c>
      <c r="I132">
        <v>1.4570000000000001</v>
      </c>
      <c r="K132">
        <v>3.137</v>
      </c>
      <c r="L132">
        <v>0.629</v>
      </c>
      <c r="M132">
        <v>0.16300000000000001</v>
      </c>
      <c r="N132">
        <v>12.361000000000001</v>
      </c>
      <c r="O132">
        <v>1.1060000000000001</v>
      </c>
      <c r="P132">
        <v>1.552</v>
      </c>
      <c r="Q132">
        <v>202.958</v>
      </c>
      <c r="R132">
        <v>1.03</v>
      </c>
      <c r="S132">
        <v>1.413</v>
      </c>
      <c r="T132" t="s">
        <v>61</v>
      </c>
      <c r="U132" s="1">
        <v>45463.708344907405</v>
      </c>
    </row>
    <row r="133" spans="1:21" x14ac:dyDescent="0.25">
      <c r="A133">
        <v>132</v>
      </c>
      <c r="B133" t="s">
        <v>36</v>
      </c>
      <c r="C133" t="s">
        <v>41</v>
      </c>
      <c r="D133" t="s">
        <v>38</v>
      </c>
      <c r="E133">
        <v>7205</v>
      </c>
      <c r="F133" t="s">
        <v>10</v>
      </c>
      <c r="G133">
        <v>627536224</v>
      </c>
      <c r="H133">
        <v>894504112</v>
      </c>
      <c r="I133">
        <v>1.744</v>
      </c>
      <c r="J133">
        <v>0</v>
      </c>
      <c r="K133">
        <v>2.556</v>
      </c>
      <c r="L133">
        <v>15.885</v>
      </c>
      <c r="M133">
        <v>0.15</v>
      </c>
      <c r="N133">
        <v>997.63900000000001</v>
      </c>
      <c r="O133">
        <v>2.6219999999999999</v>
      </c>
      <c r="P133">
        <v>47.726999999999997</v>
      </c>
      <c r="Q133">
        <v>254.001</v>
      </c>
      <c r="R133">
        <v>1.3680000000000001</v>
      </c>
      <c r="S133">
        <v>1.921</v>
      </c>
      <c r="T133" t="s">
        <v>61</v>
      </c>
      <c r="U133" s="1">
        <v>45463.697928240741</v>
      </c>
    </row>
    <row r="134" spans="1:21" x14ac:dyDescent="0.25">
      <c r="A134">
        <v>133</v>
      </c>
      <c r="B134" t="s">
        <v>36</v>
      </c>
      <c r="C134" t="s">
        <v>40</v>
      </c>
      <c r="D134" t="s">
        <v>38</v>
      </c>
      <c r="E134">
        <v>7131</v>
      </c>
      <c r="F134" t="s">
        <v>11</v>
      </c>
      <c r="G134">
        <v>621676240</v>
      </c>
      <c r="H134">
        <v>613169392</v>
      </c>
      <c r="I134">
        <v>1.0069999999999999</v>
      </c>
      <c r="K134">
        <v>2.5529999999999999</v>
      </c>
      <c r="L134">
        <v>0.98499999999999999</v>
      </c>
      <c r="M134">
        <v>0.188</v>
      </c>
      <c r="N134">
        <v>36.506999999999998</v>
      </c>
      <c r="O134">
        <v>0.78700000000000003</v>
      </c>
      <c r="P134">
        <v>1.1539999999999999</v>
      </c>
      <c r="Q134">
        <v>202.67</v>
      </c>
      <c r="R134">
        <v>0.89</v>
      </c>
      <c r="S134">
        <v>1.3480000000000001</v>
      </c>
      <c r="T134" t="s">
        <v>61</v>
      </c>
      <c r="U134" s="1">
        <v>45463.687511574077</v>
      </c>
    </row>
    <row r="135" spans="1:21" x14ac:dyDescent="0.25">
      <c r="A135">
        <v>134</v>
      </c>
      <c r="B135" t="s">
        <v>36</v>
      </c>
      <c r="C135" t="s">
        <v>37</v>
      </c>
      <c r="D135" t="s">
        <v>38</v>
      </c>
      <c r="E135">
        <v>7123</v>
      </c>
      <c r="F135" t="s">
        <v>11</v>
      </c>
      <c r="G135">
        <v>612622176</v>
      </c>
      <c r="H135">
        <v>698371120</v>
      </c>
      <c r="I135">
        <v>1.3919999999999999</v>
      </c>
      <c r="K135">
        <v>0.38900000000000001</v>
      </c>
      <c r="L135">
        <v>9.9169999999999998</v>
      </c>
      <c r="M135">
        <v>9.6000000000000002E-2</v>
      </c>
      <c r="N135">
        <v>67.099999999999994</v>
      </c>
      <c r="O135">
        <v>1.524</v>
      </c>
      <c r="P135">
        <v>14.141</v>
      </c>
      <c r="Q135">
        <v>14.295</v>
      </c>
      <c r="R135">
        <v>1.2370000000000001</v>
      </c>
      <c r="S135">
        <v>1.7150000000000001</v>
      </c>
      <c r="T135" t="s">
        <v>61</v>
      </c>
      <c r="U135" s="1">
        <v>45463.677094907405</v>
      </c>
    </row>
    <row r="136" spans="1:21" x14ac:dyDescent="0.25">
      <c r="A136">
        <v>135</v>
      </c>
      <c r="B136" t="s">
        <v>36</v>
      </c>
      <c r="C136" t="s">
        <v>39</v>
      </c>
      <c r="D136" t="s">
        <v>38</v>
      </c>
      <c r="E136">
        <v>7415</v>
      </c>
      <c r="F136" t="s">
        <v>9</v>
      </c>
      <c r="G136">
        <v>628996352</v>
      </c>
      <c r="H136">
        <v>903529952</v>
      </c>
      <c r="I136">
        <v>1.4330000000000001</v>
      </c>
      <c r="J136">
        <v>0</v>
      </c>
      <c r="K136">
        <v>2.077</v>
      </c>
      <c r="L136">
        <v>14.202999999999999</v>
      </c>
      <c r="M136">
        <v>6.3E-2</v>
      </c>
      <c r="N136">
        <v>466.71699999999998</v>
      </c>
      <c r="O136">
        <v>2.1259999999999999</v>
      </c>
      <c r="P136">
        <v>16.998000000000001</v>
      </c>
      <c r="Q136">
        <v>206.07900000000001</v>
      </c>
      <c r="R136">
        <v>1.2090000000000001</v>
      </c>
      <c r="S136">
        <v>1.665</v>
      </c>
      <c r="T136" t="s">
        <v>61</v>
      </c>
      <c r="U136" s="1">
        <v>45463.666678240741</v>
      </c>
    </row>
    <row r="137" spans="1:21" x14ac:dyDescent="0.25">
      <c r="A137">
        <v>136</v>
      </c>
      <c r="B137" t="s">
        <v>36</v>
      </c>
      <c r="C137" t="s">
        <v>39</v>
      </c>
      <c r="D137" t="s">
        <v>38</v>
      </c>
      <c r="E137">
        <v>7415</v>
      </c>
      <c r="F137" t="s">
        <v>9</v>
      </c>
      <c r="G137">
        <v>612851216</v>
      </c>
      <c r="H137">
        <v>866705168</v>
      </c>
      <c r="I137">
        <v>1.411</v>
      </c>
      <c r="J137">
        <v>0</v>
      </c>
      <c r="K137">
        <v>0.81499999999999995</v>
      </c>
      <c r="L137">
        <v>15.596</v>
      </c>
      <c r="M137">
        <v>0.14000000000000001</v>
      </c>
      <c r="N137">
        <v>180.30600000000001</v>
      </c>
      <c r="O137">
        <v>1.909</v>
      </c>
      <c r="P137">
        <v>67.287999999999997</v>
      </c>
      <c r="Q137">
        <v>31.513999999999999</v>
      </c>
      <c r="R137">
        <v>1.2410000000000001</v>
      </c>
      <c r="S137">
        <v>1.7390000000000001</v>
      </c>
      <c r="T137" t="s">
        <v>61</v>
      </c>
      <c r="U137" s="1">
        <v>45463.656261574077</v>
      </c>
    </row>
    <row r="138" spans="1:21" x14ac:dyDescent="0.25">
      <c r="A138">
        <v>137</v>
      </c>
      <c r="B138" t="s">
        <v>36</v>
      </c>
      <c r="C138" t="s">
        <v>39</v>
      </c>
      <c r="D138" t="s">
        <v>38</v>
      </c>
      <c r="E138">
        <v>7415</v>
      </c>
      <c r="F138" t="s">
        <v>9</v>
      </c>
      <c r="G138">
        <v>624526608</v>
      </c>
      <c r="H138">
        <v>548912976</v>
      </c>
      <c r="I138">
        <v>1.462</v>
      </c>
      <c r="J138">
        <v>0</v>
      </c>
      <c r="K138">
        <v>0.58299999999999996</v>
      </c>
      <c r="L138">
        <v>31.02</v>
      </c>
      <c r="M138">
        <v>0.17899999999999999</v>
      </c>
      <c r="N138">
        <v>177.91900000000001</v>
      </c>
      <c r="O138">
        <v>1.7949999999999999</v>
      </c>
      <c r="P138">
        <v>100.643</v>
      </c>
      <c r="Q138">
        <v>23.847000000000001</v>
      </c>
      <c r="R138">
        <v>1.1379999999999999</v>
      </c>
      <c r="S138">
        <v>1.677</v>
      </c>
      <c r="T138" t="s">
        <v>61</v>
      </c>
      <c r="U138" s="1">
        <v>45463.645844907405</v>
      </c>
    </row>
    <row r="139" spans="1:21" x14ac:dyDescent="0.25">
      <c r="A139">
        <v>138</v>
      </c>
      <c r="B139" t="s">
        <v>36</v>
      </c>
      <c r="C139" t="s">
        <v>41</v>
      </c>
      <c r="D139" t="s">
        <v>38</v>
      </c>
      <c r="E139">
        <v>7205</v>
      </c>
      <c r="F139" t="s">
        <v>10</v>
      </c>
      <c r="G139">
        <v>612993520</v>
      </c>
      <c r="H139">
        <v>584828000</v>
      </c>
      <c r="I139">
        <v>1.9670000000000001</v>
      </c>
      <c r="J139">
        <v>0</v>
      </c>
      <c r="K139">
        <v>0.90900000000000003</v>
      </c>
      <c r="L139">
        <v>0.371</v>
      </c>
      <c r="M139">
        <v>0.25600000000000001</v>
      </c>
      <c r="N139">
        <v>12.333</v>
      </c>
      <c r="O139">
        <v>1.5329999999999999</v>
      </c>
      <c r="P139">
        <v>1.8640000000000001</v>
      </c>
      <c r="Q139">
        <v>33.454999999999998</v>
      </c>
      <c r="R139">
        <v>1.421</v>
      </c>
      <c r="S139">
        <v>1.944</v>
      </c>
      <c r="T139" t="s">
        <v>61</v>
      </c>
      <c r="U139" s="1">
        <v>45463.635428240741</v>
      </c>
    </row>
    <row r="140" spans="1:21" x14ac:dyDescent="0.25">
      <c r="A140">
        <v>139</v>
      </c>
      <c r="B140" t="s">
        <v>36</v>
      </c>
      <c r="C140" t="s">
        <v>41</v>
      </c>
      <c r="D140" t="s">
        <v>38</v>
      </c>
      <c r="E140">
        <v>7205</v>
      </c>
      <c r="F140" t="s">
        <v>10</v>
      </c>
      <c r="G140">
        <v>612848464</v>
      </c>
      <c r="H140">
        <v>928824448</v>
      </c>
      <c r="I140">
        <v>1.575</v>
      </c>
      <c r="J140">
        <v>0</v>
      </c>
      <c r="K140">
        <v>0.434</v>
      </c>
      <c r="L140">
        <v>6.0090000000000003</v>
      </c>
      <c r="M140">
        <v>0.16400000000000001</v>
      </c>
      <c r="N140">
        <v>442.87400000000002</v>
      </c>
      <c r="O140">
        <v>1.4690000000000001</v>
      </c>
      <c r="P140">
        <v>2.29</v>
      </c>
      <c r="Q140">
        <v>15.984</v>
      </c>
      <c r="R140">
        <v>1.47</v>
      </c>
      <c r="S140">
        <v>1.9159999999999999</v>
      </c>
      <c r="T140" t="s">
        <v>61</v>
      </c>
      <c r="U140" s="1">
        <v>45463.625011574077</v>
      </c>
    </row>
    <row r="141" spans="1:21" x14ac:dyDescent="0.25">
      <c r="A141">
        <v>140</v>
      </c>
      <c r="B141" t="s">
        <v>36</v>
      </c>
      <c r="C141" t="s">
        <v>40</v>
      </c>
      <c r="D141" t="s">
        <v>38</v>
      </c>
      <c r="E141">
        <v>7131</v>
      </c>
      <c r="F141" t="s">
        <v>11</v>
      </c>
      <c r="G141">
        <v>613691864</v>
      </c>
      <c r="H141">
        <v>845553992</v>
      </c>
      <c r="I141">
        <v>1.0149999999999999</v>
      </c>
      <c r="K141">
        <v>1.1719999999999999</v>
      </c>
      <c r="L141">
        <v>7.4580000000000002</v>
      </c>
      <c r="M141">
        <v>0.16</v>
      </c>
      <c r="N141">
        <v>302.87299999999999</v>
      </c>
      <c r="O141">
        <v>4.6989999999999998</v>
      </c>
      <c r="P141">
        <v>29.433</v>
      </c>
      <c r="Q141">
        <v>10.911</v>
      </c>
      <c r="R141">
        <v>0.97099999999999997</v>
      </c>
      <c r="S141">
        <v>1.4950000000000001</v>
      </c>
      <c r="T141" t="s">
        <v>61</v>
      </c>
      <c r="U141" s="1">
        <v>45463.614594907405</v>
      </c>
    </row>
    <row r="142" spans="1:21" x14ac:dyDescent="0.25">
      <c r="A142">
        <v>141</v>
      </c>
      <c r="B142" t="s">
        <v>36</v>
      </c>
      <c r="C142" t="s">
        <v>39</v>
      </c>
      <c r="D142" t="s">
        <v>38</v>
      </c>
      <c r="E142">
        <v>7167</v>
      </c>
      <c r="F142" t="s">
        <v>11</v>
      </c>
      <c r="G142">
        <v>612147744</v>
      </c>
      <c r="H142">
        <v>900108104</v>
      </c>
      <c r="I142">
        <v>0.96599999999999997</v>
      </c>
      <c r="K142">
        <v>0.58299999999999996</v>
      </c>
      <c r="L142">
        <v>0.73099999999999998</v>
      </c>
      <c r="M142">
        <v>0.111</v>
      </c>
      <c r="N142">
        <v>6.3250000000000002</v>
      </c>
      <c r="O142">
        <v>1.0980000000000001</v>
      </c>
      <c r="P142">
        <v>1.7470000000000001</v>
      </c>
      <c r="Q142">
        <v>25.594999999999999</v>
      </c>
      <c r="R142">
        <v>1.02</v>
      </c>
      <c r="S142">
        <v>1.502</v>
      </c>
      <c r="T142" t="s">
        <v>61</v>
      </c>
      <c r="U142" s="1">
        <v>45463.604178240741</v>
      </c>
    </row>
    <row r="143" spans="1:21" x14ac:dyDescent="0.25">
      <c r="A143">
        <v>142</v>
      </c>
      <c r="B143" t="s">
        <v>36</v>
      </c>
      <c r="C143" t="s">
        <v>39</v>
      </c>
      <c r="D143" t="s">
        <v>38</v>
      </c>
      <c r="E143">
        <v>7167</v>
      </c>
      <c r="F143" t="s">
        <v>11</v>
      </c>
      <c r="G143">
        <v>613273392</v>
      </c>
      <c r="H143">
        <v>911019216</v>
      </c>
      <c r="I143">
        <v>0.998</v>
      </c>
      <c r="K143">
        <v>0.92100000000000004</v>
      </c>
      <c r="L143">
        <v>2.5009999999999999</v>
      </c>
      <c r="M143">
        <v>9.9000000000000005E-2</v>
      </c>
      <c r="N143">
        <v>23.401</v>
      </c>
      <c r="O143">
        <v>1.2609999999999999</v>
      </c>
      <c r="P143">
        <v>4.681</v>
      </c>
      <c r="Q143">
        <v>35.591999999999999</v>
      </c>
      <c r="R143">
        <v>0.98199999999999998</v>
      </c>
      <c r="S143">
        <v>1.46</v>
      </c>
      <c r="T143" t="s">
        <v>61</v>
      </c>
      <c r="U143" s="1">
        <v>45463.59375</v>
      </c>
    </row>
    <row r="144" spans="1:21" x14ac:dyDescent="0.25">
      <c r="A144">
        <v>143</v>
      </c>
      <c r="B144" t="s">
        <v>36</v>
      </c>
      <c r="C144" t="s">
        <v>40</v>
      </c>
      <c r="D144" t="s">
        <v>38</v>
      </c>
      <c r="E144">
        <v>7131</v>
      </c>
      <c r="F144" t="s">
        <v>11</v>
      </c>
      <c r="G144">
        <v>612723200</v>
      </c>
      <c r="H144">
        <v>832323408</v>
      </c>
      <c r="I144">
        <v>0.97599999999999998</v>
      </c>
      <c r="K144">
        <v>6.4119999999999999</v>
      </c>
      <c r="L144">
        <v>1.9510000000000001</v>
      </c>
      <c r="M144">
        <v>8.4000000000000005E-2</v>
      </c>
      <c r="N144">
        <v>17.079000000000001</v>
      </c>
      <c r="O144">
        <v>4.5979999999999999</v>
      </c>
      <c r="P144">
        <v>11.581</v>
      </c>
      <c r="Q144">
        <v>203.256</v>
      </c>
      <c r="R144">
        <v>0.874</v>
      </c>
      <c r="S144">
        <v>1.339</v>
      </c>
      <c r="T144" t="s">
        <v>61</v>
      </c>
      <c r="U144" s="1">
        <v>45463.583333333336</v>
      </c>
    </row>
    <row r="145" spans="1:21" x14ac:dyDescent="0.25">
      <c r="A145">
        <v>144</v>
      </c>
      <c r="B145" t="s">
        <v>36</v>
      </c>
      <c r="C145" t="s">
        <v>39</v>
      </c>
      <c r="D145" t="s">
        <v>38</v>
      </c>
      <c r="E145">
        <v>7167</v>
      </c>
      <c r="F145" t="s">
        <v>11</v>
      </c>
      <c r="G145">
        <v>618123784</v>
      </c>
      <c r="H145">
        <v>925187840</v>
      </c>
      <c r="I145">
        <v>1.306</v>
      </c>
      <c r="K145">
        <v>4.9740000000000002</v>
      </c>
      <c r="L145">
        <v>1.2330000000000001</v>
      </c>
      <c r="M145">
        <v>0.39700000000000002</v>
      </c>
      <c r="N145">
        <v>12.587999999999999</v>
      </c>
      <c r="O145">
        <v>1.6419999999999999</v>
      </c>
      <c r="P145">
        <v>3.1480000000000001</v>
      </c>
      <c r="Q145">
        <v>213.511</v>
      </c>
      <c r="R145">
        <v>1.0429999999999999</v>
      </c>
      <c r="S145">
        <v>1.7669999999999999</v>
      </c>
      <c r="T145" t="s">
        <v>61</v>
      </c>
      <c r="U145" s="1">
        <v>45463.572916666664</v>
      </c>
    </row>
    <row r="146" spans="1:21" x14ac:dyDescent="0.25">
      <c r="A146">
        <v>145</v>
      </c>
      <c r="B146" t="s">
        <v>36</v>
      </c>
      <c r="C146" t="s">
        <v>39</v>
      </c>
      <c r="D146" t="s">
        <v>38</v>
      </c>
      <c r="E146">
        <v>7415</v>
      </c>
      <c r="F146" t="s">
        <v>9</v>
      </c>
      <c r="G146">
        <v>618888192</v>
      </c>
      <c r="H146">
        <v>893654408</v>
      </c>
      <c r="I146">
        <v>1.3759999999999999</v>
      </c>
      <c r="J146">
        <v>0</v>
      </c>
      <c r="K146">
        <v>0.69199999999999995</v>
      </c>
      <c r="L146">
        <v>1.538</v>
      </c>
      <c r="M146">
        <v>0.28399999999999997</v>
      </c>
      <c r="N146">
        <v>11.913</v>
      </c>
      <c r="O146">
        <v>1.29</v>
      </c>
      <c r="P146">
        <v>2.2759999999999998</v>
      </c>
      <c r="Q146">
        <v>14.571999999999999</v>
      </c>
      <c r="R146">
        <v>1.1819999999999999</v>
      </c>
      <c r="S146">
        <v>1.6659999999999999</v>
      </c>
      <c r="T146" t="s">
        <v>61</v>
      </c>
      <c r="U146" s="1">
        <v>45463.5625</v>
      </c>
    </row>
    <row r="147" spans="1:21" x14ac:dyDescent="0.25">
      <c r="A147">
        <v>146</v>
      </c>
      <c r="B147" t="s">
        <v>36</v>
      </c>
      <c r="C147" t="s">
        <v>39</v>
      </c>
      <c r="D147" t="s">
        <v>38</v>
      </c>
      <c r="E147">
        <v>7167</v>
      </c>
      <c r="F147" t="s">
        <v>11</v>
      </c>
      <c r="G147">
        <v>625739312</v>
      </c>
      <c r="H147">
        <v>900537160</v>
      </c>
      <c r="I147">
        <v>1.024</v>
      </c>
      <c r="K147">
        <v>0.5</v>
      </c>
      <c r="L147">
        <v>3.2440000000000002</v>
      </c>
      <c r="M147">
        <v>5.7000000000000002E-2</v>
      </c>
      <c r="N147">
        <v>25.167000000000002</v>
      </c>
      <c r="O147">
        <v>2.2869999999999999</v>
      </c>
      <c r="P147">
        <v>9.7100000000000009</v>
      </c>
      <c r="Q147">
        <v>25.05</v>
      </c>
      <c r="R147">
        <v>0.93200000000000005</v>
      </c>
      <c r="S147">
        <v>1.516</v>
      </c>
      <c r="T147" t="s">
        <v>61</v>
      </c>
      <c r="U147" s="1">
        <v>45463.552083333336</v>
      </c>
    </row>
    <row r="148" spans="1:21" x14ac:dyDescent="0.25">
      <c r="A148">
        <v>147</v>
      </c>
      <c r="B148" t="s">
        <v>36</v>
      </c>
      <c r="C148" t="s">
        <v>39</v>
      </c>
      <c r="D148" t="s">
        <v>38</v>
      </c>
      <c r="E148">
        <v>7167</v>
      </c>
      <c r="F148" t="s">
        <v>11</v>
      </c>
      <c r="G148">
        <v>614454144</v>
      </c>
      <c r="H148">
        <v>881339880</v>
      </c>
      <c r="I148">
        <v>1.0489999999999999</v>
      </c>
      <c r="K148">
        <v>2.54</v>
      </c>
      <c r="L148">
        <v>8.9540000000000006</v>
      </c>
      <c r="M148">
        <v>0.28899999999999998</v>
      </c>
      <c r="N148">
        <v>73.471000000000004</v>
      </c>
      <c r="O148">
        <v>4.3899999999999997</v>
      </c>
      <c r="P148">
        <v>30.158000000000001</v>
      </c>
      <c r="Q148">
        <v>202.10300000000001</v>
      </c>
      <c r="R148">
        <v>1.0549999999999999</v>
      </c>
      <c r="S148">
        <v>1.5049999999999999</v>
      </c>
      <c r="T148" t="s">
        <v>61</v>
      </c>
      <c r="U148" s="1">
        <v>45463.541666666664</v>
      </c>
    </row>
    <row r="149" spans="1:21" x14ac:dyDescent="0.25">
      <c r="A149">
        <v>148</v>
      </c>
      <c r="B149" t="s">
        <v>36</v>
      </c>
      <c r="C149" t="s">
        <v>37</v>
      </c>
      <c r="D149" t="s">
        <v>38</v>
      </c>
      <c r="E149">
        <v>7123</v>
      </c>
      <c r="F149" t="s">
        <v>11</v>
      </c>
      <c r="G149">
        <v>628291512</v>
      </c>
      <c r="H149">
        <v>612870216</v>
      </c>
      <c r="I149">
        <v>1.548</v>
      </c>
      <c r="K149">
        <v>2.2789999999999999</v>
      </c>
      <c r="L149">
        <v>1.008</v>
      </c>
      <c r="M149">
        <v>0.125</v>
      </c>
      <c r="N149">
        <v>37.484999999999999</v>
      </c>
      <c r="O149">
        <v>1.1339999999999999</v>
      </c>
      <c r="P149">
        <v>1.627</v>
      </c>
      <c r="Q149">
        <v>203.05</v>
      </c>
      <c r="R149">
        <v>1.095</v>
      </c>
      <c r="S149">
        <v>1.5940000000000001</v>
      </c>
      <c r="T149" t="s">
        <v>61</v>
      </c>
      <c r="U149" s="1">
        <v>45463.53125</v>
      </c>
    </row>
    <row r="150" spans="1:21" x14ac:dyDescent="0.25">
      <c r="A150">
        <v>149</v>
      </c>
      <c r="B150" t="s">
        <v>36</v>
      </c>
      <c r="C150" t="s">
        <v>39</v>
      </c>
      <c r="D150" t="s">
        <v>38</v>
      </c>
      <c r="E150">
        <v>7167</v>
      </c>
      <c r="F150" t="s">
        <v>11</v>
      </c>
      <c r="G150">
        <v>613091432</v>
      </c>
      <c r="H150">
        <v>854500152</v>
      </c>
      <c r="I150">
        <v>0.97399999999999998</v>
      </c>
      <c r="K150">
        <v>2.41</v>
      </c>
      <c r="L150">
        <v>0.86799999999999999</v>
      </c>
      <c r="M150">
        <v>6.3E-2</v>
      </c>
      <c r="N150">
        <v>14.525</v>
      </c>
      <c r="O150">
        <v>0.97599999999999998</v>
      </c>
      <c r="P150">
        <v>1.8919999999999999</v>
      </c>
      <c r="Q150">
        <v>202.48</v>
      </c>
      <c r="R150">
        <v>0.92800000000000005</v>
      </c>
      <c r="S150">
        <v>1.4139999999999999</v>
      </c>
      <c r="T150" t="s">
        <v>61</v>
      </c>
      <c r="U150" s="1">
        <v>45463.520833333336</v>
      </c>
    </row>
    <row r="151" spans="1:21" x14ac:dyDescent="0.25">
      <c r="A151">
        <v>150</v>
      </c>
      <c r="B151" t="s">
        <v>36</v>
      </c>
      <c r="C151" t="s">
        <v>39</v>
      </c>
      <c r="D151" t="s">
        <v>38</v>
      </c>
      <c r="E151">
        <v>7167</v>
      </c>
      <c r="F151" t="s">
        <v>11</v>
      </c>
      <c r="G151">
        <v>622942808</v>
      </c>
      <c r="H151">
        <v>679622240</v>
      </c>
      <c r="I151">
        <v>1.4319999999999999</v>
      </c>
      <c r="K151">
        <v>2.6080000000000001</v>
      </c>
      <c r="L151">
        <v>10.693</v>
      </c>
      <c r="M151">
        <v>0.22</v>
      </c>
      <c r="N151">
        <v>228.05</v>
      </c>
      <c r="O151">
        <v>1.095</v>
      </c>
      <c r="P151">
        <v>8.1039999999999992</v>
      </c>
      <c r="Q151">
        <v>202.60499999999999</v>
      </c>
      <c r="R151">
        <v>1.008</v>
      </c>
      <c r="S151">
        <v>1.486</v>
      </c>
      <c r="T151" t="s">
        <v>61</v>
      </c>
      <c r="U151" s="1">
        <v>45463.510428240741</v>
      </c>
    </row>
    <row r="152" spans="1:21" x14ac:dyDescent="0.25">
      <c r="A152">
        <v>151</v>
      </c>
      <c r="B152" t="s">
        <v>36</v>
      </c>
      <c r="C152" t="s">
        <v>37</v>
      </c>
      <c r="D152" t="s">
        <v>38</v>
      </c>
      <c r="E152">
        <v>7123</v>
      </c>
      <c r="F152" t="s">
        <v>11</v>
      </c>
      <c r="G152">
        <v>618827968</v>
      </c>
      <c r="H152">
        <v>848684496</v>
      </c>
      <c r="I152">
        <v>1.464</v>
      </c>
      <c r="K152">
        <v>2.6110000000000002</v>
      </c>
      <c r="L152">
        <v>4.3869999999999996</v>
      </c>
      <c r="M152">
        <v>0.21099999999999999</v>
      </c>
      <c r="N152">
        <v>56.972999999999999</v>
      </c>
      <c r="O152">
        <v>5.0540000000000003</v>
      </c>
      <c r="P152">
        <v>23.449000000000002</v>
      </c>
      <c r="Q152">
        <v>202.86500000000001</v>
      </c>
      <c r="R152">
        <v>1.2589999999999999</v>
      </c>
      <c r="S152">
        <v>1.7629999999999999</v>
      </c>
      <c r="T152" t="s">
        <v>61</v>
      </c>
      <c r="U152" s="1">
        <v>45463.500011574077</v>
      </c>
    </row>
    <row r="153" spans="1:21" x14ac:dyDescent="0.25">
      <c r="A153">
        <v>152</v>
      </c>
      <c r="B153" t="s">
        <v>36</v>
      </c>
      <c r="C153" t="s">
        <v>41</v>
      </c>
      <c r="D153" t="s">
        <v>38</v>
      </c>
      <c r="E153">
        <v>7205</v>
      </c>
      <c r="F153" t="s">
        <v>10</v>
      </c>
      <c r="G153">
        <v>613381568</v>
      </c>
      <c r="H153">
        <v>640611344</v>
      </c>
      <c r="I153">
        <v>1.706</v>
      </c>
      <c r="J153">
        <v>0</v>
      </c>
      <c r="K153">
        <v>0.32400000000000001</v>
      </c>
      <c r="L153">
        <v>60.546999999999997</v>
      </c>
      <c r="M153">
        <v>0.35599999999999998</v>
      </c>
      <c r="N153">
        <v>480.72300000000001</v>
      </c>
      <c r="O153">
        <v>1.327</v>
      </c>
      <c r="P153">
        <v>125.863</v>
      </c>
      <c r="Q153">
        <v>5.5439999999999996</v>
      </c>
      <c r="R153">
        <v>1.413</v>
      </c>
      <c r="S153">
        <v>1.871</v>
      </c>
      <c r="T153" t="s">
        <v>61</v>
      </c>
      <c r="U153" s="1">
        <v>45463.489594907405</v>
      </c>
    </row>
    <row r="154" spans="1:21" x14ac:dyDescent="0.25">
      <c r="A154">
        <v>153</v>
      </c>
      <c r="B154" t="s">
        <v>36</v>
      </c>
      <c r="C154" t="s">
        <v>39</v>
      </c>
      <c r="D154" t="s">
        <v>38</v>
      </c>
      <c r="E154">
        <v>7415</v>
      </c>
      <c r="F154" t="s">
        <v>9</v>
      </c>
      <c r="G154">
        <v>624943624</v>
      </c>
      <c r="H154">
        <v>644599928</v>
      </c>
      <c r="I154">
        <v>1.52</v>
      </c>
      <c r="J154">
        <v>0</v>
      </c>
      <c r="K154">
        <v>1.94</v>
      </c>
      <c r="L154">
        <v>3.1829999999999998</v>
      </c>
      <c r="M154">
        <v>0.14799999999999999</v>
      </c>
      <c r="N154">
        <v>207.893</v>
      </c>
      <c r="O154">
        <v>1.2969999999999999</v>
      </c>
      <c r="P154">
        <v>2.161</v>
      </c>
      <c r="Q154">
        <v>204.78800000000001</v>
      </c>
      <c r="R154">
        <v>1.159</v>
      </c>
      <c r="S154">
        <v>1.667</v>
      </c>
      <c r="T154" t="s">
        <v>61</v>
      </c>
      <c r="U154" s="1">
        <v>45463.479178240741</v>
      </c>
    </row>
    <row r="155" spans="1:21" x14ac:dyDescent="0.25">
      <c r="A155">
        <v>154</v>
      </c>
      <c r="B155" t="s">
        <v>36</v>
      </c>
      <c r="C155" t="s">
        <v>40</v>
      </c>
      <c r="D155" t="s">
        <v>38</v>
      </c>
      <c r="E155">
        <v>7131</v>
      </c>
      <c r="F155" t="s">
        <v>11</v>
      </c>
      <c r="G155">
        <v>615751144</v>
      </c>
      <c r="H155">
        <v>909995464</v>
      </c>
      <c r="I155">
        <v>1.48</v>
      </c>
      <c r="K155">
        <v>0.64</v>
      </c>
      <c r="L155">
        <v>6.4160000000000004</v>
      </c>
      <c r="M155">
        <v>0.19500000000000001</v>
      </c>
      <c r="N155">
        <v>24.882000000000001</v>
      </c>
      <c r="O155">
        <v>1.0640000000000001</v>
      </c>
      <c r="P155">
        <v>7.2469999999999999</v>
      </c>
      <c r="Q155">
        <v>15.494999999999999</v>
      </c>
      <c r="R155">
        <v>0.80600000000000005</v>
      </c>
      <c r="S155">
        <v>1.298</v>
      </c>
      <c r="T155" t="s">
        <v>61</v>
      </c>
      <c r="U155" s="1">
        <v>45463.468761574077</v>
      </c>
    </row>
    <row r="156" spans="1:21" x14ac:dyDescent="0.25">
      <c r="A156">
        <v>155</v>
      </c>
      <c r="B156" t="s">
        <v>36</v>
      </c>
      <c r="C156" t="s">
        <v>39</v>
      </c>
      <c r="D156" t="s">
        <v>38</v>
      </c>
      <c r="E156">
        <v>7167</v>
      </c>
      <c r="F156" t="s">
        <v>11</v>
      </c>
      <c r="G156">
        <v>627267240</v>
      </c>
      <c r="H156">
        <v>878367816</v>
      </c>
      <c r="I156">
        <v>1.014</v>
      </c>
      <c r="K156">
        <v>5.8259999999999996</v>
      </c>
      <c r="L156">
        <v>2.2759999999999998</v>
      </c>
      <c r="M156">
        <v>0.08</v>
      </c>
      <c r="N156">
        <v>18.664999999999999</v>
      </c>
      <c r="O156">
        <v>0.94799999999999995</v>
      </c>
      <c r="P156">
        <v>2.786</v>
      </c>
      <c r="Q156">
        <v>292.52199999999999</v>
      </c>
      <c r="R156">
        <v>1.0009999999999999</v>
      </c>
      <c r="S156">
        <v>1.597</v>
      </c>
      <c r="T156" t="s">
        <v>61</v>
      </c>
      <c r="U156" s="1">
        <v>45463.458344907405</v>
      </c>
    </row>
    <row r="157" spans="1:21" x14ac:dyDescent="0.25">
      <c r="A157">
        <v>156</v>
      </c>
      <c r="B157" t="s">
        <v>36</v>
      </c>
      <c r="C157" t="s">
        <v>37</v>
      </c>
      <c r="D157" t="s">
        <v>38</v>
      </c>
      <c r="E157">
        <v>7123</v>
      </c>
      <c r="F157" t="s">
        <v>11</v>
      </c>
      <c r="G157">
        <v>610082776</v>
      </c>
      <c r="H157">
        <v>921712616</v>
      </c>
      <c r="I157">
        <v>1.4730000000000001</v>
      </c>
      <c r="K157">
        <v>0.64800000000000002</v>
      </c>
      <c r="L157">
        <v>9.0429999999999993</v>
      </c>
      <c r="M157">
        <v>6.7000000000000004E-2</v>
      </c>
      <c r="N157">
        <v>126.161</v>
      </c>
      <c r="O157">
        <v>5.0199999999999996</v>
      </c>
      <c r="P157">
        <v>47.078000000000003</v>
      </c>
      <c r="Q157">
        <v>28.030999999999999</v>
      </c>
      <c r="R157">
        <v>1.147</v>
      </c>
      <c r="S157">
        <v>1.542</v>
      </c>
      <c r="T157" t="s">
        <v>61</v>
      </c>
      <c r="U157" s="1">
        <v>45463.447928240741</v>
      </c>
    </row>
    <row r="158" spans="1:21" x14ac:dyDescent="0.25">
      <c r="A158">
        <v>157</v>
      </c>
      <c r="B158" t="s">
        <v>36</v>
      </c>
      <c r="C158" t="s">
        <v>39</v>
      </c>
      <c r="D158" t="s">
        <v>38</v>
      </c>
      <c r="E158">
        <v>7415</v>
      </c>
      <c r="F158" t="s">
        <v>9</v>
      </c>
      <c r="G158">
        <v>612569936</v>
      </c>
      <c r="H158">
        <v>875922528</v>
      </c>
      <c r="I158">
        <v>1.5680000000000001</v>
      </c>
      <c r="J158">
        <v>0</v>
      </c>
      <c r="K158">
        <v>3.2120000000000002</v>
      </c>
      <c r="L158">
        <v>36.69</v>
      </c>
      <c r="M158">
        <v>0.20699999999999999</v>
      </c>
      <c r="N158">
        <v>217.517</v>
      </c>
      <c r="O158">
        <v>3.3519999999999999</v>
      </c>
      <c r="P158">
        <v>116.84099999999999</v>
      </c>
      <c r="Q158">
        <v>209.23099999999999</v>
      </c>
      <c r="R158">
        <v>1.1879999999999999</v>
      </c>
      <c r="S158">
        <v>1.696</v>
      </c>
      <c r="T158" t="s">
        <v>61</v>
      </c>
      <c r="U158" s="1">
        <v>45463.437511574077</v>
      </c>
    </row>
    <row r="159" spans="1:21" x14ac:dyDescent="0.25">
      <c r="A159">
        <v>158</v>
      </c>
      <c r="B159" t="s">
        <v>36</v>
      </c>
      <c r="C159" t="s">
        <v>41</v>
      </c>
      <c r="D159" t="s">
        <v>38</v>
      </c>
      <c r="E159">
        <v>7205</v>
      </c>
      <c r="F159" t="s">
        <v>10</v>
      </c>
      <c r="G159">
        <v>612409160</v>
      </c>
      <c r="H159">
        <v>663350264</v>
      </c>
      <c r="I159">
        <v>1.5229999999999999</v>
      </c>
      <c r="J159">
        <v>0</v>
      </c>
      <c r="K159">
        <v>1.839</v>
      </c>
      <c r="L159">
        <v>29.414000000000001</v>
      </c>
      <c r="M159">
        <v>0.127</v>
      </c>
      <c r="N159">
        <v>232.68799999999999</v>
      </c>
      <c r="O159">
        <v>2.1749999999999998</v>
      </c>
      <c r="P159">
        <v>32.116</v>
      </c>
      <c r="Q159">
        <v>65.424000000000007</v>
      </c>
      <c r="R159">
        <v>1.4179999999999999</v>
      </c>
      <c r="S159">
        <v>4.18</v>
      </c>
      <c r="T159" t="s">
        <v>61</v>
      </c>
      <c r="U159" s="1">
        <v>45463.427094907405</v>
      </c>
    </row>
    <row r="160" spans="1:21" x14ac:dyDescent="0.25">
      <c r="A160">
        <v>159</v>
      </c>
      <c r="B160" t="s">
        <v>36</v>
      </c>
      <c r="C160" t="s">
        <v>41</v>
      </c>
      <c r="D160" t="s">
        <v>38</v>
      </c>
      <c r="E160">
        <v>7205</v>
      </c>
      <c r="F160" t="s">
        <v>10</v>
      </c>
      <c r="G160">
        <v>606198536</v>
      </c>
      <c r="H160">
        <v>654474024</v>
      </c>
      <c r="I160">
        <v>2.0019999999999998</v>
      </c>
      <c r="J160">
        <v>0</v>
      </c>
      <c r="K160">
        <v>0.63800000000000001</v>
      </c>
      <c r="L160">
        <v>6.2889999999999997</v>
      </c>
      <c r="M160">
        <v>0.28199999999999997</v>
      </c>
      <c r="N160">
        <v>46.110999999999997</v>
      </c>
      <c r="O160">
        <v>6.8520000000000003</v>
      </c>
      <c r="P160">
        <v>36.963000000000001</v>
      </c>
      <c r="Q160">
        <v>24.425000000000001</v>
      </c>
      <c r="R160">
        <v>1.399</v>
      </c>
      <c r="S160">
        <v>1.8779999999999999</v>
      </c>
      <c r="T160" t="s">
        <v>61</v>
      </c>
      <c r="U160" s="1">
        <v>45463.416678240741</v>
      </c>
    </row>
    <row r="161" spans="1:21" x14ac:dyDescent="0.25">
      <c r="A161">
        <v>160</v>
      </c>
      <c r="B161" t="s">
        <v>36</v>
      </c>
      <c r="C161" t="s">
        <v>39</v>
      </c>
      <c r="D161" t="s">
        <v>38</v>
      </c>
      <c r="E161">
        <v>7415</v>
      </c>
      <c r="F161" t="s">
        <v>9</v>
      </c>
      <c r="G161">
        <v>620443344</v>
      </c>
      <c r="H161">
        <v>658442568</v>
      </c>
      <c r="I161">
        <v>1.484</v>
      </c>
      <c r="J161">
        <v>0</v>
      </c>
      <c r="K161">
        <v>1.827</v>
      </c>
      <c r="L161">
        <v>60.75</v>
      </c>
      <c r="M161">
        <v>0.223</v>
      </c>
      <c r="N161">
        <v>821.86900000000003</v>
      </c>
      <c r="O161">
        <v>3.4460000000000002</v>
      </c>
      <c r="P161">
        <v>250.80099999999999</v>
      </c>
      <c r="Q161">
        <v>26.119</v>
      </c>
      <c r="R161">
        <v>1.2749999999999999</v>
      </c>
      <c r="S161">
        <v>2.282</v>
      </c>
      <c r="T161" t="s">
        <v>61</v>
      </c>
      <c r="U161" s="1">
        <v>45463.406261574077</v>
      </c>
    </row>
    <row r="162" spans="1:21" x14ac:dyDescent="0.25">
      <c r="A162">
        <v>161</v>
      </c>
      <c r="B162" t="s">
        <v>36</v>
      </c>
      <c r="C162" t="s">
        <v>39</v>
      </c>
      <c r="D162" t="s">
        <v>38</v>
      </c>
      <c r="E162">
        <v>7415</v>
      </c>
      <c r="F162" t="s">
        <v>9</v>
      </c>
      <c r="G162">
        <v>617734640</v>
      </c>
      <c r="H162">
        <v>439749080</v>
      </c>
      <c r="I162">
        <v>1.2729999999999999</v>
      </c>
      <c r="J162">
        <v>0</v>
      </c>
      <c r="K162">
        <v>1.9670000000000001</v>
      </c>
      <c r="L162">
        <v>80.677000000000007</v>
      </c>
      <c r="M162">
        <v>0.32300000000000001</v>
      </c>
      <c r="N162">
        <v>1437.4159999999999</v>
      </c>
      <c r="O162">
        <v>1.9510000000000001</v>
      </c>
      <c r="P162">
        <v>448.71499999999997</v>
      </c>
      <c r="Q162">
        <v>26.978000000000002</v>
      </c>
      <c r="R162">
        <v>1.1140000000000001</v>
      </c>
      <c r="S162">
        <v>2.0830000000000002</v>
      </c>
      <c r="T162" t="s">
        <v>61</v>
      </c>
      <c r="U162" s="1">
        <v>45463.395844907405</v>
      </c>
    </row>
    <row r="163" spans="1:21" x14ac:dyDescent="0.25">
      <c r="A163">
        <v>162</v>
      </c>
      <c r="B163" t="s">
        <v>36</v>
      </c>
      <c r="C163" t="s">
        <v>39</v>
      </c>
      <c r="D163" t="s">
        <v>38</v>
      </c>
      <c r="E163">
        <v>7167</v>
      </c>
      <c r="F163" t="s">
        <v>11</v>
      </c>
      <c r="G163">
        <v>610482128</v>
      </c>
      <c r="H163">
        <v>837317080</v>
      </c>
      <c r="I163">
        <v>1.3069999999999999</v>
      </c>
      <c r="K163">
        <v>2.0310000000000001</v>
      </c>
      <c r="L163">
        <v>2.0819999999999999</v>
      </c>
      <c r="M163">
        <v>0.22700000000000001</v>
      </c>
      <c r="N163">
        <v>21.873000000000001</v>
      </c>
      <c r="O163">
        <v>1.595</v>
      </c>
      <c r="P163">
        <v>11.394</v>
      </c>
      <c r="Q163">
        <v>20.350000000000001</v>
      </c>
      <c r="R163">
        <v>1.02</v>
      </c>
      <c r="S163">
        <v>1.7929999999999999</v>
      </c>
      <c r="T163" t="s">
        <v>61</v>
      </c>
      <c r="U163" s="1">
        <v>45463.385428240741</v>
      </c>
    </row>
    <row r="164" spans="1:21" x14ac:dyDescent="0.25">
      <c r="A164">
        <v>163</v>
      </c>
      <c r="B164" t="s">
        <v>36</v>
      </c>
      <c r="C164" t="s">
        <v>40</v>
      </c>
      <c r="D164" t="s">
        <v>38</v>
      </c>
      <c r="E164">
        <v>7131</v>
      </c>
      <c r="F164" t="s">
        <v>11</v>
      </c>
      <c r="G164">
        <v>611179200</v>
      </c>
      <c r="H164">
        <v>804956000</v>
      </c>
      <c r="I164">
        <v>0.97799999999999998</v>
      </c>
      <c r="K164">
        <v>3.4119999999999999</v>
      </c>
      <c r="L164">
        <v>2.0350000000000001</v>
      </c>
      <c r="M164">
        <v>0.152</v>
      </c>
      <c r="N164">
        <v>32.414999999999999</v>
      </c>
      <c r="O164">
        <v>1.871</v>
      </c>
      <c r="P164">
        <v>7.0979999999999999</v>
      </c>
      <c r="Q164">
        <v>204.75299999999999</v>
      </c>
      <c r="R164">
        <v>0.89600000000000002</v>
      </c>
      <c r="S164">
        <v>2.5840000000000001</v>
      </c>
      <c r="T164" t="s">
        <v>61</v>
      </c>
      <c r="U164" s="1">
        <v>45463.375011574077</v>
      </c>
    </row>
    <row r="165" spans="1:21" x14ac:dyDescent="0.25">
      <c r="A165">
        <v>164</v>
      </c>
      <c r="B165" t="s">
        <v>36</v>
      </c>
      <c r="C165" t="s">
        <v>37</v>
      </c>
      <c r="D165" t="s">
        <v>38</v>
      </c>
      <c r="E165">
        <v>7123</v>
      </c>
      <c r="F165" t="s">
        <v>11</v>
      </c>
      <c r="G165">
        <v>611034176</v>
      </c>
      <c r="H165">
        <v>869495096</v>
      </c>
      <c r="I165">
        <v>1.1830000000000001</v>
      </c>
      <c r="K165">
        <v>1.538</v>
      </c>
      <c r="L165">
        <v>2.6819999999999999</v>
      </c>
      <c r="M165">
        <v>0.109</v>
      </c>
      <c r="N165">
        <v>26.440999999999999</v>
      </c>
      <c r="O165">
        <v>3.1120000000000001</v>
      </c>
      <c r="P165">
        <v>14.741</v>
      </c>
      <c r="Q165">
        <v>22.09</v>
      </c>
      <c r="R165">
        <v>1.2110000000000001</v>
      </c>
      <c r="S165">
        <v>2.2799999999999998</v>
      </c>
      <c r="T165" t="s">
        <v>61</v>
      </c>
      <c r="U165" s="1">
        <v>45463.364594907405</v>
      </c>
    </row>
    <row r="166" spans="1:21" x14ac:dyDescent="0.25">
      <c r="A166">
        <v>165</v>
      </c>
      <c r="B166" t="s">
        <v>36</v>
      </c>
      <c r="C166" t="s">
        <v>39</v>
      </c>
      <c r="D166" t="s">
        <v>38</v>
      </c>
      <c r="E166">
        <v>7167</v>
      </c>
      <c r="F166" t="s">
        <v>11</v>
      </c>
      <c r="G166">
        <v>592137904</v>
      </c>
      <c r="H166">
        <v>524058600</v>
      </c>
      <c r="I166">
        <v>1.131</v>
      </c>
      <c r="K166">
        <v>11.407999999999999</v>
      </c>
      <c r="L166">
        <v>18.736999999999998</v>
      </c>
      <c r="M166">
        <v>0.21199999999999999</v>
      </c>
      <c r="N166">
        <v>253.392</v>
      </c>
      <c r="O166">
        <v>0.98899999999999999</v>
      </c>
      <c r="P166">
        <v>2.3620000000000001</v>
      </c>
      <c r="Q166">
        <v>209.41499999999999</v>
      </c>
      <c r="R166">
        <v>1.04</v>
      </c>
      <c r="S166">
        <v>2.4700000000000002</v>
      </c>
      <c r="T166" t="s">
        <v>61</v>
      </c>
      <c r="U166" s="1">
        <v>45463.354178240741</v>
      </c>
    </row>
    <row r="167" spans="1:21" x14ac:dyDescent="0.25">
      <c r="A167">
        <v>166</v>
      </c>
      <c r="B167" t="s">
        <v>36</v>
      </c>
      <c r="C167" t="s">
        <v>39</v>
      </c>
      <c r="D167" t="s">
        <v>38</v>
      </c>
      <c r="E167">
        <v>7167</v>
      </c>
      <c r="F167" t="s">
        <v>11</v>
      </c>
      <c r="G167">
        <v>607063320</v>
      </c>
      <c r="H167">
        <v>572062312</v>
      </c>
      <c r="I167">
        <v>1.034</v>
      </c>
      <c r="K167">
        <v>4.1219999999999999</v>
      </c>
      <c r="L167">
        <v>13.388</v>
      </c>
      <c r="M167">
        <v>0.188</v>
      </c>
      <c r="N167">
        <v>212.351</v>
      </c>
      <c r="O167">
        <v>0.97899999999999998</v>
      </c>
      <c r="P167">
        <v>1.6479999999999999</v>
      </c>
      <c r="Q167">
        <v>204.55600000000001</v>
      </c>
      <c r="R167">
        <v>1.0309999999999999</v>
      </c>
      <c r="S167">
        <v>1.74</v>
      </c>
      <c r="T167" t="s">
        <v>61</v>
      </c>
      <c r="U167" s="1">
        <v>45463.343761574077</v>
      </c>
    </row>
    <row r="168" spans="1:21" x14ac:dyDescent="0.25">
      <c r="A168">
        <v>167</v>
      </c>
      <c r="B168" t="s">
        <v>36</v>
      </c>
      <c r="C168" t="s">
        <v>39</v>
      </c>
      <c r="D168" t="s">
        <v>38</v>
      </c>
      <c r="E168">
        <v>7415</v>
      </c>
      <c r="F168" t="s">
        <v>9</v>
      </c>
      <c r="G168">
        <v>602891336</v>
      </c>
      <c r="H168">
        <v>461149696</v>
      </c>
      <c r="I168">
        <v>1.4590000000000001</v>
      </c>
      <c r="J168">
        <v>0</v>
      </c>
      <c r="K168">
        <v>3.871</v>
      </c>
      <c r="L168">
        <v>9.3089999999999993</v>
      </c>
      <c r="M168">
        <v>0.24299999999999999</v>
      </c>
      <c r="N168">
        <v>267.76900000000001</v>
      </c>
      <c r="O168">
        <v>2.3330000000000002</v>
      </c>
      <c r="P168">
        <v>20.446999999999999</v>
      </c>
      <c r="Q168">
        <v>211.875</v>
      </c>
      <c r="R168">
        <v>1.1220000000000001</v>
      </c>
      <c r="S168">
        <v>1.9830000000000001</v>
      </c>
      <c r="T168" t="s">
        <v>61</v>
      </c>
      <c r="U168" s="1">
        <v>45463.333344907405</v>
      </c>
    </row>
    <row r="169" spans="1:21" x14ac:dyDescent="0.25">
      <c r="A169">
        <v>168</v>
      </c>
      <c r="B169" t="s">
        <v>36</v>
      </c>
      <c r="C169" t="s">
        <v>40</v>
      </c>
      <c r="D169" t="s">
        <v>38</v>
      </c>
      <c r="E169">
        <v>7131</v>
      </c>
      <c r="F169" t="s">
        <v>11</v>
      </c>
      <c r="G169">
        <v>602265992</v>
      </c>
      <c r="H169">
        <v>627272888</v>
      </c>
      <c r="I169">
        <v>4.2750000000000004</v>
      </c>
      <c r="K169">
        <v>5.8860000000000001</v>
      </c>
      <c r="L169">
        <v>10.263999999999999</v>
      </c>
      <c r="M169">
        <v>2.8130000000000002</v>
      </c>
      <c r="N169">
        <v>74.366</v>
      </c>
      <c r="O169">
        <v>1.5960000000000001</v>
      </c>
      <c r="P169">
        <v>19.172999999999998</v>
      </c>
      <c r="Q169">
        <v>205.59800000000001</v>
      </c>
      <c r="R169">
        <v>1.0309999999999999</v>
      </c>
      <c r="S169">
        <v>3.7810000000000001</v>
      </c>
      <c r="T169" t="s">
        <v>61</v>
      </c>
      <c r="U169" s="1">
        <v>45463.322928240741</v>
      </c>
    </row>
    <row r="170" spans="1:21" x14ac:dyDescent="0.25">
      <c r="A170">
        <v>169</v>
      </c>
      <c r="B170" t="s">
        <v>36</v>
      </c>
      <c r="C170" t="s">
        <v>41</v>
      </c>
      <c r="D170" t="s">
        <v>38</v>
      </c>
      <c r="E170">
        <v>7205</v>
      </c>
      <c r="F170" t="s">
        <v>10</v>
      </c>
      <c r="G170">
        <v>600477936</v>
      </c>
      <c r="H170">
        <v>561119592</v>
      </c>
      <c r="I170">
        <v>1.82</v>
      </c>
      <c r="J170">
        <v>0</v>
      </c>
      <c r="K170">
        <v>1.2190000000000001</v>
      </c>
      <c r="L170">
        <v>15.029</v>
      </c>
      <c r="M170">
        <v>0.14699999999999999</v>
      </c>
      <c r="N170">
        <v>355.68900000000002</v>
      </c>
      <c r="O170">
        <v>3.3929999999999998</v>
      </c>
      <c r="P170">
        <v>47.85</v>
      </c>
      <c r="Q170">
        <v>15.121</v>
      </c>
      <c r="R170">
        <v>1.4730000000000001</v>
      </c>
      <c r="S170">
        <v>2.3029999999999999</v>
      </c>
      <c r="T170" t="s">
        <v>61</v>
      </c>
      <c r="U170" s="1">
        <v>45463.312511574077</v>
      </c>
    </row>
    <row r="171" spans="1:21" x14ac:dyDescent="0.25">
      <c r="A171">
        <v>170</v>
      </c>
      <c r="B171" t="s">
        <v>36</v>
      </c>
      <c r="C171" t="s">
        <v>40</v>
      </c>
      <c r="D171" t="s">
        <v>38</v>
      </c>
      <c r="E171">
        <v>7131</v>
      </c>
      <c r="F171" t="s">
        <v>11</v>
      </c>
      <c r="G171">
        <v>607369712</v>
      </c>
      <c r="H171">
        <v>577596632</v>
      </c>
      <c r="I171">
        <v>1.321</v>
      </c>
      <c r="K171">
        <v>1.0509999999999999</v>
      </c>
      <c r="L171">
        <v>45.219000000000001</v>
      </c>
      <c r="M171">
        <v>0.74299999999999999</v>
      </c>
      <c r="N171">
        <v>433.24299999999999</v>
      </c>
      <c r="O171">
        <v>1.5229999999999999</v>
      </c>
      <c r="P171">
        <v>60.332000000000001</v>
      </c>
      <c r="Q171">
        <v>23.170999999999999</v>
      </c>
      <c r="R171">
        <v>0.879</v>
      </c>
      <c r="S171">
        <v>1.8069999999999999</v>
      </c>
      <c r="T171" t="s">
        <v>61</v>
      </c>
      <c r="U171" s="1">
        <v>45463.302094907405</v>
      </c>
    </row>
    <row r="172" spans="1:21" x14ac:dyDescent="0.25">
      <c r="A172">
        <v>171</v>
      </c>
      <c r="B172" t="s">
        <v>36</v>
      </c>
      <c r="C172" t="s">
        <v>40</v>
      </c>
      <c r="D172" t="s">
        <v>38</v>
      </c>
      <c r="E172">
        <v>7131</v>
      </c>
      <c r="F172" t="s">
        <v>11</v>
      </c>
      <c r="G172">
        <v>605485152</v>
      </c>
      <c r="H172">
        <v>821602752</v>
      </c>
      <c r="I172">
        <v>0.94599999999999995</v>
      </c>
      <c r="K172">
        <v>5.234</v>
      </c>
      <c r="L172">
        <v>1.4830000000000001</v>
      </c>
      <c r="M172">
        <v>0.161</v>
      </c>
      <c r="N172">
        <v>14.614000000000001</v>
      </c>
      <c r="O172">
        <v>0.878</v>
      </c>
      <c r="P172">
        <v>5.58</v>
      </c>
      <c r="Q172">
        <v>204.94200000000001</v>
      </c>
      <c r="R172">
        <v>0.72299999999999998</v>
      </c>
      <c r="S172">
        <v>1.7170000000000001</v>
      </c>
      <c r="T172" t="s">
        <v>61</v>
      </c>
      <c r="U172" s="1">
        <v>45463.291678240741</v>
      </c>
    </row>
    <row r="173" spans="1:21" x14ac:dyDescent="0.25">
      <c r="A173">
        <v>172</v>
      </c>
      <c r="B173" t="s">
        <v>36</v>
      </c>
      <c r="C173" t="s">
        <v>37</v>
      </c>
      <c r="D173" t="s">
        <v>38</v>
      </c>
      <c r="E173">
        <v>7123</v>
      </c>
      <c r="F173" t="s">
        <v>11</v>
      </c>
      <c r="G173">
        <v>604815112</v>
      </c>
      <c r="H173">
        <v>613828664</v>
      </c>
      <c r="I173">
        <v>1.5760000000000001</v>
      </c>
      <c r="K173">
        <v>11.459</v>
      </c>
      <c r="L173">
        <v>15.038</v>
      </c>
      <c r="M173">
        <v>0.68899999999999995</v>
      </c>
      <c r="N173">
        <v>408.33199999999999</v>
      </c>
      <c r="O173">
        <v>1.117</v>
      </c>
      <c r="P173">
        <v>2.3370000000000002</v>
      </c>
      <c r="Q173">
        <v>214.48699999999999</v>
      </c>
      <c r="R173">
        <v>1.1120000000000001</v>
      </c>
      <c r="S173">
        <v>2.573</v>
      </c>
      <c r="T173" t="s">
        <v>61</v>
      </c>
      <c r="U173" s="1">
        <v>45463.281261574077</v>
      </c>
    </row>
    <row r="174" spans="1:21" x14ac:dyDescent="0.25">
      <c r="A174">
        <v>173</v>
      </c>
      <c r="B174" t="s">
        <v>36</v>
      </c>
      <c r="C174" t="s">
        <v>39</v>
      </c>
      <c r="D174" t="s">
        <v>38</v>
      </c>
      <c r="E174">
        <v>7167</v>
      </c>
      <c r="F174" t="s">
        <v>11</v>
      </c>
      <c r="G174">
        <v>608879808</v>
      </c>
      <c r="H174">
        <v>793767816</v>
      </c>
      <c r="I174">
        <v>1.2350000000000001</v>
      </c>
      <c r="K174">
        <v>3.7210000000000001</v>
      </c>
      <c r="L174">
        <v>3.6539999999999999</v>
      </c>
      <c r="M174">
        <v>0.126</v>
      </c>
      <c r="N174">
        <v>205.46199999999999</v>
      </c>
      <c r="O174">
        <v>1.0049999999999999</v>
      </c>
      <c r="P174">
        <v>2.7650000000000001</v>
      </c>
      <c r="Q174">
        <v>204.90299999999999</v>
      </c>
      <c r="R174">
        <v>1.2050000000000001</v>
      </c>
      <c r="S174">
        <v>3.8519999999999999</v>
      </c>
      <c r="T174" t="s">
        <v>61</v>
      </c>
      <c r="U174" s="1">
        <v>45463.270844907405</v>
      </c>
    </row>
    <row r="175" spans="1:21" x14ac:dyDescent="0.25">
      <c r="A175">
        <v>174</v>
      </c>
      <c r="B175" t="s">
        <v>36</v>
      </c>
      <c r="C175" t="s">
        <v>40</v>
      </c>
      <c r="D175" t="s">
        <v>38</v>
      </c>
      <c r="E175">
        <v>7131</v>
      </c>
      <c r="F175" t="s">
        <v>11</v>
      </c>
      <c r="G175">
        <v>608193976</v>
      </c>
      <c r="H175">
        <v>642987384</v>
      </c>
      <c r="I175">
        <v>0.97</v>
      </c>
      <c r="K175">
        <v>2.4860000000000002</v>
      </c>
      <c r="L175">
        <v>1.8720000000000001</v>
      </c>
      <c r="M175">
        <v>7.3999999999999996E-2</v>
      </c>
      <c r="N175">
        <v>26.547999999999998</v>
      </c>
      <c r="O175">
        <v>1.538</v>
      </c>
      <c r="P175">
        <v>7.7240000000000002</v>
      </c>
      <c r="Q175">
        <v>203.07900000000001</v>
      </c>
      <c r="R175">
        <v>0.79800000000000004</v>
      </c>
      <c r="S175">
        <v>1.234</v>
      </c>
      <c r="T175" t="s">
        <v>61</v>
      </c>
      <c r="U175" s="1">
        <v>45463.260428240741</v>
      </c>
    </row>
    <row r="176" spans="1:21" x14ac:dyDescent="0.25">
      <c r="A176">
        <v>175</v>
      </c>
      <c r="B176" t="s">
        <v>36</v>
      </c>
      <c r="C176" t="s">
        <v>41</v>
      </c>
      <c r="D176" t="s">
        <v>38</v>
      </c>
      <c r="E176">
        <v>7205</v>
      </c>
      <c r="F176" t="s">
        <v>10</v>
      </c>
      <c r="G176">
        <v>607144432</v>
      </c>
      <c r="H176">
        <v>607369448</v>
      </c>
      <c r="I176">
        <v>1.839</v>
      </c>
      <c r="J176">
        <v>0</v>
      </c>
      <c r="K176">
        <v>0.39800000000000002</v>
      </c>
      <c r="L176">
        <v>4.492</v>
      </c>
      <c r="M176">
        <v>0.27700000000000002</v>
      </c>
      <c r="N176">
        <v>44.774999999999999</v>
      </c>
      <c r="O176">
        <v>5.4039999999999999</v>
      </c>
      <c r="P176">
        <v>33.737000000000002</v>
      </c>
      <c r="Q176">
        <v>4.4390000000000001</v>
      </c>
      <c r="R176">
        <v>1.383</v>
      </c>
      <c r="S176">
        <v>1.9239999999999999</v>
      </c>
      <c r="T176" t="s">
        <v>61</v>
      </c>
      <c r="U176" s="1">
        <v>45463.250011574077</v>
      </c>
    </row>
    <row r="177" spans="1:21" x14ac:dyDescent="0.25">
      <c r="A177">
        <v>176</v>
      </c>
      <c r="B177" t="s">
        <v>36</v>
      </c>
      <c r="C177" t="s">
        <v>40</v>
      </c>
      <c r="D177" t="s">
        <v>38</v>
      </c>
      <c r="E177">
        <v>7131</v>
      </c>
      <c r="F177" t="s">
        <v>11</v>
      </c>
      <c r="G177">
        <v>622823440</v>
      </c>
      <c r="H177">
        <v>894736416</v>
      </c>
      <c r="I177">
        <v>0.97199999999999998</v>
      </c>
      <c r="K177">
        <v>0.36</v>
      </c>
      <c r="L177">
        <v>4.54</v>
      </c>
      <c r="M177">
        <v>5.2999999999999999E-2</v>
      </c>
      <c r="N177">
        <v>47.094999999999999</v>
      </c>
      <c r="O177">
        <v>1.391</v>
      </c>
      <c r="P177">
        <v>15.551</v>
      </c>
      <c r="Q177">
        <v>15.02</v>
      </c>
      <c r="R177">
        <v>0.79700000000000004</v>
      </c>
      <c r="S177">
        <v>1.206</v>
      </c>
      <c r="T177" t="s">
        <v>61</v>
      </c>
      <c r="U177" s="1">
        <v>45463.239594907405</v>
      </c>
    </row>
    <row r="178" spans="1:21" x14ac:dyDescent="0.25">
      <c r="A178">
        <v>177</v>
      </c>
      <c r="B178" t="s">
        <v>36</v>
      </c>
      <c r="C178" t="s">
        <v>41</v>
      </c>
      <c r="D178" t="s">
        <v>38</v>
      </c>
      <c r="E178">
        <v>7205</v>
      </c>
      <c r="F178" t="s">
        <v>10</v>
      </c>
      <c r="G178">
        <v>606238392</v>
      </c>
      <c r="H178">
        <v>636732296</v>
      </c>
      <c r="I178">
        <v>1.9139999999999999</v>
      </c>
      <c r="J178">
        <v>0</v>
      </c>
      <c r="K178">
        <v>3.4409999999999998</v>
      </c>
      <c r="L178">
        <v>1.6160000000000001</v>
      </c>
      <c r="M178">
        <v>0.32300000000000001</v>
      </c>
      <c r="N178">
        <v>12.417999999999999</v>
      </c>
      <c r="O178">
        <v>1.625</v>
      </c>
      <c r="P178">
        <v>1.9870000000000001</v>
      </c>
      <c r="Q178">
        <v>219.73699999999999</v>
      </c>
      <c r="R178">
        <v>1.536</v>
      </c>
      <c r="S178">
        <v>1.9950000000000001</v>
      </c>
      <c r="T178" t="s">
        <v>61</v>
      </c>
      <c r="U178" s="1">
        <v>45463.229166666664</v>
      </c>
    </row>
    <row r="179" spans="1:21" x14ac:dyDescent="0.25">
      <c r="A179">
        <v>178</v>
      </c>
      <c r="B179" t="s">
        <v>36</v>
      </c>
      <c r="C179" t="s">
        <v>39</v>
      </c>
      <c r="D179" t="s">
        <v>38</v>
      </c>
      <c r="E179">
        <v>7415</v>
      </c>
      <c r="F179" t="s">
        <v>9</v>
      </c>
      <c r="G179">
        <v>610260544</v>
      </c>
      <c r="H179">
        <v>761461400</v>
      </c>
      <c r="I179">
        <v>1.71</v>
      </c>
      <c r="J179">
        <v>0</v>
      </c>
      <c r="K179">
        <v>4.7880000000000003</v>
      </c>
      <c r="L179">
        <v>8.3919999999999995</v>
      </c>
      <c r="M179">
        <v>0.318</v>
      </c>
      <c r="N179">
        <v>65.231999999999999</v>
      </c>
      <c r="O179">
        <v>1.2010000000000001</v>
      </c>
      <c r="P179">
        <v>28.352</v>
      </c>
      <c r="Q179">
        <v>211.45500000000001</v>
      </c>
      <c r="R179">
        <v>1.2190000000000001</v>
      </c>
      <c r="S179">
        <v>1.7669999999999999</v>
      </c>
      <c r="T179" t="s">
        <v>61</v>
      </c>
      <c r="U179" s="1">
        <v>45463.21875</v>
      </c>
    </row>
    <row r="180" spans="1:21" x14ac:dyDescent="0.25">
      <c r="A180">
        <v>179</v>
      </c>
      <c r="B180" t="s">
        <v>36</v>
      </c>
      <c r="C180" t="s">
        <v>41</v>
      </c>
      <c r="D180" t="s">
        <v>38</v>
      </c>
      <c r="E180">
        <v>7205</v>
      </c>
      <c r="F180" t="s">
        <v>10</v>
      </c>
      <c r="G180">
        <v>614570608</v>
      </c>
      <c r="H180">
        <v>647911400</v>
      </c>
      <c r="I180">
        <v>1.917</v>
      </c>
      <c r="J180">
        <v>0</v>
      </c>
      <c r="K180">
        <v>0.5</v>
      </c>
      <c r="L180">
        <v>95.954999999999998</v>
      </c>
      <c r="M180">
        <v>0.48399999999999999</v>
      </c>
      <c r="N180">
        <v>2154.7190000000001</v>
      </c>
      <c r="O180">
        <v>8.577</v>
      </c>
      <c r="P180">
        <v>979.97799999999995</v>
      </c>
      <c r="Q180">
        <v>14.243</v>
      </c>
      <c r="R180">
        <v>1.516</v>
      </c>
      <c r="S180">
        <v>2.1280000000000001</v>
      </c>
      <c r="T180" t="s">
        <v>61</v>
      </c>
      <c r="U180" s="1">
        <v>45463.208333333336</v>
      </c>
    </row>
    <row r="181" spans="1:21" x14ac:dyDescent="0.25">
      <c r="A181">
        <v>180</v>
      </c>
      <c r="B181" t="s">
        <v>36</v>
      </c>
      <c r="C181" t="s">
        <v>39</v>
      </c>
      <c r="D181" t="s">
        <v>38</v>
      </c>
      <c r="E181">
        <v>7167</v>
      </c>
      <c r="F181" t="s">
        <v>11</v>
      </c>
      <c r="G181">
        <v>603299504</v>
      </c>
      <c r="H181">
        <v>613532968</v>
      </c>
      <c r="I181">
        <v>1.5609999999999999</v>
      </c>
      <c r="K181">
        <v>3.44</v>
      </c>
      <c r="L181">
        <v>0.58799999999999997</v>
      </c>
      <c r="M181">
        <v>0.215</v>
      </c>
      <c r="N181">
        <v>7.75</v>
      </c>
      <c r="O181">
        <v>0.96199999999999997</v>
      </c>
      <c r="P181">
        <v>1.4119999999999999</v>
      </c>
      <c r="Q181">
        <v>203.601</v>
      </c>
      <c r="R181">
        <v>0.92300000000000004</v>
      </c>
      <c r="S181">
        <v>1.51</v>
      </c>
      <c r="T181" t="s">
        <v>61</v>
      </c>
      <c r="U181" s="1">
        <v>45463.197916666664</v>
      </c>
    </row>
    <row r="182" spans="1:21" x14ac:dyDescent="0.25">
      <c r="A182">
        <v>181</v>
      </c>
      <c r="B182" t="s">
        <v>36</v>
      </c>
      <c r="C182" t="s">
        <v>41</v>
      </c>
      <c r="D182" t="s">
        <v>38</v>
      </c>
      <c r="E182">
        <v>7205</v>
      </c>
      <c r="F182" t="s">
        <v>10</v>
      </c>
      <c r="G182">
        <v>610505456</v>
      </c>
      <c r="H182">
        <v>910218400</v>
      </c>
      <c r="I182">
        <v>1.407</v>
      </c>
      <c r="J182">
        <v>0</v>
      </c>
      <c r="K182">
        <v>0.88500000000000001</v>
      </c>
      <c r="L182">
        <v>1.512</v>
      </c>
      <c r="M182">
        <v>5.0999999999999997E-2</v>
      </c>
      <c r="N182">
        <v>23.684999999999999</v>
      </c>
      <c r="O182">
        <v>4.8689999999999998</v>
      </c>
      <c r="P182">
        <v>10.944000000000001</v>
      </c>
      <c r="Q182">
        <v>15.795999999999999</v>
      </c>
      <c r="R182">
        <v>1.466</v>
      </c>
      <c r="S182">
        <v>2.125</v>
      </c>
      <c r="T182" t="s">
        <v>61</v>
      </c>
      <c r="U182" s="1">
        <v>45463.1875</v>
      </c>
    </row>
    <row r="183" spans="1:21" x14ac:dyDescent="0.25">
      <c r="A183">
        <v>182</v>
      </c>
      <c r="B183" t="s">
        <v>36</v>
      </c>
      <c r="C183" t="s">
        <v>39</v>
      </c>
      <c r="D183" t="s">
        <v>38</v>
      </c>
      <c r="E183">
        <v>7415</v>
      </c>
      <c r="F183" t="s">
        <v>9</v>
      </c>
      <c r="G183">
        <v>618933824</v>
      </c>
      <c r="H183">
        <v>658517032</v>
      </c>
      <c r="I183">
        <v>1.964</v>
      </c>
      <c r="J183">
        <v>0</v>
      </c>
      <c r="K183">
        <v>0.28899999999999998</v>
      </c>
      <c r="L183">
        <v>7.9660000000000002</v>
      </c>
      <c r="M183">
        <v>0.158</v>
      </c>
      <c r="N183">
        <v>68.135999999999996</v>
      </c>
      <c r="O183">
        <v>1.8360000000000001</v>
      </c>
      <c r="P183">
        <v>41.918999999999997</v>
      </c>
      <c r="Q183">
        <v>5.726</v>
      </c>
      <c r="R183">
        <v>1.2310000000000001</v>
      </c>
      <c r="S183">
        <v>1.698</v>
      </c>
      <c r="T183" t="s">
        <v>61</v>
      </c>
      <c r="U183" s="1">
        <v>45463.177083333336</v>
      </c>
    </row>
    <row r="184" spans="1:21" x14ac:dyDescent="0.25">
      <c r="A184">
        <v>183</v>
      </c>
      <c r="B184" t="s">
        <v>36</v>
      </c>
      <c r="C184" t="s">
        <v>41</v>
      </c>
      <c r="D184" t="s">
        <v>38</v>
      </c>
      <c r="E184">
        <v>7205</v>
      </c>
      <c r="F184" t="s">
        <v>10</v>
      </c>
      <c r="G184">
        <v>601389192</v>
      </c>
      <c r="H184">
        <v>882290024</v>
      </c>
      <c r="I184">
        <v>1.3640000000000001</v>
      </c>
      <c r="J184">
        <v>0</v>
      </c>
      <c r="K184">
        <v>0.98</v>
      </c>
      <c r="L184">
        <v>6.5039999999999996</v>
      </c>
      <c r="M184">
        <v>9.9000000000000005E-2</v>
      </c>
      <c r="N184">
        <v>281.14699999999999</v>
      </c>
      <c r="O184">
        <v>4.7859999999999996</v>
      </c>
      <c r="P184">
        <v>10.433999999999999</v>
      </c>
      <c r="Q184">
        <v>17.306000000000001</v>
      </c>
      <c r="R184">
        <v>1.5069999999999999</v>
      </c>
      <c r="S184">
        <v>2.5670000000000002</v>
      </c>
      <c r="T184" t="s">
        <v>61</v>
      </c>
      <c r="U184" s="1">
        <v>45463.166666666664</v>
      </c>
    </row>
    <row r="185" spans="1:21" x14ac:dyDescent="0.25">
      <c r="A185">
        <v>184</v>
      </c>
      <c r="B185" t="s">
        <v>36</v>
      </c>
      <c r="C185" t="s">
        <v>37</v>
      </c>
      <c r="D185" t="s">
        <v>38</v>
      </c>
      <c r="E185">
        <v>7123</v>
      </c>
      <c r="F185" t="s">
        <v>11</v>
      </c>
      <c r="G185">
        <v>542286792</v>
      </c>
      <c r="H185">
        <v>796975296</v>
      </c>
      <c r="I185">
        <v>1.1499999999999999</v>
      </c>
      <c r="K185">
        <v>4.6859999999999999</v>
      </c>
      <c r="L185">
        <v>5.6989999999999998</v>
      </c>
      <c r="M185">
        <v>7.1999999999999995E-2</v>
      </c>
      <c r="N185">
        <v>209.614</v>
      </c>
      <c r="O185">
        <v>1.3979999999999999</v>
      </c>
      <c r="P185">
        <v>2.82</v>
      </c>
      <c r="Q185">
        <v>207.262</v>
      </c>
      <c r="R185">
        <v>1.3009999999999999</v>
      </c>
      <c r="S185">
        <v>3.391</v>
      </c>
      <c r="T185" t="s">
        <v>61</v>
      </c>
      <c r="U185" s="1">
        <v>45463.15625</v>
      </c>
    </row>
    <row r="186" spans="1:21" x14ac:dyDescent="0.25">
      <c r="A186">
        <v>185</v>
      </c>
      <c r="B186" t="s">
        <v>36</v>
      </c>
      <c r="C186" t="s">
        <v>41</v>
      </c>
      <c r="D186" t="s">
        <v>38</v>
      </c>
      <c r="E186">
        <v>7205</v>
      </c>
      <c r="F186" t="s">
        <v>10</v>
      </c>
      <c r="G186">
        <v>608509528</v>
      </c>
      <c r="H186">
        <v>897811256</v>
      </c>
      <c r="I186">
        <v>1.6319999999999999</v>
      </c>
      <c r="J186">
        <v>0</v>
      </c>
      <c r="K186">
        <v>1.171</v>
      </c>
      <c r="L186">
        <v>6.0179999999999998</v>
      </c>
      <c r="M186">
        <v>0.19500000000000001</v>
      </c>
      <c r="N186">
        <v>233.34800000000001</v>
      </c>
      <c r="O186">
        <v>4.2649999999999997</v>
      </c>
      <c r="P186">
        <v>11.634</v>
      </c>
      <c r="Q186">
        <v>33.686</v>
      </c>
      <c r="R186">
        <v>1.4350000000000001</v>
      </c>
      <c r="S186">
        <v>2.2530000000000001</v>
      </c>
      <c r="T186" t="s">
        <v>61</v>
      </c>
      <c r="U186" s="1">
        <v>45463.145833333336</v>
      </c>
    </row>
    <row r="187" spans="1:21" x14ac:dyDescent="0.25">
      <c r="A187">
        <v>186</v>
      </c>
      <c r="B187" t="s">
        <v>36</v>
      </c>
      <c r="C187" t="s">
        <v>39</v>
      </c>
      <c r="D187" t="s">
        <v>38</v>
      </c>
      <c r="E187">
        <v>7415</v>
      </c>
      <c r="F187" t="s">
        <v>9</v>
      </c>
      <c r="G187">
        <v>599403800</v>
      </c>
      <c r="H187">
        <v>627568936</v>
      </c>
      <c r="I187">
        <v>1.4590000000000001</v>
      </c>
      <c r="J187">
        <v>0</v>
      </c>
      <c r="K187">
        <v>2.5219999999999998</v>
      </c>
      <c r="L187">
        <v>2.6850000000000001</v>
      </c>
      <c r="M187">
        <v>9.1999999999999998E-2</v>
      </c>
      <c r="N187">
        <v>27.736999999999998</v>
      </c>
      <c r="O187">
        <v>1.617</v>
      </c>
      <c r="P187">
        <v>20.463000000000001</v>
      </c>
      <c r="Q187">
        <v>206.535</v>
      </c>
      <c r="R187">
        <v>1.214</v>
      </c>
      <c r="S187">
        <v>1.784</v>
      </c>
      <c r="T187" t="s">
        <v>61</v>
      </c>
      <c r="U187" s="1">
        <v>45463.135416666664</v>
      </c>
    </row>
    <row r="188" spans="1:21" x14ac:dyDescent="0.25">
      <c r="A188">
        <v>187</v>
      </c>
      <c r="B188" t="s">
        <v>36</v>
      </c>
      <c r="C188" t="s">
        <v>41</v>
      </c>
      <c r="D188" t="s">
        <v>38</v>
      </c>
      <c r="E188">
        <v>7205</v>
      </c>
      <c r="F188" t="s">
        <v>10</v>
      </c>
      <c r="G188">
        <v>588958128</v>
      </c>
      <c r="H188">
        <v>898724392</v>
      </c>
      <c r="I188">
        <v>1.61</v>
      </c>
      <c r="J188">
        <v>0</v>
      </c>
      <c r="K188">
        <v>4.29</v>
      </c>
      <c r="L188">
        <v>1.411</v>
      </c>
      <c r="M188">
        <v>0.13100000000000001</v>
      </c>
      <c r="N188">
        <v>13.925000000000001</v>
      </c>
      <c r="O188">
        <v>2.9430000000000001</v>
      </c>
      <c r="P188">
        <v>9.4870000000000001</v>
      </c>
      <c r="Q188">
        <v>208.72499999999999</v>
      </c>
      <c r="R188">
        <v>1.4590000000000001</v>
      </c>
      <c r="S188">
        <v>2.3220000000000001</v>
      </c>
      <c r="T188" t="s">
        <v>61</v>
      </c>
      <c r="U188" s="1">
        <v>45463.125</v>
      </c>
    </row>
    <row r="189" spans="1:21" x14ac:dyDescent="0.25">
      <c r="A189">
        <v>188</v>
      </c>
      <c r="B189" t="s">
        <v>36</v>
      </c>
      <c r="C189" t="s">
        <v>39</v>
      </c>
      <c r="D189" t="s">
        <v>38</v>
      </c>
      <c r="E189">
        <v>7415</v>
      </c>
      <c r="F189" t="s">
        <v>9</v>
      </c>
      <c r="G189">
        <v>538488016</v>
      </c>
      <c r="H189">
        <v>588478736</v>
      </c>
      <c r="I189">
        <v>1.1299999999999999</v>
      </c>
      <c r="J189">
        <v>0</v>
      </c>
      <c r="K189">
        <v>4.0810000000000004</v>
      </c>
      <c r="L189">
        <v>80.022999999999996</v>
      </c>
      <c r="M189">
        <v>0.53100000000000003</v>
      </c>
      <c r="N189">
        <v>1196.279</v>
      </c>
      <c r="O189">
        <v>1.538</v>
      </c>
      <c r="P189">
        <v>520.63199999999995</v>
      </c>
      <c r="Q189">
        <v>214.17599999999999</v>
      </c>
      <c r="R189">
        <v>1.1559999999999999</v>
      </c>
      <c r="S189">
        <v>2.431</v>
      </c>
      <c r="T189" t="s">
        <v>61</v>
      </c>
      <c r="U189" s="1">
        <v>45463.114583333336</v>
      </c>
    </row>
    <row r="190" spans="1:21" x14ac:dyDescent="0.25">
      <c r="A190">
        <v>189</v>
      </c>
      <c r="B190" t="s">
        <v>36</v>
      </c>
      <c r="C190" t="s">
        <v>41</v>
      </c>
      <c r="D190" t="s">
        <v>38</v>
      </c>
      <c r="E190">
        <v>7205</v>
      </c>
      <c r="F190" t="s">
        <v>10</v>
      </c>
      <c r="G190">
        <v>492811448</v>
      </c>
      <c r="H190">
        <v>907158784</v>
      </c>
      <c r="I190">
        <v>3.0939999999999999</v>
      </c>
      <c r="J190">
        <v>0</v>
      </c>
      <c r="K190">
        <v>2.371</v>
      </c>
      <c r="L190">
        <v>1.516</v>
      </c>
      <c r="M190">
        <v>0.66100000000000003</v>
      </c>
      <c r="N190">
        <v>16.911999999999999</v>
      </c>
      <c r="O190">
        <v>4.9409999999999998</v>
      </c>
      <c r="P190">
        <v>9.4860000000000007</v>
      </c>
      <c r="Q190">
        <v>19.024000000000001</v>
      </c>
      <c r="R190">
        <v>1.4850000000000001</v>
      </c>
      <c r="S190">
        <v>4.4859999999999998</v>
      </c>
      <c r="T190" t="s">
        <v>61</v>
      </c>
      <c r="U190" s="1">
        <v>45463.104166666664</v>
      </c>
    </row>
    <row r="191" spans="1:21" x14ac:dyDescent="0.25">
      <c r="A191">
        <v>190</v>
      </c>
      <c r="B191" t="s">
        <v>36</v>
      </c>
      <c r="C191" t="s">
        <v>41</v>
      </c>
      <c r="D191" t="s">
        <v>38</v>
      </c>
      <c r="E191">
        <v>7205</v>
      </c>
      <c r="F191" t="s">
        <v>10</v>
      </c>
      <c r="G191">
        <v>591559248</v>
      </c>
      <c r="H191">
        <v>898829256</v>
      </c>
      <c r="I191">
        <v>2.2669999999999999</v>
      </c>
      <c r="J191">
        <v>0</v>
      </c>
      <c r="K191">
        <v>1.0960000000000001</v>
      </c>
      <c r="L191">
        <v>1.413</v>
      </c>
      <c r="M191">
        <v>0.67900000000000005</v>
      </c>
      <c r="N191">
        <v>29.603000000000002</v>
      </c>
      <c r="O191">
        <v>5.7930000000000001</v>
      </c>
      <c r="P191">
        <v>9.7270000000000003</v>
      </c>
      <c r="Q191">
        <v>17.088000000000001</v>
      </c>
      <c r="R191">
        <v>1.5309999999999999</v>
      </c>
      <c r="S191">
        <v>2.306</v>
      </c>
      <c r="T191" t="s">
        <v>61</v>
      </c>
      <c r="U191" s="1">
        <v>45463.093761574077</v>
      </c>
    </row>
    <row r="192" spans="1:21" x14ac:dyDescent="0.25">
      <c r="A192">
        <v>191</v>
      </c>
      <c r="B192" t="s">
        <v>36</v>
      </c>
      <c r="C192" t="s">
        <v>39</v>
      </c>
      <c r="D192" t="s">
        <v>38</v>
      </c>
      <c r="E192">
        <v>7167</v>
      </c>
      <c r="F192" t="s">
        <v>11</v>
      </c>
      <c r="G192">
        <v>605568776</v>
      </c>
      <c r="H192">
        <v>884175632</v>
      </c>
      <c r="I192">
        <v>1.43</v>
      </c>
      <c r="K192">
        <v>8.5679999999999996</v>
      </c>
      <c r="L192">
        <v>3.38</v>
      </c>
      <c r="M192">
        <v>0.55300000000000005</v>
      </c>
      <c r="N192">
        <v>20.268000000000001</v>
      </c>
      <c r="O192">
        <v>1.48</v>
      </c>
      <c r="P192">
        <v>6.8</v>
      </c>
      <c r="Q192">
        <v>216.798</v>
      </c>
      <c r="R192">
        <v>0.92900000000000005</v>
      </c>
      <c r="S192">
        <v>3.0129999999999999</v>
      </c>
      <c r="T192" t="s">
        <v>61</v>
      </c>
      <c r="U192" s="1">
        <v>45463.083344907405</v>
      </c>
    </row>
    <row r="193" spans="1:21" x14ac:dyDescent="0.25">
      <c r="A193">
        <v>192</v>
      </c>
      <c r="B193" t="s">
        <v>36</v>
      </c>
      <c r="C193" t="s">
        <v>39</v>
      </c>
      <c r="D193" t="s">
        <v>38</v>
      </c>
      <c r="E193">
        <v>7415</v>
      </c>
      <c r="F193" t="s">
        <v>9</v>
      </c>
      <c r="G193">
        <v>613158736</v>
      </c>
      <c r="H193">
        <v>641512840</v>
      </c>
      <c r="I193">
        <v>1.425</v>
      </c>
      <c r="J193">
        <v>0</v>
      </c>
      <c r="K193">
        <v>0.35099999999999998</v>
      </c>
      <c r="L193">
        <v>78.992999999999995</v>
      </c>
      <c r="M193">
        <v>0.12</v>
      </c>
      <c r="N193">
        <v>941.46</v>
      </c>
      <c r="O193">
        <v>2.6080000000000001</v>
      </c>
      <c r="P193">
        <v>442.86399999999998</v>
      </c>
      <c r="Q193">
        <v>11.13</v>
      </c>
      <c r="R193">
        <v>1.2210000000000001</v>
      </c>
      <c r="S193">
        <v>1.75</v>
      </c>
      <c r="T193" t="s">
        <v>61</v>
      </c>
      <c r="U193" s="1">
        <v>45463.072928240741</v>
      </c>
    </row>
    <row r="194" spans="1:21" x14ac:dyDescent="0.25">
      <c r="A194">
        <v>193</v>
      </c>
      <c r="B194" t="s">
        <v>36</v>
      </c>
      <c r="C194" t="s">
        <v>39</v>
      </c>
      <c r="D194" t="s">
        <v>38</v>
      </c>
      <c r="E194">
        <v>7167</v>
      </c>
      <c r="F194" t="s">
        <v>11</v>
      </c>
      <c r="G194">
        <v>612529624</v>
      </c>
      <c r="H194">
        <v>918281816</v>
      </c>
      <c r="I194">
        <v>1.0089999999999999</v>
      </c>
      <c r="K194">
        <v>0.64100000000000001</v>
      </c>
      <c r="L194">
        <v>0.92500000000000004</v>
      </c>
      <c r="M194">
        <v>0.26600000000000001</v>
      </c>
      <c r="N194">
        <v>10.159000000000001</v>
      </c>
      <c r="O194">
        <v>1.099</v>
      </c>
      <c r="P194">
        <v>2.024</v>
      </c>
      <c r="Q194">
        <v>21.65</v>
      </c>
      <c r="R194">
        <v>0.98</v>
      </c>
      <c r="S194">
        <v>1.6339999999999999</v>
      </c>
      <c r="T194" t="s">
        <v>61</v>
      </c>
      <c r="U194" s="1">
        <v>45463.062511574077</v>
      </c>
    </row>
    <row r="195" spans="1:21" x14ac:dyDescent="0.25">
      <c r="A195">
        <v>194</v>
      </c>
      <c r="D195" t="s">
        <v>38</v>
      </c>
      <c r="T195" t="s">
        <v>61</v>
      </c>
      <c r="U195" s="1">
        <v>45463.052094907405</v>
      </c>
    </row>
    <row r="196" spans="1:21" x14ac:dyDescent="0.25">
      <c r="A196">
        <v>195</v>
      </c>
      <c r="B196" t="s">
        <v>36</v>
      </c>
      <c r="C196" t="s">
        <v>37</v>
      </c>
      <c r="D196" t="s">
        <v>38</v>
      </c>
      <c r="E196">
        <v>7123</v>
      </c>
      <c r="F196" t="s">
        <v>11</v>
      </c>
      <c r="G196">
        <v>619144888</v>
      </c>
      <c r="H196">
        <v>921905616</v>
      </c>
      <c r="I196">
        <v>1.4630000000000001</v>
      </c>
      <c r="K196">
        <v>4.742</v>
      </c>
      <c r="L196">
        <v>6.3810000000000002</v>
      </c>
      <c r="M196">
        <v>6.0999999999999999E-2</v>
      </c>
      <c r="N196">
        <v>57.156999999999996</v>
      </c>
      <c r="O196">
        <v>2.508</v>
      </c>
      <c r="P196">
        <v>20.009</v>
      </c>
      <c r="Q196">
        <v>203.178</v>
      </c>
      <c r="R196">
        <v>1.24</v>
      </c>
      <c r="S196">
        <v>1.8</v>
      </c>
      <c r="T196" t="s">
        <v>61</v>
      </c>
      <c r="U196" s="1">
        <v>45463.041678240741</v>
      </c>
    </row>
    <row r="197" spans="1:21" x14ac:dyDescent="0.25">
      <c r="A197">
        <v>196</v>
      </c>
      <c r="B197" t="s">
        <v>36</v>
      </c>
      <c r="C197" t="s">
        <v>39</v>
      </c>
      <c r="D197" t="s">
        <v>38</v>
      </c>
      <c r="E197">
        <v>7167</v>
      </c>
      <c r="F197" t="s">
        <v>11</v>
      </c>
      <c r="G197">
        <v>624414024</v>
      </c>
      <c r="H197">
        <v>914942584</v>
      </c>
      <c r="I197">
        <v>0.97499999999999998</v>
      </c>
      <c r="K197">
        <v>0.33500000000000002</v>
      </c>
      <c r="L197">
        <v>13.948</v>
      </c>
      <c r="M197">
        <v>0.02</v>
      </c>
      <c r="N197">
        <v>91.27</v>
      </c>
      <c r="O197">
        <v>2.7090000000000001</v>
      </c>
      <c r="P197">
        <v>19.558</v>
      </c>
      <c r="Q197">
        <v>14.518000000000001</v>
      </c>
      <c r="R197">
        <v>1.0329999999999999</v>
      </c>
      <c r="S197">
        <v>1.4810000000000001</v>
      </c>
      <c r="T197" t="s">
        <v>61</v>
      </c>
      <c r="U197" s="1">
        <v>45463.031261574077</v>
      </c>
    </row>
    <row r="198" spans="1:21" x14ac:dyDescent="0.25">
      <c r="A198">
        <v>197</v>
      </c>
      <c r="B198" t="s">
        <v>36</v>
      </c>
      <c r="C198" t="s">
        <v>37</v>
      </c>
      <c r="D198" t="s">
        <v>38</v>
      </c>
      <c r="E198">
        <v>7123</v>
      </c>
      <c r="F198" t="s">
        <v>11</v>
      </c>
      <c r="G198">
        <v>618513864</v>
      </c>
      <c r="H198">
        <v>832854080</v>
      </c>
      <c r="I198">
        <v>1.583</v>
      </c>
      <c r="K198">
        <v>11.077999999999999</v>
      </c>
      <c r="L198">
        <v>5.5860000000000003</v>
      </c>
      <c r="M198">
        <v>0.316</v>
      </c>
      <c r="N198">
        <v>43.39</v>
      </c>
      <c r="O198">
        <v>1.2390000000000001</v>
      </c>
      <c r="P198">
        <v>3.3809999999999998</v>
      </c>
      <c r="Q198">
        <v>218.62799999999999</v>
      </c>
      <c r="R198">
        <v>1.0820000000000001</v>
      </c>
      <c r="S198">
        <v>7.1719999999999997</v>
      </c>
      <c r="T198" t="s">
        <v>61</v>
      </c>
      <c r="U198" s="1">
        <v>45463.020844907405</v>
      </c>
    </row>
    <row r="199" spans="1:21" x14ac:dyDescent="0.25">
      <c r="A199">
        <v>198</v>
      </c>
      <c r="B199" t="s">
        <v>36</v>
      </c>
      <c r="C199" t="s">
        <v>39</v>
      </c>
      <c r="D199" t="s">
        <v>38</v>
      </c>
      <c r="E199">
        <v>7415</v>
      </c>
      <c r="F199" t="s">
        <v>9</v>
      </c>
      <c r="G199">
        <v>613781568</v>
      </c>
      <c r="H199">
        <v>656444104</v>
      </c>
      <c r="I199">
        <v>1.417</v>
      </c>
      <c r="J199">
        <v>0</v>
      </c>
      <c r="K199">
        <v>2.4159999999999999</v>
      </c>
      <c r="L199">
        <v>75.724000000000004</v>
      </c>
      <c r="M199">
        <v>0.123</v>
      </c>
      <c r="N199">
        <v>437.185</v>
      </c>
      <c r="O199">
        <v>1.5820000000000001</v>
      </c>
      <c r="P199">
        <v>156.49100000000001</v>
      </c>
      <c r="Q199">
        <v>214.30600000000001</v>
      </c>
      <c r="R199">
        <v>1.1910000000000001</v>
      </c>
      <c r="S199">
        <v>1.788</v>
      </c>
      <c r="T199" t="s">
        <v>61</v>
      </c>
      <c r="U199" s="1">
        <v>45463.010428240741</v>
      </c>
    </row>
    <row r="200" spans="1:21" x14ac:dyDescent="0.25">
      <c r="A200">
        <v>199</v>
      </c>
      <c r="B200" t="s">
        <v>36</v>
      </c>
      <c r="C200" t="s">
        <v>41</v>
      </c>
      <c r="D200" t="s">
        <v>38</v>
      </c>
      <c r="E200">
        <v>7205</v>
      </c>
      <c r="F200" t="s">
        <v>10</v>
      </c>
      <c r="G200">
        <v>621773400</v>
      </c>
      <c r="H200">
        <v>660069448</v>
      </c>
      <c r="I200">
        <v>1.97</v>
      </c>
      <c r="J200">
        <v>0</v>
      </c>
      <c r="K200">
        <v>3.1030000000000002</v>
      </c>
      <c r="L200">
        <v>2.2050000000000001</v>
      </c>
      <c r="M200">
        <v>0.36699999999999999</v>
      </c>
      <c r="N200">
        <v>11.413</v>
      </c>
      <c r="O200">
        <v>1.7090000000000001</v>
      </c>
      <c r="P200">
        <v>2.972</v>
      </c>
      <c r="Q200">
        <v>145.22900000000001</v>
      </c>
      <c r="R200">
        <v>1.4530000000000001</v>
      </c>
      <c r="S200">
        <v>1.9990000000000001</v>
      </c>
      <c r="T200" t="s">
        <v>61</v>
      </c>
      <c r="U200" s="1">
        <v>45463.000011574077</v>
      </c>
    </row>
    <row r="201" spans="1:21" x14ac:dyDescent="0.25">
      <c r="A201">
        <v>200</v>
      </c>
      <c r="B201" t="s">
        <v>36</v>
      </c>
      <c r="C201" t="s">
        <v>39</v>
      </c>
      <c r="D201" t="s">
        <v>38</v>
      </c>
      <c r="E201">
        <v>7167</v>
      </c>
      <c r="F201" t="s">
        <v>11</v>
      </c>
      <c r="G201">
        <v>613169560</v>
      </c>
      <c r="H201">
        <v>887592432</v>
      </c>
      <c r="I201">
        <v>0.98199999999999998</v>
      </c>
      <c r="K201">
        <v>4.4550000000000001</v>
      </c>
      <c r="L201">
        <v>3.2879999999999998</v>
      </c>
      <c r="M201">
        <v>4.7E-2</v>
      </c>
      <c r="N201">
        <v>25.015999999999998</v>
      </c>
      <c r="O201">
        <v>1.927</v>
      </c>
      <c r="P201">
        <v>8.0020000000000007</v>
      </c>
      <c r="Q201">
        <v>203.08699999999999</v>
      </c>
      <c r="R201">
        <v>1.038</v>
      </c>
      <c r="S201">
        <v>1.5109999999999999</v>
      </c>
      <c r="T201" t="s">
        <v>61</v>
      </c>
      <c r="U201" s="1">
        <v>45462.989594907405</v>
      </c>
    </row>
    <row r="202" spans="1:21" x14ac:dyDescent="0.25">
      <c r="A202">
        <v>201</v>
      </c>
      <c r="B202" t="s">
        <v>36</v>
      </c>
      <c r="C202" t="s">
        <v>39</v>
      </c>
      <c r="D202" t="s">
        <v>38</v>
      </c>
      <c r="E202">
        <v>7167</v>
      </c>
      <c r="F202" t="s">
        <v>11</v>
      </c>
      <c r="G202">
        <v>607644296</v>
      </c>
      <c r="H202">
        <v>684504968</v>
      </c>
      <c r="I202">
        <v>1.6990000000000001</v>
      </c>
      <c r="K202">
        <v>4.0810000000000004</v>
      </c>
      <c r="L202">
        <v>3.859</v>
      </c>
      <c r="M202">
        <v>0.33300000000000002</v>
      </c>
      <c r="N202">
        <v>204.297</v>
      </c>
      <c r="O202">
        <v>1.0840000000000001</v>
      </c>
      <c r="P202">
        <v>2.3119999999999998</v>
      </c>
      <c r="Q202">
        <v>229.63300000000001</v>
      </c>
      <c r="R202">
        <v>0.92</v>
      </c>
      <c r="S202">
        <v>1.6950000000000001</v>
      </c>
      <c r="T202" t="s">
        <v>61</v>
      </c>
      <c r="U202" s="1">
        <v>45465.072928240741</v>
      </c>
    </row>
    <row r="203" spans="1:21" x14ac:dyDescent="0.25">
      <c r="A203">
        <v>202</v>
      </c>
      <c r="D203" t="s">
        <v>38</v>
      </c>
      <c r="T203" t="s">
        <v>61</v>
      </c>
      <c r="U203" s="1">
        <v>45465.062511574077</v>
      </c>
    </row>
    <row r="204" spans="1:21" x14ac:dyDescent="0.25">
      <c r="A204">
        <v>203</v>
      </c>
      <c r="B204" t="s">
        <v>36</v>
      </c>
      <c r="C204" t="s">
        <v>37</v>
      </c>
      <c r="D204" t="s">
        <v>38</v>
      </c>
      <c r="E204">
        <v>7123</v>
      </c>
      <c r="F204" t="s">
        <v>11</v>
      </c>
      <c r="G204">
        <v>624703008</v>
      </c>
      <c r="H204">
        <v>781992976</v>
      </c>
      <c r="I204">
        <v>1.48</v>
      </c>
      <c r="K204">
        <v>11.401</v>
      </c>
      <c r="L204">
        <v>59.048999999999999</v>
      </c>
      <c r="M204">
        <v>1.4999999999999999E-2</v>
      </c>
      <c r="N204">
        <v>610.09799999999996</v>
      </c>
      <c r="O204">
        <v>2.8540000000000001</v>
      </c>
      <c r="P204">
        <v>118.289</v>
      </c>
      <c r="Q204">
        <v>232.38</v>
      </c>
      <c r="R204">
        <v>1.1930000000000001</v>
      </c>
      <c r="S204">
        <v>1.7230000000000001</v>
      </c>
      <c r="T204" t="s">
        <v>61</v>
      </c>
      <c r="U204" s="1">
        <v>45465.052094907405</v>
      </c>
    </row>
    <row r="205" spans="1:21" x14ac:dyDescent="0.25">
      <c r="A205">
        <v>204</v>
      </c>
      <c r="B205" t="s">
        <v>36</v>
      </c>
      <c r="C205" t="s">
        <v>37</v>
      </c>
      <c r="D205" t="s">
        <v>38</v>
      </c>
      <c r="E205">
        <v>7123</v>
      </c>
      <c r="F205" t="s">
        <v>11</v>
      </c>
      <c r="G205">
        <v>620733352</v>
      </c>
      <c r="H205">
        <v>614552136</v>
      </c>
      <c r="I205">
        <v>1.49</v>
      </c>
      <c r="K205">
        <v>2.9649999999999999</v>
      </c>
      <c r="L205">
        <v>6.5250000000000004</v>
      </c>
      <c r="M205">
        <v>3.5999999999999997E-2</v>
      </c>
      <c r="N205">
        <v>207.011</v>
      </c>
      <c r="O205">
        <v>1.0940000000000001</v>
      </c>
      <c r="P205">
        <v>1.5249999999999999</v>
      </c>
      <c r="Q205">
        <v>224.678</v>
      </c>
      <c r="R205">
        <v>1.22</v>
      </c>
      <c r="S205">
        <v>1.7330000000000001</v>
      </c>
      <c r="T205" t="s">
        <v>61</v>
      </c>
      <c r="U205" s="1">
        <v>45465.041678240741</v>
      </c>
    </row>
    <row r="206" spans="1:21" x14ac:dyDescent="0.25">
      <c r="A206">
        <v>205</v>
      </c>
      <c r="B206" t="s">
        <v>36</v>
      </c>
      <c r="C206" t="s">
        <v>39</v>
      </c>
      <c r="D206" t="s">
        <v>38</v>
      </c>
      <c r="E206">
        <v>7415</v>
      </c>
      <c r="F206" t="s">
        <v>9</v>
      </c>
      <c r="G206">
        <v>624168512</v>
      </c>
      <c r="H206">
        <v>908398736</v>
      </c>
      <c r="I206">
        <v>1.5</v>
      </c>
      <c r="J206">
        <v>0</v>
      </c>
      <c r="K206">
        <v>2.4510000000000001</v>
      </c>
      <c r="L206">
        <v>5.5190000000000001</v>
      </c>
      <c r="M206">
        <v>8.5999999999999993E-2</v>
      </c>
      <c r="N206">
        <v>217.07400000000001</v>
      </c>
      <c r="O206">
        <v>1.409</v>
      </c>
      <c r="P206">
        <v>3.1259999999999999</v>
      </c>
      <c r="Q206">
        <v>207.72300000000001</v>
      </c>
      <c r="R206">
        <v>1.258</v>
      </c>
      <c r="S206">
        <v>1.7869999999999999</v>
      </c>
      <c r="T206" t="s">
        <v>61</v>
      </c>
      <c r="U206" s="1">
        <v>45465.031261574077</v>
      </c>
    </row>
    <row r="207" spans="1:21" x14ac:dyDescent="0.25">
      <c r="A207">
        <v>206</v>
      </c>
      <c r="B207" t="s">
        <v>36</v>
      </c>
      <c r="C207" t="s">
        <v>39</v>
      </c>
      <c r="D207" t="s">
        <v>38</v>
      </c>
      <c r="E207">
        <v>7415</v>
      </c>
      <c r="F207" t="s">
        <v>9</v>
      </c>
      <c r="G207">
        <v>619257008</v>
      </c>
      <c r="H207">
        <v>642330640</v>
      </c>
      <c r="I207">
        <v>1.988</v>
      </c>
      <c r="J207">
        <v>0</v>
      </c>
      <c r="K207">
        <v>2.5249999999999999</v>
      </c>
      <c r="L207">
        <v>52.930999999999997</v>
      </c>
      <c r="M207">
        <v>0.104</v>
      </c>
      <c r="N207">
        <v>361.68599999999998</v>
      </c>
      <c r="O207">
        <v>2.472</v>
      </c>
      <c r="P207">
        <v>90.447999999999993</v>
      </c>
      <c r="Q207">
        <v>207.08</v>
      </c>
      <c r="R207">
        <v>1.321</v>
      </c>
      <c r="S207">
        <v>1.7929999999999999</v>
      </c>
      <c r="T207" t="s">
        <v>61</v>
      </c>
      <c r="U207" s="1">
        <v>45465.020844907405</v>
      </c>
    </row>
    <row r="208" spans="1:21" x14ac:dyDescent="0.25">
      <c r="A208">
        <v>207</v>
      </c>
      <c r="B208" t="s">
        <v>36</v>
      </c>
      <c r="C208" t="s">
        <v>39</v>
      </c>
      <c r="D208" t="s">
        <v>38</v>
      </c>
      <c r="E208">
        <v>7167</v>
      </c>
      <c r="F208" t="s">
        <v>11</v>
      </c>
      <c r="G208">
        <v>609945256</v>
      </c>
      <c r="H208">
        <v>769425504</v>
      </c>
      <c r="I208">
        <v>0.99099999999999999</v>
      </c>
      <c r="K208">
        <v>16.271999999999998</v>
      </c>
      <c r="L208">
        <v>25.321999999999999</v>
      </c>
      <c r="M208">
        <v>0.107</v>
      </c>
      <c r="N208">
        <v>277.73700000000002</v>
      </c>
      <c r="O208">
        <v>1.071</v>
      </c>
      <c r="P208">
        <v>49.302</v>
      </c>
      <c r="Q208">
        <v>236.541</v>
      </c>
      <c r="R208">
        <v>0.93300000000000005</v>
      </c>
      <c r="S208">
        <v>11.339</v>
      </c>
      <c r="T208" t="s">
        <v>61</v>
      </c>
      <c r="U208" s="1">
        <v>45465.010428240741</v>
      </c>
    </row>
    <row r="209" spans="1:21" x14ac:dyDescent="0.25">
      <c r="A209">
        <v>208</v>
      </c>
      <c r="B209" t="s">
        <v>36</v>
      </c>
      <c r="C209" t="s">
        <v>37</v>
      </c>
      <c r="D209" t="s">
        <v>38</v>
      </c>
      <c r="E209">
        <v>7123</v>
      </c>
      <c r="F209" t="s">
        <v>11</v>
      </c>
      <c r="G209">
        <v>598983832</v>
      </c>
      <c r="H209">
        <v>481004640</v>
      </c>
      <c r="I209">
        <v>1.4610000000000001</v>
      </c>
      <c r="K209">
        <v>0.36199999999999999</v>
      </c>
      <c r="L209">
        <v>7.1020000000000003</v>
      </c>
      <c r="M209">
        <v>2.1000000000000001E-2</v>
      </c>
      <c r="N209">
        <v>94.358000000000004</v>
      </c>
      <c r="O209">
        <v>5.3289999999999997</v>
      </c>
      <c r="P209">
        <v>45.805</v>
      </c>
      <c r="Q209">
        <v>3.0990000000000002</v>
      </c>
      <c r="R209">
        <v>1.1739999999999999</v>
      </c>
      <c r="S209">
        <v>1.7749999999999999</v>
      </c>
      <c r="T209" t="s">
        <v>61</v>
      </c>
      <c r="U209" s="1">
        <v>45465.000011574077</v>
      </c>
    </row>
    <row r="210" spans="1:21" x14ac:dyDescent="0.25">
      <c r="A210">
        <v>209</v>
      </c>
      <c r="B210" t="s">
        <v>36</v>
      </c>
      <c r="C210" t="s">
        <v>39</v>
      </c>
      <c r="D210" t="s">
        <v>38</v>
      </c>
      <c r="E210">
        <v>7167</v>
      </c>
      <c r="F210" t="s">
        <v>11</v>
      </c>
      <c r="G210">
        <v>622120904</v>
      </c>
      <c r="H210">
        <v>573395640</v>
      </c>
      <c r="I210">
        <v>0.97199999999999998</v>
      </c>
      <c r="K210">
        <v>7.8150000000000004</v>
      </c>
      <c r="L210">
        <v>28.713000000000001</v>
      </c>
      <c r="M210">
        <v>1.4999999999999999E-2</v>
      </c>
      <c r="N210">
        <v>329.36799999999999</v>
      </c>
      <c r="O210">
        <v>3.1230000000000002</v>
      </c>
      <c r="P210">
        <v>60.988999999999997</v>
      </c>
      <c r="Q210">
        <v>219.99799999999999</v>
      </c>
      <c r="R210">
        <v>0.995</v>
      </c>
      <c r="S210">
        <v>1.571</v>
      </c>
      <c r="T210" t="s">
        <v>61</v>
      </c>
      <c r="U210" s="1">
        <v>45464.989594907405</v>
      </c>
    </row>
    <row r="211" spans="1:21" x14ac:dyDescent="0.25">
      <c r="A211">
        <v>210</v>
      </c>
      <c r="D211" t="s">
        <v>38</v>
      </c>
      <c r="T211" t="s">
        <v>61</v>
      </c>
      <c r="U211" s="1">
        <v>45464.979178240741</v>
      </c>
    </row>
    <row r="212" spans="1:21" x14ac:dyDescent="0.25">
      <c r="A212">
        <v>211</v>
      </c>
      <c r="B212" t="s">
        <v>36</v>
      </c>
      <c r="C212" t="s">
        <v>41</v>
      </c>
      <c r="D212" t="s">
        <v>38</v>
      </c>
      <c r="E212">
        <v>7205</v>
      </c>
      <c r="F212" t="s">
        <v>10</v>
      </c>
      <c r="G212">
        <v>613704824</v>
      </c>
      <c r="H212">
        <v>931980360</v>
      </c>
      <c r="I212">
        <v>1.9119999999999999</v>
      </c>
      <c r="J212">
        <v>0</v>
      </c>
      <c r="K212">
        <v>0.45400000000000001</v>
      </c>
      <c r="L212">
        <v>3.8380000000000001</v>
      </c>
      <c r="M212">
        <v>0.16400000000000001</v>
      </c>
      <c r="N212">
        <v>29.251000000000001</v>
      </c>
      <c r="O212">
        <v>2.827</v>
      </c>
      <c r="P212">
        <v>12.127000000000001</v>
      </c>
      <c r="Q212">
        <v>19.260999999999999</v>
      </c>
      <c r="R212">
        <v>1.448</v>
      </c>
      <c r="S212">
        <v>1.871</v>
      </c>
      <c r="T212" t="s">
        <v>61</v>
      </c>
      <c r="U212" s="1">
        <v>45464.968761574077</v>
      </c>
    </row>
    <row r="213" spans="1:21" x14ac:dyDescent="0.25">
      <c r="A213">
        <v>212</v>
      </c>
      <c r="D213" t="s">
        <v>38</v>
      </c>
      <c r="T213" t="s">
        <v>61</v>
      </c>
      <c r="U213" s="1">
        <v>45464.958344907405</v>
      </c>
    </row>
    <row r="214" spans="1:21" x14ac:dyDescent="0.25">
      <c r="A214">
        <v>213</v>
      </c>
      <c r="B214" t="s">
        <v>36</v>
      </c>
      <c r="C214" t="s">
        <v>37</v>
      </c>
      <c r="D214" t="s">
        <v>38</v>
      </c>
      <c r="E214">
        <v>7123</v>
      </c>
      <c r="F214" t="s">
        <v>11</v>
      </c>
      <c r="G214">
        <v>618519840</v>
      </c>
      <c r="H214">
        <v>898486744</v>
      </c>
      <c r="I214">
        <v>1.464</v>
      </c>
      <c r="K214">
        <v>5.0149999999999997</v>
      </c>
      <c r="L214">
        <v>7.1040000000000001</v>
      </c>
      <c r="M214">
        <v>3.6999999999999998E-2</v>
      </c>
      <c r="N214">
        <v>44.33</v>
      </c>
      <c r="O214">
        <v>2.411</v>
      </c>
      <c r="P214">
        <v>13.32</v>
      </c>
      <c r="Q214">
        <v>215.44200000000001</v>
      </c>
      <c r="R214">
        <v>1.0109999999999999</v>
      </c>
      <c r="S214">
        <v>1.573</v>
      </c>
      <c r="T214" t="s">
        <v>61</v>
      </c>
      <c r="U214" s="1">
        <v>45464.947928240741</v>
      </c>
    </row>
    <row r="215" spans="1:21" x14ac:dyDescent="0.25">
      <c r="A215">
        <v>214</v>
      </c>
      <c r="B215" t="s">
        <v>36</v>
      </c>
      <c r="C215" t="s">
        <v>37</v>
      </c>
      <c r="D215" t="s">
        <v>38</v>
      </c>
      <c r="E215">
        <v>7123</v>
      </c>
      <c r="F215" t="s">
        <v>11</v>
      </c>
      <c r="G215">
        <v>622498960</v>
      </c>
      <c r="H215">
        <v>898968800</v>
      </c>
      <c r="I215">
        <v>1.4730000000000001</v>
      </c>
      <c r="K215">
        <v>10.218999999999999</v>
      </c>
      <c r="L215">
        <v>7.2370000000000001</v>
      </c>
      <c r="M215">
        <v>5.8999999999999997E-2</v>
      </c>
      <c r="N215">
        <v>47.334000000000003</v>
      </c>
      <c r="O215">
        <v>1.756</v>
      </c>
      <c r="P215">
        <v>26.728999999999999</v>
      </c>
      <c r="Q215">
        <v>253.49799999999999</v>
      </c>
      <c r="R215">
        <v>1.105</v>
      </c>
      <c r="S215">
        <v>7.2409999999999997</v>
      </c>
      <c r="T215" t="s">
        <v>61</v>
      </c>
      <c r="U215" s="1">
        <v>45464.937511574077</v>
      </c>
    </row>
    <row r="216" spans="1:21" x14ac:dyDescent="0.25">
      <c r="A216">
        <v>215</v>
      </c>
      <c r="B216" t="s">
        <v>36</v>
      </c>
      <c r="C216" t="s">
        <v>39</v>
      </c>
      <c r="D216" t="s">
        <v>38</v>
      </c>
      <c r="E216">
        <v>7415</v>
      </c>
      <c r="F216" t="s">
        <v>9</v>
      </c>
      <c r="G216">
        <v>615844280</v>
      </c>
      <c r="H216">
        <v>613597752</v>
      </c>
      <c r="I216">
        <v>1.504</v>
      </c>
      <c r="J216">
        <v>0</v>
      </c>
      <c r="K216">
        <v>0.41699999999999998</v>
      </c>
      <c r="L216">
        <v>0.54500000000000004</v>
      </c>
      <c r="M216">
        <v>9.1999999999999998E-2</v>
      </c>
      <c r="N216">
        <v>14.541</v>
      </c>
      <c r="O216">
        <v>1.085</v>
      </c>
      <c r="P216">
        <v>1.4710000000000001</v>
      </c>
      <c r="Q216">
        <v>17.564</v>
      </c>
      <c r="R216">
        <v>1.155</v>
      </c>
      <c r="S216">
        <v>1.6459999999999999</v>
      </c>
      <c r="T216" t="s">
        <v>61</v>
      </c>
      <c r="U216" s="1">
        <v>45464.927094907405</v>
      </c>
    </row>
    <row r="217" spans="1:21" x14ac:dyDescent="0.25">
      <c r="A217">
        <v>216</v>
      </c>
      <c r="B217" t="s">
        <v>36</v>
      </c>
      <c r="C217" t="s">
        <v>39</v>
      </c>
      <c r="D217" t="s">
        <v>38</v>
      </c>
      <c r="E217">
        <v>7415</v>
      </c>
      <c r="F217" t="s">
        <v>9</v>
      </c>
      <c r="G217">
        <v>621456096</v>
      </c>
      <c r="H217">
        <v>628212896</v>
      </c>
      <c r="I217">
        <v>1.4670000000000001</v>
      </c>
      <c r="J217">
        <v>0</v>
      </c>
      <c r="K217">
        <v>2.3490000000000002</v>
      </c>
      <c r="L217">
        <v>22.757000000000001</v>
      </c>
      <c r="M217">
        <v>0.17199999999999999</v>
      </c>
      <c r="N217">
        <v>257.79500000000002</v>
      </c>
      <c r="O217">
        <v>1.397</v>
      </c>
      <c r="P217">
        <v>19.431000000000001</v>
      </c>
      <c r="Q217">
        <v>204.751</v>
      </c>
      <c r="R217">
        <v>1.288</v>
      </c>
      <c r="S217">
        <v>1.823</v>
      </c>
      <c r="T217" t="s">
        <v>61</v>
      </c>
      <c r="U217" s="1">
        <v>45464.916678240741</v>
      </c>
    </row>
    <row r="218" spans="1:21" x14ac:dyDescent="0.25">
      <c r="A218">
        <v>217</v>
      </c>
      <c r="B218" t="s">
        <v>36</v>
      </c>
      <c r="C218" t="s">
        <v>41</v>
      </c>
      <c r="D218" t="s">
        <v>38</v>
      </c>
      <c r="E218">
        <v>7205</v>
      </c>
      <c r="F218" t="s">
        <v>10</v>
      </c>
      <c r="G218">
        <v>619530304</v>
      </c>
      <c r="H218">
        <v>663181736</v>
      </c>
      <c r="I218">
        <v>1.9179999999999999</v>
      </c>
      <c r="J218">
        <v>0</v>
      </c>
      <c r="K218">
        <v>0.78100000000000003</v>
      </c>
      <c r="L218">
        <v>80.290999999999997</v>
      </c>
      <c r="M218">
        <v>0.25</v>
      </c>
      <c r="N218">
        <v>821.54</v>
      </c>
      <c r="O218">
        <v>10.635</v>
      </c>
      <c r="P218">
        <v>349.05099999999999</v>
      </c>
      <c r="Q218">
        <v>57.399000000000001</v>
      </c>
      <c r="R218">
        <v>1.3680000000000001</v>
      </c>
      <c r="S218">
        <v>2.1019999999999999</v>
      </c>
      <c r="T218" t="s">
        <v>61</v>
      </c>
      <c r="U218" s="1">
        <v>45464.906261574077</v>
      </c>
    </row>
    <row r="219" spans="1:21" x14ac:dyDescent="0.25">
      <c r="A219">
        <v>218</v>
      </c>
      <c r="B219" t="s">
        <v>36</v>
      </c>
      <c r="C219" t="s">
        <v>39</v>
      </c>
      <c r="D219" t="s">
        <v>38</v>
      </c>
      <c r="E219">
        <v>20273</v>
      </c>
      <c r="F219" t="s">
        <v>21</v>
      </c>
      <c r="G219">
        <v>613502016</v>
      </c>
      <c r="H219">
        <v>613821200</v>
      </c>
      <c r="I219">
        <v>1.7849999999999999</v>
      </c>
      <c r="K219">
        <v>7.032</v>
      </c>
      <c r="L219">
        <v>1.8420000000000001</v>
      </c>
      <c r="M219">
        <v>0.23</v>
      </c>
      <c r="N219">
        <v>57.503999999999998</v>
      </c>
      <c r="O219">
        <v>2.1880000000000002</v>
      </c>
      <c r="P219">
        <v>2.681</v>
      </c>
      <c r="Q219">
        <v>205.358</v>
      </c>
      <c r="R219">
        <v>2.145</v>
      </c>
      <c r="S219">
        <v>2.68</v>
      </c>
      <c r="T219" t="s">
        <v>61</v>
      </c>
      <c r="U219" s="1">
        <v>45464.895844907405</v>
      </c>
    </row>
    <row r="220" spans="1:21" x14ac:dyDescent="0.25">
      <c r="A220">
        <v>219</v>
      </c>
      <c r="B220" t="s">
        <v>36</v>
      </c>
      <c r="C220" t="s">
        <v>39</v>
      </c>
      <c r="D220" t="s">
        <v>38</v>
      </c>
      <c r="E220">
        <v>7415</v>
      </c>
      <c r="F220" t="s">
        <v>9</v>
      </c>
      <c r="G220">
        <v>613403776</v>
      </c>
      <c r="H220">
        <v>853727936</v>
      </c>
      <c r="I220">
        <v>1.4670000000000001</v>
      </c>
      <c r="J220">
        <v>0</v>
      </c>
      <c r="K220">
        <v>0.751</v>
      </c>
      <c r="L220">
        <v>13.819000000000001</v>
      </c>
      <c r="M220">
        <v>9.9000000000000005E-2</v>
      </c>
      <c r="N220">
        <v>266.16000000000003</v>
      </c>
      <c r="O220">
        <v>1.2090000000000001</v>
      </c>
      <c r="P220">
        <v>8.8539999999999992</v>
      </c>
      <c r="Q220">
        <v>31.138000000000002</v>
      </c>
      <c r="R220">
        <v>1.2290000000000001</v>
      </c>
      <c r="S220">
        <v>1.6879999999999999</v>
      </c>
      <c r="T220" t="s">
        <v>61</v>
      </c>
      <c r="U220" s="1">
        <v>45464.885428240741</v>
      </c>
    </row>
    <row r="221" spans="1:21" x14ac:dyDescent="0.25">
      <c r="A221">
        <v>220</v>
      </c>
      <c r="B221" t="s">
        <v>36</v>
      </c>
      <c r="C221" t="s">
        <v>39</v>
      </c>
      <c r="D221" t="s">
        <v>38</v>
      </c>
      <c r="E221">
        <v>7415</v>
      </c>
      <c r="F221" t="s">
        <v>9</v>
      </c>
      <c r="G221">
        <v>616296168</v>
      </c>
      <c r="H221">
        <v>638349968</v>
      </c>
      <c r="I221">
        <v>1.5309999999999999</v>
      </c>
      <c r="J221">
        <v>0</v>
      </c>
      <c r="K221">
        <v>0.64100000000000001</v>
      </c>
      <c r="L221">
        <v>1.478</v>
      </c>
      <c r="M221">
        <v>0.14599999999999999</v>
      </c>
      <c r="N221">
        <v>10.804</v>
      </c>
      <c r="O221">
        <v>1.3779999999999999</v>
      </c>
      <c r="P221">
        <v>2.6629999999999998</v>
      </c>
      <c r="Q221">
        <v>19.544</v>
      </c>
      <c r="R221">
        <v>1.351</v>
      </c>
      <c r="S221">
        <v>1.9650000000000001</v>
      </c>
      <c r="T221" t="s">
        <v>61</v>
      </c>
      <c r="U221" s="1">
        <v>45464.864594907405</v>
      </c>
    </row>
    <row r="222" spans="1:21" x14ac:dyDescent="0.25">
      <c r="A222">
        <v>221</v>
      </c>
      <c r="B222" t="s">
        <v>36</v>
      </c>
      <c r="C222" t="s">
        <v>39</v>
      </c>
      <c r="D222" t="s">
        <v>38</v>
      </c>
      <c r="E222">
        <v>7415</v>
      </c>
      <c r="F222" t="s">
        <v>9</v>
      </c>
      <c r="G222">
        <v>618310648</v>
      </c>
      <c r="H222">
        <v>745856584</v>
      </c>
      <c r="I222">
        <v>1.506</v>
      </c>
      <c r="J222">
        <v>0</v>
      </c>
      <c r="K222">
        <v>0.38600000000000001</v>
      </c>
      <c r="L222">
        <v>5.9820000000000002</v>
      </c>
      <c r="M222">
        <v>0.13300000000000001</v>
      </c>
      <c r="N222">
        <v>210.64099999999999</v>
      </c>
      <c r="O222">
        <v>1.2609999999999999</v>
      </c>
      <c r="P222">
        <v>3.0150000000000001</v>
      </c>
      <c r="Q222">
        <v>12.026</v>
      </c>
      <c r="R222">
        <v>1.1990000000000001</v>
      </c>
      <c r="S222">
        <v>1.74</v>
      </c>
      <c r="T222" t="s">
        <v>61</v>
      </c>
      <c r="U222" s="1">
        <v>45464.854178240741</v>
      </c>
    </row>
    <row r="223" spans="1:21" x14ac:dyDescent="0.25">
      <c r="A223">
        <v>222</v>
      </c>
      <c r="B223" t="s">
        <v>36</v>
      </c>
      <c r="C223" t="s">
        <v>41</v>
      </c>
      <c r="D223" t="s">
        <v>38</v>
      </c>
      <c r="E223">
        <v>1169</v>
      </c>
      <c r="F223" t="s">
        <v>21</v>
      </c>
      <c r="G223">
        <v>612513608</v>
      </c>
      <c r="H223">
        <v>715418336</v>
      </c>
      <c r="I223">
        <v>2.4220000000000002</v>
      </c>
      <c r="K223">
        <v>13.856999999999999</v>
      </c>
      <c r="L223">
        <v>9.4209999999999994</v>
      </c>
      <c r="M223">
        <v>0.107</v>
      </c>
      <c r="N223">
        <v>66</v>
      </c>
      <c r="O223">
        <v>2.2090000000000001</v>
      </c>
      <c r="P223">
        <v>15.343999999999999</v>
      </c>
      <c r="Q223">
        <v>221.934</v>
      </c>
      <c r="R223">
        <v>2.1720000000000002</v>
      </c>
      <c r="S223">
        <v>3.0150000000000001</v>
      </c>
      <c r="T223" t="s">
        <v>61</v>
      </c>
      <c r="U223" s="1">
        <v>45464.843761574077</v>
      </c>
    </row>
    <row r="224" spans="1:21" x14ac:dyDescent="0.25">
      <c r="A224">
        <v>223</v>
      </c>
      <c r="B224" t="s">
        <v>36</v>
      </c>
      <c r="C224" t="s">
        <v>39</v>
      </c>
      <c r="D224" t="s">
        <v>38</v>
      </c>
      <c r="E224">
        <v>7167</v>
      </c>
      <c r="F224" t="s">
        <v>11</v>
      </c>
      <c r="G224">
        <v>611581656</v>
      </c>
      <c r="H224">
        <v>658611960</v>
      </c>
      <c r="I224">
        <v>0.96499999999999997</v>
      </c>
      <c r="K224">
        <v>6.1559999999999997</v>
      </c>
      <c r="L224">
        <v>3.2629999999999999</v>
      </c>
      <c r="M224">
        <v>0.23200000000000001</v>
      </c>
      <c r="N224">
        <v>23.824000000000002</v>
      </c>
      <c r="O224">
        <v>1.5620000000000001</v>
      </c>
      <c r="P224">
        <v>19.899000000000001</v>
      </c>
      <c r="Q224">
        <v>203.77600000000001</v>
      </c>
      <c r="R224">
        <v>0.997</v>
      </c>
      <c r="S224">
        <v>1.788</v>
      </c>
      <c r="T224" t="s">
        <v>61</v>
      </c>
      <c r="U224" s="1">
        <v>45464.833344907405</v>
      </c>
    </row>
    <row r="225" spans="1:21" x14ac:dyDescent="0.25">
      <c r="A225">
        <v>224</v>
      </c>
      <c r="B225" t="s">
        <v>36</v>
      </c>
      <c r="C225" t="s">
        <v>41</v>
      </c>
      <c r="D225" t="s">
        <v>38</v>
      </c>
      <c r="E225">
        <v>1169</v>
      </c>
      <c r="F225" t="s">
        <v>21</v>
      </c>
      <c r="G225">
        <v>618489912</v>
      </c>
      <c r="H225">
        <v>685106936</v>
      </c>
      <c r="I225">
        <v>2.9260000000000002</v>
      </c>
      <c r="K225">
        <v>9.9819999999999993</v>
      </c>
      <c r="L225">
        <v>2.5880000000000001</v>
      </c>
      <c r="M225">
        <v>0.17399999999999999</v>
      </c>
      <c r="N225">
        <v>31.355</v>
      </c>
      <c r="O225">
        <v>3.6320000000000001</v>
      </c>
      <c r="P225">
        <v>12.223000000000001</v>
      </c>
      <c r="Q225">
        <v>210.63499999999999</v>
      </c>
      <c r="R225">
        <v>2.2629999999999999</v>
      </c>
      <c r="S225">
        <v>2.95</v>
      </c>
      <c r="T225" t="s">
        <v>61</v>
      </c>
      <c r="U225" s="1">
        <v>45464.822928240741</v>
      </c>
    </row>
    <row r="226" spans="1:21" x14ac:dyDescent="0.25">
      <c r="A226">
        <v>225</v>
      </c>
      <c r="B226" t="s">
        <v>36</v>
      </c>
      <c r="C226" t="s">
        <v>39</v>
      </c>
      <c r="D226" t="s">
        <v>38</v>
      </c>
      <c r="E226">
        <v>7415</v>
      </c>
      <c r="F226" t="s">
        <v>9</v>
      </c>
      <c r="G226">
        <v>620573968</v>
      </c>
      <c r="H226">
        <v>885190920</v>
      </c>
      <c r="I226">
        <v>1.4790000000000001</v>
      </c>
      <c r="J226">
        <v>0</v>
      </c>
      <c r="K226">
        <v>3.1240000000000001</v>
      </c>
      <c r="L226">
        <v>1.6459999999999999</v>
      </c>
      <c r="M226">
        <v>0.17499999999999999</v>
      </c>
      <c r="N226">
        <v>28.302</v>
      </c>
      <c r="O226">
        <v>1.179</v>
      </c>
      <c r="P226">
        <v>2.0840000000000001</v>
      </c>
      <c r="Q226">
        <v>204.125</v>
      </c>
      <c r="R226">
        <v>1.101</v>
      </c>
      <c r="S226">
        <v>1.7290000000000001</v>
      </c>
      <c r="T226" t="s">
        <v>61</v>
      </c>
      <c r="U226" s="1">
        <v>45464.812511574077</v>
      </c>
    </row>
    <row r="227" spans="1:21" x14ac:dyDescent="0.25">
      <c r="A227">
        <v>226</v>
      </c>
      <c r="B227" t="s">
        <v>36</v>
      </c>
      <c r="C227" t="s">
        <v>39</v>
      </c>
      <c r="D227" t="s">
        <v>38</v>
      </c>
      <c r="E227">
        <v>20273</v>
      </c>
      <c r="F227" t="s">
        <v>21</v>
      </c>
      <c r="G227">
        <v>610504288</v>
      </c>
      <c r="H227">
        <v>445467640</v>
      </c>
      <c r="I227">
        <v>2.484</v>
      </c>
      <c r="K227">
        <v>6.069</v>
      </c>
      <c r="L227">
        <v>68.143000000000001</v>
      </c>
      <c r="M227">
        <v>0.114</v>
      </c>
      <c r="N227">
        <v>611.37800000000004</v>
      </c>
      <c r="O227">
        <v>1.8220000000000001</v>
      </c>
      <c r="P227">
        <v>142.82</v>
      </c>
      <c r="Q227">
        <v>217.012</v>
      </c>
      <c r="R227">
        <v>1.84</v>
      </c>
      <c r="S227">
        <v>2.4159999999999999</v>
      </c>
      <c r="T227" t="s">
        <v>61</v>
      </c>
      <c r="U227" s="1">
        <v>45464.802094907405</v>
      </c>
    </row>
    <row r="228" spans="1:21" x14ac:dyDescent="0.25">
      <c r="A228">
        <v>227</v>
      </c>
      <c r="B228" t="s">
        <v>36</v>
      </c>
      <c r="C228" t="s">
        <v>37</v>
      </c>
      <c r="D228" t="s">
        <v>38</v>
      </c>
      <c r="E228">
        <v>7123</v>
      </c>
      <c r="F228" t="s">
        <v>11</v>
      </c>
      <c r="G228">
        <v>622028048</v>
      </c>
      <c r="H228">
        <v>907739752</v>
      </c>
      <c r="I228">
        <v>1.472</v>
      </c>
      <c r="K228">
        <v>0.27100000000000002</v>
      </c>
      <c r="L228">
        <v>0.76100000000000001</v>
      </c>
      <c r="M228">
        <v>5.2999999999999999E-2</v>
      </c>
      <c r="N228">
        <v>6.806</v>
      </c>
      <c r="O228">
        <v>1.19</v>
      </c>
      <c r="P228">
        <v>1.8839999999999999</v>
      </c>
      <c r="Q228">
        <v>3.4710000000000001</v>
      </c>
      <c r="R228">
        <v>1.129</v>
      </c>
      <c r="S228">
        <v>1.64</v>
      </c>
      <c r="T228" t="s">
        <v>61</v>
      </c>
      <c r="U228" s="1">
        <v>45464.791678240741</v>
      </c>
    </row>
    <row r="229" spans="1:21" x14ac:dyDescent="0.25">
      <c r="A229">
        <v>228</v>
      </c>
      <c r="B229" t="s">
        <v>36</v>
      </c>
      <c r="C229" t="s">
        <v>37</v>
      </c>
      <c r="D229" t="s">
        <v>38</v>
      </c>
      <c r="E229">
        <v>7123</v>
      </c>
      <c r="F229" t="s">
        <v>11</v>
      </c>
      <c r="G229">
        <v>626328848</v>
      </c>
      <c r="H229">
        <v>830016680</v>
      </c>
      <c r="I229">
        <v>1.472</v>
      </c>
      <c r="K229">
        <v>5.7939999999999996</v>
      </c>
      <c r="L229">
        <v>8.2769999999999992</v>
      </c>
      <c r="M229">
        <v>4.1000000000000002E-2</v>
      </c>
      <c r="N229">
        <v>209.79599999999999</v>
      </c>
      <c r="O229">
        <v>1.2470000000000001</v>
      </c>
      <c r="P229">
        <v>4.4359999999999999</v>
      </c>
      <c r="Q229">
        <v>220.21100000000001</v>
      </c>
      <c r="R229">
        <v>1.113</v>
      </c>
      <c r="S229">
        <v>1.6839999999999999</v>
      </c>
      <c r="T229" t="s">
        <v>61</v>
      </c>
      <c r="U229" s="1">
        <v>45464.781261574077</v>
      </c>
    </row>
    <row r="230" spans="1:21" x14ac:dyDescent="0.25">
      <c r="A230">
        <v>229</v>
      </c>
      <c r="B230" t="s">
        <v>36</v>
      </c>
      <c r="C230" t="s">
        <v>42</v>
      </c>
      <c r="D230" t="s">
        <v>38</v>
      </c>
      <c r="E230">
        <v>3948</v>
      </c>
      <c r="F230" t="s">
        <v>21</v>
      </c>
      <c r="G230">
        <v>623992912</v>
      </c>
      <c r="H230">
        <v>877917424</v>
      </c>
      <c r="I230">
        <v>66.069999999999993</v>
      </c>
      <c r="K230">
        <v>30.581</v>
      </c>
      <c r="L230">
        <v>75.691000000000003</v>
      </c>
      <c r="M230">
        <v>0.308</v>
      </c>
      <c r="N230">
        <v>856.91</v>
      </c>
      <c r="O230">
        <v>59.97</v>
      </c>
      <c r="P230">
        <v>487.089</v>
      </c>
      <c r="Q230">
        <v>388.303</v>
      </c>
      <c r="R230">
        <v>64.730999999999995</v>
      </c>
      <c r="S230">
        <v>102.235</v>
      </c>
      <c r="T230" t="s">
        <v>61</v>
      </c>
      <c r="U230" s="1">
        <v>45464.770844907405</v>
      </c>
    </row>
    <row r="231" spans="1:21" x14ac:dyDescent="0.25">
      <c r="A231">
        <v>230</v>
      </c>
      <c r="B231" t="s">
        <v>36</v>
      </c>
      <c r="C231" t="s">
        <v>39</v>
      </c>
      <c r="D231" t="s">
        <v>38</v>
      </c>
      <c r="E231">
        <v>7415</v>
      </c>
      <c r="F231" t="s">
        <v>9</v>
      </c>
      <c r="G231">
        <v>626969360</v>
      </c>
      <c r="H231">
        <v>875228008</v>
      </c>
      <c r="I231">
        <v>1.4419999999999999</v>
      </c>
      <c r="J231">
        <v>0</v>
      </c>
      <c r="K231">
        <v>0.65100000000000002</v>
      </c>
      <c r="L231">
        <v>0.57399999999999995</v>
      </c>
      <c r="M231">
        <v>0.372</v>
      </c>
      <c r="N231">
        <v>9.9019999999999992</v>
      </c>
      <c r="O231">
        <v>1.175</v>
      </c>
      <c r="P231">
        <v>1.77</v>
      </c>
      <c r="Q231">
        <v>35.325000000000003</v>
      </c>
      <c r="R231">
        <v>1.1559999999999999</v>
      </c>
      <c r="S231">
        <v>1.7689999999999999</v>
      </c>
      <c r="T231" t="s">
        <v>61</v>
      </c>
      <c r="U231" s="1">
        <v>45464.760416666664</v>
      </c>
    </row>
    <row r="232" spans="1:21" x14ac:dyDescent="0.25">
      <c r="A232">
        <v>231</v>
      </c>
      <c r="B232" t="s">
        <v>36</v>
      </c>
      <c r="C232" t="s">
        <v>39</v>
      </c>
      <c r="D232" t="s">
        <v>38</v>
      </c>
      <c r="E232">
        <v>7415</v>
      </c>
      <c r="F232" t="s">
        <v>9</v>
      </c>
      <c r="G232">
        <v>626599280</v>
      </c>
      <c r="H232">
        <v>652324440</v>
      </c>
      <c r="I232">
        <v>1.484</v>
      </c>
      <c r="J232">
        <v>0</v>
      </c>
      <c r="K232">
        <v>0.58099999999999996</v>
      </c>
      <c r="L232">
        <v>62.048000000000002</v>
      </c>
      <c r="M232">
        <v>3.7999999999999999E-2</v>
      </c>
      <c r="N232">
        <v>377.81200000000001</v>
      </c>
      <c r="O232">
        <v>3.2559999999999998</v>
      </c>
      <c r="P232">
        <v>205.476</v>
      </c>
      <c r="Q232">
        <v>29.852</v>
      </c>
      <c r="R232">
        <v>1.2949999999999999</v>
      </c>
      <c r="S232">
        <v>1.8029999999999999</v>
      </c>
      <c r="T232" t="s">
        <v>61</v>
      </c>
      <c r="U232" s="1">
        <v>45464.75</v>
      </c>
    </row>
    <row r="233" spans="1:21" x14ac:dyDescent="0.25">
      <c r="A233">
        <v>232</v>
      </c>
      <c r="B233" t="s">
        <v>36</v>
      </c>
      <c r="C233" t="s">
        <v>39</v>
      </c>
      <c r="D233" t="s">
        <v>38</v>
      </c>
      <c r="E233">
        <v>20273</v>
      </c>
      <c r="F233" t="s">
        <v>21</v>
      </c>
      <c r="G233">
        <v>619342184</v>
      </c>
      <c r="H233">
        <v>429224656</v>
      </c>
      <c r="I233">
        <v>1.968</v>
      </c>
      <c r="K233">
        <v>6.2489999999999997</v>
      </c>
      <c r="L233">
        <v>2.109</v>
      </c>
      <c r="M233">
        <v>5.3999999999999999E-2</v>
      </c>
      <c r="N233">
        <v>16.289000000000001</v>
      </c>
      <c r="O233">
        <v>2.5139999999999998</v>
      </c>
      <c r="P233">
        <v>3.6240000000000001</v>
      </c>
      <c r="Q233">
        <v>207.542</v>
      </c>
      <c r="R233">
        <v>1.806</v>
      </c>
      <c r="S233">
        <v>3.5310000000000001</v>
      </c>
      <c r="T233" t="s">
        <v>61</v>
      </c>
      <c r="U233" s="1">
        <v>45464.739583333336</v>
      </c>
    </row>
    <row r="234" spans="1:21" x14ac:dyDescent="0.25">
      <c r="A234">
        <v>233</v>
      </c>
      <c r="D234" t="s">
        <v>38</v>
      </c>
      <c r="T234" t="s">
        <v>61</v>
      </c>
      <c r="U234" s="1">
        <v>45464.729166666664</v>
      </c>
    </row>
    <row r="235" spans="1:21" x14ac:dyDescent="0.25">
      <c r="A235">
        <v>234</v>
      </c>
      <c r="B235" t="s">
        <v>36</v>
      </c>
      <c r="C235" t="s">
        <v>41</v>
      </c>
      <c r="D235" t="s">
        <v>38</v>
      </c>
      <c r="E235">
        <v>1169</v>
      </c>
      <c r="F235" t="s">
        <v>21</v>
      </c>
      <c r="G235">
        <v>494010224</v>
      </c>
      <c r="H235">
        <v>636547440</v>
      </c>
      <c r="I235">
        <v>10.185</v>
      </c>
      <c r="K235">
        <v>4.3070000000000004</v>
      </c>
      <c r="L235">
        <v>2.2709999999999999</v>
      </c>
      <c r="M235">
        <v>0.622</v>
      </c>
      <c r="N235">
        <v>60.244</v>
      </c>
      <c r="O235">
        <v>2.5569999999999999</v>
      </c>
      <c r="P235">
        <v>8.9969999999999999</v>
      </c>
      <c r="Q235">
        <v>274.41300000000001</v>
      </c>
      <c r="R235">
        <v>8.0839999999999996</v>
      </c>
      <c r="S235">
        <v>13.778</v>
      </c>
      <c r="T235" t="s">
        <v>61</v>
      </c>
      <c r="U235" s="1">
        <v>45464.71875</v>
      </c>
    </row>
    <row r="236" spans="1:21" x14ac:dyDescent="0.25">
      <c r="A236">
        <v>235</v>
      </c>
      <c r="B236" t="s">
        <v>36</v>
      </c>
      <c r="C236" t="s">
        <v>39</v>
      </c>
      <c r="D236" t="s">
        <v>38</v>
      </c>
      <c r="E236">
        <v>7415</v>
      </c>
      <c r="F236" t="s">
        <v>9</v>
      </c>
      <c r="G236">
        <v>627130616</v>
      </c>
      <c r="H236">
        <v>826980152</v>
      </c>
      <c r="I236">
        <v>1.4259999999999999</v>
      </c>
      <c r="J236">
        <v>0</v>
      </c>
      <c r="K236">
        <v>0.56399999999999995</v>
      </c>
      <c r="L236">
        <v>2.5750000000000002</v>
      </c>
      <c r="M236">
        <v>0.13800000000000001</v>
      </c>
      <c r="N236">
        <v>15.771000000000001</v>
      </c>
      <c r="O236">
        <v>1.3380000000000001</v>
      </c>
      <c r="P236">
        <v>2.9209999999999998</v>
      </c>
      <c r="Q236">
        <v>27.984000000000002</v>
      </c>
      <c r="R236">
        <v>1.18</v>
      </c>
      <c r="S236">
        <v>1.7070000000000001</v>
      </c>
      <c r="T236" t="s">
        <v>61</v>
      </c>
      <c r="U236" s="1">
        <v>45464.708333333336</v>
      </c>
    </row>
    <row r="237" spans="1:21" x14ac:dyDescent="0.25">
      <c r="A237">
        <v>236</v>
      </c>
      <c r="B237" t="s">
        <v>36</v>
      </c>
      <c r="C237" t="s">
        <v>37</v>
      </c>
      <c r="D237" t="s">
        <v>38</v>
      </c>
      <c r="E237">
        <v>7123</v>
      </c>
      <c r="F237" t="s">
        <v>11</v>
      </c>
      <c r="G237">
        <v>619436328</v>
      </c>
      <c r="H237">
        <v>613158408</v>
      </c>
      <c r="I237">
        <v>1.4750000000000001</v>
      </c>
      <c r="K237">
        <v>7.5970000000000004</v>
      </c>
      <c r="L237">
        <v>7.6890000000000001</v>
      </c>
      <c r="M237">
        <v>5.6000000000000001E-2</v>
      </c>
      <c r="N237">
        <v>210.989</v>
      </c>
      <c r="O237">
        <v>1.1140000000000001</v>
      </c>
      <c r="P237">
        <v>1.5569999999999999</v>
      </c>
      <c r="Q237">
        <v>207.75899999999999</v>
      </c>
      <c r="R237">
        <v>1.1659999999999999</v>
      </c>
      <c r="S237">
        <v>1.744</v>
      </c>
      <c r="T237" t="s">
        <v>61</v>
      </c>
      <c r="U237" s="1">
        <v>45464.697916666664</v>
      </c>
    </row>
    <row r="238" spans="1:21" x14ac:dyDescent="0.25">
      <c r="A238">
        <v>237</v>
      </c>
      <c r="B238" t="s">
        <v>36</v>
      </c>
      <c r="C238" t="s">
        <v>39</v>
      </c>
      <c r="D238" t="s">
        <v>38</v>
      </c>
      <c r="E238">
        <v>7415</v>
      </c>
      <c r="F238" t="s">
        <v>9</v>
      </c>
      <c r="G238">
        <v>608607912</v>
      </c>
      <c r="H238">
        <v>892680648</v>
      </c>
      <c r="I238">
        <v>1.482</v>
      </c>
      <c r="J238">
        <v>0</v>
      </c>
      <c r="K238">
        <v>0.93</v>
      </c>
      <c r="L238">
        <v>3.6930000000000001</v>
      </c>
      <c r="M238">
        <v>0.29299999999999998</v>
      </c>
      <c r="N238">
        <v>212.81100000000001</v>
      </c>
      <c r="O238">
        <v>1.355</v>
      </c>
      <c r="P238">
        <v>3.0430000000000001</v>
      </c>
      <c r="Q238">
        <v>33.258000000000003</v>
      </c>
      <c r="R238">
        <v>1.238</v>
      </c>
      <c r="S238">
        <v>1.7949999999999999</v>
      </c>
      <c r="T238" t="s">
        <v>61</v>
      </c>
      <c r="U238" s="1">
        <v>45464.6875</v>
      </c>
    </row>
    <row r="239" spans="1:21" x14ac:dyDescent="0.25">
      <c r="A239">
        <v>238</v>
      </c>
      <c r="B239" t="s">
        <v>36</v>
      </c>
      <c r="C239" t="s">
        <v>37</v>
      </c>
      <c r="D239" t="s">
        <v>38</v>
      </c>
      <c r="E239">
        <v>7123</v>
      </c>
      <c r="F239" t="s">
        <v>11</v>
      </c>
      <c r="G239">
        <v>613473544</v>
      </c>
      <c r="H239">
        <v>924766576</v>
      </c>
      <c r="I239">
        <v>1.387</v>
      </c>
      <c r="K239">
        <v>2.4580000000000002</v>
      </c>
      <c r="L239">
        <v>0.89900000000000002</v>
      </c>
      <c r="M239">
        <v>9.1999999999999998E-2</v>
      </c>
      <c r="N239">
        <v>7.4829999999999997</v>
      </c>
      <c r="O239">
        <v>1.282</v>
      </c>
      <c r="P239">
        <v>2.2770000000000001</v>
      </c>
      <c r="Q239">
        <v>204.762</v>
      </c>
      <c r="R239">
        <v>1.2849999999999999</v>
      </c>
      <c r="S239">
        <v>1.7769999999999999</v>
      </c>
      <c r="T239" t="s">
        <v>61</v>
      </c>
      <c r="U239" s="1">
        <v>45464.677083333336</v>
      </c>
    </row>
    <row r="240" spans="1:21" x14ac:dyDescent="0.25">
      <c r="A240">
        <v>239</v>
      </c>
      <c r="B240" t="s">
        <v>36</v>
      </c>
      <c r="C240" t="s">
        <v>39</v>
      </c>
      <c r="D240" t="s">
        <v>38</v>
      </c>
      <c r="E240">
        <v>20273</v>
      </c>
      <c r="F240" t="s">
        <v>21</v>
      </c>
      <c r="G240">
        <v>352053864</v>
      </c>
      <c r="H240">
        <v>548765656</v>
      </c>
      <c r="I240">
        <v>14.423999999999999</v>
      </c>
      <c r="K240">
        <v>3.887</v>
      </c>
      <c r="L240">
        <v>68.734999999999999</v>
      </c>
      <c r="M240">
        <v>0.255</v>
      </c>
      <c r="N240">
        <v>776.726</v>
      </c>
      <c r="O240">
        <v>30.202000000000002</v>
      </c>
      <c r="P240">
        <v>267.666</v>
      </c>
      <c r="Q240">
        <v>288.26799999999997</v>
      </c>
      <c r="R240">
        <v>17.413</v>
      </c>
      <c r="S240">
        <v>32.527999999999999</v>
      </c>
      <c r="T240" t="s">
        <v>61</v>
      </c>
      <c r="U240" s="1">
        <v>45464.666666666664</v>
      </c>
    </row>
    <row r="241" spans="1:21" x14ac:dyDescent="0.25">
      <c r="A241">
        <v>240</v>
      </c>
      <c r="B241" t="s">
        <v>36</v>
      </c>
      <c r="C241" t="s">
        <v>42</v>
      </c>
      <c r="D241" t="s">
        <v>38</v>
      </c>
      <c r="E241">
        <v>3948</v>
      </c>
      <c r="F241" t="s">
        <v>21</v>
      </c>
      <c r="G241">
        <v>31459680</v>
      </c>
      <c r="H241">
        <v>864161592</v>
      </c>
      <c r="I241">
        <v>77.557000000000002</v>
      </c>
      <c r="K241">
        <v>30.611999999999998</v>
      </c>
      <c r="L241">
        <v>35.988</v>
      </c>
      <c r="M241">
        <v>1.1839999999999999</v>
      </c>
      <c r="N241">
        <v>489.26100000000002</v>
      </c>
      <c r="O241">
        <v>67.686000000000007</v>
      </c>
      <c r="P241">
        <v>110.429</v>
      </c>
      <c r="Q241">
        <v>307.12299999999999</v>
      </c>
      <c r="R241">
        <v>72.753</v>
      </c>
      <c r="S241">
        <v>109.93</v>
      </c>
      <c r="T241" t="s">
        <v>61</v>
      </c>
      <c r="U241" s="1">
        <v>45464.65625</v>
      </c>
    </row>
    <row r="242" spans="1:21" x14ac:dyDescent="0.25">
      <c r="A242">
        <v>241</v>
      </c>
      <c r="B242" t="s">
        <v>36</v>
      </c>
      <c r="C242" t="s">
        <v>37</v>
      </c>
      <c r="D242" t="s">
        <v>38</v>
      </c>
      <c r="E242">
        <v>7123</v>
      </c>
      <c r="F242" t="s">
        <v>11</v>
      </c>
      <c r="G242">
        <v>609299656</v>
      </c>
      <c r="H242">
        <v>613342392</v>
      </c>
      <c r="I242">
        <v>1.0589999999999999</v>
      </c>
      <c r="K242">
        <v>0.439</v>
      </c>
      <c r="L242">
        <v>9.5609999999999999</v>
      </c>
      <c r="M242">
        <v>0.13400000000000001</v>
      </c>
      <c r="N242">
        <v>416.995</v>
      </c>
      <c r="O242">
        <v>1.173</v>
      </c>
      <c r="P242">
        <v>1.641</v>
      </c>
      <c r="Q242">
        <v>15.667999999999999</v>
      </c>
      <c r="R242">
        <v>1.198</v>
      </c>
      <c r="S242">
        <v>1.7010000000000001</v>
      </c>
      <c r="T242" t="s">
        <v>61</v>
      </c>
      <c r="U242" s="1">
        <v>45464.645833333336</v>
      </c>
    </row>
    <row r="243" spans="1:21" x14ac:dyDescent="0.25">
      <c r="A243">
        <v>242</v>
      </c>
      <c r="B243" t="s">
        <v>36</v>
      </c>
      <c r="C243" t="s">
        <v>41</v>
      </c>
      <c r="D243" t="s">
        <v>38</v>
      </c>
      <c r="E243">
        <v>1169</v>
      </c>
      <c r="F243" t="s">
        <v>21</v>
      </c>
      <c r="G243">
        <v>63188056</v>
      </c>
      <c r="H243">
        <v>660487184</v>
      </c>
      <c r="I243">
        <v>14.215999999999999</v>
      </c>
      <c r="K243">
        <v>5.3680000000000003</v>
      </c>
      <c r="L243">
        <v>76.385999999999996</v>
      </c>
      <c r="M243">
        <v>0.46600000000000003</v>
      </c>
      <c r="N243">
        <v>1798.367</v>
      </c>
      <c r="O243">
        <v>14.587</v>
      </c>
      <c r="P243">
        <v>559.92600000000004</v>
      </c>
      <c r="Q243">
        <v>266.26100000000002</v>
      </c>
      <c r="R243">
        <v>11.154</v>
      </c>
      <c r="S243">
        <v>15.866</v>
      </c>
      <c r="T243" t="s">
        <v>61</v>
      </c>
      <c r="U243" s="1">
        <v>45464.635428240741</v>
      </c>
    </row>
    <row r="244" spans="1:21" x14ac:dyDescent="0.25">
      <c r="A244">
        <v>243</v>
      </c>
      <c r="B244" t="s">
        <v>36</v>
      </c>
      <c r="C244" t="s">
        <v>39</v>
      </c>
      <c r="D244" t="s">
        <v>38</v>
      </c>
      <c r="E244">
        <v>7415</v>
      </c>
      <c r="F244" t="s">
        <v>9</v>
      </c>
      <c r="G244">
        <v>617328424</v>
      </c>
      <c r="H244">
        <v>892087472</v>
      </c>
      <c r="I244">
        <v>1.306</v>
      </c>
      <c r="J244">
        <v>0</v>
      </c>
      <c r="K244">
        <v>0.9</v>
      </c>
      <c r="L244">
        <v>5.8460000000000001</v>
      </c>
      <c r="M244">
        <v>0.191</v>
      </c>
      <c r="N244">
        <v>118.562</v>
      </c>
      <c r="O244">
        <v>2.7229999999999999</v>
      </c>
      <c r="P244">
        <v>51.131</v>
      </c>
      <c r="Q244">
        <v>23.92</v>
      </c>
      <c r="R244">
        <v>1.2649999999999999</v>
      </c>
      <c r="S244">
        <v>1.8360000000000001</v>
      </c>
      <c r="T244" t="s">
        <v>61</v>
      </c>
      <c r="U244" s="1">
        <v>45464.625011574077</v>
      </c>
    </row>
    <row r="245" spans="1:21" x14ac:dyDescent="0.25">
      <c r="A245">
        <v>244</v>
      </c>
      <c r="B245" t="s">
        <v>36</v>
      </c>
      <c r="C245" t="s">
        <v>41</v>
      </c>
      <c r="D245" t="s">
        <v>38</v>
      </c>
      <c r="E245">
        <v>7205</v>
      </c>
      <c r="F245" t="s">
        <v>10</v>
      </c>
      <c r="G245">
        <v>613310712</v>
      </c>
      <c r="H245">
        <v>656835384</v>
      </c>
      <c r="I245">
        <v>1.623</v>
      </c>
      <c r="J245">
        <v>0</v>
      </c>
      <c r="K245">
        <v>0.39500000000000002</v>
      </c>
      <c r="L245">
        <v>1.0980000000000001</v>
      </c>
      <c r="M245">
        <v>0.13200000000000001</v>
      </c>
      <c r="N245">
        <v>13.459</v>
      </c>
      <c r="O245">
        <v>1.4750000000000001</v>
      </c>
      <c r="P245">
        <v>1.7789999999999999</v>
      </c>
      <c r="Q245">
        <v>14.933999999999999</v>
      </c>
      <c r="R245">
        <v>1.379</v>
      </c>
      <c r="S245">
        <v>1.9330000000000001</v>
      </c>
      <c r="T245" t="s">
        <v>61</v>
      </c>
      <c r="U245" s="1">
        <v>45464.614594907405</v>
      </c>
    </row>
    <row r="246" spans="1:21" x14ac:dyDescent="0.25">
      <c r="A246">
        <v>245</v>
      </c>
      <c r="B246" t="s">
        <v>36</v>
      </c>
      <c r="C246" t="s">
        <v>39</v>
      </c>
      <c r="D246" t="s">
        <v>38</v>
      </c>
      <c r="E246">
        <v>7415</v>
      </c>
      <c r="F246" t="s">
        <v>9</v>
      </c>
      <c r="G246">
        <v>613013216</v>
      </c>
      <c r="H246">
        <v>650620984</v>
      </c>
      <c r="I246">
        <v>1.107</v>
      </c>
      <c r="J246">
        <v>0</v>
      </c>
      <c r="K246">
        <v>0.28299999999999997</v>
      </c>
      <c r="L246">
        <v>0.48299999999999998</v>
      </c>
      <c r="M246">
        <v>9.6000000000000002E-2</v>
      </c>
      <c r="N246">
        <v>9.8919999999999995</v>
      </c>
      <c r="O246">
        <v>1.139</v>
      </c>
      <c r="P246">
        <v>1.57</v>
      </c>
      <c r="Q246">
        <v>4.4020000000000001</v>
      </c>
      <c r="R246">
        <v>1.294</v>
      </c>
      <c r="S246">
        <v>1.72</v>
      </c>
      <c r="T246" t="s">
        <v>61</v>
      </c>
      <c r="U246" s="1">
        <v>45464.604178240741</v>
      </c>
    </row>
    <row r="247" spans="1:21" x14ac:dyDescent="0.25">
      <c r="A247">
        <v>246</v>
      </c>
      <c r="B247" t="s">
        <v>36</v>
      </c>
      <c r="C247" t="s">
        <v>39</v>
      </c>
      <c r="D247" t="s">
        <v>38</v>
      </c>
      <c r="E247">
        <v>7415</v>
      </c>
      <c r="F247" t="s">
        <v>9</v>
      </c>
      <c r="G247">
        <v>619313768</v>
      </c>
      <c r="H247">
        <v>654088080</v>
      </c>
      <c r="I247">
        <v>1.488</v>
      </c>
      <c r="J247">
        <v>0</v>
      </c>
      <c r="K247">
        <v>2.456</v>
      </c>
      <c r="L247">
        <v>72.281999999999996</v>
      </c>
      <c r="M247">
        <v>0.20200000000000001</v>
      </c>
      <c r="N247">
        <v>536.66300000000001</v>
      </c>
      <c r="O247">
        <v>3.177</v>
      </c>
      <c r="P247">
        <v>273.26499999999999</v>
      </c>
      <c r="Q247">
        <v>206.34</v>
      </c>
      <c r="R247">
        <v>1.24</v>
      </c>
      <c r="S247">
        <v>1.75</v>
      </c>
      <c r="T247" t="s">
        <v>61</v>
      </c>
      <c r="U247" s="1">
        <v>45464.593761574077</v>
      </c>
    </row>
    <row r="248" spans="1:21" x14ac:dyDescent="0.25">
      <c r="A248">
        <v>247</v>
      </c>
      <c r="B248" t="s">
        <v>36</v>
      </c>
      <c r="C248" t="s">
        <v>39</v>
      </c>
      <c r="D248" t="s">
        <v>38</v>
      </c>
      <c r="E248">
        <v>7415</v>
      </c>
      <c r="F248" t="s">
        <v>9</v>
      </c>
      <c r="G248">
        <v>612537696</v>
      </c>
      <c r="H248">
        <v>774779728</v>
      </c>
      <c r="I248">
        <v>1.5720000000000001</v>
      </c>
      <c r="J248">
        <v>0</v>
      </c>
      <c r="K248">
        <v>0.38300000000000001</v>
      </c>
      <c r="L248">
        <v>37.685000000000002</v>
      </c>
      <c r="M248">
        <v>0.14499999999999999</v>
      </c>
      <c r="N248">
        <v>263.577</v>
      </c>
      <c r="O248">
        <v>2.3940000000000001</v>
      </c>
      <c r="P248">
        <v>129.012</v>
      </c>
      <c r="Q248">
        <v>15.353999999999999</v>
      </c>
      <c r="R248">
        <v>1.321</v>
      </c>
      <c r="S248">
        <v>1.766</v>
      </c>
      <c r="T248" t="s">
        <v>61</v>
      </c>
      <c r="U248" s="1">
        <v>45464.583344907405</v>
      </c>
    </row>
    <row r="249" spans="1:21" x14ac:dyDescent="0.25">
      <c r="A249">
        <v>248</v>
      </c>
      <c r="D249" t="s">
        <v>38</v>
      </c>
      <c r="T249" t="s">
        <v>61</v>
      </c>
      <c r="U249" s="1">
        <v>45464.572928240741</v>
      </c>
    </row>
    <row r="250" spans="1:21" x14ac:dyDescent="0.25">
      <c r="A250">
        <v>249</v>
      </c>
      <c r="B250" t="s">
        <v>36</v>
      </c>
      <c r="C250" t="s">
        <v>41</v>
      </c>
      <c r="D250" t="s">
        <v>38</v>
      </c>
      <c r="E250">
        <v>7205</v>
      </c>
      <c r="F250" t="s">
        <v>10</v>
      </c>
      <c r="G250">
        <v>622579640</v>
      </c>
      <c r="H250">
        <v>660270608</v>
      </c>
      <c r="I250">
        <v>1.627</v>
      </c>
      <c r="J250">
        <v>0</v>
      </c>
      <c r="K250">
        <v>0.76200000000000001</v>
      </c>
      <c r="L250">
        <v>91.228999999999999</v>
      </c>
      <c r="M250">
        <v>0.104</v>
      </c>
      <c r="N250">
        <v>1479.644</v>
      </c>
      <c r="O250">
        <v>9.65</v>
      </c>
      <c r="P250">
        <v>803.31500000000005</v>
      </c>
      <c r="Q250">
        <v>49.098999999999997</v>
      </c>
      <c r="R250">
        <v>1.3759999999999999</v>
      </c>
      <c r="S250">
        <v>1.9450000000000001</v>
      </c>
      <c r="T250" t="s">
        <v>61</v>
      </c>
      <c r="U250" s="1">
        <v>45464.562511574077</v>
      </c>
    </row>
    <row r="251" spans="1:21" x14ac:dyDescent="0.25">
      <c r="A251">
        <v>250</v>
      </c>
      <c r="D251" t="s">
        <v>38</v>
      </c>
      <c r="T251" t="s">
        <v>61</v>
      </c>
      <c r="U251" s="1">
        <v>45464.552094907405</v>
      </c>
    </row>
    <row r="252" spans="1:21" x14ac:dyDescent="0.25">
      <c r="A252">
        <v>251</v>
      </c>
      <c r="D252" t="s">
        <v>38</v>
      </c>
      <c r="T252" t="s">
        <v>61</v>
      </c>
      <c r="U252" s="1">
        <v>45464.541678240741</v>
      </c>
    </row>
    <row r="253" spans="1:21" x14ac:dyDescent="0.25">
      <c r="A253">
        <v>252</v>
      </c>
      <c r="B253" t="s">
        <v>36</v>
      </c>
      <c r="C253" t="s">
        <v>41</v>
      </c>
      <c r="D253" t="s">
        <v>38</v>
      </c>
      <c r="E253">
        <v>7205</v>
      </c>
      <c r="F253" t="s">
        <v>10</v>
      </c>
      <c r="G253">
        <v>613823968</v>
      </c>
      <c r="H253">
        <v>619760032</v>
      </c>
      <c r="I253">
        <v>2.0720000000000001</v>
      </c>
      <c r="J253">
        <v>0</v>
      </c>
      <c r="K253">
        <v>3.927</v>
      </c>
      <c r="L253">
        <v>2.3149999999999999</v>
      </c>
      <c r="M253">
        <v>0.29299999999999998</v>
      </c>
      <c r="N253">
        <v>14.579000000000001</v>
      </c>
      <c r="O253">
        <v>1.806</v>
      </c>
      <c r="P253">
        <v>3.4790000000000001</v>
      </c>
      <c r="Q253">
        <v>236.94900000000001</v>
      </c>
      <c r="R253">
        <v>1.3979999999999999</v>
      </c>
      <c r="S253">
        <v>2.0350000000000001</v>
      </c>
      <c r="T253" t="s">
        <v>61</v>
      </c>
      <c r="U253" s="1">
        <v>45464.531261574077</v>
      </c>
    </row>
    <row r="254" spans="1:21" x14ac:dyDescent="0.25">
      <c r="A254">
        <v>253</v>
      </c>
      <c r="B254" t="s">
        <v>36</v>
      </c>
      <c r="C254" t="s">
        <v>40</v>
      </c>
      <c r="D254" t="s">
        <v>38</v>
      </c>
      <c r="E254">
        <v>9398</v>
      </c>
      <c r="F254" t="s">
        <v>21</v>
      </c>
      <c r="G254">
        <v>37660104</v>
      </c>
      <c r="H254">
        <v>711306352</v>
      </c>
      <c r="I254">
        <v>37.195</v>
      </c>
      <c r="K254">
        <v>17.539000000000001</v>
      </c>
      <c r="L254">
        <v>34.450000000000003</v>
      </c>
      <c r="M254">
        <v>0.26700000000000002</v>
      </c>
      <c r="N254">
        <v>484.476</v>
      </c>
      <c r="O254">
        <v>35.79</v>
      </c>
      <c r="P254">
        <v>105.693</v>
      </c>
      <c r="Q254">
        <v>534.26199999999994</v>
      </c>
      <c r="R254">
        <v>32.61</v>
      </c>
      <c r="S254">
        <v>37.868000000000002</v>
      </c>
      <c r="T254" t="s">
        <v>61</v>
      </c>
      <c r="U254" s="1">
        <v>45464.520844907405</v>
      </c>
    </row>
    <row r="255" spans="1:21" x14ac:dyDescent="0.25">
      <c r="A255">
        <v>254</v>
      </c>
      <c r="B255" t="s">
        <v>36</v>
      </c>
      <c r="C255" t="s">
        <v>39</v>
      </c>
      <c r="D255" t="s">
        <v>38</v>
      </c>
      <c r="E255">
        <v>7415</v>
      </c>
      <c r="F255" t="s">
        <v>9</v>
      </c>
      <c r="G255">
        <v>613468592</v>
      </c>
      <c r="H255">
        <v>909415176</v>
      </c>
      <c r="I255">
        <v>1.476</v>
      </c>
      <c r="J255">
        <v>0</v>
      </c>
      <c r="K255">
        <v>9.8989999999999991</v>
      </c>
      <c r="L255">
        <v>1.329</v>
      </c>
      <c r="M255">
        <v>0.29099999999999998</v>
      </c>
      <c r="N255">
        <v>13.458</v>
      </c>
      <c r="O255">
        <v>1.4219999999999999</v>
      </c>
      <c r="P255">
        <v>2.6520000000000001</v>
      </c>
      <c r="Q255">
        <v>206.672</v>
      </c>
      <c r="R255">
        <v>1.238</v>
      </c>
      <c r="S255">
        <v>2.097</v>
      </c>
      <c r="T255" t="s">
        <v>61</v>
      </c>
      <c r="U255" s="1">
        <v>45464.510428240741</v>
      </c>
    </row>
    <row r="256" spans="1:21" x14ac:dyDescent="0.25">
      <c r="A256">
        <v>255</v>
      </c>
      <c r="B256" t="s">
        <v>36</v>
      </c>
      <c r="C256" t="s">
        <v>41</v>
      </c>
      <c r="D256" t="s">
        <v>38</v>
      </c>
      <c r="E256">
        <v>7205</v>
      </c>
      <c r="F256" t="s">
        <v>10</v>
      </c>
      <c r="G256">
        <v>612632304</v>
      </c>
      <c r="H256">
        <v>932163536</v>
      </c>
      <c r="I256">
        <v>1.7849999999999999</v>
      </c>
      <c r="J256">
        <v>0</v>
      </c>
      <c r="K256">
        <v>0.47499999999999998</v>
      </c>
      <c r="L256">
        <v>22.399000000000001</v>
      </c>
      <c r="M256">
        <v>0.19400000000000001</v>
      </c>
      <c r="N256">
        <v>280.49799999999999</v>
      </c>
      <c r="O256">
        <v>8.2629999999999999</v>
      </c>
      <c r="P256">
        <v>46.238</v>
      </c>
      <c r="Q256">
        <v>15.488</v>
      </c>
      <c r="R256">
        <v>1.4430000000000001</v>
      </c>
      <c r="S256">
        <v>1.9510000000000001</v>
      </c>
      <c r="T256" t="s">
        <v>61</v>
      </c>
      <c r="U256" s="1">
        <v>45464.500011574077</v>
      </c>
    </row>
    <row r="257" spans="1:21" x14ac:dyDescent="0.25">
      <c r="A257">
        <v>256</v>
      </c>
      <c r="D257" t="s">
        <v>38</v>
      </c>
      <c r="T257" t="s">
        <v>61</v>
      </c>
      <c r="U257" s="1">
        <v>45464.489594907405</v>
      </c>
    </row>
    <row r="258" spans="1:21" x14ac:dyDescent="0.25">
      <c r="A258">
        <v>257</v>
      </c>
      <c r="B258" t="s">
        <v>36</v>
      </c>
      <c r="C258" t="s">
        <v>39</v>
      </c>
      <c r="D258" t="s">
        <v>38</v>
      </c>
      <c r="E258">
        <v>7167</v>
      </c>
      <c r="F258" t="s">
        <v>11</v>
      </c>
      <c r="G258">
        <v>611921824</v>
      </c>
      <c r="H258">
        <v>845632928</v>
      </c>
      <c r="I258">
        <v>1.1379999999999999</v>
      </c>
      <c r="K258">
        <v>0.47899999999999998</v>
      </c>
      <c r="L258">
        <v>4.6980000000000004</v>
      </c>
      <c r="M258">
        <v>0.38200000000000001</v>
      </c>
      <c r="N258">
        <v>45.793999999999997</v>
      </c>
      <c r="O258">
        <v>2.2850000000000001</v>
      </c>
      <c r="P258">
        <v>21.152000000000001</v>
      </c>
      <c r="Q258">
        <v>15.263</v>
      </c>
      <c r="R258">
        <v>0.94899999999999995</v>
      </c>
      <c r="S258">
        <v>1.5409999999999999</v>
      </c>
      <c r="T258" t="s">
        <v>61</v>
      </c>
      <c r="U258" s="1">
        <v>45464.479166666664</v>
      </c>
    </row>
    <row r="259" spans="1:21" x14ac:dyDescent="0.25">
      <c r="A259">
        <v>258</v>
      </c>
      <c r="B259" t="s">
        <v>36</v>
      </c>
      <c r="C259" t="s">
        <v>39</v>
      </c>
      <c r="D259" t="s">
        <v>38</v>
      </c>
      <c r="E259">
        <v>7167</v>
      </c>
      <c r="F259" t="s">
        <v>11</v>
      </c>
      <c r="G259">
        <v>610019008</v>
      </c>
      <c r="H259">
        <v>672706248</v>
      </c>
      <c r="I259">
        <v>1.0249999999999999</v>
      </c>
      <c r="K259">
        <v>0.48199999999999998</v>
      </c>
      <c r="L259">
        <v>0.92400000000000004</v>
      </c>
      <c r="M259">
        <v>0.187</v>
      </c>
      <c r="N259">
        <v>16.63</v>
      </c>
      <c r="O259">
        <v>1.1120000000000001</v>
      </c>
      <c r="P259">
        <v>1.796</v>
      </c>
      <c r="Q259">
        <v>14.172000000000001</v>
      </c>
      <c r="R259">
        <v>1</v>
      </c>
      <c r="S259">
        <v>1.53</v>
      </c>
      <c r="T259" t="s">
        <v>61</v>
      </c>
      <c r="U259" s="1">
        <v>45464.46875</v>
      </c>
    </row>
    <row r="260" spans="1:21" x14ac:dyDescent="0.25">
      <c r="A260">
        <v>259</v>
      </c>
      <c r="B260" t="s">
        <v>36</v>
      </c>
      <c r="C260" t="s">
        <v>39</v>
      </c>
      <c r="D260" t="s">
        <v>38</v>
      </c>
      <c r="E260">
        <v>7167</v>
      </c>
      <c r="F260" t="s">
        <v>11</v>
      </c>
      <c r="G260">
        <v>621197672</v>
      </c>
      <c r="H260">
        <v>753865504</v>
      </c>
      <c r="I260">
        <v>1.429</v>
      </c>
      <c r="K260">
        <v>0.59</v>
      </c>
      <c r="L260">
        <v>40.642000000000003</v>
      </c>
      <c r="M260">
        <v>0.16600000000000001</v>
      </c>
      <c r="N260">
        <v>434.52800000000002</v>
      </c>
      <c r="O260">
        <v>1.9330000000000001</v>
      </c>
      <c r="P260">
        <v>121.506</v>
      </c>
      <c r="Q260">
        <v>34.253999999999998</v>
      </c>
      <c r="R260">
        <v>1.02</v>
      </c>
      <c r="S260">
        <v>1.5580000000000001</v>
      </c>
      <c r="T260" t="s">
        <v>61</v>
      </c>
      <c r="U260" s="1">
        <v>45464.458333333336</v>
      </c>
    </row>
    <row r="261" spans="1:21" x14ac:dyDescent="0.25">
      <c r="A261">
        <v>260</v>
      </c>
      <c r="B261" t="s">
        <v>36</v>
      </c>
      <c r="C261" t="s">
        <v>39</v>
      </c>
      <c r="D261" t="s">
        <v>38</v>
      </c>
      <c r="E261">
        <v>7167</v>
      </c>
      <c r="F261" t="s">
        <v>11</v>
      </c>
      <c r="G261">
        <v>564223328</v>
      </c>
      <c r="H261">
        <v>850363992</v>
      </c>
      <c r="I261">
        <v>5.4459999999999997</v>
      </c>
      <c r="K261">
        <v>5.8550000000000004</v>
      </c>
      <c r="L261">
        <v>6.96</v>
      </c>
      <c r="M261">
        <v>3.1110000000000002</v>
      </c>
      <c r="N261">
        <v>63.069000000000003</v>
      </c>
      <c r="O261">
        <v>1.982</v>
      </c>
      <c r="P261">
        <v>38.776000000000003</v>
      </c>
      <c r="Q261">
        <v>202.91300000000001</v>
      </c>
      <c r="R261">
        <v>1.02</v>
      </c>
      <c r="S261">
        <v>1.536</v>
      </c>
      <c r="T261" t="s">
        <v>61</v>
      </c>
      <c r="U261" s="1">
        <v>45464.447916666664</v>
      </c>
    </row>
    <row r="262" spans="1:21" x14ac:dyDescent="0.25">
      <c r="A262">
        <v>261</v>
      </c>
      <c r="B262" t="s">
        <v>36</v>
      </c>
      <c r="C262" t="s">
        <v>39</v>
      </c>
      <c r="D262" t="s">
        <v>38</v>
      </c>
      <c r="E262">
        <v>7167</v>
      </c>
      <c r="F262" t="s">
        <v>11</v>
      </c>
      <c r="G262">
        <v>610188592</v>
      </c>
      <c r="H262">
        <v>706728800</v>
      </c>
      <c r="I262">
        <v>0.95899999999999996</v>
      </c>
      <c r="K262">
        <v>16.108000000000001</v>
      </c>
      <c r="L262">
        <v>0.72199999999999998</v>
      </c>
      <c r="M262">
        <v>0.123</v>
      </c>
      <c r="N262">
        <v>9.2889999999999997</v>
      </c>
      <c r="O262">
        <v>1.0389999999999999</v>
      </c>
      <c r="P262">
        <v>1.3819999999999999</v>
      </c>
      <c r="Q262">
        <v>243.24600000000001</v>
      </c>
      <c r="R262">
        <v>0.93899999999999995</v>
      </c>
      <c r="S262">
        <v>8.6349999999999998</v>
      </c>
      <c r="T262" t="s">
        <v>61</v>
      </c>
      <c r="U262" s="1">
        <v>45464.4375</v>
      </c>
    </row>
    <row r="263" spans="1:21" x14ac:dyDescent="0.25">
      <c r="A263">
        <v>262</v>
      </c>
      <c r="B263" t="s">
        <v>36</v>
      </c>
      <c r="C263" t="s">
        <v>39</v>
      </c>
      <c r="D263" t="s">
        <v>38</v>
      </c>
      <c r="E263">
        <v>7167</v>
      </c>
      <c r="F263" t="s">
        <v>11</v>
      </c>
      <c r="G263">
        <v>611944016</v>
      </c>
      <c r="H263">
        <v>807498096</v>
      </c>
      <c r="I263">
        <v>1.0329999999999999</v>
      </c>
      <c r="K263">
        <v>4.4560000000000004</v>
      </c>
      <c r="L263">
        <v>43.698999999999998</v>
      </c>
      <c r="M263">
        <v>0.182</v>
      </c>
      <c r="N263">
        <v>675.51700000000005</v>
      </c>
      <c r="O263">
        <v>1.363</v>
      </c>
      <c r="P263">
        <v>113.065</v>
      </c>
      <c r="Q263">
        <v>202.751</v>
      </c>
      <c r="R263">
        <v>1.0129999999999999</v>
      </c>
      <c r="S263">
        <v>1.5529999999999999</v>
      </c>
      <c r="T263" t="s">
        <v>61</v>
      </c>
      <c r="U263" s="1">
        <v>45464.427083333336</v>
      </c>
    </row>
    <row r="264" spans="1:21" x14ac:dyDescent="0.25">
      <c r="A264">
        <v>263</v>
      </c>
      <c r="B264" t="s">
        <v>36</v>
      </c>
      <c r="C264" t="s">
        <v>39</v>
      </c>
      <c r="D264" t="s">
        <v>38</v>
      </c>
      <c r="E264">
        <v>7167</v>
      </c>
      <c r="F264" t="s">
        <v>11</v>
      </c>
      <c r="G264">
        <v>525692456</v>
      </c>
      <c r="H264">
        <v>900840256</v>
      </c>
      <c r="I264">
        <v>0.98299999999999998</v>
      </c>
      <c r="K264">
        <v>2.855</v>
      </c>
      <c r="L264">
        <v>4.556</v>
      </c>
      <c r="M264">
        <v>6.3E-2</v>
      </c>
      <c r="N264">
        <v>44.252000000000002</v>
      </c>
      <c r="O264">
        <v>1.2430000000000001</v>
      </c>
      <c r="P264">
        <v>12.75</v>
      </c>
      <c r="Q264">
        <v>205.125</v>
      </c>
      <c r="R264">
        <v>1.048</v>
      </c>
      <c r="S264">
        <v>1.52</v>
      </c>
      <c r="T264" t="s">
        <v>61</v>
      </c>
      <c r="U264" s="1">
        <v>45464.416666666664</v>
      </c>
    </row>
    <row r="265" spans="1:21" x14ac:dyDescent="0.25">
      <c r="A265">
        <v>264</v>
      </c>
      <c r="B265" t="s">
        <v>36</v>
      </c>
      <c r="C265" t="s">
        <v>39</v>
      </c>
      <c r="D265" t="s">
        <v>38</v>
      </c>
      <c r="E265">
        <v>7415</v>
      </c>
      <c r="F265" t="s">
        <v>9</v>
      </c>
      <c r="G265">
        <v>550731744</v>
      </c>
      <c r="H265">
        <v>477821272</v>
      </c>
      <c r="I265">
        <v>4.8970000000000002</v>
      </c>
      <c r="J265">
        <v>0</v>
      </c>
      <c r="K265">
        <v>0.94</v>
      </c>
      <c r="L265">
        <v>67.802000000000007</v>
      </c>
      <c r="M265">
        <v>4.444</v>
      </c>
      <c r="N265">
        <v>560.46299999999997</v>
      </c>
      <c r="O265">
        <v>3.2330000000000001</v>
      </c>
      <c r="P265">
        <v>179.88200000000001</v>
      </c>
      <c r="Q265">
        <v>18.97</v>
      </c>
      <c r="R265">
        <v>1.2769999999999999</v>
      </c>
      <c r="S265">
        <v>1.913</v>
      </c>
      <c r="T265" t="s">
        <v>61</v>
      </c>
      <c r="U265" s="1">
        <v>45464.40625</v>
      </c>
    </row>
    <row r="266" spans="1:21" x14ac:dyDescent="0.25">
      <c r="A266">
        <v>265</v>
      </c>
      <c r="B266" t="s">
        <v>36</v>
      </c>
      <c r="C266" t="s">
        <v>39</v>
      </c>
      <c r="D266" t="s">
        <v>38</v>
      </c>
      <c r="E266">
        <v>7167</v>
      </c>
      <c r="F266" t="s">
        <v>11</v>
      </c>
      <c r="G266">
        <v>515470472</v>
      </c>
      <c r="H266">
        <v>769753504</v>
      </c>
      <c r="I266">
        <v>0.90500000000000003</v>
      </c>
      <c r="K266">
        <v>0.61599999999999999</v>
      </c>
      <c r="L266">
        <v>14.587</v>
      </c>
      <c r="M266">
        <v>0.112</v>
      </c>
      <c r="N266">
        <v>205.09800000000001</v>
      </c>
      <c r="O266">
        <v>0.96099999999999997</v>
      </c>
      <c r="P266">
        <v>1.669</v>
      </c>
      <c r="Q266">
        <v>14.94</v>
      </c>
      <c r="R266">
        <v>0.94499999999999995</v>
      </c>
      <c r="S266">
        <v>1.482</v>
      </c>
      <c r="T266" t="s">
        <v>61</v>
      </c>
      <c r="U266" s="1">
        <v>45464.395833333336</v>
      </c>
    </row>
    <row r="267" spans="1:21" x14ac:dyDescent="0.25">
      <c r="A267">
        <v>266</v>
      </c>
      <c r="B267" t="s">
        <v>36</v>
      </c>
      <c r="C267" t="s">
        <v>43</v>
      </c>
      <c r="D267" t="s">
        <v>38</v>
      </c>
      <c r="E267">
        <v>36738</v>
      </c>
      <c r="F267" t="s">
        <v>15</v>
      </c>
      <c r="G267">
        <v>622796432</v>
      </c>
      <c r="H267">
        <v>613216888</v>
      </c>
      <c r="I267">
        <v>1.847</v>
      </c>
      <c r="K267">
        <v>5.8559999999999999</v>
      </c>
      <c r="L267">
        <v>6.0019999999999998</v>
      </c>
      <c r="M267">
        <v>0.17499999999999999</v>
      </c>
      <c r="N267">
        <v>210.136</v>
      </c>
      <c r="O267">
        <v>1.087</v>
      </c>
      <c r="P267">
        <v>1.4630000000000001</v>
      </c>
      <c r="Q267">
        <v>226.886</v>
      </c>
      <c r="R267">
        <v>1.2170000000000001</v>
      </c>
      <c r="S267">
        <v>1.752</v>
      </c>
      <c r="T267" t="s">
        <v>61</v>
      </c>
      <c r="U267" s="1">
        <v>45464.385416666664</v>
      </c>
    </row>
    <row r="268" spans="1:21" x14ac:dyDescent="0.25">
      <c r="A268">
        <v>267</v>
      </c>
      <c r="B268" t="s">
        <v>36</v>
      </c>
      <c r="C268" t="s">
        <v>39</v>
      </c>
      <c r="D268" t="s">
        <v>38</v>
      </c>
      <c r="E268">
        <v>7167</v>
      </c>
      <c r="F268" t="s">
        <v>11</v>
      </c>
      <c r="G268">
        <v>614463320</v>
      </c>
      <c r="H268">
        <v>678601712</v>
      </c>
      <c r="I268">
        <v>0.996</v>
      </c>
      <c r="K268">
        <v>2.286</v>
      </c>
      <c r="L268">
        <v>71.667000000000002</v>
      </c>
      <c r="M268">
        <v>9.6000000000000002E-2</v>
      </c>
      <c r="N268">
        <v>814.84799999999996</v>
      </c>
      <c r="O268">
        <v>4.37</v>
      </c>
      <c r="P268">
        <v>317.16500000000002</v>
      </c>
      <c r="Q268">
        <v>203.096</v>
      </c>
      <c r="R268">
        <v>1.0620000000000001</v>
      </c>
      <c r="S268">
        <v>1.4690000000000001</v>
      </c>
      <c r="T268" t="s">
        <v>61</v>
      </c>
      <c r="U268" s="1">
        <v>45464.375</v>
      </c>
    </row>
    <row r="269" spans="1:21" x14ac:dyDescent="0.25">
      <c r="A269">
        <v>268</v>
      </c>
      <c r="B269" t="s">
        <v>36</v>
      </c>
      <c r="C269" t="s">
        <v>39</v>
      </c>
      <c r="D269" t="s">
        <v>38</v>
      </c>
      <c r="E269">
        <v>7167</v>
      </c>
      <c r="F269" t="s">
        <v>11</v>
      </c>
      <c r="G269">
        <v>611227232</v>
      </c>
      <c r="H269">
        <v>913203776</v>
      </c>
      <c r="I269">
        <v>0.998</v>
      </c>
      <c r="K269">
        <v>0.61199999999999999</v>
      </c>
      <c r="L269">
        <v>2.2709999999999999</v>
      </c>
      <c r="M269">
        <v>0.16800000000000001</v>
      </c>
      <c r="N269">
        <v>25.501000000000001</v>
      </c>
      <c r="O269">
        <v>3.738</v>
      </c>
      <c r="P269">
        <v>14.257999999999999</v>
      </c>
      <c r="Q269">
        <v>15.542999999999999</v>
      </c>
      <c r="R269">
        <v>1.0489999999999999</v>
      </c>
      <c r="S269">
        <v>1.5669999999999999</v>
      </c>
      <c r="T269" t="s">
        <v>61</v>
      </c>
      <c r="U269" s="1">
        <v>45464.364583333336</v>
      </c>
    </row>
    <row r="270" spans="1:21" x14ac:dyDescent="0.25">
      <c r="A270">
        <v>269</v>
      </c>
      <c r="B270" t="s">
        <v>36</v>
      </c>
      <c r="C270" t="s">
        <v>39</v>
      </c>
      <c r="D270" t="s">
        <v>38</v>
      </c>
      <c r="E270">
        <v>7167</v>
      </c>
      <c r="F270" t="s">
        <v>11</v>
      </c>
      <c r="G270">
        <v>601674280</v>
      </c>
      <c r="H270">
        <v>875351304</v>
      </c>
      <c r="I270">
        <v>0.97899999999999998</v>
      </c>
      <c r="K270">
        <v>7.9509999999999996</v>
      </c>
      <c r="L270">
        <v>3.4489999999999998</v>
      </c>
      <c r="M270">
        <v>0.25900000000000001</v>
      </c>
      <c r="N270">
        <v>21.626999999999999</v>
      </c>
      <c r="O270">
        <v>1.607</v>
      </c>
      <c r="P270">
        <v>8.3550000000000004</v>
      </c>
      <c r="Q270">
        <v>203.39</v>
      </c>
      <c r="R270">
        <v>0.95599999999999996</v>
      </c>
      <c r="S270">
        <v>1.5649999999999999</v>
      </c>
      <c r="T270" t="s">
        <v>61</v>
      </c>
      <c r="U270" s="1">
        <v>45464.354166666664</v>
      </c>
    </row>
    <row r="271" spans="1:21" x14ac:dyDescent="0.25">
      <c r="A271">
        <v>270</v>
      </c>
      <c r="B271" t="s">
        <v>36</v>
      </c>
      <c r="C271" t="s">
        <v>39</v>
      </c>
      <c r="D271" t="s">
        <v>38</v>
      </c>
      <c r="E271">
        <v>7167</v>
      </c>
      <c r="F271" t="s">
        <v>11</v>
      </c>
      <c r="G271">
        <v>538935752</v>
      </c>
      <c r="H271">
        <v>497192360</v>
      </c>
      <c r="I271">
        <v>0.97599999999999998</v>
      </c>
      <c r="K271">
        <v>2.3359999999999999</v>
      </c>
      <c r="L271">
        <v>68.47</v>
      </c>
      <c r="M271">
        <v>6.7000000000000004E-2</v>
      </c>
      <c r="N271">
        <v>1282.817</v>
      </c>
      <c r="O271">
        <v>4.4649999999999999</v>
      </c>
      <c r="P271">
        <v>282.637</v>
      </c>
      <c r="Q271">
        <v>202.30099999999999</v>
      </c>
      <c r="R271">
        <v>0.98599999999999999</v>
      </c>
      <c r="S271">
        <v>1.5129999999999999</v>
      </c>
      <c r="T271" t="s">
        <v>61</v>
      </c>
      <c r="U271" s="1">
        <v>45464.34375</v>
      </c>
    </row>
    <row r="272" spans="1:21" x14ac:dyDescent="0.25">
      <c r="A272">
        <v>271</v>
      </c>
      <c r="B272" t="s">
        <v>36</v>
      </c>
      <c r="C272" t="s">
        <v>39</v>
      </c>
      <c r="D272" t="s">
        <v>38</v>
      </c>
      <c r="E272">
        <v>7415</v>
      </c>
      <c r="F272" t="s">
        <v>9</v>
      </c>
      <c r="G272">
        <v>541256432</v>
      </c>
      <c r="H272">
        <v>590230760</v>
      </c>
      <c r="I272">
        <v>1.599</v>
      </c>
      <c r="J272">
        <v>0</v>
      </c>
      <c r="K272">
        <v>0.52500000000000002</v>
      </c>
      <c r="L272">
        <v>83.801000000000002</v>
      </c>
      <c r="M272">
        <v>0.31</v>
      </c>
      <c r="N272">
        <v>1285.8630000000001</v>
      </c>
      <c r="O272">
        <v>2.6190000000000002</v>
      </c>
      <c r="P272">
        <v>422.971</v>
      </c>
      <c r="Q272">
        <v>14.785</v>
      </c>
      <c r="R272">
        <v>1.234</v>
      </c>
      <c r="S272">
        <v>1.7829999999999999</v>
      </c>
      <c r="T272" t="s">
        <v>61</v>
      </c>
      <c r="U272" s="1">
        <v>45464.333344907405</v>
      </c>
    </row>
    <row r="273" spans="1:21" x14ac:dyDescent="0.25">
      <c r="A273">
        <v>272</v>
      </c>
      <c r="B273" t="s">
        <v>36</v>
      </c>
      <c r="C273" t="s">
        <v>39</v>
      </c>
      <c r="D273" t="s">
        <v>38</v>
      </c>
      <c r="E273">
        <v>7167</v>
      </c>
      <c r="F273" t="s">
        <v>11</v>
      </c>
      <c r="G273">
        <v>540837256</v>
      </c>
      <c r="H273">
        <v>639846304</v>
      </c>
      <c r="I273">
        <v>1.375</v>
      </c>
      <c r="K273">
        <v>2.5030000000000001</v>
      </c>
      <c r="L273">
        <v>18.545999999999999</v>
      </c>
      <c r="M273">
        <v>0.14899999999999999</v>
      </c>
      <c r="N273">
        <v>283.125</v>
      </c>
      <c r="O273">
        <v>1.4239999999999999</v>
      </c>
      <c r="P273">
        <v>23.992999999999999</v>
      </c>
      <c r="Q273">
        <v>202.28800000000001</v>
      </c>
      <c r="R273">
        <v>0.98499999999999999</v>
      </c>
      <c r="S273">
        <v>1.5780000000000001</v>
      </c>
      <c r="T273" t="s">
        <v>61</v>
      </c>
      <c r="U273" s="1">
        <v>45464.322928240741</v>
      </c>
    </row>
    <row r="274" spans="1:21" x14ac:dyDescent="0.25">
      <c r="A274">
        <v>273</v>
      </c>
      <c r="B274" t="s">
        <v>36</v>
      </c>
      <c r="C274" t="s">
        <v>39</v>
      </c>
      <c r="D274" t="s">
        <v>38</v>
      </c>
      <c r="E274">
        <v>7167</v>
      </c>
      <c r="F274" t="s">
        <v>11</v>
      </c>
      <c r="G274">
        <v>573181400</v>
      </c>
      <c r="H274">
        <v>790014688</v>
      </c>
      <c r="I274">
        <v>0.91500000000000004</v>
      </c>
      <c r="K274">
        <v>3.0409999999999999</v>
      </c>
      <c r="L274">
        <v>12.106</v>
      </c>
      <c r="M274">
        <v>0.185</v>
      </c>
      <c r="N274">
        <v>275.70800000000003</v>
      </c>
      <c r="O274">
        <v>4.71</v>
      </c>
      <c r="P274">
        <v>19.059999999999999</v>
      </c>
      <c r="Q274">
        <v>202.95099999999999</v>
      </c>
      <c r="R274">
        <v>1.0169999999999999</v>
      </c>
      <c r="S274">
        <v>1.577</v>
      </c>
      <c r="T274" t="s">
        <v>61</v>
      </c>
      <c r="U274" s="1">
        <v>45464.312511574077</v>
      </c>
    </row>
    <row r="275" spans="1:21" x14ac:dyDescent="0.25">
      <c r="A275">
        <v>274</v>
      </c>
      <c r="B275" t="s">
        <v>36</v>
      </c>
      <c r="C275" t="s">
        <v>43</v>
      </c>
      <c r="D275" t="s">
        <v>38</v>
      </c>
      <c r="E275">
        <v>36738</v>
      </c>
      <c r="F275" t="s">
        <v>15</v>
      </c>
      <c r="G275">
        <v>575660544</v>
      </c>
      <c r="H275">
        <v>595603752</v>
      </c>
      <c r="I275">
        <v>1.639</v>
      </c>
      <c r="K275">
        <v>0.54500000000000004</v>
      </c>
      <c r="L275">
        <v>10.507999999999999</v>
      </c>
      <c r="M275">
        <v>0.45</v>
      </c>
      <c r="N275">
        <v>277.88900000000001</v>
      </c>
      <c r="O275">
        <v>1.3320000000000001</v>
      </c>
      <c r="P275">
        <v>32.713999999999999</v>
      </c>
      <c r="Q275">
        <v>14.009</v>
      </c>
      <c r="R275">
        <v>1.1240000000000001</v>
      </c>
      <c r="S275">
        <v>1.7569999999999999</v>
      </c>
      <c r="T275" t="s">
        <v>61</v>
      </c>
      <c r="U275" s="1">
        <v>45464.302094907405</v>
      </c>
    </row>
    <row r="276" spans="1:21" x14ac:dyDescent="0.25">
      <c r="A276">
        <v>275</v>
      </c>
      <c r="B276" t="s">
        <v>36</v>
      </c>
      <c r="C276" t="s">
        <v>39</v>
      </c>
      <c r="D276" t="s">
        <v>38</v>
      </c>
      <c r="E276">
        <v>7167</v>
      </c>
      <c r="F276" t="s">
        <v>11</v>
      </c>
      <c r="G276">
        <v>588724752</v>
      </c>
      <c r="H276">
        <v>909823128</v>
      </c>
      <c r="I276">
        <v>1.089</v>
      </c>
      <c r="K276">
        <v>0.48299999999999998</v>
      </c>
      <c r="L276">
        <v>1.573</v>
      </c>
      <c r="M276">
        <v>0.25900000000000001</v>
      </c>
      <c r="N276">
        <v>15.331</v>
      </c>
      <c r="O276">
        <v>2.7330000000000001</v>
      </c>
      <c r="P276">
        <v>6.2290000000000001</v>
      </c>
      <c r="Q276">
        <v>10.694000000000001</v>
      </c>
      <c r="R276">
        <v>1.0349999999999999</v>
      </c>
      <c r="S276">
        <v>1.4990000000000001</v>
      </c>
      <c r="T276" t="s">
        <v>61</v>
      </c>
      <c r="U276" s="1">
        <v>45464.291678240741</v>
      </c>
    </row>
    <row r="277" spans="1:21" x14ac:dyDescent="0.25">
      <c r="A277">
        <v>276</v>
      </c>
      <c r="B277" t="s">
        <v>36</v>
      </c>
      <c r="C277" t="s">
        <v>39</v>
      </c>
      <c r="D277" t="s">
        <v>38</v>
      </c>
      <c r="E277">
        <v>7167</v>
      </c>
      <c r="F277" t="s">
        <v>11</v>
      </c>
      <c r="G277">
        <v>573782616</v>
      </c>
      <c r="H277">
        <v>838574528</v>
      </c>
      <c r="I277">
        <v>0.92200000000000004</v>
      </c>
      <c r="K277">
        <v>2.581</v>
      </c>
      <c r="L277">
        <v>15.154999999999999</v>
      </c>
      <c r="M277">
        <v>9.9000000000000005E-2</v>
      </c>
      <c r="N277">
        <v>258.37799999999999</v>
      </c>
      <c r="O277">
        <v>1.2270000000000001</v>
      </c>
      <c r="P277">
        <v>14.768000000000001</v>
      </c>
      <c r="Q277">
        <v>203.089</v>
      </c>
      <c r="R277">
        <v>0.90600000000000003</v>
      </c>
      <c r="S277">
        <v>1.5349999999999999</v>
      </c>
      <c r="T277" t="s">
        <v>61</v>
      </c>
      <c r="U277" s="1">
        <v>45464.281261574077</v>
      </c>
    </row>
    <row r="278" spans="1:21" x14ac:dyDescent="0.25">
      <c r="A278">
        <v>277</v>
      </c>
      <c r="B278" t="s">
        <v>36</v>
      </c>
      <c r="C278" t="s">
        <v>39</v>
      </c>
      <c r="D278" t="s">
        <v>38</v>
      </c>
      <c r="E278">
        <v>7167</v>
      </c>
      <c r="F278" t="s">
        <v>11</v>
      </c>
      <c r="G278">
        <v>570147480</v>
      </c>
      <c r="H278">
        <v>844690448</v>
      </c>
      <c r="I278">
        <v>0.90800000000000003</v>
      </c>
      <c r="K278">
        <v>5.1180000000000003</v>
      </c>
      <c r="L278">
        <v>3.57</v>
      </c>
      <c r="M278">
        <v>7.9000000000000001E-2</v>
      </c>
      <c r="N278">
        <v>13.704000000000001</v>
      </c>
      <c r="O278">
        <v>1.0529999999999999</v>
      </c>
      <c r="P278">
        <v>3.8650000000000002</v>
      </c>
      <c r="Q278">
        <v>205.16900000000001</v>
      </c>
      <c r="R278">
        <v>0.93400000000000005</v>
      </c>
      <c r="S278">
        <v>1.627</v>
      </c>
      <c r="T278" t="s">
        <v>61</v>
      </c>
      <c r="U278" s="1">
        <v>45464.270844907405</v>
      </c>
    </row>
    <row r="279" spans="1:21" x14ac:dyDescent="0.25">
      <c r="A279">
        <v>278</v>
      </c>
      <c r="B279" t="s">
        <v>36</v>
      </c>
      <c r="C279" t="s">
        <v>39</v>
      </c>
      <c r="D279" t="s">
        <v>38</v>
      </c>
      <c r="E279">
        <v>7167</v>
      </c>
      <c r="F279" t="s">
        <v>11</v>
      </c>
      <c r="G279">
        <v>583444064</v>
      </c>
      <c r="H279">
        <v>625156368</v>
      </c>
      <c r="I279">
        <v>0.98699999999999999</v>
      </c>
      <c r="K279">
        <v>2.7839999999999998</v>
      </c>
      <c r="L279">
        <v>11.768000000000001</v>
      </c>
      <c r="M279">
        <v>0.19800000000000001</v>
      </c>
      <c r="N279">
        <v>211.221</v>
      </c>
      <c r="O279">
        <v>1.077</v>
      </c>
      <c r="P279">
        <v>1.492</v>
      </c>
      <c r="Q279">
        <v>202.67099999999999</v>
      </c>
      <c r="R279">
        <v>1.06</v>
      </c>
      <c r="S279">
        <v>1.675</v>
      </c>
      <c r="T279" t="s">
        <v>61</v>
      </c>
      <c r="U279" s="1">
        <v>45464.260428240741</v>
      </c>
    </row>
    <row r="280" spans="1:21" x14ac:dyDescent="0.25">
      <c r="A280">
        <v>279</v>
      </c>
      <c r="B280" t="s">
        <v>36</v>
      </c>
      <c r="C280" t="s">
        <v>43</v>
      </c>
      <c r="D280" t="s">
        <v>38</v>
      </c>
      <c r="E280">
        <v>36738</v>
      </c>
      <c r="F280" t="s">
        <v>15</v>
      </c>
      <c r="G280">
        <v>580443488</v>
      </c>
      <c r="H280">
        <v>916984544</v>
      </c>
      <c r="I280">
        <v>1.415</v>
      </c>
      <c r="K280">
        <v>9.6029999999999998</v>
      </c>
      <c r="L280">
        <v>3.282</v>
      </c>
      <c r="M280">
        <v>4.7E-2</v>
      </c>
      <c r="N280">
        <v>25.164999999999999</v>
      </c>
      <c r="O280">
        <v>1.276</v>
      </c>
      <c r="P280">
        <v>9.8859999999999992</v>
      </c>
      <c r="Q280">
        <v>209.17599999999999</v>
      </c>
      <c r="R280">
        <v>1.3149999999999999</v>
      </c>
      <c r="S280">
        <v>1.9139999999999999</v>
      </c>
      <c r="T280" t="s">
        <v>61</v>
      </c>
      <c r="U280" s="1">
        <v>45464.250011574077</v>
      </c>
    </row>
    <row r="281" spans="1:21" x14ac:dyDescent="0.25">
      <c r="A281">
        <v>280</v>
      </c>
      <c r="B281" t="s">
        <v>36</v>
      </c>
      <c r="C281" t="s">
        <v>39</v>
      </c>
      <c r="D281" t="s">
        <v>38</v>
      </c>
      <c r="E281">
        <v>7167</v>
      </c>
      <c r="F281" t="s">
        <v>11</v>
      </c>
      <c r="G281">
        <v>559367248</v>
      </c>
      <c r="H281">
        <v>845920632</v>
      </c>
      <c r="I281">
        <v>1.246</v>
      </c>
      <c r="K281">
        <v>4.3230000000000004</v>
      </c>
      <c r="L281">
        <v>5.5890000000000004</v>
      </c>
      <c r="M281">
        <v>0.34399999999999997</v>
      </c>
      <c r="N281">
        <v>203.90700000000001</v>
      </c>
      <c r="O281">
        <v>1.1679999999999999</v>
      </c>
      <c r="P281">
        <v>2.0579999999999998</v>
      </c>
      <c r="Q281">
        <v>202.72200000000001</v>
      </c>
      <c r="R281">
        <v>0.92100000000000004</v>
      </c>
      <c r="S281">
        <v>1.5469999999999999</v>
      </c>
      <c r="T281" t="s">
        <v>61</v>
      </c>
      <c r="U281" s="1">
        <v>45464.239594907405</v>
      </c>
    </row>
    <row r="282" spans="1:21" x14ac:dyDescent="0.25">
      <c r="A282">
        <v>281</v>
      </c>
      <c r="B282" t="s">
        <v>36</v>
      </c>
      <c r="C282" t="s">
        <v>39</v>
      </c>
      <c r="D282" t="s">
        <v>38</v>
      </c>
      <c r="E282">
        <v>7167</v>
      </c>
      <c r="F282" t="s">
        <v>11</v>
      </c>
      <c r="G282">
        <v>457295008</v>
      </c>
      <c r="H282">
        <v>808230888</v>
      </c>
      <c r="I282">
        <v>1.363</v>
      </c>
      <c r="K282">
        <v>0.70799999999999996</v>
      </c>
      <c r="L282">
        <v>0.76100000000000001</v>
      </c>
      <c r="M282">
        <v>0.36299999999999999</v>
      </c>
      <c r="N282">
        <v>7.9770000000000003</v>
      </c>
      <c r="O282">
        <v>1.046</v>
      </c>
      <c r="P282">
        <v>1.6220000000000001</v>
      </c>
      <c r="Q282">
        <v>5.5949999999999998</v>
      </c>
      <c r="R282">
        <v>0.94</v>
      </c>
      <c r="S282">
        <v>1.5269999999999999</v>
      </c>
      <c r="T282" t="s">
        <v>61</v>
      </c>
      <c r="U282" s="1">
        <v>45464.229178240741</v>
      </c>
    </row>
    <row r="283" spans="1:21" x14ac:dyDescent="0.25">
      <c r="A283">
        <v>282</v>
      </c>
      <c r="B283" t="s">
        <v>36</v>
      </c>
      <c r="C283" t="s">
        <v>39</v>
      </c>
      <c r="D283" t="s">
        <v>38</v>
      </c>
      <c r="E283">
        <v>7167</v>
      </c>
      <c r="F283" t="s">
        <v>11</v>
      </c>
      <c r="G283">
        <v>575642624</v>
      </c>
      <c r="H283">
        <v>767901552</v>
      </c>
      <c r="I283">
        <v>1.2330000000000001</v>
      </c>
      <c r="K283">
        <v>0.53100000000000003</v>
      </c>
      <c r="L283">
        <v>7.5650000000000004</v>
      </c>
      <c r="M283">
        <v>1.0389999999999999</v>
      </c>
      <c r="N283">
        <v>37.621000000000002</v>
      </c>
      <c r="O283">
        <v>1.462</v>
      </c>
      <c r="P283">
        <v>13.901</v>
      </c>
      <c r="Q283">
        <v>13.039</v>
      </c>
      <c r="R283">
        <v>0.998</v>
      </c>
      <c r="S283">
        <v>1.5720000000000001</v>
      </c>
      <c r="T283" t="s">
        <v>61</v>
      </c>
      <c r="U283" s="1">
        <v>45464.218761574077</v>
      </c>
    </row>
    <row r="284" spans="1:21" x14ac:dyDescent="0.25">
      <c r="A284">
        <v>283</v>
      </c>
      <c r="B284" t="s">
        <v>36</v>
      </c>
      <c r="C284" t="s">
        <v>43</v>
      </c>
      <c r="D284" t="s">
        <v>38</v>
      </c>
      <c r="E284">
        <v>36738</v>
      </c>
      <c r="F284" t="s">
        <v>15</v>
      </c>
      <c r="G284">
        <v>545961848</v>
      </c>
      <c r="H284">
        <v>914112280</v>
      </c>
      <c r="I284">
        <v>1.542</v>
      </c>
      <c r="K284">
        <v>0.48399999999999999</v>
      </c>
      <c r="L284">
        <v>18.687000000000001</v>
      </c>
      <c r="M284">
        <v>0.74199999999999999</v>
      </c>
      <c r="N284">
        <v>267.43900000000002</v>
      </c>
      <c r="O284">
        <v>3.2330000000000001</v>
      </c>
      <c r="P284">
        <v>24.428999999999998</v>
      </c>
      <c r="Q284">
        <v>15.47</v>
      </c>
      <c r="R284">
        <v>1.288</v>
      </c>
      <c r="S284">
        <v>1.8120000000000001</v>
      </c>
      <c r="T284" t="s">
        <v>61</v>
      </c>
      <c r="U284" s="1">
        <v>45464.208344907405</v>
      </c>
    </row>
    <row r="285" spans="1:21" x14ac:dyDescent="0.25">
      <c r="A285">
        <v>284</v>
      </c>
      <c r="B285" t="s">
        <v>36</v>
      </c>
      <c r="C285" t="s">
        <v>39</v>
      </c>
      <c r="D285" t="s">
        <v>38</v>
      </c>
      <c r="E285">
        <v>7167</v>
      </c>
      <c r="F285" t="s">
        <v>11</v>
      </c>
      <c r="G285">
        <v>574744928</v>
      </c>
      <c r="H285">
        <v>642558528</v>
      </c>
      <c r="I285">
        <v>1.5269999999999999</v>
      </c>
      <c r="K285">
        <v>4.915</v>
      </c>
      <c r="L285">
        <v>60.173999999999999</v>
      </c>
      <c r="M285">
        <v>1.119</v>
      </c>
      <c r="N285">
        <v>520.72699999999998</v>
      </c>
      <c r="O285">
        <v>2.91</v>
      </c>
      <c r="P285">
        <v>201.822</v>
      </c>
      <c r="Q285">
        <v>202.61799999999999</v>
      </c>
      <c r="R285">
        <v>0.95</v>
      </c>
      <c r="S285">
        <v>1.5369999999999999</v>
      </c>
      <c r="T285" t="s">
        <v>61</v>
      </c>
      <c r="U285" s="1">
        <v>45464.197928240741</v>
      </c>
    </row>
    <row r="286" spans="1:21" x14ac:dyDescent="0.25">
      <c r="A286">
        <v>285</v>
      </c>
      <c r="B286" t="s">
        <v>36</v>
      </c>
      <c r="C286" t="s">
        <v>39</v>
      </c>
      <c r="D286" t="s">
        <v>38</v>
      </c>
      <c r="E286">
        <v>7167</v>
      </c>
      <c r="F286" t="s">
        <v>11</v>
      </c>
      <c r="G286">
        <v>555567800</v>
      </c>
      <c r="H286">
        <v>597142968</v>
      </c>
      <c r="I286">
        <v>1.0429999999999999</v>
      </c>
      <c r="K286">
        <v>2.7269999999999999</v>
      </c>
      <c r="L286">
        <v>70.006</v>
      </c>
      <c r="M286">
        <v>0.19500000000000001</v>
      </c>
      <c r="N286">
        <v>459.96300000000002</v>
      </c>
      <c r="O286">
        <v>1.589</v>
      </c>
      <c r="P286">
        <v>128.315</v>
      </c>
      <c r="Q286">
        <v>202.536</v>
      </c>
      <c r="R286">
        <v>1.1080000000000001</v>
      </c>
      <c r="S286">
        <v>1.5660000000000001</v>
      </c>
      <c r="T286" t="s">
        <v>61</v>
      </c>
      <c r="U286" s="1">
        <v>45464.187511574077</v>
      </c>
    </row>
    <row r="287" spans="1:21" x14ac:dyDescent="0.25">
      <c r="A287">
        <v>286</v>
      </c>
      <c r="B287" t="s">
        <v>36</v>
      </c>
      <c r="C287" t="s">
        <v>43</v>
      </c>
      <c r="D287" t="s">
        <v>38</v>
      </c>
      <c r="E287">
        <v>36738</v>
      </c>
      <c r="F287" t="s">
        <v>15</v>
      </c>
      <c r="G287">
        <v>554956104</v>
      </c>
      <c r="H287">
        <v>659904560</v>
      </c>
      <c r="I287">
        <v>1.35</v>
      </c>
      <c r="K287">
        <v>2.6070000000000002</v>
      </c>
      <c r="L287">
        <v>4.5030000000000001</v>
      </c>
      <c r="M287">
        <v>0.74299999999999999</v>
      </c>
      <c r="N287">
        <v>49.012999999999998</v>
      </c>
      <c r="O287">
        <v>1.9530000000000001</v>
      </c>
      <c r="P287">
        <v>37.194000000000003</v>
      </c>
      <c r="Q287">
        <v>210.21</v>
      </c>
      <c r="R287">
        <v>1.2210000000000001</v>
      </c>
      <c r="S287">
        <v>1.7050000000000001</v>
      </c>
      <c r="T287" t="s">
        <v>61</v>
      </c>
      <c r="U287" s="1">
        <v>45464.177094907405</v>
      </c>
    </row>
    <row r="288" spans="1:21" x14ac:dyDescent="0.25">
      <c r="A288">
        <v>287</v>
      </c>
      <c r="B288" t="s">
        <v>36</v>
      </c>
      <c r="C288" t="s">
        <v>39</v>
      </c>
      <c r="D288" t="s">
        <v>38</v>
      </c>
      <c r="E288">
        <v>7167</v>
      </c>
      <c r="F288" t="s">
        <v>11</v>
      </c>
      <c r="G288">
        <v>577967888</v>
      </c>
      <c r="H288">
        <v>613152304</v>
      </c>
      <c r="I288">
        <v>0.95099999999999996</v>
      </c>
      <c r="K288">
        <v>2.665</v>
      </c>
      <c r="L288">
        <v>0.71299999999999997</v>
      </c>
      <c r="M288">
        <v>7.9000000000000001E-2</v>
      </c>
      <c r="N288">
        <v>7.6050000000000004</v>
      </c>
      <c r="O288">
        <v>0.995</v>
      </c>
      <c r="P288">
        <v>1.62</v>
      </c>
      <c r="Q288">
        <v>214.36600000000001</v>
      </c>
      <c r="R288">
        <v>0.97199999999999998</v>
      </c>
      <c r="S288">
        <v>1.514</v>
      </c>
      <c r="T288" t="s">
        <v>61</v>
      </c>
      <c r="U288" s="1">
        <v>45464.166678240741</v>
      </c>
    </row>
    <row r="289" spans="1:21" x14ac:dyDescent="0.25">
      <c r="A289">
        <v>288</v>
      </c>
      <c r="B289" t="s">
        <v>36</v>
      </c>
      <c r="C289" t="s">
        <v>39</v>
      </c>
      <c r="D289" t="s">
        <v>38</v>
      </c>
      <c r="E289">
        <v>7167</v>
      </c>
      <c r="F289" t="s">
        <v>11</v>
      </c>
      <c r="G289">
        <v>576058648</v>
      </c>
      <c r="H289">
        <v>808153312</v>
      </c>
      <c r="I289">
        <v>3.2730000000000001</v>
      </c>
      <c r="K289">
        <v>2.8250000000000002</v>
      </c>
      <c r="L289">
        <v>2.4660000000000002</v>
      </c>
      <c r="M289">
        <v>1.7689999999999999</v>
      </c>
      <c r="N289">
        <v>16.204999999999998</v>
      </c>
      <c r="O289">
        <v>0.89800000000000002</v>
      </c>
      <c r="P289">
        <v>2.4769999999999999</v>
      </c>
      <c r="Q289">
        <v>203.477</v>
      </c>
      <c r="R289">
        <v>0.98099999999999998</v>
      </c>
      <c r="S289">
        <v>1.573</v>
      </c>
      <c r="T289" t="s">
        <v>61</v>
      </c>
      <c r="U289" s="1">
        <v>45464.156261574077</v>
      </c>
    </row>
    <row r="290" spans="1:21" x14ac:dyDescent="0.25">
      <c r="A290">
        <v>289</v>
      </c>
      <c r="B290" t="s">
        <v>36</v>
      </c>
      <c r="C290" t="s">
        <v>39</v>
      </c>
      <c r="D290" t="s">
        <v>38</v>
      </c>
      <c r="E290">
        <v>44419</v>
      </c>
      <c r="F290" t="s">
        <v>20</v>
      </c>
      <c r="G290">
        <v>448747464</v>
      </c>
      <c r="H290">
        <v>429202824</v>
      </c>
      <c r="I290">
        <v>1.663</v>
      </c>
      <c r="J290">
        <v>0</v>
      </c>
      <c r="K290">
        <v>40.450000000000003</v>
      </c>
      <c r="L290">
        <v>45.427999999999997</v>
      </c>
      <c r="M290">
        <v>0.21199999999999999</v>
      </c>
      <c r="N290">
        <v>869.17399999999998</v>
      </c>
      <c r="O290">
        <v>1.4410000000000001</v>
      </c>
      <c r="P290">
        <v>73.009</v>
      </c>
      <c r="Q290">
        <v>716.803</v>
      </c>
      <c r="R290">
        <v>1.393</v>
      </c>
      <c r="S290">
        <v>43.412999999999997</v>
      </c>
      <c r="T290" t="s">
        <v>61</v>
      </c>
      <c r="U290" s="1">
        <v>45464.145844907405</v>
      </c>
    </row>
    <row r="291" spans="1:21" x14ac:dyDescent="0.25">
      <c r="A291">
        <v>290</v>
      </c>
      <c r="B291" t="s">
        <v>36</v>
      </c>
      <c r="C291" t="s">
        <v>39</v>
      </c>
      <c r="D291" t="s">
        <v>38</v>
      </c>
      <c r="E291">
        <v>7167</v>
      </c>
      <c r="F291" t="s">
        <v>11</v>
      </c>
      <c r="G291">
        <v>576687376</v>
      </c>
      <c r="H291">
        <v>853355952</v>
      </c>
      <c r="I291">
        <v>1.393</v>
      </c>
      <c r="K291">
        <v>2.536</v>
      </c>
      <c r="L291">
        <v>7.7859999999999996</v>
      </c>
      <c r="M291">
        <v>0.627</v>
      </c>
      <c r="N291">
        <v>207.73400000000001</v>
      </c>
      <c r="O291">
        <v>1.1839999999999999</v>
      </c>
      <c r="P291">
        <v>5.3070000000000004</v>
      </c>
      <c r="Q291">
        <v>207.09</v>
      </c>
      <c r="R291">
        <v>0.99099999999999999</v>
      </c>
      <c r="S291">
        <v>1.59</v>
      </c>
      <c r="T291" t="s">
        <v>61</v>
      </c>
      <c r="U291" s="1">
        <v>45464.135428240741</v>
      </c>
    </row>
    <row r="292" spans="1:21" x14ac:dyDescent="0.25">
      <c r="A292">
        <v>291</v>
      </c>
      <c r="B292" t="s">
        <v>36</v>
      </c>
      <c r="C292" t="s">
        <v>39</v>
      </c>
      <c r="D292" t="s">
        <v>38</v>
      </c>
      <c r="E292">
        <v>7415</v>
      </c>
      <c r="F292" t="s">
        <v>9</v>
      </c>
      <c r="G292">
        <v>584464896</v>
      </c>
      <c r="H292">
        <v>631987472</v>
      </c>
      <c r="I292">
        <v>1.456</v>
      </c>
      <c r="J292">
        <v>0</v>
      </c>
      <c r="K292">
        <v>0.42399999999999999</v>
      </c>
      <c r="L292">
        <v>51.795000000000002</v>
      </c>
      <c r="M292">
        <v>0.29499999999999998</v>
      </c>
      <c r="N292">
        <v>398.88499999999999</v>
      </c>
      <c r="O292">
        <v>1.6639999999999999</v>
      </c>
      <c r="P292">
        <v>72.813000000000002</v>
      </c>
      <c r="Q292">
        <v>15.129</v>
      </c>
      <c r="R292">
        <v>1.179</v>
      </c>
      <c r="S292">
        <v>1.661</v>
      </c>
      <c r="T292" t="s">
        <v>61</v>
      </c>
      <c r="U292" s="1">
        <v>45464.125011574077</v>
      </c>
    </row>
    <row r="293" spans="1:21" x14ac:dyDescent="0.25">
      <c r="A293">
        <v>292</v>
      </c>
      <c r="B293" t="s">
        <v>36</v>
      </c>
      <c r="C293" t="s">
        <v>39</v>
      </c>
      <c r="D293" t="s">
        <v>38</v>
      </c>
      <c r="E293">
        <v>7167</v>
      </c>
      <c r="F293" t="s">
        <v>11</v>
      </c>
      <c r="G293">
        <v>572208968</v>
      </c>
      <c r="H293">
        <v>913931032</v>
      </c>
      <c r="I293">
        <v>3.3559999999999999</v>
      </c>
      <c r="K293">
        <v>4.8440000000000003</v>
      </c>
      <c r="L293">
        <v>5.8760000000000003</v>
      </c>
      <c r="M293">
        <v>2.4740000000000002</v>
      </c>
      <c r="N293">
        <v>33.636000000000003</v>
      </c>
      <c r="O293">
        <v>4.0149999999999997</v>
      </c>
      <c r="P293">
        <v>13.026</v>
      </c>
      <c r="Q293">
        <v>203.05500000000001</v>
      </c>
      <c r="R293">
        <v>0.97</v>
      </c>
      <c r="S293">
        <v>1.593</v>
      </c>
      <c r="T293" t="s">
        <v>61</v>
      </c>
      <c r="U293" s="1">
        <v>45464.114594907405</v>
      </c>
    </row>
    <row r="294" spans="1:21" x14ac:dyDescent="0.25">
      <c r="A294">
        <v>293</v>
      </c>
      <c r="B294" t="s">
        <v>36</v>
      </c>
      <c r="C294" t="s">
        <v>39</v>
      </c>
      <c r="D294" t="s">
        <v>38</v>
      </c>
      <c r="E294">
        <v>7167</v>
      </c>
      <c r="F294" t="s">
        <v>11</v>
      </c>
      <c r="G294">
        <v>575805920</v>
      </c>
      <c r="H294">
        <v>819374344</v>
      </c>
      <c r="I294">
        <v>0.99099999999999999</v>
      </c>
      <c r="K294">
        <v>0.51400000000000001</v>
      </c>
      <c r="L294">
        <v>2.4180000000000001</v>
      </c>
      <c r="M294">
        <v>0.17599999999999999</v>
      </c>
      <c r="N294">
        <v>17.859000000000002</v>
      </c>
      <c r="O294">
        <v>1.0680000000000001</v>
      </c>
      <c r="P294">
        <v>2.7839999999999998</v>
      </c>
      <c r="Q294">
        <v>16.079000000000001</v>
      </c>
      <c r="R294">
        <v>0.95</v>
      </c>
      <c r="S294">
        <v>1.478</v>
      </c>
      <c r="T294" t="s">
        <v>61</v>
      </c>
      <c r="U294" s="1">
        <v>45464.104178240741</v>
      </c>
    </row>
    <row r="295" spans="1:21" x14ac:dyDescent="0.25">
      <c r="A295">
        <v>294</v>
      </c>
      <c r="B295" t="s">
        <v>36</v>
      </c>
      <c r="C295" t="s">
        <v>39</v>
      </c>
      <c r="D295" t="s">
        <v>38</v>
      </c>
      <c r="E295">
        <v>7167</v>
      </c>
      <c r="F295" t="s">
        <v>11</v>
      </c>
      <c r="G295">
        <v>572033120</v>
      </c>
      <c r="H295">
        <v>470982152</v>
      </c>
      <c r="I295">
        <v>1.423</v>
      </c>
      <c r="K295">
        <v>5.2539999999999996</v>
      </c>
      <c r="L295">
        <v>11.753</v>
      </c>
      <c r="M295">
        <v>0.61199999999999999</v>
      </c>
      <c r="N295">
        <v>309.54700000000003</v>
      </c>
      <c r="O295">
        <v>1.087</v>
      </c>
      <c r="P295">
        <v>35.843000000000004</v>
      </c>
      <c r="Q295">
        <v>211.929</v>
      </c>
      <c r="R295">
        <v>0.97399999999999998</v>
      </c>
      <c r="S295">
        <v>1.593</v>
      </c>
      <c r="T295" t="s">
        <v>61</v>
      </c>
      <c r="U295" s="1">
        <v>45464.093761574077</v>
      </c>
    </row>
    <row r="296" spans="1:21" x14ac:dyDescent="0.25">
      <c r="A296">
        <v>295</v>
      </c>
      <c r="B296" t="s">
        <v>36</v>
      </c>
      <c r="C296" t="s">
        <v>39</v>
      </c>
      <c r="D296" t="s">
        <v>38</v>
      </c>
      <c r="E296">
        <v>7167</v>
      </c>
      <c r="F296" t="s">
        <v>11</v>
      </c>
      <c r="G296">
        <v>565992848</v>
      </c>
      <c r="H296">
        <v>900718456</v>
      </c>
      <c r="I296">
        <v>1.212</v>
      </c>
      <c r="K296">
        <v>2.5939999999999999</v>
      </c>
      <c r="L296">
        <v>2.9849999999999999</v>
      </c>
      <c r="M296">
        <v>0.6</v>
      </c>
      <c r="N296">
        <v>18.081</v>
      </c>
      <c r="O296">
        <v>2.3319999999999999</v>
      </c>
      <c r="P296">
        <v>8.7140000000000004</v>
      </c>
      <c r="Q296">
        <v>209.59399999999999</v>
      </c>
      <c r="R296">
        <v>0.95699999999999996</v>
      </c>
      <c r="S296">
        <v>1.4219999999999999</v>
      </c>
      <c r="T296" t="s">
        <v>61</v>
      </c>
      <c r="U296" s="1">
        <v>45464.083344907405</v>
      </c>
    </row>
    <row r="297" spans="1:21" x14ac:dyDescent="0.25">
      <c r="A297">
        <v>296</v>
      </c>
      <c r="B297" t="s">
        <v>36</v>
      </c>
      <c r="C297" t="s">
        <v>39</v>
      </c>
      <c r="D297" t="s">
        <v>38</v>
      </c>
      <c r="E297">
        <v>7415</v>
      </c>
      <c r="F297" t="s">
        <v>9</v>
      </c>
      <c r="G297">
        <v>576936160</v>
      </c>
      <c r="H297">
        <v>588625480</v>
      </c>
      <c r="I297">
        <v>1.363</v>
      </c>
      <c r="J297">
        <v>0</v>
      </c>
      <c r="K297">
        <v>0.443</v>
      </c>
      <c r="L297">
        <v>4.45</v>
      </c>
      <c r="M297">
        <v>0.16900000000000001</v>
      </c>
      <c r="N297">
        <v>210.626</v>
      </c>
      <c r="O297">
        <v>1.2390000000000001</v>
      </c>
      <c r="P297">
        <v>2.004</v>
      </c>
      <c r="Q297">
        <v>13.741</v>
      </c>
      <c r="R297">
        <v>1.194</v>
      </c>
      <c r="S297">
        <v>1.716</v>
      </c>
      <c r="T297" t="s">
        <v>61</v>
      </c>
      <c r="U297" s="1">
        <v>45464.072928240741</v>
      </c>
    </row>
    <row r="298" spans="1:21" x14ac:dyDescent="0.25">
      <c r="A298">
        <v>297</v>
      </c>
      <c r="B298" t="s">
        <v>36</v>
      </c>
      <c r="C298" t="s">
        <v>39</v>
      </c>
      <c r="D298" t="s">
        <v>38</v>
      </c>
      <c r="E298">
        <v>7167</v>
      </c>
      <c r="F298" t="s">
        <v>11</v>
      </c>
      <c r="G298">
        <v>575724280</v>
      </c>
      <c r="H298">
        <v>457351608</v>
      </c>
      <c r="I298">
        <v>1.1759999999999999</v>
      </c>
      <c r="K298">
        <v>1.0489999999999999</v>
      </c>
      <c r="L298">
        <v>78.313999999999993</v>
      </c>
      <c r="M298">
        <v>0.314</v>
      </c>
      <c r="N298">
        <v>963.74400000000003</v>
      </c>
      <c r="O298">
        <v>2.8570000000000002</v>
      </c>
      <c r="P298">
        <v>301.21800000000002</v>
      </c>
      <c r="Q298">
        <v>19.312000000000001</v>
      </c>
      <c r="R298">
        <v>0.995</v>
      </c>
      <c r="S298">
        <v>1.5009999999999999</v>
      </c>
      <c r="T298" t="s">
        <v>61</v>
      </c>
      <c r="U298" s="1">
        <v>45464.062511574077</v>
      </c>
    </row>
    <row r="299" spans="1:21" x14ac:dyDescent="0.25">
      <c r="A299">
        <v>298</v>
      </c>
      <c r="B299" t="s">
        <v>36</v>
      </c>
      <c r="C299" t="s">
        <v>39</v>
      </c>
      <c r="D299" t="s">
        <v>38</v>
      </c>
      <c r="E299">
        <v>7167</v>
      </c>
      <c r="F299" t="s">
        <v>11</v>
      </c>
      <c r="G299">
        <v>579691536</v>
      </c>
      <c r="H299">
        <v>612519432</v>
      </c>
      <c r="I299">
        <v>1.258</v>
      </c>
      <c r="K299">
        <v>0.5</v>
      </c>
      <c r="L299">
        <v>12.077</v>
      </c>
      <c r="M299">
        <v>0.29299999999999998</v>
      </c>
      <c r="N299">
        <v>211.19900000000001</v>
      </c>
      <c r="O299">
        <v>0.95099999999999996</v>
      </c>
      <c r="P299">
        <v>2.081</v>
      </c>
      <c r="Q299">
        <v>13.643000000000001</v>
      </c>
      <c r="R299">
        <v>1.0860000000000001</v>
      </c>
      <c r="S299">
        <v>1.6739999999999999</v>
      </c>
      <c r="T299" t="s">
        <v>61</v>
      </c>
      <c r="U299" s="1">
        <v>45464.052094907405</v>
      </c>
    </row>
    <row r="300" spans="1:21" x14ac:dyDescent="0.25">
      <c r="A300">
        <v>299</v>
      </c>
      <c r="B300" t="s">
        <v>36</v>
      </c>
      <c r="C300" t="s">
        <v>39</v>
      </c>
      <c r="D300" t="s">
        <v>38</v>
      </c>
      <c r="E300">
        <v>7167</v>
      </c>
      <c r="F300" t="s">
        <v>11</v>
      </c>
      <c r="G300">
        <v>564630776</v>
      </c>
      <c r="H300">
        <v>584682176</v>
      </c>
      <c r="I300">
        <v>2.7189999999999999</v>
      </c>
      <c r="K300">
        <v>2.7280000000000002</v>
      </c>
      <c r="L300">
        <v>1.395</v>
      </c>
      <c r="M300">
        <v>2.2280000000000002</v>
      </c>
      <c r="N300">
        <v>11.907999999999999</v>
      </c>
      <c r="O300">
        <v>1.1000000000000001</v>
      </c>
      <c r="P300">
        <v>2.44</v>
      </c>
      <c r="Q300">
        <v>202.596</v>
      </c>
      <c r="R300">
        <v>0.95</v>
      </c>
      <c r="S300">
        <v>1.5409999999999999</v>
      </c>
      <c r="T300" t="s">
        <v>61</v>
      </c>
      <c r="U300" s="1">
        <v>45464.041678240741</v>
      </c>
    </row>
    <row r="301" spans="1:21" x14ac:dyDescent="0.25">
      <c r="A301">
        <v>300</v>
      </c>
      <c r="B301" t="s">
        <v>36</v>
      </c>
      <c r="C301" t="s">
        <v>43</v>
      </c>
      <c r="D301" t="s">
        <v>38</v>
      </c>
      <c r="E301">
        <v>36738</v>
      </c>
      <c r="F301" t="s">
        <v>15</v>
      </c>
      <c r="G301">
        <v>580306240</v>
      </c>
      <c r="H301">
        <v>601915480</v>
      </c>
      <c r="I301">
        <v>1.41</v>
      </c>
      <c r="K301">
        <v>3.3610000000000002</v>
      </c>
      <c r="L301">
        <v>26.67</v>
      </c>
      <c r="M301">
        <v>0.14799999999999999</v>
      </c>
      <c r="N301">
        <v>352.85899999999998</v>
      </c>
      <c r="O301">
        <v>2.3239999999999998</v>
      </c>
      <c r="P301">
        <v>36.04</v>
      </c>
      <c r="Q301">
        <v>214.05</v>
      </c>
      <c r="R301">
        <v>1.3</v>
      </c>
      <c r="S301">
        <v>1.8859999999999999</v>
      </c>
      <c r="T301" t="s">
        <v>61</v>
      </c>
      <c r="U301" s="1">
        <v>45464.031261574077</v>
      </c>
    </row>
    <row r="302" spans="1:21" x14ac:dyDescent="0.25">
      <c r="A302">
        <v>301</v>
      </c>
      <c r="B302" t="s">
        <v>36</v>
      </c>
      <c r="C302" t="s">
        <v>39</v>
      </c>
      <c r="D302" t="s">
        <v>38</v>
      </c>
      <c r="E302">
        <v>7167</v>
      </c>
      <c r="F302" t="s">
        <v>11</v>
      </c>
      <c r="G302">
        <v>564779616</v>
      </c>
      <c r="H302">
        <v>622296792</v>
      </c>
      <c r="I302">
        <v>0.94299999999999995</v>
      </c>
      <c r="K302">
        <v>2.5529999999999999</v>
      </c>
      <c r="L302">
        <v>41.841999999999999</v>
      </c>
      <c r="M302">
        <v>0.3</v>
      </c>
      <c r="N302">
        <v>348.05500000000001</v>
      </c>
      <c r="O302">
        <v>2.5049999999999999</v>
      </c>
      <c r="P302">
        <v>74.683000000000007</v>
      </c>
      <c r="Q302">
        <v>205.67599999999999</v>
      </c>
      <c r="R302">
        <v>0.92800000000000005</v>
      </c>
      <c r="S302">
        <v>1.5569999999999999</v>
      </c>
      <c r="T302" t="s">
        <v>61</v>
      </c>
      <c r="U302" s="1">
        <v>45466.114594907405</v>
      </c>
    </row>
    <row r="303" spans="1:21" x14ac:dyDescent="0.25">
      <c r="A303">
        <v>302</v>
      </c>
      <c r="B303" t="s">
        <v>36</v>
      </c>
      <c r="C303" t="s">
        <v>39</v>
      </c>
      <c r="D303" t="s">
        <v>38</v>
      </c>
      <c r="E303">
        <v>7167</v>
      </c>
      <c r="F303" t="s">
        <v>11</v>
      </c>
      <c r="G303">
        <v>570140240</v>
      </c>
      <c r="H303">
        <v>613615832</v>
      </c>
      <c r="I303">
        <v>1.0820000000000001</v>
      </c>
      <c r="K303">
        <v>0.49099999999999999</v>
      </c>
      <c r="L303">
        <v>1.3129999999999999</v>
      </c>
      <c r="M303">
        <v>0.30599999999999999</v>
      </c>
      <c r="N303">
        <v>18.443999999999999</v>
      </c>
      <c r="O303">
        <v>3.6579999999999999</v>
      </c>
      <c r="P303">
        <v>11.946999999999999</v>
      </c>
      <c r="Q303">
        <v>13.686999999999999</v>
      </c>
      <c r="R303">
        <v>1.0109999999999999</v>
      </c>
      <c r="S303">
        <v>1.4870000000000001</v>
      </c>
      <c r="T303" t="s">
        <v>61</v>
      </c>
      <c r="U303" s="1">
        <v>45466.104178240741</v>
      </c>
    </row>
    <row r="304" spans="1:21" x14ac:dyDescent="0.25">
      <c r="A304">
        <v>303</v>
      </c>
      <c r="B304" t="s">
        <v>36</v>
      </c>
      <c r="C304" t="s">
        <v>39</v>
      </c>
      <c r="D304" t="s">
        <v>38</v>
      </c>
      <c r="E304">
        <v>7167</v>
      </c>
      <c r="F304" t="s">
        <v>11</v>
      </c>
      <c r="G304">
        <v>572965472</v>
      </c>
      <c r="H304">
        <v>915323936</v>
      </c>
      <c r="I304">
        <v>0.93700000000000006</v>
      </c>
      <c r="K304">
        <v>0.50700000000000001</v>
      </c>
      <c r="L304">
        <v>1.6319999999999999</v>
      </c>
      <c r="M304">
        <v>9.4E-2</v>
      </c>
      <c r="N304">
        <v>10.006</v>
      </c>
      <c r="O304">
        <v>1.2090000000000001</v>
      </c>
      <c r="P304">
        <v>3.1949999999999998</v>
      </c>
      <c r="Q304">
        <v>15.356999999999999</v>
      </c>
      <c r="R304">
        <v>1.0329999999999999</v>
      </c>
      <c r="S304">
        <v>1.548</v>
      </c>
      <c r="T304" t="s">
        <v>61</v>
      </c>
      <c r="U304" s="1">
        <v>45466.093761574077</v>
      </c>
    </row>
    <row r="305" spans="1:21" x14ac:dyDescent="0.25">
      <c r="A305">
        <v>304</v>
      </c>
      <c r="B305" t="s">
        <v>36</v>
      </c>
      <c r="C305" t="s">
        <v>39</v>
      </c>
      <c r="D305" t="s">
        <v>38</v>
      </c>
      <c r="E305">
        <v>7167</v>
      </c>
      <c r="F305" t="s">
        <v>11</v>
      </c>
      <c r="G305">
        <v>559996176</v>
      </c>
      <c r="H305">
        <v>913698304</v>
      </c>
      <c r="I305">
        <v>1.357</v>
      </c>
      <c r="K305">
        <v>4.7229999999999999</v>
      </c>
      <c r="L305">
        <v>3.8919999999999999</v>
      </c>
      <c r="M305">
        <v>0.16600000000000001</v>
      </c>
      <c r="N305">
        <v>23.007999999999999</v>
      </c>
      <c r="O305">
        <v>1.7889999999999999</v>
      </c>
      <c r="P305">
        <v>9.7539999999999996</v>
      </c>
      <c r="Q305">
        <v>221.89400000000001</v>
      </c>
      <c r="R305">
        <v>1.014</v>
      </c>
      <c r="S305">
        <v>1.77</v>
      </c>
      <c r="T305" t="s">
        <v>61</v>
      </c>
      <c r="U305" s="1">
        <v>45466.083344907405</v>
      </c>
    </row>
    <row r="306" spans="1:21" x14ac:dyDescent="0.25">
      <c r="A306">
        <v>305</v>
      </c>
      <c r="B306" t="s">
        <v>36</v>
      </c>
      <c r="C306" t="s">
        <v>39</v>
      </c>
      <c r="D306" t="s">
        <v>38</v>
      </c>
      <c r="E306">
        <v>7167</v>
      </c>
      <c r="F306" t="s">
        <v>11</v>
      </c>
      <c r="G306">
        <v>623757424</v>
      </c>
      <c r="H306">
        <v>830814432</v>
      </c>
      <c r="I306">
        <v>1.395</v>
      </c>
      <c r="K306">
        <v>5.9829999999999997</v>
      </c>
      <c r="L306">
        <v>1.1919999999999999</v>
      </c>
      <c r="M306">
        <v>0.124</v>
      </c>
      <c r="N306">
        <v>6.4740000000000002</v>
      </c>
      <c r="O306">
        <v>0.98</v>
      </c>
      <c r="P306">
        <v>2.1179999999999999</v>
      </c>
      <c r="Q306">
        <v>221.60300000000001</v>
      </c>
      <c r="R306">
        <v>0.89900000000000002</v>
      </c>
      <c r="S306">
        <v>1.536</v>
      </c>
      <c r="T306" t="s">
        <v>61</v>
      </c>
      <c r="U306" s="1">
        <v>45466.072928240741</v>
      </c>
    </row>
    <row r="307" spans="1:21" x14ac:dyDescent="0.25">
      <c r="A307">
        <v>306</v>
      </c>
      <c r="B307" t="s">
        <v>36</v>
      </c>
      <c r="C307" t="s">
        <v>39</v>
      </c>
      <c r="D307" t="s">
        <v>38</v>
      </c>
      <c r="E307">
        <v>7167</v>
      </c>
      <c r="F307" t="s">
        <v>11</v>
      </c>
      <c r="G307">
        <v>612008488</v>
      </c>
      <c r="H307">
        <v>847807936</v>
      </c>
      <c r="I307">
        <v>1.4</v>
      </c>
      <c r="K307">
        <v>2.5859999999999999</v>
      </c>
      <c r="L307">
        <v>1.9570000000000001</v>
      </c>
      <c r="M307">
        <v>0.13200000000000001</v>
      </c>
      <c r="N307">
        <v>16.893999999999998</v>
      </c>
      <c r="O307">
        <v>0.89600000000000002</v>
      </c>
      <c r="P307">
        <v>2.3879999999999999</v>
      </c>
      <c r="Q307">
        <v>213.53399999999999</v>
      </c>
      <c r="R307">
        <v>1.0269999999999999</v>
      </c>
      <c r="S307">
        <v>1.5169999999999999</v>
      </c>
      <c r="T307" t="s">
        <v>61</v>
      </c>
      <c r="U307" s="1">
        <v>45466.062511574077</v>
      </c>
    </row>
    <row r="308" spans="1:21" x14ac:dyDescent="0.25">
      <c r="A308">
        <v>307</v>
      </c>
      <c r="B308" t="s">
        <v>36</v>
      </c>
      <c r="C308" t="s">
        <v>39</v>
      </c>
      <c r="D308" t="s">
        <v>38</v>
      </c>
      <c r="E308">
        <v>7415</v>
      </c>
      <c r="F308" t="s">
        <v>9</v>
      </c>
      <c r="G308">
        <v>613384248</v>
      </c>
      <c r="H308">
        <v>906983104</v>
      </c>
      <c r="I308">
        <v>1.3879999999999999</v>
      </c>
      <c r="J308">
        <v>0</v>
      </c>
      <c r="K308">
        <v>4.4530000000000003</v>
      </c>
      <c r="L308">
        <v>31.486999999999998</v>
      </c>
      <c r="M308">
        <v>0.254</v>
      </c>
      <c r="N308">
        <v>561.18799999999999</v>
      </c>
      <c r="O308">
        <v>2.0499999999999998</v>
      </c>
      <c r="P308">
        <v>93.483999999999995</v>
      </c>
      <c r="Q308">
        <v>206.03</v>
      </c>
      <c r="R308">
        <v>1.107</v>
      </c>
      <c r="S308">
        <v>1.611</v>
      </c>
      <c r="T308" t="s">
        <v>61</v>
      </c>
      <c r="U308" s="1">
        <v>45466.052094907405</v>
      </c>
    </row>
    <row r="309" spans="1:21" x14ac:dyDescent="0.25">
      <c r="A309">
        <v>308</v>
      </c>
      <c r="B309" t="s">
        <v>36</v>
      </c>
      <c r="C309" t="s">
        <v>39</v>
      </c>
      <c r="D309" t="s">
        <v>38</v>
      </c>
      <c r="E309">
        <v>7167</v>
      </c>
      <c r="F309" t="s">
        <v>11</v>
      </c>
      <c r="G309">
        <v>614662904</v>
      </c>
      <c r="H309">
        <v>659707528</v>
      </c>
      <c r="I309">
        <v>0.97099999999999997</v>
      </c>
      <c r="K309">
        <v>0.38700000000000001</v>
      </c>
      <c r="L309">
        <v>81.177999999999997</v>
      </c>
      <c r="M309">
        <v>9.9000000000000005E-2</v>
      </c>
      <c r="N309">
        <v>1128.377</v>
      </c>
      <c r="O309">
        <v>3.8660000000000001</v>
      </c>
      <c r="P309">
        <v>415.45699999999999</v>
      </c>
      <c r="Q309">
        <v>16.167999999999999</v>
      </c>
      <c r="R309">
        <v>0.91700000000000004</v>
      </c>
      <c r="S309">
        <v>1.5069999999999999</v>
      </c>
      <c r="T309" t="s">
        <v>61</v>
      </c>
      <c r="U309" s="1">
        <v>45466.041678240741</v>
      </c>
    </row>
    <row r="310" spans="1:21" x14ac:dyDescent="0.25">
      <c r="A310">
        <v>309</v>
      </c>
      <c r="B310" t="s">
        <v>36</v>
      </c>
      <c r="C310" t="s">
        <v>39</v>
      </c>
      <c r="D310" t="s">
        <v>38</v>
      </c>
      <c r="E310">
        <v>7167</v>
      </c>
      <c r="F310" t="s">
        <v>11</v>
      </c>
      <c r="G310">
        <v>613066728</v>
      </c>
      <c r="H310">
        <v>467743424</v>
      </c>
      <c r="I310">
        <v>1.0309999999999999</v>
      </c>
      <c r="K310">
        <v>2.5339999999999998</v>
      </c>
      <c r="L310">
        <v>1.478</v>
      </c>
      <c r="M310">
        <v>0.40200000000000002</v>
      </c>
      <c r="N310">
        <v>19.146000000000001</v>
      </c>
      <c r="O310">
        <v>1.3220000000000001</v>
      </c>
      <c r="P310">
        <v>8.8689999999999998</v>
      </c>
      <c r="Q310">
        <v>203.916</v>
      </c>
      <c r="R310">
        <v>1.1240000000000001</v>
      </c>
      <c r="S310">
        <v>1.7470000000000001</v>
      </c>
      <c r="T310" t="s">
        <v>61</v>
      </c>
      <c r="U310" s="1">
        <v>45466.031261574077</v>
      </c>
    </row>
    <row r="311" spans="1:21" x14ac:dyDescent="0.25">
      <c r="A311">
        <v>310</v>
      </c>
      <c r="B311" t="s">
        <v>36</v>
      </c>
      <c r="C311" t="s">
        <v>39</v>
      </c>
      <c r="D311" t="s">
        <v>38</v>
      </c>
      <c r="E311">
        <v>7167</v>
      </c>
      <c r="F311" t="s">
        <v>11</v>
      </c>
      <c r="G311">
        <v>628763424</v>
      </c>
      <c r="H311">
        <v>909264896</v>
      </c>
      <c r="I311">
        <v>1.121</v>
      </c>
      <c r="K311">
        <v>3.6880000000000002</v>
      </c>
      <c r="L311">
        <v>1.038</v>
      </c>
      <c r="M311">
        <v>0.29099999999999998</v>
      </c>
      <c r="N311">
        <v>11.432</v>
      </c>
      <c r="O311">
        <v>1.2210000000000001</v>
      </c>
      <c r="P311">
        <v>2.6850000000000001</v>
      </c>
      <c r="Q311">
        <v>206.98</v>
      </c>
      <c r="R311">
        <v>0.94699999999999995</v>
      </c>
      <c r="S311">
        <v>1.504</v>
      </c>
      <c r="T311" t="s">
        <v>61</v>
      </c>
      <c r="U311" s="1">
        <v>45466.020844907405</v>
      </c>
    </row>
    <row r="312" spans="1:21" x14ac:dyDescent="0.25">
      <c r="A312">
        <v>311</v>
      </c>
      <c r="B312" t="s">
        <v>36</v>
      </c>
      <c r="C312" t="s">
        <v>39</v>
      </c>
      <c r="D312" t="s">
        <v>38</v>
      </c>
      <c r="E312">
        <v>7167</v>
      </c>
      <c r="F312" t="s">
        <v>11</v>
      </c>
      <c r="G312">
        <v>616559360</v>
      </c>
      <c r="H312">
        <v>916100240</v>
      </c>
      <c r="I312">
        <v>1.1879999999999999</v>
      </c>
      <c r="K312">
        <v>0.68100000000000005</v>
      </c>
      <c r="L312">
        <v>0.66300000000000003</v>
      </c>
      <c r="M312">
        <v>0.313</v>
      </c>
      <c r="N312">
        <v>12.875999999999999</v>
      </c>
      <c r="O312">
        <v>1.0549999999999999</v>
      </c>
      <c r="P312">
        <v>1.6879999999999999</v>
      </c>
      <c r="Q312">
        <v>15.195</v>
      </c>
      <c r="R312">
        <v>0.97699999999999998</v>
      </c>
      <c r="S312">
        <v>1.627</v>
      </c>
      <c r="T312" t="s">
        <v>61</v>
      </c>
      <c r="U312" s="1">
        <v>45466.010428240741</v>
      </c>
    </row>
    <row r="313" spans="1:21" x14ac:dyDescent="0.25">
      <c r="A313">
        <v>312</v>
      </c>
      <c r="B313" t="s">
        <v>36</v>
      </c>
      <c r="C313" t="s">
        <v>39</v>
      </c>
      <c r="D313" t="s">
        <v>38</v>
      </c>
      <c r="E313">
        <v>7167</v>
      </c>
      <c r="F313" t="s">
        <v>11</v>
      </c>
      <c r="G313">
        <v>619893280</v>
      </c>
      <c r="H313">
        <v>774874208</v>
      </c>
      <c r="I313">
        <v>1.41</v>
      </c>
      <c r="K313">
        <v>0.64100000000000001</v>
      </c>
      <c r="L313">
        <v>6.13</v>
      </c>
      <c r="M313">
        <v>0.11600000000000001</v>
      </c>
      <c r="N313">
        <v>207.279</v>
      </c>
      <c r="O313">
        <v>0.96499999999999997</v>
      </c>
      <c r="P313">
        <v>4.24</v>
      </c>
      <c r="Q313">
        <v>35.24</v>
      </c>
      <c r="R313">
        <v>0.93400000000000005</v>
      </c>
      <c r="S313">
        <v>1.526</v>
      </c>
      <c r="T313" t="s">
        <v>61</v>
      </c>
      <c r="U313" s="1">
        <v>45466</v>
      </c>
    </row>
    <row r="314" spans="1:21" x14ac:dyDescent="0.25">
      <c r="A314">
        <v>313</v>
      </c>
      <c r="B314" t="s">
        <v>36</v>
      </c>
      <c r="C314" t="s">
        <v>43</v>
      </c>
      <c r="D314" t="s">
        <v>38</v>
      </c>
      <c r="E314">
        <v>36738</v>
      </c>
      <c r="F314" t="s">
        <v>15</v>
      </c>
      <c r="G314">
        <v>618816624</v>
      </c>
      <c r="H314">
        <v>646868400</v>
      </c>
      <c r="I314">
        <v>1.4330000000000001</v>
      </c>
      <c r="K314">
        <v>0.53400000000000003</v>
      </c>
      <c r="L314">
        <v>21.202000000000002</v>
      </c>
      <c r="M314">
        <v>0.13300000000000001</v>
      </c>
      <c r="N314">
        <v>157.79</v>
      </c>
      <c r="O314">
        <v>1.6359999999999999</v>
      </c>
      <c r="P314">
        <v>29.489000000000001</v>
      </c>
      <c r="Q314">
        <v>30.722999999999999</v>
      </c>
      <c r="R314">
        <v>1.1870000000000001</v>
      </c>
      <c r="S314">
        <v>1.675</v>
      </c>
      <c r="T314" t="s">
        <v>61</v>
      </c>
      <c r="U314" s="1">
        <v>45465.989594907405</v>
      </c>
    </row>
    <row r="315" spans="1:21" x14ac:dyDescent="0.25">
      <c r="A315">
        <v>314</v>
      </c>
      <c r="B315" t="s">
        <v>36</v>
      </c>
      <c r="C315" t="s">
        <v>39</v>
      </c>
      <c r="D315" t="s">
        <v>38</v>
      </c>
      <c r="E315">
        <v>7167</v>
      </c>
      <c r="F315" t="s">
        <v>11</v>
      </c>
      <c r="G315">
        <v>626745192</v>
      </c>
      <c r="H315">
        <v>814140808</v>
      </c>
      <c r="I315">
        <v>0.97099999999999997</v>
      </c>
      <c r="K315">
        <v>4.0730000000000004</v>
      </c>
      <c r="L315">
        <v>2.1520000000000001</v>
      </c>
      <c r="M315">
        <v>0.22600000000000001</v>
      </c>
      <c r="N315">
        <v>37.572000000000003</v>
      </c>
      <c r="O315">
        <v>1.196</v>
      </c>
      <c r="P315">
        <v>6.8490000000000002</v>
      </c>
      <c r="Q315">
        <v>218.29499999999999</v>
      </c>
      <c r="R315">
        <v>1.024</v>
      </c>
      <c r="S315">
        <v>1.554</v>
      </c>
      <c r="T315" t="s">
        <v>61</v>
      </c>
      <c r="U315" s="1">
        <v>45465.979166666664</v>
      </c>
    </row>
    <row r="316" spans="1:21" x14ac:dyDescent="0.25">
      <c r="A316">
        <v>315</v>
      </c>
      <c r="B316" t="s">
        <v>36</v>
      </c>
      <c r="C316" t="s">
        <v>43</v>
      </c>
      <c r="D316" t="s">
        <v>38</v>
      </c>
      <c r="E316">
        <v>36738</v>
      </c>
      <c r="F316" t="s">
        <v>15</v>
      </c>
      <c r="G316">
        <v>612276208</v>
      </c>
      <c r="H316">
        <v>864530192</v>
      </c>
      <c r="I316">
        <v>1.5780000000000001</v>
      </c>
      <c r="K316">
        <v>0.875</v>
      </c>
      <c r="L316">
        <v>1.2350000000000001</v>
      </c>
      <c r="M316">
        <v>0.35799999999999998</v>
      </c>
      <c r="N316">
        <v>12.262</v>
      </c>
      <c r="O316">
        <v>1.198</v>
      </c>
      <c r="P316">
        <v>1.6240000000000001</v>
      </c>
      <c r="Q316">
        <v>18.390999999999998</v>
      </c>
      <c r="R316">
        <v>1.2030000000000001</v>
      </c>
      <c r="S316">
        <v>1.71</v>
      </c>
      <c r="T316" t="s">
        <v>61</v>
      </c>
      <c r="U316" s="1">
        <v>45465.96875</v>
      </c>
    </row>
    <row r="317" spans="1:21" x14ac:dyDescent="0.25">
      <c r="A317">
        <v>316</v>
      </c>
      <c r="B317" t="s">
        <v>36</v>
      </c>
      <c r="C317" t="s">
        <v>43</v>
      </c>
      <c r="D317" t="s">
        <v>38</v>
      </c>
      <c r="E317">
        <v>36738</v>
      </c>
      <c r="F317" t="s">
        <v>15</v>
      </c>
      <c r="G317">
        <v>614566104</v>
      </c>
      <c r="H317">
        <v>937171528</v>
      </c>
      <c r="I317">
        <v>1.407</v>
      </c>
      <c r="K317">
        <v>0.32100000000000001</v>
      </c>
      <c r="L317">
        <v>28.46</v>
      </c>
      <c r="M317">
        <v>7.2999999999999995E-2</v>
      </c>
      <c r="N317">
        <v>184.94399999999999</v>
      </c>
      <c r="O317">
        <v>2.9249999999999998</v>
      </c>
      <c r="P317">
        <v>93.23</v>
      </c>
      <c r="Q317">
        <v>5.1520000000000001</v>
      </c>
      <c r="R317">
        <v>1.1839999999999999</v>
      </c>
      <c r="S317">
        <v>1.6970000000000001</v>
      </c>
      <c r="T317" t="s">
        <v>61</v>
      </c>
      <c r="U317" s="1">
        <v>45465.958333333336</v>
      </c>
    </row>
    <row r="318" spans="1:21" x14ac:dyDescent="0.25">
      <c r="A318">
        <v>317</v>
      </c>
      <c r="B318" t="s">
        <v>36</v>
      </c>
      <c r="C318" t="s">
        <v>39</v>
      </c>
      <c r="D318" t="s">
        <v>38</v>
      </c>
      <c r="E318">
        <v>7167</v>
      </c>
      <c r="F318" t="s">
        <v>11</v>
      </c>
      <c r="G318">
        <v>627684104</v>
      </c>
      <c r="H318">
        <v>860254368</v>
      </c>
      <c r="I318">
        <v>1.581</v>
      </c>
      <c r="K318">
        <v>2.2000000000000002</v>
      </c>
      <c r="L318">
        <v>4.3410000000000002</v>
      </c>
      <c r="M318">
        <v>0.26</v>
      </c>
      <c r="N318">
        <v>23.064</v>
      </c>
      <c r="O318">
        <v>1.226</v>
      </c>
      <c r="P318">
        <v>8.4749999999999996</v>
      </c>
      <c r="Q318">
        <v>203.18899999999999</v>
      </c>
      <c r="R318">
        <v>0.89200000000000002</v>
      </c>
      <c r="S318">
        <v>1.444</v>
      </c>
      <c r="T318" t="s">
        <v>61</v>
      </c>
      <c r="U318" s="1">
        <v>45465.947916666664</v>
      </c>
    </row>
    <row r="319" spans="1:21" x14ac:dyDescent="0.25">
      <c r="A319">
        <v>318</v>
      </c>
      <c r="B319" t="s">
        <v>36</v>
      </c>
      <c r="C319" t="s">
        <v>39</v>
      </c>
      <c r="D319" t="s">
        <v>38</v>
      </c>
      <c r="E319">
        <v>7167</v>
      </c>
      <c r="F319" t="s">
        <v>11</v>
      </c>
      <c r="G319">
        <v>619430560</v>
      </c>
      <c r="H319">
        <v>839910920</v>
      </c>
      <c r="I319">
        <v>1.7749999999999999</v>
      </c>
      <c r="K319">
        <v>5.9729999999999999</v>
      </c>
      <c r="L319">
        <v>3.2029999999999998</v>
      </c>
      <c r="M319">
        <v>0.21199999999999999</v>
      </c>
      <c r="N319">
        <v>23.096</v>
      </c>
      <c r="O319">
        <v>3.9969999999999999</v>
      </c>
      <c r="P319">
        <v>10.081</v>
      </c>
      <c r="Q319">
        <v>225.28899999999999</v>
      </c>
      <c r="R319">
        <v>0.91300000000000003</v>
      </c>
      <c r="S319">
        <v>1.6439999999999999</v>
      </c>
      <c r="T319" t="s">
        <v>61</v>
      </c>
      <c r="U319" s="1">
        <v>45465.9375</v>
      </c>
    </row>
    <row r="320" spans="1:21" x14ac:dyDescent="0.25">
      <c r="A320">
        <v>319</v>
      </c>
      <c r="B320" t="s">
        <v>36</v>
      </c>
      <c r="C320" t="s">
        <v>39</v>
      </c>
      <c r="D320" t="s">
        <v>38</v>
      </c>
      <c r="E320">
        <v>7167</v>
      </c>
      <c r="F320" t="s">
        <v>11</v>
      </c>
      <c r="G320">
        <v>623310952</v>
      </c>
      <c r="H320">
        <v>843284536</v>
      </c>
      <c r="I320">
        <v>1.351</v>
      </c>
      <c r="K320">
        <v>2.2839999999999998</v>
      </c>
      <c r="L320">
        <v>11.108000000000001</v>
      </c>
      <c r="M320">
        <v>0.35299999999999998</v>
      </c>
      <c r="N320">
        <v>113.68600000000001</v>
      </c>
      <c r="O320">
        <v>1.728</v>
      </c>
      <c r="P320">
        <v>13.909000000000001</v>
      </c>
      <c r="Q320">
        <v>215.666</v>
      </c>
      <c r="R320">
        <v>0.95799999999999996</v>
      </c>
      <c r="S320">
        <v>1.528</v>
      </c>
      <c r="T320" t="s">
        <v>61</v>
      </c>
      <c r="U320" s="1">
        <v>45465.927083333336</v>
      </c>
    </row>
    <row r="321" spans="1:21" x14ac:dyDescent="0.25">
      <c r="A321">
        <v>320</v>
      </c>
      <c r="B321" t="s">
        <v>36</v>
      </c>
      <c r="C321" t="s">
        <v>39</v>
      </c>
      <c r="D321" t="s">
        <v>38</v>
      </c>
      <c r="E321">
        <v>7167</v>
      </c>
      <c r="F321" t="s">
        <v>11</v>
      </c>
      <c r="G321">
        <v>624859720</v>
      </c>
      <c r="H321">
        <v>789770136</v>
      </c>
      <c r="I321">
        <v>1.4259999999999999</v>
      </c>
      <c r="K321">
        <v>0.72899999999999998</v>
      </c>
      <c r="L321">
        <v>6.016</v>
      </c>
      <c r="M321">
        <v>8.2000000000000003E-2</v>
      </c>
      <c r="N321">
        <v>205.60400000000001</v>
      </c>
      <c r="O321">
        <v>1.022</v>
      </c>
      <c r="P321">
        <v>1.7749999999999999</v>
      </c>
      <c r="Q321">
        <v>37.552999999999997</v>
      </c>
      <c r="R321">
        <v>1.0289999999999999</v>
      </c>
      <c r="S321">
        <v>1.6259999999999999</v>
      </c>
      <c r="T321" t="s">
        <v>61</v>
      </c>
      <c r="U321" s="1">
        <v>45465.916678240741</v>
      </c>
    </row>
    <row r="322" spans="1:21" x14ac:dyDescent="0.25">
      <c r="A322">
        <v>321</v>
      </c>
      <c r="B322" t="s">
        <v>36</v>
      </c>
      <c r="C322" t="s">
        <v>39</v>
      </c>
      <c r="D322" t="s">
        <v>38</v>
      </c>
      <c r="E322">
        <v>7415</v>
      </c>
      <c r="F322" t="s">
        <v>9</v>
      </c>
      <c r="G322">
        <v>613616272</v>
      </c>
      <c r="H322">
        <v>869970752</v>
      </c>
      <c r="I322">
        <v>1.456</v>
      </c>
      <c r="J322">
        <v>0</v>
      </c>
      <c r="K322">
        <v>0.42699999999999999</v>
      </c>
      <c r="L322">
        <v>0.86</v>
      </c>
      <c r="M322">
        <v>0.33300000000000002</v>
      </c>
      <c r="N322">
        <v>30.231999999999999</v>
      </c>
      <c r="O322">
        <v>1.431</v>
      </c>
      <c r="P322">
        <v>2.1179999999999999</v>
      </c>
      <c r="Q322">
        <v>15.273</v>
      </c>
      <c r="R322">
        <v>1.2070000000000001</v>
      </c>
      <c r="S322">
        <v>1.726</v>
      </c>
      <c r="T322" t="s">
        <v>61</v>
      </c>
      <c r="U322" s="1">
        <v>45465.906261574077</v>
      </c>
    </row>
    <row r="323" spans="1:21" x14ac:dyDescent="0.25">
      <c r="A323">
        <v>322</v>
      </c>
      <c r="B323" t="s">
        <v>36</v>
      </c>
      <c r="C323" t="s">
        <v>39</v>
      </c>
      <c r="D323" t="s">
        <v>38</v>
      </c>
      <c r="E323">
        <v>7167</v>
      </c>
      <c r="F323" t="s">
        <v>11</v>
      </c>
      <c r="G323">
        <v>614198848</v>
      </c>
      <c r="H323">
        <v>833648552</v>
      </c>
      <c r="I323">
        <v>1.3819999999999999</v>
      </c>
      <c r="K323">
        <v>5.032</v>
      </c>
      <c r="L323">
        <v>4.67</v>
      </c>
      <c r="M323">
        <v>0.182</v>
      </c>
      <c r="N323">
        <v>62.877000000000002</v>
      </c>
      <c r="O323">
        <v>3.8279999999999998</v>
      </c>
      <c r="P323">
        <v>43.070999999999998</v>
      </c>
      <c r="Q323">
        <v>224.459</v>
      </c>
      <c r="R323">
        <v>0.95499999999999996</v>
      </c>
      <c r="S323">
        <v>1.623</v>
      </c>
      <c r="T323" t="s">
        <v>61</v>
      </c>
      <c r="U323" s="1">
        <v>45465.895844907405</v>
      </c>
    </row>
    <row r="324" spans="1:21" x14ac:dyDescent="0.25">
      <c r="A324">
        <v>323</v>
      </c>
      <c r="B324" t="s">
        <v>36</v>
      </c>
      <c r="C324" t="s">
        <v>39</v>
      </c>
      <c r="D324" t="s">
        <v>38</v>
      </c>
      <c r="E324">
        <v>7167</v>
      </c>
      <c r="F324" t="s">
        <v>11</v>
      </c>
      <c r="G324">
        <v>623388248</v>
      </c>
      <c r="H324">
        <v>613415088</v>
      </c>
      <c r="I324">
        <v>1.083</v>
      </c>
      <c r="K324">
        <v>2.141</v>
      </c>
      <c r="L324">
        <v>1.5940000000000001</v>
      </c>
      <c r="M324">
        <v>0.20100000000000001</v>
      </c>
      <c r="N324">
        <v>37.762999999999998</v>
      </c>
      <c r="O324">
        <v>0.92300000000000004</v>
      </c>
      <c r="P324">
        <v>1.413</v>
      </c>
      <c r="Q324">
        <v>202.726</v>
      </c>
      <c r="R324">
        <v>1.004</v>
      </c>
      <c r="S324">
        <v>1.468</v>
      </c>
      <c r="T324" t="s">
        <v>61</v>
      </c>
      <c r="U324" s="1">
        <v>45465.885428240741</v>
      </c>
    </row>
    <row r="325" spans="1:21" x14ac:dyDescent="0.25">
      <c r="A325">
        <v>324</v>
      </c>
      <c r="B325" t="s">
        <v>36</v>
      </c>
      <c r="C325" t="s">
        <v>39</v>
      </c>
      <c r="D325" t="s">
        <v>38</v>
      </c>
      <c r="E325">
        <v>7415</v>
      </c>
      <c r="F325" t="s">
        <v>9</v>
      </c>
      <c r="G325">
        <v>614365936</v>
      </c>
      <c r="H325">
        <v>662325280</v>
      </c>
      <c r="I325">
        <v>1.4530000000000001</v>
      </c>
      <c r="J325">
        <v>0</v>
      </c>
      <c r="K325">
        <v>4.3319999999999999</v>
      </c>
      <c r="L325">
        <v>62.692</v>
      </c>
      <c r="M325">
        <v>0.13200000000000001</v>
      </c>
      <c r="N325">
        <v>434.85500000000002</v>
      </c>
      <c r="O325">
        <v>2.972</v>
      </c>
      <c r="P325">
        <v>163.79400000000001</v>
      </c>
      <c r="Q325">
        <v>244.881</v>
      </c>
      <c r="R325">
        <v>1.274</v>
      </c>
      <c r="S325">
        <v>1.841</v>
      </c>
      <c r="T325" t="s">
        <v>61</v>
      </c>
      <c r="U325" s="1">
        <v>45465.875011574077</v>
      </c>
    </row>
    <row r="326" spans="1:21" x14ac:dyDescent="0.25">
      <c r="A326">
        <v>325</v>
      </c>
      <c r="B326" t="s">
        <v>36</v>
      </c>
      <c r="C326" t="s">
        <v>39</v>
      </c>
      <c r="D326" t="s">
        <v>38</v>
      </c>
      <c r="E326">
        <v>7167</v>
      </c>
      <c r="F326" t="s">
        <v>11</v>
      </c>
      <c r="G326">
        <v>584131960</v>
      </c>
      <c r="H326">
        <v>791066408</v>
      </c>
      <c r="I326">
        <v>1.0940000000000001</v>
      </c>
      <c r="K326">
        <v>2.6150000000000002</v>
      </c>
      <c r="L326">
        <v>10.327999999999999</v>
      </c>
      <c r="M326">
        <v>0.32</v>
      </c>
      <c r="N326">
        <v>222.96700000000001</v>
      </c>
      <c r="O326">
        <v>1.637</v>
      </c>
      <c r="P326">
        <v>6.4450000000000003</v>
      </c>
      <c r="Q326">
        <v>237.56200000000001</v>
      </c>
      <c r="R326">
        <v>1.002</v>
      </c>
      <c r="S326">
        <v>1.532</v>
      </c>
      <c r="T326" t="s">
        <v>61</v>
      </c>
      <c r="U326" s="1">
        <v>45465.864594907405</v>
      </c>
    </row>
    <row r="327" spans="1:21" x14ac:dyDescent="0.25">
      <c r="A327">
        <v>326</v>
      </c>
      <c r="B327" t="s">
        <v>36</v>
      </c>
      <c r="C327" t="s">
        <v>43</v>
      </c>
      <c r="D327" t="s">
        <v>38</v>
      </c>
      <c r="E327">
        <v>36738</v>
      </c>
      <c r="F327" t="s">
        <v>15</v>
      </c>
      <c r="G327">
        <v>600230896</v>
      </c>
      <c r="H327">
        <v>488315224</v>
      </c>
      <c r="I327">
        <v>1.498</v>
      </c>
      <c r="K327">
        <v>0.38900000000000001</v>
      </c>
      <c r="L327">
        <v>20.997</v>
      </c>
      <c r="M327">
        <v>0.246</v>
      </c>
      <c r="N327">
        <v>216.22</v>
      </c>
      <c r="O327">
        <v>1.3620000000000001</v>
      </c>
      <c r="P327">
        <v>1.9690000000000001</v>
      </c>
      <c r="Q327">
        <v>7.6150000000000002</v>
      </c>
      <c r="R327">
        <v>1.2150000000000001</v>
      </c>
      <c r="S327">
        <v>1.7010000000000001</v>
      </c>
      <c r="T327" t="s">
        <v>61</v>
      </c>
      <c r="U327" s="1">
        <v>45465.854178240741</v>
      </c>
    </row>
    <row r="328" spans="1:21" x14ac:dyDescent="0.25">
      <c r="A328">
        <v>327</v>
      </c>
      <c r="B328" t="s">
        <v>36</v>
      </c>
      <c r="C328" t="s">
        <v>39</v>
      </c>
      <c r="D328" t="s">
        <v>38</v>
      </c>
      <c r="E328">
        <v>7167</v>
      </c>
      <c r="F328" t="s">
        <v>11</v>
      </c>
      <c r="G328">
        <v>592678040</v>
      </c>
      <c r="H328">
        <v>749724336</v>
      </c>
      <c r="I328">
        <v>1.452</v>
      </c>
      <c r="K328">
        <v>0.48399999999999999</v>
      </c>
      <c r="L328">
        <v>53.31</v>
      </c>
      <c r="M328">
        <v>0.23400000000000001</v>
      </c>
      <c r="N328">
        <v>965.01300000000003</v>
      </c>
      <c r="O328">
        <v>5.8479999999999999</v>
      </c>
      <c r="P328">
        <v>179.17099999999999</v>
      </c>
      <c r="Q328">
        <v>14.667999999999999</v>
      </c>
      <c r="R328">
        <v>1.028</v>
      </c>
      <c r="S328">
        <v>1.5169999999999999</v>
      </c>
      <c r="T328" t="s">
        <v>61</v>
      </c>
      <c r="U328" s="1">
        <v>45465.843761574077</v>
      </c>
    </row>
    <row r="329" spans="1:21" x14ac:dyDescent="0.25">
      <c r="A329">
        <v>328</v>
      </c>
      <c r="B329" t="s">
        <v>36</v>
      </c>
      <c r="C329" t="s">
        <v>39</v>
      </c>
      <c r="D329" t="s">
        <v>38</v>
      </c>
      <c r="E329">
        <v>7415</v>
      </c>
      <c r="F329" t="s">
        <v>9</v>
      </c>
      <c r="G329">
        <v>621832672</v>
      </c>
      <c r="H329">
        <v>886980384</v>
      </c>
      <c r="I329">
        <v>1.5089999999999999</v>
      </c>
      <c r="J329">
        <v>0</v>
      </c>
      <c r="K329">
        <v>0.33200000000000002</v>
      </c>
      <c r="L329">
        <v>16.574000000000002</v>
      </c>
      <c r="M329">
        <v>0.124</v>
      </c>
      <c r="N329">
        <v>131.02099999999999</v>
      </c>
      <c r="O329">
        <v>2.613</v>
      </c>
      <c r="P329">
        <v>43.933999999999997</v>
      </c>
      <c r="Q329">
        <v>2.9620000000000002</v>
      </c>
      <c r="R329">
        <v>1.1850000000000001</v>
      </c>
      <c r="S329">
        <v>1.631</v>
      </c>
      <c r="T329" t="s">
        <v>61</v>
      </c>
      <c r="U329" s="1">
        <v>45465.833344907405</v>
      </c>
    </row>
    <row r="330" spans="1:21" x14ac:dyDescent="0.25">
      <c r="A330">
        <v>329</v>
      </c>
      <c r="B330" t="s">
        <v>36</v>
      </c>
      <c r="C330" t="s">
        <v>43</v>
      </c>
      <c r="D330" t="s">
        <v>38</v>
      </c>
      <c r="E330">
        <v>36738</v>
      </c>
      <c r="F330" t="s">
        <v>15</v>
      </c>
      <c r="G330">
        <v>612760264</v>
      </c>
      <c r="H330">
        <v>859991600</v>
      </c>
      <c r="I330">
        <v>1.4179999999999999</v>
      </c>
      <c r="K330">
        <v>0.33300000000000002</v>
      </c>
      <c r="L330">
        <v>1.1479999999999999</v>
      </c>
      <c r="M330">
        <v>5.7000000000000002E-2</v>
      </c>
      <c r="N330">
        <v>10.666</v>
      </c>
      <c r="O330">
        <v>1.1499999999999999</v>
      </c>
      <c r="P330">
        <v>2.133</v>
      </c>
      <c r="Q330">
        <v>2.847</v>
      </c>
      <c r="R330">
        <v>1.2090000000000001</v>
      </c>
      <c r="S330">
        <v>1.696</v>
      </c>
      <c r="T330" t="s">
        <v>61</v>
      </c>
      <c r="U330" s="1">
        <v>45465.822928240741</v>
      </c>
    </row>
    <row r="331" spans="1:21" x14ac:dyDescent="0.25">
      <c r="A331">
        <v>330</v>
      </c>
      <c r="B331" t="s">
        <v>36</v>
      </c>
      <c r="C331" t="s">
        <v>39</v>
      </c>
      <c r="D331" t="s">
        <v>38</v>
      </c>
      <c r="E331">
        <v>7167</v>
      </c>
      <c r="F331" t="s">
        <v>11</v>
      </c>
      <c r="G331">
        <v>612106816</v>
      </c>
      <c r="H331">
        <v>868226296</v>
      </c>
      <c r="I331">
        <v>1.0529999999999999</v>
      </c>
      <c r="K331">
        <v>2.6469999999999998</v>
      </c>
      <c r="L331">
        <v>6.7</v>
      </c>
      <c r="M331">
        <v>0.182</v>
      </c>
      <c r="N331">
        <v>215.959</v>
      </c>
      <c r="O331">
        <v>1.419</v>
      </c>
      <c r="P331">
        <v>6.0110000000000001</v>
      </c>
      <c r="Q331">
        <v>212.86199999999999</v>
      </c>
      <c r="R331">
        <v>1.002</v>
      </c>
      <c r="S331">
        <v>1.5249999999999999</v>
      </c>
      <c r="T331" t="s">
        <v>61</v>
      </c>
      <c r="U331" s="1">
        <v>45465.812511574077</v>
      </c>
    </row>
    <row r="332" spans="1:21" x14ac:dyDescent="0.25">
      <c r="A332">
        <v>331</v>
      </c>
      <c r="B332" t="s">
        <v>36</v>
      </c>
      <c r="C332" t="s">
        <v>39</v>
      </c>
      <c r="D332" t="s">
        <v>38</v>
      </c>
      <c r="E332">
        <v>7167</v>
      </c>
      <c r="F332" t="s">
        <v>11</v>
      </c>
      <c r="G332">
        <v>613271528</v>
      </c>
      <c r="H332">
        <v>711223400</v>
      </c>
      <c r="I332">
        <v>0.97399999999999998</v>
      </c>
      <c r="K332">
        <v>0.49</v>
      </c>
      <c r="L332">
        <v>52.621000000000002</v>
      </c>
      <c r="M332">
        <v>0.20200000000000001</v>
      </c>
      <c r="N332">
        <v>479.40699999999998</v>
      </c>
      <c r="O332">
        <v>4.8070000000000004</v>
      </c>
      <c r="P332">
        <v>162.803</v>
      </c>
      <c r="Q332">
        <v>16.228000000000002</v>
      </c>
      <c r="R332">
        <v>1.034</v>
      </c>
      <c r="S332">
        <v>1.5509999999999999</v>
      </c>
      <c r="T332" t="s">
        <v>61</v>
      </c>
      <c r="U332" s="1">
        <v>45465.802083333336</v>
      </c>
    </row>
    <row r="333" spans="1:21" x14ac:dyDescent="0.25">
      <c r="A333">
        <v>332</v>
      </c>
      <c r="B333" t="s">
        <v>36</v>
      </c>
      <c r="C333" t="s">
        <v>39</v>
      </c>
      <c r="D333" t="s">
        <v>38</v>
      </c>
      <c r="E333">
        <v>7167</v>
      </c>
      <c r="F333" t="s">
        <v>11</v>
      </c>
      <c r="G333">
        <v>629276176</v>
      </c>
      <c r="H333">
        <v>857513176</v>
      </c>
      <c r="I333">
        <v>1.115</v>
      </c>
      <c r="K333">
        <v>0.63200000000000001</v>
      </c>
      <c r="L333">
        <v>1.175</v>
      </c>
      <c r="M333">
        <v>0.157</v>
      </c>
      <c r="N333">
        <v>11.616</v>
      </c>
      <c r="O333">
        <v>1.085</v>
      </c>
      <c r="P333">
        <v>2.141</v>
      </c>
      <c r="Q333">
        <v>15.87</v>
      </c>
      <c r="R333">
        <v>1.0129999999999999</v>
      </c>
      <c r="S333">
        <v>2.2970000000000002</v>
      </c>
      <c r="T333" t="s">
        <v>61</v>
      </c>
      <c r="U333" s="1">
        <v>45465.791678240741</v>
      </c>
    </row>
    <row r="334" spans="1:21" x14ac:dyDescent="0.25">
      <c r="A334">
        <v>333</v>
      </c>
      <c r="B334" t="s">
        <v>36</v>
      </c>
      <c r="C334" t="s">
        <v>39</v>
      </c>
      <c r="D334" t="s">
        <v>38</v>
      </c>
      <c r="E334">
        <v>7167</v>
      </c>
      <c r="F334" t="s">
        <v>11</v>
      </c>
      <c r="G334">
        <v>614947736</v>
      </c>
      <c r="H334">
        <v>613148696</v>
      </c>
      <c r="I334">
        <v>1.2250000000000001</v>
      </c>
      <c r="K334">
        <v>2.4329999999999998</v>
      </c>
      <c r="L334">
        <v>0.8</v>
      </c>
      <c r="M334">
        <v>0.27700000000000002</v>
      </c>
      <c r="N334">
        <v>14.645</v>
      </c>
      <c r="O334">
        <v>0.96699999999999997</v>
      </c>
      <c r="P334">
        <v>1.4359999999999999</v>
      </c>
      <c r="Q334">
        <v>213.26599999999999</v>
      </c>
      <c r="R334">
        <v>0.97399999999999998</v>
      </c>
      <c r="S334">
        <v>1.5580000000000001</v>
      </c>
      <c r="T334" t="s">
        <v>61</v>
      </c>
      <c r="U334" s="1">
        <v>45465.78125</v>
      </c>
    </row>
    <row r="335" spans="1:21" x14ac:dyDescent="0.25">
      <c r="A335">
        <v>334</v>
      </c>
      <c r="B335" t="s">
        <v>36</v>
      </c>
      <c r="C335" t="s">
        <v>39</v>
      </c>
      <c r="D335" t="s">
        <v>38</v>
      </c>
      <c r="E335">
        <v>7167</v>
      </c>
      <c r="F335" t="s">
        <v>11</v>
      </c>
      <c r="G335">
        <v>626155272</v>
      </c>
      <c r="H335">
        <v>697448656</v>
      </c>
      <c r="I335">
        <v>1.0960000000000001</v>
      </c>
      <c r="K335">
        <v>3.9489999999999998</v>
      </c>
      <c r="L335">
        <v>3.7189999999999999</v>
      </c>
      <c r="M335">
        <v>0.32300000000000001</v>
      </c>
      <c r="N335">
        <v>226.346</v>
      </c>
      <c r="O335">
        <v>1.08</v>
      </c>
      <c r="P335">
        <v>10.443</v>
      </c>
      <c r="Q335">
        <v>209.398</v>
      </c>
      <c r="R335">
        <v>1.002</v>
      </c>
      <c r="S335">
        <v>1.5840000000000001</v>
      </c>
      <c r="T335" t="s">
        <v>61</v>
      </c>
      <c r="U335" s="1">
        <v>45465.770833333336</v>
      </c>
    </row>
    <row r="336" spans="1:21" x14ac:dyDescent="0.25">
      <c r="A336">
        <v>335</v>
      </c>
      <c r="B336" t="s">
        <v>36</v>
      </c>
      <c r="C336" t="s">
        <v>39</v>
      </c>
      <c r="D336" t="s">
        <v>38</v>
      </c>
      <c r="E336">
        <v>7167</v>
      </c>
      <c r="F336" t="s">
        <v>11</v>
      </c>
      <c r="G336">
        <v>610534384</v>
      </c>
      <c r="H336">
        <v>847167160</v>
      </c>
      <c r="I336">
        <v>1.272</v>
      </c>
      <c r="K336">
        <v>3.0089999999999999</v>
      </c>
      <c r="L336">
        <v>2.7050000000000001</v>
      </c>
      <c r="M336">
        <v>0.34100000000000003</v>
      </c>
      <c r="N336">
        <v>21.803000000000001</v>
      </c>
      <c r="O336">
        <v>1.218</v>
      </c>
      <c r="P336">
        <v>2.7490000000000001</v>
      </c>
      <c r="Q336">
        <v>202.24</v>
      </c>
      <c r="R336">
        <v>1.0409999999999999</v>
      </c>
      <c r="S336">
        <v>1.571</v>
      </c>
      <c r="T336" t="s">
        <v>61</v>
      </c>
      <c r="U336" s="1">
        <v>45465.760416666664</v>
      </c>
    </row>
    <row r="337" spans="1:21" x14ac:dyDescent="0.25">
      <c r="A337">
        <v>336</v>
      </c>
      <c r="B337" t="s">
        <v>36</v>
      </c>
      <c r="C337" t="s">
        <v>39</v>
      </c>
      <c r="D337" t="s">
        <v>38</v>
      </c>
      <c r="E337">
        <v>7167</v>
      </c>
      <c r="F337" t="s">
        <v>11</v>
      </c>
      <c r="G337">
        <v>616175408</v>
      </c>
      <c r="H337">
        <v>682157600</v>
      </c>
      <c r="I337">
        <v>0.95499999999999996</v>
      </c>
      <c r="K337">
        <v>6.7720000000000002</v>
      </c>
      <c r="L337">
        <v>45.976999999999997</v>
      </c>
      <c r="M337">
        <v>0.04</v>
      </c>
      <c r="N337">
        <v>366.10899999999998</v>
      </c>
      <c r="O337">
        <v>1.33</v>
      </c>
      <c r="P337">
        <v>102.15900000000001</v>
      </c>
      <c r="Q337">
        <v>204.62299999999999</v>
      </c>
      <c r="R337">
        <v>0.99399999999999999</v>
      </c>
      <c r="S337">
        <v>1.5640000000000001</v>
      </c>
      <c r="T337" t="s">
        <v>61</v>
      </c>
      <c r="U337" s="1">
        <v>45465.75</v>
      </c>
    </row>
    <row r="338" spans="1:21" x14ac:dyDescent="0.25">
      <c r="A338">
        <v>337</v>
      </c>
      <c r="B338" t="s">
        <v>36</v>
      </c>
      <c r="C338" t="s">
        <v>39</v>
      </c>
      <c r="D338" t="s">
        <v>38</v>
      </c>
      <c r="E338">
        <v>7167</v>
      </c>
      <c r="F338" t="s">
        <v>11</v>
      </c>
      <c r="G338">
        <v>613253528</v>
      </c>
      <c r="H338">
        <v>895801200</v>
      </c>
      <c r="I338">
        <v>0.94399999999999995</v>
      </c>
      <c r="K338">
        <v>8.0370000000000008</v>
      </c>
      <c r="L338">
        <v>13.621</v>
      </c>
      <c r="M338">
        <v>0.104</v>
      </c>
      <c r="N338">
        <v>58.185000000000002</v>
      </c>
      <c r="O338">
        <v>1.6970000000000001</v>
      </c>
      <c r="P338">
        <v>15.346</v>
      </c>
      <c r="Q338">
        <v>209.45</v>
      </c>
      <c r="R338">
        <v>0.86</v>
      </c>
      <c r="S338">
        <v>2.1930000000000001</v>
      </c>
      <c r="T338" t="s">
        <v>61</v>
      </c>
      <c r="U338" s="1">
        <v>45465.739583333336</v>
      </c>
    </row>
    <row r="339" spans="1:21" x14ac:dyDescent="0.25">
      <c r="A339">
        <v>338</v>
      </c>
      <c r="B339" t="s">
        <v>36</v>
      </c>
      <c r="C339" t="s">
        <v>39</v>
      </c>
      <c r="D339" t="s">
        <v>38</v>
      </c>
      <c r="E339">
        <v>7167</v>
      </c>
      <c r="F339" t="s">
        <v>11</v>
      </c>
      <c r="G339">
        <v>599798144</v>
      </c>
      <c r="H339">
        <v>916481648</v>
      </c>
      <c r="I339">
        <v>0.97099999999999997</v>
      </c>
      <c r="K339">
        <v>0.45600000000000002</v>
      </c>
      <c r="L339">
        <v>1.0489999999999999</v>
      </c>
      <c r="M339">
        <v>0.20699999999999999</v>
      </c>
      <c r="N339">
        <v>11.722</v>
      </c>
      <c r="O339">
        <v>1.151</v>
      </c>
      <c r="P339">
        <v>2.1619999999999999</v>
      </c>
      <c r="Q339">
        <v>12.840999999999999</v>
      </c>
      <c r="R339">
        <v>1.018</v>
      </c>
      <c r="S339">
        <v>1.571</v>
      </c>
      <c r="T339" t="s">
        <v>61</v>
      </c>
      <c r="U339" s="1">
        <v>45465.729166666664</v>
      </c>
    </row>
    <row r="340" spans="1:21" x14ac:dyDescent="0.25">
      <c r="A340">
        <v>339</v>
      </c>
      <c r="B340" t="s">
        <v>36</v>
      </c>
      <c r="C340" t="s">
        <v>39</v>
      </c>
      <c r="D340" t="s">
        <v>38</v>
      </c>
      <c r="E340">
        <v>7167</v>
      </c>
      <c r="F340" t="s">
        <v>11</v>
      </c>
      <c r="G340">
        <v>598306920</v>
      </c>
      <c r="H340">
        <v>899211584</v>
      </c>
      <c r="I340">
        <v>1.0940000000000001</v>
      </c>
      <c r="K340">
        <v>3.7869999999999999</v>
      </c>
      <c r="L340">
        <v>2.0219999999999998</v>
      </c>
      <c r="M340">
        <v>0.13700000000000001</v>
      </c>
      <c r="N340">
        <v>13.702</v>
      </c>
      <c r="O340">
        <v>1.1080000000000001</v>
      </c>
      <c r="P340">
        <v>2.8610000000000002</v>
      </c>
      <c r="Q340">
        <v>208.89</v>
      </c>
      <c r="R340">
        <v>1.028</v>
      </c>
      <c r="S340">
        <v>1.58</v>
      </c>
      <c r="T340" t="s">
        <v>61</v>
      </c>
      <c r="U340" s="1">
        <v>45465.71875</v>
      </c>
    </row>
    <row r="341" spans="1:21" x14ac:dyDescent="0.25">
      <c r="A341">
        <v>340</v>
      </c>
      <c r="B341" t="s">
        <v>36</v>
      </c>
      <c r="C341" t="s">
        <v>39</v>
      </c>
      <c r="D341" t="s">
        <v>38</v>
      </c>
      <c r="E341">
        <v>7167</v>
      </c>
      <c r="F341" t="s">
        <v>11</v>
      </c>
      <c r="G341">
        <v>565038304</v>
      </c>
      <c r="H341">
        <v>909359448</v>
      </c>
      <c r="I341">
        <v>0.95699999999999996</v>
      </c>
      <c r="K341">
        <v>5.1459999999999999</v>
      </c>
      <c r="L341">
        <v>2.2280000000000002</v>
      </c>
      <c r="M341">
        <v>8.7999999999999995E-2</v>
      </c>
      <c r="N341">
        <v>14.821</v>
      </c>
      <c r="O341">
        <v>1.3180000000000001</v>
      </c>
      <c r="P341">
        <v>4.5270000000000001</v>
      </c>
      <c r="Q341">
        <v>209.47200000000001</v>
      </c>
      <c r="R341">
        <v>0.95299999999999996</v>
      </c>
      <c r="S341">
        <v>1.62</v>
      </c>
      <c r="T341" t="s">
        <v>61</v>
      </c>
      <c r="U341" s="1">
        <v>45465.708333333336</v>
      </c>
    </row>
    <row r="342" spans="1:21" x14ac:dyDescent="0.25">
      <c r="A342">
        <v>341</v>
      </c>
      <c r="B342" t="s">
        <v>36</v>
      </c>
      <c r="C342" t="s">
        <v>39</v>
      </c>
      <c r="D342" t="s">
        <v>38</v>
      </c>
      <c r="E342">
        <v>7415</v>
      </c>
      <c r="F342" t="s">
        <v>9</v>
      </c>
      <c r="G342">
        <v>609348520</v>
      </c>
      <c r="H342">
        <v>587436216</v>
      </c>
      <c r="I342">
        <v>1.4339999999999999</v>
      </c>
      <c r="J342">
        <v>0</v>
      </c>
      <c r="K342">
        <v>2.3580000000000001</v>
      </c>
      <c r="L342">
        <v>86.787000000000006</v>
      </c>
      <c r="M342">
        <v>0.35299999999999998</v>
      </c>
      <c r="N342">
        <v>2908.2069999999999</v>
      </c>
      <c r="O342">
        <v>2.48</v>
      </c>
      <c r="P342">
        <v>510.25400000000002</v>
      </c>
      <c r="Q342">
        <v>223.28100000000001</v>
      </c>
      <c r="R342">
        <v>1.1619999999999999</v>
      </c>
      <c r="S342">
        <v>1.7509999999999999</v>
      </c>
      <c r="T342" t="s">
        <v>61</v>
      </c>
      <c r="U342" s="1">
        <v>45465.697916666664</v>
      </c>
    </row>
    <row r="343" spans="1:21" x14ac:dyDescent="0.25">
      <c r="A343">
        <v>342</v>
      </c>
      <c r="B343" t="s">
        <v>36</v>
      </c>
      <c r="C343" t="s">
        <v>39</v>
      </c>
      <c r="D343" t="s">
        <v>38</v>
      </c>
      <c r="E343">
        <v>7167</v>
      </c>
      <c r="F343" t="s">
        <v>11</v>
      </c>
      <c r="G343">
        <v>614580848</v>
      </c>
      <c r="H343">
        <v>867736656</v>
      </c>
      <c r="I343">
        <v>1.3779999999999999</v>
      </c>
      <c r="K343">
        <v>0.79100000000000004</v>
      </c>
      <c r="L343">
        <v>0.74399999999999999</v>
      </c>
      <c r="M343">
        <v>0.36899999999999999</v>
      </c>
      <c r="N343">
        <v>11.326000000000001</v>
      </c>
      <c r="O343">
        <v>1.08</v>
      </c>
      <c r="P343">
        <v>1.774</v>
      </c>
      <c r="Q343">
        <v>41.601999999999997</v>
      </c>
      <c r="R343">
        <v>1.0109999999999999</v>
      </c>
      <c r="S343">
        <v>1.5780000000000001</v>
      </c>
      <c r="T343" t="s">
        <v>61</v>
      </c>
      <c r="U343" s="1">
        <v>45465.6875</v>
      </c>
    </row>
    <row r="344" spans="1:21" x14ac:dyDescent="0.25">
      <c r="A344">
        <v>343</v>
      </c>
      <c r="B344" t="s">
        <v>36</v>
      </c>
      <c r="C344" t="s">
        <v>43</v>
      </c>
      <c r="D344" t="s">
        <v>38</v>
      </c>
      <c r="E344">
        <v>36738</v>
      </c>
      <c r="F344" t="s">
        <v>15</v>
      </c>
      <c r="G344">
        <v>614068088</v>
      </c>
      <c r="H344">
        <v>882930824</v>
      </c>
      <c r="I344">
        <v>1.3620000000000001</v>
      </c>
      <c r="K344">
        <v>5.3970000000000002</v>
      </c>
      <c r="L344">
        <v>48.018000000000001</v>
      </c>
      <c r="M344">
        <v>0.20899999999999999</v>
      </c>
      <c r="N344">
        <v>281.73700000000002</v>
      </c>
      <c r="O344">
        <v>2.403</v>
      </c>
      <c r="P344">
        <v>141.82300000000001</v>
      </c>
      <c r="Q344">
        <v>218.69399999999999</v>
      </c>
      <c r="R344">
        <v>1.2549999999999999</v>
      </c>
      <c r="S344">
        <v>1.9410000000000001</v>
      </c>
      <c r="T344" t="s">
        <v>61</v>
      </c>
      <c r="U344" s="1">
        <v>45465.677083333336</v>
      </c>
    </row>
    <row r="345" spans="1:21" x14ac:dyDescent="0.25">
      <c r="A345">
        <v>344</v>
      </c>
      <c r="B345" t="s">
        <v>36</v>
      </c>
      <c r="C345" t="s">
        <v>39</v>
      </c>
      <c r="D345" t="s">
        <v>38</v>
      </c>
      <c r="E345">
        <v>7167</v>
      </c>
      <c r="F345" t="s">
        <v>11</v>
      </c>
      <c r="G345">
        <v>627584480</v>
      </c>
      <c r="H345">
        <v>863087776</v>
      </c>
      <c r="I345">
        <v>1.0529999999999999</v>
      </c>
      <c r="K345">
        <v>2.645</v>
      </c>
      <c r="L345">
        <v>2.7519999999999998</v>
      </c>
      <c r="M345">
        <v>0.25800000000000001</v>
      </c>
      <c r="N345">
        <v>21.550999999999998</v>
      </c>
      <c r="O345">
        <v>2.0830000000000002</v>
      </c>
      <c r="P345">
        <v>8.1010000000000009</v>
      </c>
      <c r="Q345">
        <v>203.52500000000001</v>
      </c>
      <c r="R345">
        <v>0.97599999999999998</v>
      </c>
      <c r="S345">
        <v>1.6240000000000001</v>
      </c>
      <c r="T345" t="s">
        <v>61</v>
      </c>
      <c r="U345" s="1">
        <v>45465.666666666664</v>
      </c>
    </row>
    <row r="346" spans="1:21" x14ac:dyDescent="0.25">
      <c r="A346">
        <v>345</v>
      </c>
      <c r="B346" t="s">
        <v>36</v>
      </c>
      <c r="C346" t="s">
        <v>39</v>
      </c>
      <c r="D346" t="s">
        <v>38</v>
      </c>
      <c r="E346">
        <v>7167</v>
      </c>
      <c r="F346" t="s">
        <v>11</v>
      </c>
      <c r="G346">
        <v>619876656</v>
      </c>
      <c r="H346">
        <v>848689096</v>
      </c>
      <c r="I346">
        <v>1.446</v>
      </c>
      <c r="K346">
        <v>0.34499999999999997</v>
      </c>
      <c r="L346">
        <v>0.64</v>
      </c>
      <c r="M346">
        <v>0.188</v>
      </c>
      <c r="N346">
        <v>11.262</v>
      </c>
      <c r="O346">
        <v>0.97499999999999998</v>
      </c>
      <c r="P346">
        <v>1.5029999999999999</v>
      </c>
      <c r="Q346">
        <v>4.3129999999999997</v>
      </c>
      <c r="R346">
        <v>1.0049999999999999</v>
      </c>
      <c r="S346">
        <v>1.48</v>
      </c>
      <c r="T346" t="s">
        <v>61</v>
      </c>
      <c r="U346" s="1">
        <v>45465.656261574077</v>
      </c>
    </row>
    <row r="347" spans="1:21" x14ac:dyDescent="0.25">
      <c r="A347">
        <v>346</v>
      </c>
      <c r="B347" t="s">
        <v>36</v>
      </c>
      <c r="C347" t="s">
        <v>39</v>
      </c>
      <c r="D347" t="s">
        <v>38</v>
      </c>
      <c r="E347">
        <v>7167</v>
      </c>
      <c r="F347" t="s">
        <v>11</v>
      </c>
      <c r="G347">
        <v>624730104</v>
      </c>
      <c r="H347">
        <v>794454896</v>
      </c>
      <c r="I347">
        <v>1.4359999999999999</v>
      </c>
      <c r="K347">
        <v>4.1559999999999997</v>
      </c>
      <c r="L347">
        <v>3.0219999999999998</v>
      </c>
      <c r="M347">
        <v>0.218</v>
      </c>
      <c r="N347">
        <v>23.084</v>
      </c>
      <c r="O347">
        <v>0.99299999999999999</v>
      </c>
      <c r="P347">
        <v>3.7759999999999998</v>
      </c>
      <c r="Q347">
        <v>207.363</v>
      </c>
      <c r="R347">
        <v>0.95099999999999996</v>
      </c>
      <c r="S347">
        <v>1.5189999999999999</v>
      </c>
      <c r="T347" t="s">
        <v>61</v>
      </c>
      <c r="U347" s="1">
        <v>45465.645844907405</v>
      </c>
    </row>
    <row r="348" spans="1:21" x14ac:dyDescent="0.25">
      <c r="A348">
        <v>347</v>
      </c>
      <c r="B348" t="s">
        <v>36</v>
      </c>
      <c r="C348" t="s">
        <v>39</v>
      </c>
      <c r="D348" t="s">
        <v>38</v>
      </c>
      <c r="E348">
        <v>7167</v>
      </c>
      <c r="F348" t="s">
        <v>11</v>
      </c>
      <c r="G348">
        <v>614949152</v>
      </c>
      <c r="H348">
        <v>907405936</v>
      </c>
      <c r="I348">
        <v>1.361</v>
      </c>
      <c r="K348">
        <v>1.94</v>
      </c>
      <c r="L348">
        <v>12.345000000000001</v>
      </c>
      <c r="M348">
        <v>0.29299999999999998</v>
      </c>
      <c r="N348">
        <v>131.04300000000001</v>
      </c>
      <c r="O348">
        <v>3.8639999999999999</v>
      </c>
      <c r="P348">
        <v>61.023000000000003</v>
      </c>
      <c r="Q348">
        <v>20.297999999999998</v>
      </c>
      <c r="R348">
        <v>1.0329999999999999</v>
      </c>
      <c r="S348">
        <v>2.423</v>
      </c>
      <c r="T348" t="s">
        <v>61</v>
      </c>
      <c r="U348" s="1">
        <v>45465.635428240741</v>
      </c>
    </row>
    <row r="349" spans="1:21" x14ac:dyDescent="0.25">
      <c r="A349">
        <v>348</v>
      </c>
      <c r="B349" t="s">
        <v>36</v>
      </c>
      <c r="C349" t="s">
        <v>39</v>
      </c>
      <c r="D349" t="s">
        <v>38</v>
      </c>
      <c r="E349">
        <v>7167</v>
      </c>
      <c r="F349" t="s">
        <v>11</v>
      </c>
      <c r="G349">
        <v>600561672</v>
      </c>
      <c r="H349">
        <v>903322800</v>
      </c>
      <c r="I349">
        <v>1.073</v>
      </c>
      <c r="K349">
        <v>2.5289999999999999</v>
      </c>
      <c r="L349">
        <v>2.0009999999999999</v>
      </c>
      <c r="M349">
        <v>0.10199999999999999</v>
      </c>
      <c r="N349">
        <v>16.204000000000001</v>
      </c>
      <c r="O349">
        <v>1.3779999999999999</v>
      </c>
      <c r="P349">
        <v>3.6269999999999998</v>
      </c>
      <c r="Q349">
        <v>202.714</v>
      </c>
      <c r="R349">
        <v>0.98099999999999998</v>
      </c>
      <c r="S349">
        <v>1.5569999999999999</v>
      </c>
      <c r="T349" t="s">
        <v>61</v>
      </c>
      <c r="U349" s="1">
        <v>45465.625011574077</v>
      </c>
    </row>
    <row r="350" spans="1:21" x14ac:dyDescent="0.25">
      <c r="A350">
        <v>349</v>
      </c>
      <c r="B350" t="s">
        <v>36</v>
      </c>
      <c r="C350" t="s">
        <v>43</v>
      </c>
      <c r="D350" t="s">
        <v>38</v>
      </c>
      <c r="E350">
        <v>36738</v>
      </c>
      <c r="F350" t="s">
        <v>15</v>
      </c>
      <c r="G350">
        <v>618730864</v>
      </c>
      <c r="H350">
        <v>924795728</v>
      </c>
      <c r="I350">
        <v>1.522</v>
      </c>
      <c r="K350">
        <v>3.2930000000000001</v>
      </c>
      <c r="L350">
        <v>2.19</v>
      </c>
      <c r="M350">
        <v>0.125</v>
      </c>
      <c r="N350">
        <v>30.631</v>
      </c>
      <c r="O350">
        <v>2.3380000000000001</v>
      </c>
      <c r="P350">
        <v>8.407</v>
      </c>
      <c r="Q350">
        <v>210.61799999999999</v>
      </c>
      <c r="R350">
        <v>1.1930000000000001</v>
      </c>
      <c r="S350">
        <v>1.78</v>
      </c>
      <c r="T350" t="s">
        <v>61</v>
      </c>
      <c r="U350" s="1">
        <v>45465.614594907405</v>
      </c>
    </row>
    <row r="351" spans="1:21" x14ac:dyDescent="0.25">
      <c r="A351">
        <v>350</v>
      </c>
      <c r="B351" t="s">
        <v>36</v>
      </c>
      <c r="C351" t="s">
        <v>43</v>
      </c>
      <c r="D351" t="s">
        <v>38</v>
      </c>
      <c r="E351">
        <v>36738</v>
      </c>
      <c r="F351" t="s">
        <v>15</v>
      </c>
      <c r="G351">
        <v>618472600</v>
      </c>
      <c r="H351">
        <v>642737624</v>
      </c>
      <c r="I351">
        <v>1.5409999999999999</v>
      </c>
      <c r="K351">
        <v>0.72199999999999998</v>
      </c>
      <c r="L351">
        <v>6.5510000000000002</v>
      </c>
      <c r="M351">
        <v>0.308</v>
      </c>
      <c r="N351">
        <v>80.94</v>
      </c>
      <c r="O351">
        <v>1.7549999999999999</v>
      </c>
      <c r="P351">
        <v>31.491</v>
      </c>
      <c r="Q351">
        <v>44.201999999999998</v>
      </c>
      <c r="R351">
        <v>1.242</v>
      </c>
      <c r="S351">
        <v>1.7909999999999999</v>
      </c>
      <c r="T351" t="s">
        <v>61</v>
      </c>
      <c r="U351" s="1">
        <v>45465.604178240741</v>
      </c>
    </row>
    <row r="352" spans="1:21" x14ac:dyDescent="0.25">
      <c r="A352">
        <v>351</v>
      </c>
      <c r="B352" t="s">
        <v>36</v>
      </c>
      <c r="C352" t="s">
        <v>43</v>
      </c>
      <c r="D352" t="s">
        <v>38</v>
      </c>
      <c r="E352">
        <v>36738</v>
      </c>
      <c r="F352" t="s">
        <v>15</v>
      </c>
      <c r="G352">
        <v>430076216</v>
      </c>
      <c r="H352">
        <v>652679008</v>
      </c>
      <c r="I352">
        <v>2.004</v>
      </c>
      <c r="K352">
        <v>14.805999999999999</v>
      </c>
      <c r="L352">
        <v>17.399000000000001</v>
      </c>
      <c r="M352">
        <v>1.2490000000000001</v>
      </c>
      <c r="N352">
        <v>312.63499999999999</v>
      </c>
      <c r="O352">
        <v>1.7310000000000001</v>
      </c>
      <c r="P352">
        <v>13.031000000000001</v>
      </c>
      <c r="Q352">
        <v>213.43299999999999</v>
      </c>
      <c r="R352">
        <v>1.268</v>
      </c>
      <c r="S352">
        <v>1.923</v>
      </c>
      <c r="T352" t="s">
        <v>61</v>
      </c>
      <c r="U352" s="1">
        <v>45465.593761574077</v>
      </c>
    </row>
    <row r="353" spans="1:21" x14ac:dyDescent="0.25">
      <c r="A353">
        <v>352</v>
      </c>
      <c r="B353" t="s">
        <v>36</v>
      </c>
      <c r="C353" t="s">
        <v>43</v>
      </c>
      <c r="D353" t="s">
        <v>38</v>
      </c>
      <c r="E353">
        <v>36738</v>
      </c>
      <c r="F353" t="s">
        <v>15</v>
      </c>
      <c r="G353">
        <v>612157896</v>
      </c>
      <c r="H353">
        <v>603824224</v>
      </c>
      <c r="I353">
        <v>1.3580000000000001</v>
      </c>
      <c r="K353">
        <v>3.5819999999999999</v>
      </c>
      <c r="L353">
        <v>4.92</v>
      </c>
      <c r="M353">
        <v>0.159</v>
      </c>
      <c r="N353">
        <v>53.137999999999998</v>
      </c>
      <c r="O353">
        <v>4.4530000000000003</v>
      </c>
      <c r="P353">
        <v>38.192999999999998</v>
      </c>
      <c r="Q353">
        <v>219.58</v>
      </c>
      <c r="R353">
        <v>1.2430000000000001</v>
      </c>
      <c r="S353">
        <v>1.833</v>
      </c>
      <c r="T353" t="s">
        <v>61</v>
      </c>
      <c r="U353" s="1">
        <v>45465.583344907405</v>
      </c>
    </row>
    <row r="354" spans="1:21" x14ac:dyDescent="0.25">
      <c r="A354">
        <v>353</v>
      </c>
      <c r="B354" t="s">
        <v>36</v>
      </c>
      <c r="C354" t="s">
        <v>39</v>
      </c>
      <c r="D354" t="s">
        <v>38</v>
      </c>
      <c r="E354">
        <v>7167</v>
      </c>
      <c r="F354" t="s">
        <v>11</v>
      </c>
      <c r="G354">
        <v>612920848</v>
      </c>
      <c r="H354">
        <v>857219392</v>
      </c>
      <c r="I354">
        <v>1.41</v>
      </c>
      <c r="K354">
        <v>4.4820000000000002</v>
      </c>
      <c r="L354">
        <v>5.6669999999999998</v>
      </c>
      <c r="M354">
        <v>0.23499999999999999</v>
      </c>
      <c r="N354">
        <v>50.825000000000003</v>
      </c>
      <c r="O354">
        <v>3.2149999999999999</v>
      </c>
      <c r="P354">
        <v>19.032</v>
      </c>
      <c r="Q354">
        <v>203.59</v>
      </c>
      <c r="R354">
        <v>1.04</v>
      </c>
      <c r="S354">
        <v>1.5289999999999999</v>
      </c>
      <c r="T354" t="s">
        <v>61</v>
      </c>
      <c r="U354" s="1">
        <v>45465.572928240741</v>
      </c>
    </row>
    <row r="355" spans="1:21" x14ac:dyDescent="0.25">
      <c r="A355">
        <v>354</v>
      </c>
      <c r="B355" t="s">
        <v>36</v>
      </c>
      <c r="C355" t="s">
        <v>39</v>
      </c>
      <c r="D355" t="s">
        <v>38</v>
      </c>
      <c r="E355">
        <v>7167</v>
      </c>
      <c r="F355" t="s">
        <v>11</v>
      </c>
      <c r="G355">
        <v>614258912</v>
      </c>
      <c r="H355">
        <v>707871440</v>
      </c>
      <c r="I355">
        <v>1.3660000000000001</v>
      </c>
      <c r="K355">
        <v>7.093</v>
      </c>
      <c r="L355">
        <v>25.161999999999999</v>
      </c>
      <c r="M355">
        <v>0.252</v>
      </c>
      <c r="N355">
        <v>606.36300000000006</v>
      </c>
      <c r="O355">
        <v>1.669</v>
      </c>
      <c r="P355">
        <v>28.568000000000001</v>
      </c>
      <c r="Q355">
        <v>202.74299999999999</v>
      </c>
      <c r="R355">
        <v>0.98799999999999999</v>
      </c>
      <c r="S355">
        <v>1.64</v>
      </c>
      <c r="T355" t="s">
        <v>61</v>
      </c>
      <c r="U355" s="1">
        <v>45465.562511574077</v>
      </c>
    </row>
    <row r="356" spans="1:21" x14ac:dyDescent="0.25">
      <c r="A356">
        <v>355</v>
      </c>
      <c r="B356" t="s">
        <v>36</v>
      </c>
      <c r="C356" t="s">
        <v>39</v>
      </c>
      <c r="D356" t="s">
        <v>38</v>
      </c>
      <c r="E356">
        <v>7167</v>
      </c>
      <c r="F356" t="s">
        <v>11</v>
      </c>
      <c r="G356">
        <v>611338056</v>
      </c>
      <c r="H356">
        <v>474074112</v>
      </c>
      <c r="I356">
        <v>1.01</v>
      </c>
      <c r="K356">
        <v>4.58</v>
      </c>
      <c r="L356">
        <v>44.932000000000002</v>
      </c>
      <c r="M356">
        <v>0.114</v>
      </c>
      <c r="N356">
        <v>520.94000000000005</v>
      </c>
      <c r="O356">
        <v>1.2529999999999999</v>
      </c>
      <c r="P356">
        <v>62.075000000000003</v>
      </c>
      <c r="Q356">
        <v>212.495</v>
      </c>
      <c r="R356">
        <v>0.99399999999999999</v>
      </c>
      <c r="S356">
        <v>1.5469999999999999</v>
      </c>
      <c r="T356" t="s">
        <v>61</v>
      </c>
      <c r="U356" s="1">
        <v>45465.552094907405</v>
      </c>
    </row>
    <row r="357" spans="1:21" x14ac:dyDescent="0.25">
      <c r="A357">
        <v>356</v>
      </c>
      <c r="B357" t="s">
        <v>36</v>
      </c>
      <c r="C357" t="s">
        <v>39</v>
      </c>
      <c r="D357" t="s">
        <v>38</v>
      </c>
      <c r="E357">
        <v>7167</v>
      </c>
      <c r="F357" t="s">
        <v>11</v>
      </c>
      <c r="G357">
        <v>608324560</v>
      </c>
      <c r="H357">
        <v>569099056</v>
      </c>
      <c r="I357">
        <v>0.97099999999999997</v>
      </c>
      <c r="K357">
        <v>0.32</v>
      </c>
      <c r="L357">
        <v>44.960999999999999</v>
      </c>
      <c r="M357">
        <v>0.11600000000000001</v>
      </c>
      <c r="N357">
        <v>436.928</v>
      </c>
      <c r="O357">
        <v>4.609</v>
      </c>
      <c r="P357">
        <v>132.75</v>
      </c>
      <c r="Q357">
        <v>4.0229999999999997</v>
      </c>
      <c r="R357">
        <v>0.96899999999999997</v>
      </c>
      <c r="S357">
        <v>1.48</v>
      </c>
      <c r="T357" t="s">
        <v>61</v>
      </c>
      <c r="U357" s="1">
        <v>45465.541678240741</v>
      </c>
    </row>
    <row r="358" spans="1:21" x14ac:dyDescent="0.25">
      <c r="A358">
        <v>357</v>
      </c>
      <c r="B358" t="s">
        <v>36</v>
      </c>
      <c r="C358" t="s">
        <v>43</v>
      </c>
      <c r="D358" t="s">
        <v>38</v>
      </c>
      <c r="E358">
        <v>36738</v>
      </c>
      <c r="F358" t="s">
        <v>15</v>
      </c>
      <c r="G358">
        <v>622843816</v>
      </c>
      <c r="H358">
        <v>831920792</v>
      </c>
      <c r="I358">
        <v>1.5589999999999999</v>
      </c>
      <c r="K358">
        <v>0.54700000000000004</v>
      </c>
      <c r="L358">
        <v>21.353999999999999</v>
      </c>
      <c r="M358">
        <v>0.111</v>
      </c>
      <c r="N358">
        <v>421.44</v>
      </c>
      <c r="O358">
        <v>1.474</v>
      </c>
      <c r="P358">
        <v>22.253</v>
      </c>
      <c r="Q358">
        <v>34.774999999999999</v>
      </c>
      <c r="R358">
        <v>1.1830000000000001</v>
      </c>
      <c r="S358">
        <v>1.7669999999999999</v>
      </c>
      <c r="T358" t="s">
        <v>61</v>
      </c>
      <c r="U358" s="1">
        <v>45465.531261574077</v>
      </c>
    </row>
    <row r="359" spans="1:21" x14ac:dyDescent="0.25">
      <c r="A359">
        <v>358</v>
      </c>
      <c r="B359" t="s">
        <v>36</v>
      </c>
      <c r="C359" t="s">
        <v>39</v>
      </c>
      <c r="D359" t="s">
        <v>38</v>
      </c>
      <c r="E359">
        <v>7415</v>
      </c>
      <c r="F359" t="s">
        <v>9</v>
      </c>
      <c r="G359">
        <v>617374584</v>
      </c>
      <c r="H359">
        <v>642349432</v>
      </c>
      <c r="I359">
        <v>1.607</v>
      </c>
      <c r="J359">
        <v>0</v>
      </c>
      <c r="K359">
        <v>1.0129999999999999</v>
      </c>
      <c r="L359">
        <v>19.850000000000001</v>
      </c>
      <c r="M359">
        <v>0.33300000000000002</v>
      </c>
      <c r="N359">
        <v>165.46199999999999</v>
      </c>
      <c r="O359">
        <v>1.3620000000000001</v>
      </c>
      <c r="P359">
        <v>14.728</v>
      </c>
      <c r="Q359">
        <v>29.134</v>
      </c>
      <c r="R359">
        <v>1.3740000000000001</v>
      </c>
      <c r="S359">
        <v>1.9870000000000001</v>
      </c>
      <c r="T359" t="s">
        <v>61</v>
      </c>
      <c r="U359" s="1">
        <v>45465.520844907405</v>
      </c>
    </row>
    <row r="360" spans="1:21" x14ac:dyDescent="0.25">
      <c r="A360">
        <v>359</v>
      </c>
      <c r="B360" t="s">
        <v>36</v>
      </c>
      <c r="C360" t="s">
        <v>39</v>
      </c>
      <c r="D360" t="s">
        <v>38</v>
      </c>
      <c r="E360">
        <v>7167</v>
      </c>
      <c r="F360" t="s">
        <v>11</v>
      </c>
      <c r="G360">
        <v>593898512</v>
      </c>
      <c r="H360">
        <v>808902040</v>
      </c>
      <c r="I360">
        <v>1.256</v>
      </c>
      <c r="K360">
        <v>3.2770000000000001</v>
      </c>
      <c r="L360">
        <v>8.8670000000000009</v>
      </c>
      <c r="M360">
        <v>0.19800000000000001</v>
      </c>
      <c r="N360">
        <v>260.99400000000003</v>
      </c>
      <c r="O360">
        <v>1.3779999999999999</v>
      </c>
      <c r="P360">
        <v>21.443999999999999</v>
      </c>
      <c r="Q360">
        <v>225.315</v>
      </c>
      <c r="R360">
        <v>0.996</v>
      </c>
      <c r="S360">
        <v>1.5669999999999999</v>
      </c>
      <c r="T360" t="s">
        <v>61</v>
      </c>
      <c r="U360" s="1">
        <v>45465.510428240741</v>
      </c>
    </row>
    <row r="361" spans="1:21" x14ac:dyDescent="0.25">
      <c r="A361">
        <v>360</v>
      </c>
      <c r="B361" t="s">
        <v>36</v>
      </c>
      <c r="C361" t="s">
        <v>43</v>
      </c>
      <c r="D361" t="s">
        <v>38</v>
      </c>
      <c r="E361">
        <v>36738</v>
      </c>
      <c r="F361" t="s">
        <v>15</v>
      </c>
      <c r="G361">
        <v>603673080</v>
      </c>
      <c r="H361">
        <v>601569656</v>
      </c>
      <c r="I361">
        <v>1.6519999999999999</v>
      </c>
      <c r="K361">
        <v>4.1609999999999996</v>
      </c>
      <c r="L361">
        <v>94.405000000000001</v>
      </c>
      <c r="M361">
        <v>0.22700000000000001</v>
      </c>
      <c r="N361">
        <v>2027.127</v>
      </c>
      <c r="O361">
        <v>2.4670000000000001</v>
      </c>
      <c r="P361">
        <v>1068.7380000000001</v>
      </c>
      <c r="Q361">
        <v>209.935</v>
      </c>
      <c r="R361">
        <v>1.194</v>
      </c>
      <c r="S361">
        <v>1.734</v>
      </c>
      <c r="T361" t="s">
        <v>61</v>
      </c>
      <c r="U361" s="1">
        <v>45465.500011574077</v>
      </c>
    </row>
    <row r="362" spans="1:21" x14ac:dyDescent="0.25">
      <c r="A362">
        <v>361</v>
      </c>
      <c r="B362" t="s">
        <v>36</v>
      </c>
      <c r="C362" t="s">
        <v>39</v>
      </c>
      <c r="D362" t="s">
        <v>38</v>
      </c>
      <c r="E362">
        <v>7415</v>
      </c>
      <c r="F362" t="s">
        <v>9</v>
      </c>
      <c r="G362">
        <v>549479288</v>
      </c>
      <c r="H362">
        <v>548292016</v>
      </c>
      <c r="I362">
        <v>1.7</v>
      </c>
      <c r="J362">
        <v>0</v>
      </c>
      <c r="K362">
        <v>2.08</v>
      </c>
      <c r="L362">
        <v>11.86</v>
      </c>
      <c r="M362">
        <v>0.191</v>
      </c>
      <c r="N362">
        <v>210.60599999999999</v>
      </c>
      <c r="O362">
        <v>1.466</v>
      </c>
      <c r="P362">
        <v>1.911</v>
      </c>
      <c r="Q362">
        <v>210.06700000000001</v>
      </c>
      <c r="R362">
        <v>1.1910000000000001</v>
      </c>
      <c r="S362">
        <v>1.7589999999999999</v>
      </c>
      <c r="T362" t="s">
        <v>61</v>
      </c>
      <c r="U362" s="1">
        <v>45465.489594907405</v>
      </c>
    </row>
    <row r="363" spans="1:21" x14ac:dyDescent="0.25">
      <c r="A363">
        <v>362</v>
      </c>
      <c r="B363" t="s">
        <v>36</v>
      </c>
      <c r="C363" t="s">
        <v>39</v>
      </c>
      <c r="D363" t="s">
        <v>38</v>
      </c>
      <c r="E363">
        <v>7167</v>
      </c>
      <c r="F363" t="s">
        <v>11</v>
      </c>
      <c r="G363">
        <v>623846792</v>
      </c>
      <c r="H363">
        <v>844205608</v>
      </c>
      <c r="I363">
        <v>1.099</v>
      </c>
      <c r="K363">
        <v>4.0170000000000003</v>
      </c>
      <c r="L363">
        <v>8.1240000000000006</v>
      </c>
      <c r="M363">
        <v>0.17699999999999999</v>
      </c>
      <c r="N363">
        <v>50.493000000000002</v>
      </c>
      <c r="O363">
        <v>2.9969999999999999</v>
      </c>
      <c r="P363">
        <v>24.155999999999999</v>
      </c>
      <c r="Q363">
        <v>203.97900000000001</v>
      </c>
      <c r="R363">
        <v>1.0720000000000001</v>
      </c>
      <c r="S363">
        <v>1.573</v>
      </c>
      <c r="T363" t="s">
        <v>61</v>
      </c>
      <c r="U363" s="1">
        <v>45465.479178240741</v>
      </c>
    </row>
    <row r="364" spans="1:21" x14ac:dyDescent="0.25">
      <c r="A364">
        <v>363</v>
      </c>
      <c r="B364" t="s">
        <v>36</v>
      </c>
      <c r="C364" t="s">
        <v>43</v>
      </c>
      <c r="D364" t="s">
        <v>38</v>
      </c>
      <c r="E364">
        <v>36738</v>
      </c>
      <c r="F364" t="s">
        <v>15</v>
      </c>
      <c r="G364">
        <v>563554504</v>
      </c>
      <c r="H364">
        <v>663076152</v>
      </c>
      <c r="I364">
        <v>1.46</v>
      </c>
      <c r="K364">
        <v>0.58399999999999996</v>
      </c>
      <c r="L364">
        <v>85.046000000000006</v>
      </c>
      <c r="M364">
        <v>0.12</v>
      </c>
      <c r="N364">
        <v>1274.394</v>
      </c>
      <c r="O364">
        <v>4.7670000000000003</v>
      </c>
      <c r="P364">
        <v>399.43099999999998</v>
      </c>
      <c r="Q364">
        <v>17.725000000000001</v>
      </c>
      <c r="R364">
        <v>1.139</v>
      </c>
      <c r="S364">
        <v>1.712</v>
      </c>
      <c r="T364" t="s">
        <v>61</v>
      </c>
      <c r="U364" s="1">
        <v>45465.468761574077</v>
      </c>
    </row>
    <row r="365" spans="1:21" x14ac:dyDescent="0.25">
      <c r="A365">
        <v>364</v>
      </c>
      <c r="B365" t="s">
        <v>36</v>
      </c>
      <c r="C365" t="s">
        <v>39</v>
      </c>
      <c r="D365" t="s">
        <v>38</v>
      </c>
      <c r="E365">
        <v>7167</v>
      </c>
      <c r="F365" t="s">
        <v>11</v>
      </c>
      <c r="G365">
        <v>608929992</v>
      </c>
      <c r="H365">
        <v>613382608</v>
      </c>
      <c r="I365">
        <v>1.236</v>
      </c>
      <c r="K365">
        <v>4.0650000000000004</v>
      </c>
      <c r="L365">
        <v>1.2410000000000001</v>
      </c>
      <c r="M365">
        <v>0.30599999999999999</v>
      </c>
      <c r="N365">
        <v>36.566000000000003</v>
      </c>
      <c r="O365">
        <v>0.94299999999999995</v>
      </c>
      <c r="P365">
        <v>1.425</v>
      </c>
      <c r="Q365">
        <v>203.92400000000001</v>
      </c>
      <c r="R365">
        <v>0.97</v>
      </c>
      <c r="S365">
        <v>1.5880000000000001</v>
      </c>
      <c r="T365" t="s">
        <v>61</v>
      </c>
      <c r="U365" s="1">
        <v>45465.458344907405</v>
      </c>
    </row>
    <row r="366" spans="1:21" x14ac:dyDescent="0.25">
      <c r="A366">
        <v>365</v>
      </c>
      <c r="B366" t="s">
        <v>36</v>
      </c>
      <c r="C366" t="s">
        <v>39</v>
      </c>
      <c r="D366" t="s">
        <v>38</v>
      </c>
      <c r="E366">
        <v>7167</v>
      </c>
      <c r="F366" t="s">
        <v>11</v>
      </c>
      <c r="G366">
        <v>622650616</v>
      </c>
      <c r="H366">
        <v>622764040</v>
      </c>
      <c r="I366">
        <v>1.1639999999999999</v>
      </c>
      <c r="K366">
        <v>2.1419999999999999</v>
      </c>
      <c r="L366">
        <v>12.372</v>
      </c>
      <c r="M366">
        <v>0.442</v>
      </c>
      <c r="N366">
        <v>211.565</v>
      </c>
      <c r="O366">
        <v>1.1040000000000001</v>
      </c>
      <c r="P366">
        <v>6.6779999999999999</v>
      </c>
      <c r="Q366">
        <v>202.203</v>
      </c>
      <c r="R366">
        <v>1.024</v>
      </c>
      <c r="S366">
        <v>1.516</v>
      </c>
      <c r="T366" t="s">
        <v>61</v>
      </c>
      <c r="U366" s="1">
        <v>45465.447928240741</v>
      </c>
    </row>
    <row r="367" spans="1:21" x14ac:dyDescent="0.25">
      <c r="A367">
        <v>366</v>
      </c>
      <c r="B367" t="s">
        <v>36</v>
      </c>
      <c r="C367" t="s">
        <v>39</v>
      </c>
      <c r="D367" t="s">
        <v>38</v>
      </c>
      <c r="E367">
        <v>7167</v>
      </c>
      <c r="F367" t="s">
        <v>11</v>
      </c>
      <c r="G367">
        <v>611241480</v>
      </c>
      <c r="H367">
        <v>876684896</v>
      </c>
      <c r="I367">
        <v>1.2829999999999999</v>
      </c>
      <c r="K367">
        <v>2.7610000000000001</v>
      </c>
      <c r="L367">
        <v>4.0839999999999996</v>
      </c>
      <c r="M367">
        <v>0.28599999999999998</v>
      </c>
      <c r="N367">
        <v>67.334999999999994</v>
      </c>
      <c r="O367">
        <v>2.5590000000000002</v>
      </c>
      <c r="P367">
        <v>9.98</v>
      </c>
      <c r="Q367">
        <v>218.357</v>
      </c>
      <c r="R367">
        <v>1.028</v>
      </c>
      <c r="S367">
        <v>1.593</v>
      </c>
      <c r="T367" t="s">
        <v>61</v>
      </c>
      <c r="U367" s="1">
        <v>45465.437511574077</v>
      </c>
    </row>
    <row r="368" spans="1:21" x14ac:dyDescent="0.25">
      <c r="A368">
        <v>367</v>
      </c>
      <c r="B368" t="s">
        <v>36</v>
      </c>
      <c r="C368" t="s">
        <v>39</v>
      </c>
      <c r="D368" t="s">
        <v>38</v>
      </c>
      <c r="E368">
        <v>7167</v>
      </c>
      <c r="F368" t="s">
        <v>11</v>
      </c>
      <c r="G368">
        <v>612840872</v>
      </c>
      <c r="H368">
        <v>842448424</v>
      </c>
      <c r="I368">
        <v>0.99299999999999999</v>
      </c>
      <c r="K368">
        <v>7.8029999999999999</v>
      </c>
      <c r="L368">
        <v>2.5910000000000002</v>
      </c>
      <c r="M368">
        <v>0.123</v>
      </c>
      <c r="N368">
        <v>14.99</v>
      </c>
      <c r="O368">
        <v>1.278</v>
      </c>
      <c r="P368">
        <v>8.7910000000000004</v>
      </c>
      <c r="Q368">
        <v>211.648</v>
      </c>
      <c r="R368">
        <v>0.90300000000000002</v>
      </c>
      <c r="S368">
        <v>1.5</v>
      </c>
      <c r="T368" t="s">
        <v>61</v>
      </c>
      <c r="U368" s="1">
        <v>45465.427094907405</v>
      </c>
    </row>
    <row r="369" spans="1:21" x14ac:dyDescent="0.25">
      <c r="A369">
        <v>368</v>
      </c>
      <c r="B369" t="s">
        <v>36</v>
      </c>
      <c r="C369" t="s">
        <v>43</v>
      </c>
      <c r="D369" t="s">
        <v>38</v>
      </c>
      <c r="E369">
        <v>36738</v>
      </c>
      <c r="F369" t="s">
        <v>15</v>
      </c>
      <c r="G369">
        <v>610702888</v>
      </c>
      <c r="H369">
        <v>655107072</v>
      </c>
      <c r="I369">
        <v>1.4390000000000001</v>
      </c>
      <c r="K369">
        <v>3.5419999999999998</v>
      </c>
      <c r="L369">
        <v>67.406999999999996</v>
      </c>
      <c r="M369">
        <v>0.161</v>
      </c>
      <c r="N369">
        <v>1230.731</v>
      </c>
      <c r="O369">
        <v>1.4019999999999999</v>
      </c>
      <c r="P369">
        <v>227.75200000000001</v>
      </c>
      <c r="Q369">
        <v>206.00399999999999</v>
      </c>
      <c r="R369">
        <v>1.2849999999999999</v>
      </c>
      <c r="S369">
        <v>1.7589999999999999</v>
      </c>
      <c r="T369" t="s">
        <v>61</v>
      </c>
      <c r="U369" s="1">
        <v>45465.416678240741</v>
      </c>
    </row>
    <row r="370" spans="1:21" x14ac:dyDescent="0.25">
      <c r="A370">
        <v>369</v>
      </c>
      <c r="B370" t="s">
        <v>36</v>
      </c>
      <c r="C370" t="s">
        <v>39</v>
      </c>
      <c r="D370" t="s">
        <v>38</v>
      </c>
      <c r="E370">
        <v>7167</v>
      </c>
      <c r="F370" t="s">
        <v>11</v>
      </c>
      <c r="G370">
        <v>616283040</v>
      </c>
      <c r="H370">
        <v>610942736</v>
      </c>
      <c r="I370">
        <v>1.0529999999999999</v>
      </c>
      <c r="K370">
        <v>0.46800000000000003</v>
      </c>
      <c r="L370">
        <v>53.628</v>
      </c>
      <c r="M370">
        <v>7.1999999999999995E-2</v>
      </c>
      <c r="N370">
        <v>623.572</v>
      </c>
      <c r="O370">
        <v>3.5209999999999999</v>
      </c>
      <c r="P370">
        <v>121.05</v>
      </c>
      <c r="Q370">
        <v>20.311</v>
      </c>
      <c r="R370">
        <v>1.04</v>
      </c>
      <c r="S370">
        <v>1.573</v>
      </c>
      <c r="T370" t="s">
        <v>61</v>
      </c>
      <c r="U370" s="1">
        <v>45465.406261574077</v>
      </c>
    </row>
    <row r="371" spans="1:21" x14ac:dyDescent="0.25">
      <c r="A371">
        <v>370</v>
      </c>
      <c r="B371" t="s">
        <v>36</v>
      </c>
      <c r="C371" t="s">
        <v>39</v>
      </c>
      <c r="D371" t="s">
        <v>38</v>
      </c>
      <c r="E371">
        <v>7167</v>
      </c>
      <c r="F371" t="s">
        <v>11</v>
      </c>
      <c r="G371">
        <v>626443528</v>
      </c>
      <c r="H371">
        <v>698506384</v>
      </c>
      <c r="I371">
        <v>1.413</v>
      </c>
      <c r="K371">
        <v>4.218</v>
      </c>
      <c r="L371">
        <v>3.8279999999999998</v>
      </c>
      <c r="M371">
        <v>0.13</v>
      </c>
      <c r="N371">
        <v>30.108000000000001</v>
      </c>
      <c r="O371">
        <v>2.0150000000000001</v>
      </c>
      <c r="P371">
        <v>13.305</v>
      </c>
      <c r="Q371">
        <v>203.27600000000001</v>
      </c>
      <c r="R371">
        <v>0.96899999999999997</v>
      </c>
      <c r="S371">
        <v>1.6220000000000001</v>
      </c>
      <c r="T371" t="s">
        <v>61</v>
      </c>
      <c r="U371" s="1">
        <v>45465.395844907405</v>
      </c>
    </row>
    <row r="372" spans="1:21" x14ac:dyDescent="0.25">
      <c r="A372">
        <v>371</v>
      </c>
      <c r="B372" t="s">
        <v>36</v>
      </c>
      <c r="C372" t="s">
        <v>39</v>
      </c>
      <c r="D372" t="s">
        <v>38</v>
      </c>
      <c r="E372">
        <v>7167</v>
      </c>
      <c r="F372" t="s">
        <v>11</v>
      </c>
      <c r="G372">
        <v>621747560</v>
      </c>
      <c r="H372">
        <v>766758968</v>
      </c>
      <c r="I372">
        <v>1.4279999999999999</v>
      </c>
      <c r="K372">
        <v>6.431</v>
      </c>
      <c r="L372">
        <v>5.556</v>
      </c>
      <c r="M372">
        <v>0.16200000000000001</v>
      </c>
      <c r="N372">
        <v>208.18199999999999</v>
      </c>
      <c r="O372">
        <v>1.0529999999999999</v>
      </c>
      <c r="P372">
        <v>2.496</v>
      </c>
      <c r="Q372">
        <v>203.27699999999999</v>
      </c>
      <c r="R372">
        <v>0.94699999999999995</v>
      </c>
      <c r="S372">
        <v>1.57</v>
      </c>
      <c r="T372" t="s">
        <v>61</v>
      </c>
      <c r="U372" s="1">
        <v>45465.385428240741</v>
      </c>
    </row>
    <row r="373" spans="1:21" x14ac:dyDescent="0.25">
      <c r="A373">
        <v>372</v>
      </c>
      <c r="B373" t="s">
        <v>36</v>
      </c>
      <c r="C373" t="s">
        <v>40</v>
      </c>
      <c r="D373" t="s">
        <v>38</v>
      </c>
      <c r="E373">
        <v>7131</v>
      </c>
      <c r="F373" t="s">
        <v>11</v>
      </c>
      <c r="G373">
        <v>622834112</v>
      </c>
      <c r="H373">
        <v>833177896</v>
      </c>
      <c r="I373">
        <v>1.0169999999999999</v>
      </c>
      <c r="K373">
        <v>7.6449999999999996</v>
      </c>
      <c r="L373">
        <v>6.6669999999999998</v>
      </c>
      <c r="M373">
        <v>0.13</v>
      </c>
      <c r="N373">
        <v>212.68799999999999</v>
      </c>
      <c r="O373">
        <v>1.3420000000000001</v>
      </c>
      <c r="P373">
        <v>2.5979999999999999</v>
      </c>
      <c r="Q373">
        <v>238.45699999999999</v>
      </c>
      <c r="R373">
        <v>0.84599999999999997</v>
      </c>
      <c r="S373">
        <v>1.3680000000000001</v>
      </c>
      <c r="T373" t="s">
        <v>61</v>
      </c>
      <c r="U373" s="1">
        <v>45465.375011574077</v>
      </c>
    </row>
    <row r="374" spans="1:21" x14ac:dyDescent="0.25">
      <c r="A374">
        <v>373</v>
      </c>
      <c r="B374" t="s">
        <v>36</v>
      </c>
      <c r="C374" t="s">
        <v>39</v>
      </c>
      <c r="D374" t="s">
        <v>38</v>
      </c>
      <c r="E374">
        <v>7167</v>
      </c>
      <c r="F374" t="s">
        <v>11</v>
      </c>
      <c r="G374">
        <v>620160352</v>
      </c>
      <c r="H374">
        <v>617543192</v>
      </c>
      <c r="I374">
        <v>1.431</v>
      </c>
      <c r="K374">
        <v>1.1739999999999999</v>
      </c>
      <c r="L374">
        <v>9.5500000000000007</v>
      </c>
      <c r="M374">
        <v>0.154</v>
      </c>
      <c r="N374">
        <v>310.82</v>
      </c>
      <c r="O374">
        <v>1.1339999999999999</v>
      </c>
      <c r="P374">
        <v>33.180999999999997</v>
      </c>
      <c r="Q374">
        <v>75.331999999999994</v>
      </c>
      <c r="R374">
        <v>1.0289999999999999</v>
      </c>
      <c r="S374">
        <v>1.599</v>
      </c>
      <c r="T374" t="s">
        <v>61</v>
      </c>
      <c r="U374" s="1">
        <v>45465.364594907405</v>
      </c>
    </row>
    <row r="375" spans="1:21" x14ac:dyDescent="0.25">
      <c r="A375">
        <v>374</v>
      </c>
      <c r="B375" t="s">
        <v>36</v>
      </c>
      <c r="C375" t="s">
        <v>39</v>
      </c>
      <c r="D375" t="s">
        <v>38</v>
      </c>
      <c r="E375">
        <v>7415</v>
      </c>
      <c r="F375" t="s">
        <v>9</v>
      </c>
      <c r="G375">
        <v>611761912</v>
      </c>
      <c r="H375">
        <v>839527760</v>
      </c>
      <c r="I375">
        <v>1.4890000000000001</v>
      </c>
      <c r="J375">
        <v>0</v>
      </c>
      <c r="K375">
        <v>0.80100000000000005</v>
      </c>
      <c r="L375">
        <v>6.49</v>
      </c>
      <c r="M375">
        <v>0.17399999999999999</v>
      </c>
      <c r="N375">
        <v>235.262</v>
      </c>
      <c r="O375">
        <v>1.752</v>
      </c>
      <c r="P375">
        <v>6.2220000000000004</v>
      </c>
      <c r="Q375">
        <v>19.419</v>
      </c>
      <c r="R375">
        <v>1.31</v>
      </c>
      <c r="S375">
        <v>1.9079999999999999</v>
      </c>
      <c r="T375" t="s">
        <v>61</v>
      </c>
      <c r="U375" s="1">
        <v>45465.354178240741</v>
      </c>
    </row>
    <row r="376" spans="1:21" x14ac:dyDescent="0.25">
      <c r="A376">
        <v>375</v>
      </c>
      <c r="B376" t="s">
        <v>36</v>
      </c>
      <c r="C376" t="s">
        <v>40</v>
      </c>
      <c r="D376" t="s">
        <v>38</v>
      </c>
      <c r="E376">
        <v>7131</v>
      </c>
      <c r="F376" t="s">
        <v>11</v>
      </c>
      <c r="G376">
        <v>613010520</v>
      </c>
      <c r="H376">
        <v>533725728</v>
      </c>
      <c r="I376">
        <v>0.95799999999999996</v>
      </c>
      <c r="K376">
        <v>2.3650000000000002</v>
      </c>
      <c r="L376">
        <v>17.658999999999999</v>
      </c>
      <c r="M376">
        <v>0.20699999999999999</v>
      </c>
      <c r="N376">
        <v>1151.0609999999999</v>
      </c>
      <c r="O376">
        <v>1.1850000000000001</v>
      </c>
      <c r="P376">
        <v>6.9790000000000001</v>
      </c>
      <c r="Q376">
        <v>208.26300000000001</v>
      </c>
      <c r="R376">
        <v>0.79400000000000004</v>
      </c>
      <c r="S376">
        <v>1.2689999999999999</v>
      </c>
      <c r="T376" t="s">
        <v>61</v>
      </c>
      <c r="U376" s="1">
        <v>45465.343761574077</v>
      </c>
    </row>
    <row r="377" spans="1:21" x14ac:dyDescent="0.25">
      <c r="A377">
        <v>376</v>
      </c>
      <c r="B377" t="s">
        <v>36</v>
      </c>
      <c r="C377" t="s">
        <v>40</v>
      </c>
      <c r="D377" t="s">
        <v>38</v>
      </c>
      <c r="E377">
        <v>7131</v>
      </c>
      <c r="F377" t="s">
        <v>11</v>
      </c>
      <c r="G377">
        <v>622440848</v>
      </c>
      <c r="H377">
        <v>861125336</v>
      </c>
      <c r="I377">
        <v>1.304</v>
      </c>
      <c r="K377">
        <v>2.3410000000000002</v>
      </c>
      <c r="L377">
        <v>8.1709999999999994</v>
      </c>
      <c r="M377">
        <v>0.16300000000000001</v>
      </c>
      <c r="N377">
        <v>61.853999999999999</v>
      </c>
      <c r="O377">
        <v>4.4580000000000002</v>
      </c>
      <c r="P377">
        <v>25.303000000000001</v>
      </c>
      <c r="Q377">
        <v>229.04400000000001</v>
      </c>
      <c r="R377">
        <v>0.73</v>
      </c>
      <c r="S377">
        <v>1.284</v>
      </c>
      <c r="T377" t="s">
        <v>61</v>
      </c>
      <c r="U377" s="1">
        <v>45465.333344907405</v>
      </c>
    </row>
    <row r="378" spans="1:21" x14ac:dyDescent="0.25">
      <c r="A378">
        <v>377</v>
      </c>
      <c r="B378" t="s">
        <v>36</v>
      </c>
      <c r="C378" t="s">
        <v>39</v>
      </c>
      <c r="D378" t="s">
        <v>38</v>
      </c>
      <c r="E378">
        <v>7167</v>
      </c>
      <c r="F378" t="s">
        <v>11</v>
      </c>
      <c r="G378">
        <v>616458136</v>
      </c>
      <c r="H378">
        <v>537742928</v>
      </c>
      <c r="I378">
        <v>1.4390000000000001</v>
      </c>
      <c r="K378">
        <v>5.202</v>
      </c>
      <c r="L378">
        <v>50.585000000000001</v>
      </c>
      <c r="M378">
        <v>0.154</v>
      </c>
      <c r="N378">
        <v>1136.7940000000001</v>
      </c>
      <c r="O378">
        <v>3.9239999999999999</v>
      </c>
      <c r="P378">
        <v>140.815</v>
      </c>
      <c r="Q378">
        <v>202.87100000000001</v>
      </c>
      <c r="R378">
        <v>1.109</v>
      </c>
      <c r="S378">
        <v>1.7569999999999999</v>
      </c>
      <c r="T378" t="s">
        <v>61</v>
      </c>
      <c r="U378" s="1">
        <v>45465.322928240741</v>
      </c>
    </row>
    <row r="379" spans="1:21" x14ac:dyDescent="0.25">
      <c r="A379">
        <v>378</v>
      </c>
      <c r="B379" t="s">
        <v>36</v>
      </c>
      <c r="C379" t="s">
        <v>40</v>
      </c>
      <c r="D379" t="s">
        <v>38</v>
      </c>
      <c r="E379">
        <v>7131</v>
      </c>
      <c r="F379" t="s">
        <v>11</v>
      </c>
      <c r="G379">
        <v>609923512</v>
      </c>
      <c r="H379">
        <v>870915032</v>
      </c>
      <c r="I379">
        <v>0.94399999999999995</v>
      </c>
      <c r="K379">
        <v>3.226</v>
      </c>
      <c r="L379">
        <v>2.7429999999999999</v>
      </c>
      <c r="M379">
        <v>0.33400000000000002</v>
      </c>
      <c r="N379">
        <v>14.988</v>
      </c>
      <c r="O379">
        <v>1.0569999999999999</v>
      </c>
      <c r="P379">
        <v>3.3239999999999998</v>
      </c>
      <c r="Q379">
        <v>202.36799999999999</v>
      </c>
      <c r="R379">
        <v>0.875</v>
      </c>
      <c r="S379">
        <v>1.546</v>
      </c>
      <c r="T379" t="s">
        <v>61</v>
      </c>
      <c r="U379" s="1">
        <v>45465.312511574077</v>
      </c>
    </row>
    <row r="380" spans="1:21" x14ac:dyDescent="0.25">
      <c r="A380">
        <v>379</v>
      </c>
      <c r="B380" t="s">
        <v>36</v>
      </c>
      <c r="C380" t="s">
        <v>40</v>
      </c>
      <c r="D380" t="s">
        <v>38</v>
      </c>
      <c r="E380">
        <v>7131</v>
      </c>
      <c r="F380" t="s">
        <v>11</v>
      </c>
      <c r="G380">
        <v>627832272</v>
      </c>
      <c r="H380">
        <v>584953200</v>
      </c>
      <c r="I380">
        <v>0.97499999999999998</v>
      </c>
      <c r="K380">
        <v>0.32500000000000001</v>
      </c>
      <c r="L380">
        <v>3.3980000000000001</v>
      </c>
      <c r="M380">
        <v>0.14799999999999999</v>
      </c>
      <c r="N380">
        <v>203.90799999999999</v>
      </c>
      <c r="O380">
        <v>0.87</v>
      </c>
      <c r="P380">
        <v>2.0550000000000002</v>
      </c>
      <c r="Q380">
        <v>2.5680000000000001</v>
      </c>
      <c r="R380">
        <v>0.94599999999999995</v>
      </c>
      <c r="S380">
        <v>1.4259999999999999</v>
      </c>
      <c r="T380" t="s">
        <v>61</v>
      </c>
      <c r="U380" s="1">
        <v>45465.302083333336</v>
      </c>
    </row>
    <row r="381" spans="1:21" x14ac:dyDescent="0.25">
      <c r="A381">
        <v>380</v>
      </c>
      <c r="B381" t="s">
        <v>36</v>
      </c>
      <c r="C381" t="s">
        <v>39</v>
      </c>
      <c r="D381" t="s">
        <v>38</v>
      </c>
      <c r="E381">
        <v>7167</v>
      </c>
      <c r="F381" t="s">
        <v>11</v>
      </c>
      <c r="G381">
        <v>608704904</v>
      </c>
      <c r="H381">
        <v>872546464</v>
      </c>
      <c r="I381">
        <v>1.48</v>
      </c>
      <c r="K381">
        <v>2.4830000000000001</v>
      </c>
      <c r="L381">
        <v>3.9</v>
      </c>
      <c r="M381">
        <v>0.55000000000000004</v>
      </c>
      <c r="N381">
        <v>55.420999999999999</v>
      </c>
      <c r="O381">
        <v>4.6219999999999999</v>
      </c>
      <c r="P381">
        <v>11.961</v>
      </c>
      <c r="Q381">
        <v>202.86699999999999</v>
      </c>
      <c r="R381">
        <v>1.0880000000000001</v>
      </c>
      <c r="S381">
        <v>1.627</v>
      </c>
      <c r="T381" t="s">
        <v>61</v>
      </c>
      <c r="U381" s="1">
        <v>45465.291666666664</v>
      </c>
    </row>
    <row r="382" spans="1:21" x14ac:dyDescent="0.25">
      <c r="A382">
        <v>381</v>
      </c>
      <c r="B382" t="s">
        <v>36</v>
      </c>
      <c r="C382" t="s">
        <v>39</v>
      </c>
      <c r="D382" t="s">
        <v>38</v>
      </c>
      <c r="E382">
        <v>7167</v>
      </c>
      <c r="F382" t="s">
        <v>11</v>
      </c>
      <c r="G382">
        <v>619887704</v>
      </c>
      <c r="H382">
        <v>899770240</v>
      </c>
      <c r="I382">
        <v>1.002</v>
      </c>
      <c r="K382">
        <v>0.91400000000000003</v>
      </c>
      <c r="L382">
        <v>2.0329999999999999</v>
      </c>
      <c r="M382">
        <v>0.16500000000000001</v>
      </c>
      <c r="N382">
        <v>13.678000000000001</v>
      </c>
      <c r="O382">
        <v>1.768</v>
      </c>
      <c r="P382">
        <v>7.0380000000000003</v>
      </c>
      <c r="Q382">
        <v>72.994</v>
      </c>
      <c r="R382">
        <v>1.0680000000000001</v>
      </c>
      <c r="S382">
        <v>1.6</v>
      </c>
      <c r="T382" t="s">
        <v>61</v>
      </c>
      <c r="U382" s="1">
        <v>45465.28125</v>
      </c>
    </row>
    <row r="383" spans="1:21" x14ac:dyDescent="0.25">
      <c r="A383">
        <v>382</v>
      </c>
      <c r="B383" t="s">
        <v>36</v>
      </c>
      <c r="C383" t="s">
        <v>40</v>
      </c>
      <c r="D383" t="s">
        <v>38</v>
      </c>
      <c r="E383">
        <v>7131</v>
      </c>
      <c r="F383" t="s">
        <v>11</v>
      </c>
      <c r="G383">
        <v>613699024</v>
      </c>
      <c r="H383">
        <v>613548696</v>
      </c>
      <c r="I383">
        <v>1.056</v>
      </c>
      <c r="K383">
        <v>0.53100000000000003</v>
      </c>
      <c r="L383">
        <v>5.3769999999999998</v>
      </c>
      <c r="M383">
        <v>0.28999999999999998</v>
      </c>
      <c r="N383">
        <v>210.65</v>
      </c>
      <c r="O383">
        <v>0.86699999999999999</v>
      </c>
      <c r="P383">
        <v>1.4219999999999999</v>
      </c>
      <c r="Q383">
        <v>34.787999999999997</v>
      </c>
      <c r="R383">
        <v>0.80800000000000005</v>
      </c>
      <c r="S383">
        <v>1.294</v>
      </c>
      <c r="T383" t="s">
        <v>61</v>
      </c>
      <c r="U383" s="1">
        <v>45465.270833333336</v>
      </c>
    </row>
    <row r="384" spans="1:21" x14ac:dyDescent="0.25">
      <c r="A384">
        <v>383</v>
      </c>
      <c r="B384" t="s">
        <v>36</v>
      </c>
      <c r="C384" t="s">
        <v>40</v>
      </c>
      <c r="D384" t="s">
        <v>38</v>
      </c>
      <c r="E384">
        <v>7131</v>
      </c>
      <c r="F384" t="s">
        <v>11</v>
      </c>
      <c r="G384">
        <v>612956896</v>
      </c>
      <c r="H384">
        <v>606092880</v>
      </c>
      <c r="I384">
        <v>0.95899999999999996</v>
      </c>
      <c r="K384">
        <v>0.42699999999999999</v>
      </c>
      <c r="L384">
        <v>68.19</v>
      </c>
      <c r="M384">
        <v>0.108</v>
      </c>
      <c r="N384">
        <v>654.68600000000004</v>
      </c>
      <c r="O384">
        <v>4.9109999999999996</v>
      </c>
      <c r="P384">
        <v>243.464</v>
      </c>
      <c r="Q384">
        <v>15.023999999999999</v>
      </c>
      <c r="R384">
        <v>0.95099999999999996</v>
      </c>
      <c r="S384">
        <v>1.37</v>
      </c>
      <c r="T384" t="s">
        <v>61</v>
      </c>
      <c r="U384" s="1">
        <v>45465.260416666664</v>
      </c>
    </row>
    <row r="385" spans="1:21" x14ac:dyDescent="0.25">
      <c r="A385">
        <v>384</v>
      </c>
      <c r="B385" t="s">
        <v>36</v>
      </c>
      <c r="C385" t="s">
        <v>40</v>
      </c>
      <c r="D385" t="s">
        <v>38</v>
      </c>
      <c r="E385">
        <v>7131</v>
      </c>
      <c r="F385" t="s">
        <v>11</v>
      </c>
      <c r="G385">
        <v>624993752</v>
      </c>
      <c r="H385">
        <v>855757952</v>
      </c>
      <c r="I385">
        <v>0.96799999999999997</v>
      </c>
      <c r="K385">
        <v>7.2009999999999996</v>
      </c>
      <c r="L385">
        <v>3.3610000000000002</v>
      </c>
      <c r="M385">
        <v>0.124</v>
      </c>
      <c r="N385">
        <v>22.45</v>
      </c>
      <c r="O385">
        <v>1.117</v>
      </c>
      <c r="P385">
        <v>3.6850000000000001</v>
      </c>
      <c r="Q385">
        <v>208.017</v>
      </c>
      <c r="R385">
        <v>0.74299999999999999</v>
      </c>
      <c r="S385">
        <v>3.319</v>
      </c>
      <c r="T385" t="s">
        <v>61</v>
      </c>
      <c r="U385" s="1">
        <v>45465.25</v>
      </c>
    </row>
    <row r="386" spans="1:21" x14ac:dyDescent="0.25">
      <c r="A386">
        <v>385</v>
      </c>
      <c r="B386" t="s">
        <v>36</v>
      </c>
      <c r="C386" t="s">
        <v>40</v>
      </c>
      <c r="D386" t="s">
        <v>38</v>
      </c>
      <c r="E386">
        <v>7131</v>
      </c>
      <c r="F386" t="s">
        <v>11</v>
      </c>
      <c r="G386">
        <v>611398160</v>
      </c>
      <c r="H386">
        <v>834260336</v>
      </c>
      <c r="I386">
        <v>1.397</v>
      </c>
      <c r="K386">
        <v>0.86299999999999999</v>
      </c>
      <c r="L386">
        <v>46.529000000000003</v>
      </c>
      <c r="M386">
        <v>0.13300000000000001</v>
      </c>
      <c r="N386">
        <v>315.58800000000002</v>
      </c>
      <c r="O386">
        <v>3.6989999999999998</v>
      </c>
      <c r="P386">
        <v>161.50299999999999</v>
      </c>
      <c r="Q386">
        <v>41.976999999999997</v>
      </c>
      <c r="R386">
        <v>0.86799999999999999</v>
      </c>
      <c r="S386">
        <v>1.292</v>
      </c>
      <c r="T386" t="s">
        <v>61</v>
      </c>
      <c r="U386" s="1">
        <v>45465.239583333336</v>
      </c>
    </row>
    <row r="387" spans="1:21" x14ac:dyDescent="0.25">
      <c r="A387">
        <v>386</v>
      </c>
      <c r="B387" t="s">
        <v>36</v>
      </c>
      <c r="C387" t="s">
        <v>40</v>
      </c>
      <c r="D387" t="s">
        <v>38</v>
      </c>
      <c r="E387">
        <v>7131</v>
      </c>
      <c r="F387" t="s">
        <v>11</v>
      </c>
      <c r="G387">
        <v>611770400</v>
      </c>
      <c r="H387">
        <v>852384920</v>
      </c>
      <c r="I387">
        <v>0.92300000000000004</v>
      </c>
      <c r="K387">
        <v>0.39900000000000002</v>
      </c>
      <c r="L387">
        <v>0.72699999999999998</v>
      </c>
      <c r="M387">
        <v>0.06</v>
      </c>
      <c r="N387">
        <v>8.1020000000000003</v>
      </c>
      <c r="O387">
        <v>1.036</v>
      </c>
      <c r="P387">
        <v>1.647</v>
      </c>
      <c r="Q387">
        <v>14.157999999999999</v>
      </c>
      <c r="R387">
        <v>0.999</v>
      </c>
      <c r="S387">
        <v>1.381</v>
      </c>
      <c r="T387" t="s">
        <v>61</v>
      </c>
      <c r="U387" s="1">
        <v>45465.229166666664</v>
      </c>
    </row>
    <row r="388" spans="1:21" x14ac:dyDescent="0.25">
      <c r="A388">
        <v>387</v>
      </c>
      <c r="B388" t="s">
        <v>36</v>
      </c>
      <c r="C388" t="s">
        <v>40</v>
      </c>
      <c r="D388" t="s">
        <v>38</v>
      </c>
      <c r="E388">
        <v>7131</v>
      </c>
      <c r="F388" t="s">
        <v>11</v>
      </c>
      <c r="G388">
        <v>620663008</v>
      </c>
      <c r="H388">
        <v>908347008</v>
      </c>
      <c r="I388">
        <v>1.39</v>
      </c>
      <c r="K388">
        <v>0.623</v>
      </c>
      <c r="L388">
        <v>5.2249999999999996</v>
      </c>
      <c r="M388">
        <v>0.27500000000000002</v>
      </c>
      <c r="N388">
        <v>40.945</v>
      </c>
      <c r="O388">
        <v>2.9060000000000001</v>
      </c>
      <c r="P388">
        <v>12.605</v>
      </c>
      <c r="Q388">
        <v>24.335999999999999</v>
      </c>
      <c r="R388">
        <v>0.86799999999999999</v>
      </c>
      <c r="S388">
        <v>1.3160000000000001</v>
      </c>
      <c r="T388" t="s">
        <v>61</v>
      </c>
      <c r="U388" s="1">
        <v>45465.21875</v>
      </c>
    </row>
    <row r="389" spans="1:21" x14ac:dyDescent="0.25">
      <c r="A389">
        <v>388</v>
      </c>
      <c r="B389" t="s">
        <v>36</v>
      </c>
      <c r="C389" t="s">
        <v>40</v>
      </c>
      <c r="D389" t="s">
        <v>38</v>
      </c>
      <c r="E389">
        <v>7131</v>
      </c>
      <c r="F389" t="s">
        <v>11</v>
      </c>
      <c r="G389">
        <v>617554632</v>
      </c>
      <c r="H389">
        <v>844272520</v>
      </c>
      <c r="I389">
        <v>1.448</v>
      </c>
      <c r="K389">
        <v>4.0519999999999996</v>
      </c>
      <c r="L389">
        <v>1.4650000000000001</v>
      </c>
      <c r="M389">
        <v>0.115</v>
      </c>
      <c r="N389">
        <v>10.912000000000001</v>
      </c>
      <c r="O389">
        <v>0.88100000000000001</v>
      </c>
      <c r="P389">
        <v>2.395</v>
      </c>
      <c r="Q389">
        <v>203.25</v>
      </c>
      <c r="R389">
        <v>0.77200000000000002</v>
      </c>
      <c r="S389">
        <v>1.3560000000000001</v>
      </c>
      <c r="T389" t="s">
        <v>61</v>
      </c>
      <c r="U389" s="1">
        <v>45465.208333333336</v>
      </c>
    </row>
    <row r="390" spans="1:21" x14ac:dyDescent="0.25">
      <c r="A390">
        <v>389</v>
      </c>
      <c r="B390" t="s">
        <v>36</v>
      </c>
      <c r="C390" t="s">
        <v>39</v>
      </c>
      <c r="D390" t="s">
        <v>38</v>
      </c>
      <c r="E390">
        <v>7167</v>
      </c>
      <c r="F390" t="s">
        <v>11</v>
      </c>
      <c r="G390">
        <v>596651944</v>
      </c>
      <c r="H390">
        <v>636745960</v>
      </c>
      <c r="I390">
        <v>0.94499999999999995</v>
      </c>
      <c r="K390">
        <v>5.173</v>
      </c>
      <c r="L390">
        <v>13.612</v>
      </c>
      <c r="M390">
        <v>0.26900000000000002</v>
      </c>
      <c r="N390">
        <v>229.00200000000001</v>
      </c>
      <c r="O390">
        <v>1.1140000000000001</v>
      </c>
      <c r="P390">
        <v>8.6620000000000008</v>
      </c>
      <c r="Q390">
        <v>203.02199999999999</v>
      </c>
      <c r="R390">
        <v>1.0029999999999999</v>
      </c>
      <c r="S390">
        <v>1.698</v>
      </c>
      <c r="T390" t="s">
        <v>61</v>
      </c>
      <c r="U390" s="1">
        <v>45465.197916666664</v>
      </c>
    </row>
    <row r="391" spans="1:21" x14ac:dyDescent="0.25">
      <c r="A391">
        <v>390</v>
      </c>
      <c r="B391" t="s">
        <v>36</v>
      </c>
      <c r="C391" t="s">
        <v>40</v>
      </c>
      <c r="D391" t="s">
        <v>38</v>
      </c>
      <c r="E391">
        <v>7131</v>
      </c>
      <c r="F391" t="s">
        <v>11</v>
      </c>
      <c r="G391">
        <v>612156608</v>
      </c>
      <c r="H391">
        <v>821306360</v>
      </c>
      <c r="I391">
        <v>1.103</v>
      </c>
      <c r="K391">
        <v>0.65800000000000003</v>
      </c>
      <c r="L391">
        <v>13.932</v>
      </c>
      <c r="M391">
        <v>0.48099999999999998</v>
      </c>
      <c r="N391">
        <v>85.555000000000007</v>
      </c>
      <c r="O391">
        <v>1.2310000000000001</v>
      </c>
      <c r="P391">
        <v>21.495000000000001</v>
      </c>
      <c r="Q391">
        <v>26.751000000000001</v>
      </c>
      <c r="R391">
        <v>0.78800000000000003</v>
      </c>
      <c r="S391">
        <v>1.2130000000000001</v>
      </c>
      <c r="T391" t="s">
        <v>61</v>
      </c>
      <c r="U391" s="1">
        <v>45465.187511574077</v>
      </c>
    </row>
    <row r="392" spans="1:21" x14ac:dyDescent="0.25">
      <c r="A392">
        <v>391</v>
      </c>
      <c r="B392" t="s">
        <v>36</v>
      </c>
      <c r="C392" t="s">
        <v>40</v>
      </c>
      <c r="D392" t="s">
        <v>38</v>
      </c>
      <c r="E392">
        <v>7131</v>
      </c>
      <c r="F392" t="s">
        <v>11</v>
      </c>
      <c r="G392">
        <v>613261128</v>
      </c>
      <c r="H392">
        <v>628895592</v>
      </c>
      <c r="I392">
        <v>0.99199999999999999</v>
      </c>
      <c r="K392">
        <v>0.71199999999999997</v>
      </c>
      <c r="L392">
        <v>79.39</v>
      </c>
      <c r="M392">
        <v>9.6000000000000002E-2</v>
      </c>
      <c r="N392">
        <v>432.41699999999997</v>
      </c>
      <c r="O392">
        <v>1.609</v>
      </c>
      <c r="P392">
        <v>157.404</v>
      </c>
      <c r="Q392">
        <v>25.734999999999999</v>
      </c>
      <c r="R392">
        <v>0.95199999999999996</v>
      </c>
      <c r="S392">
        <v>1.4279999999999999</v>
      </c>
      <c r="T392" t="s">
        <v>61</v>
      </c>
      <c r="U392" s="1">
        <v>45465.177094907405</v>
      </c>
    </row>
    <row r="393" spans="1:21" x14ac:dyDescent="0.25">
      <c r="A393">
        <v>392</v>
      </c>
      <c r="B393" t="s">
        <v>36</v>
      </c>
      <c r="C393" t="s">
        <v>40</v>
      </c>
      <c r="D393" t="s">
        <v>38</v>
      </c>
      <c r="E393">
        <v>7131</v>
      </c>
      <c r="F393" t="s">
        <v>11</v>
      </c>
      <c r="G393">
        <v>619487224</v>
      </c>
      <c r="H393">
        <v>918574400</v>
      </c>
      <c r="I393">
        <v>0.96299999999999997</v>
      </c>
      <c r="K393">
        <v>0.32500000000000001</v>
      </c>
      <c r="L393">
        <v>14.691000000000001</v>
      </c>
      <c r="M393">
        <v>0.108</v>
      </c>
      <c r="N393">
        <v>67.959999999999994</v>
      </c>
      <c r="O393">
        <v>1.492</v>
      </c>
      <c r="P393">
        <v>15.997999999999999</v>
      </c>
      <c r="Q393">
        <v>2.4119999999999999</v>
      </c>
      <c r="R393">
        <v>0.80500000000000005</v>
      </c>
      <c r="S393">
        <v>1.2290000000000001</v>
      </c>
      <c r="T393" t="s">
        <v>61</v>
      </c>
      <c r="U393" s="1">
        <v>45465.166678240741</v>
      </c>
    </row>
    <row r="394" spans="1:21" x14ac:dyDescent="0.25">
      <c r="A394">
        <v>393</v>
      </c>
      <c r="B394" t="s">
        <v>36</v>
      </c>
      <c r="C394" t="s">
        <v>40</v>
      </c>
      <c r="D394" t="s">
        <v>38</v>
      </c>
      <c r="E394">
        <v>7131</v>
      </c>
      <c r="F394" t="s">
        <v>11</v>
      </c>
      <c r="G394">
        <v>628020328</v>
      </c>
      <c r="H394">
        <v>469015424</v>
      </c>
      <c r="I394">
        <v>1.0940000000000001</v>
      </c>
      <c r="K394">
        <v>0.56599999999999995</v>
      </c>
      <c r="L394">
        <v>3.11</v>
      </c>
      <c r="M394">
        <v>0.309</v>
      </c>
      <c r="N394">
        <v>212.32499999999999</v>
      </c>
      <c r="O394">
        <v>1.387</v>
      </c>
      <c r="P394">
        <v>4.3220000000000001</v>
      </c>
      <c r="Q394">
        <v>35.140999999999998</v>
      </c>
      <c r="R394">
        <v>0.98699999999999999</v>
      </c>
      <c r="S394">
        <v>1.45</v>
      </c>
      <c r="T394" t="s">
        <v>61</v>
      </c>
      <c r="U394" s="1">
        <v>45465.156261574077</v>
      </c>
    </row>
    <row r="395" spans="1:21" x14ac:dyDescent="0.25">
      <c r="A395">
        <v>394</v>
      </c>
      <c r="B395" t="s">
        <v>36</v>
      </c>
      <c r="C395" t="s">
        <v>39</v>
      </c>
      <c r="D395" t="s">
        <v>38</v>
      </c>
      <c r="E395">
        <v>7167</v>
      </c>
      <c r="F395" t="s">
        <v>11</v>
      </c>
      <c r="G395">
        <v>615409696</v>
      </c>
      <c r="H395">
        <v>873969120</v>
      </c>
      <c r="I395">
        <v>1.391</v>
      </c>
      <c r="K395">
        <v>0.35199999999999998</v>
      </c>
      <c r="L395">
        <v>22.53</v>
      </c>
      <c r="M395">
        <v>0.127</v>
      </c>
      <c r="N395">
        <v>476.911</v>
      </c>
      <c r="O395">
        <v>1.0349999999999999</v>
      </c>
      <c r="P395">
        <v>16.065000000000001</v>
      </c>
      <c r="Q395">
        <v>3.278</v>
      </c>
      <c r="R395">
        <v>1.0429999999999999</v>
      </c>
      <c r="S395">
        <v>1.5129999999999999</v>
      </c>
      <c r="T395" t="s">
        <v>61</v>
      </c>
      <c r="U395" s="1">
        <v>45465.145844907405</v>
      </c>
    </row>
    <row r="396" spans="1:21" x14ac:dyDescent="0.25">
      <c r="A396">
        <v>395</v>
      </c>
      <c r="B396" t="s">
        <v>36</v>
      </c>
      <c r="C396" t="s">
        <v>39</v>
      </c>
      <c r="D396" t="s">
        <v>38</v>
      </c>
      <c r="E396">
        <v>7167</v>
      </c>
      <c r="F396" t="s">
        <v>11</v>
      </c>
      <c r="G396">
        <v>612311872</v>
      </c>
      <c r="H396">
        <v>874948344</v>
      </c>
      <c r="I396">
        <v>0.96099999999999997</v>
      </c>
      <c r="K396">
        <v>0.45900000000000002</v>
      </c>
      <c r="L396">
        <v>2.488</v>
      </c>
      <c r="M396">
        <v>5.0999999999999997E-2</v>
      </c>
      <c r="N396">
        <v>12.471</v>
      </c>
      <c r="O396">
        <v>1.9159999999999999</v>
      </c>
      <c r="P396">
        <v>9.3019999999999996</v>
      </c>
      <c r="Q396">
        <v>16.975000000000001</v>
      </c>
      <c r="R396">
        <v>0.97199999999999998</v>
      </c>
      <c r="S396">
        <v>1.538</v>
      </c>
      <c r="T396" t="s">
        <v>61</v>
      </c>
      <c r="U396" s="1">
        <v>45465.135428240741</v>
      </c>
    </row>
    <row r="397" spans="1:21" x14ac:dyDescent="0.25">
      <c r="A397">
        <v>396</v>
      </c>
      <c r="B397" t="s">
        <v>36</v>
      </c>
      <c r="C397" t="s">
        <v>40</v>
      </c>
      <c r="D397" t="s">
        <v>38</v>
      </c>
      <c r="E397">
        <v>7131</v>
      </c>
      <c r="F397" t="s">
        <v>11</v>
      </c>
      <c r="G397">
        <v>623057360</v>
      </c>
      <c r="H397">
        <v>841243384</v>
      </c>
      <c r="I397">
        <v>1.008</v>
      </c>
      <c r="K397">
        <v>2.5990000000000002</v>
      </c>
      <c r="L397">
        <v>2.9089999999999998</v>
      </c>
      <c r="M397">
        <v>0.191</v>
      </c>
      <c r="N397">
        <v>15.792999999999999</v>
      </c>
      <c r="O397">
        <v>1.4870000000000001</v>
      </c>
      <c r="P397">
        <v>4.7709999999999999</v>
      </c>
      <c r="Q397">
        <v>202.54900000000001</v>
      </c>
      <c r="R397">
        <v>0.74</v>
      </c>
      <c r="S397">
        <v>1.212</v>
      </c>
      <c r="T397" t="s">
        <v>61</v>
      </c>
      <c r="U397" s="1">
        <v>45465.125011574077</v>
      </c>
    </row>
    <row r="398" spans="1:21" x14ac:dyDescent="0.25">
      <c r="A398">
        <v>397</v>
      </c>
      <c r="B398" t="s">
        <v>36</v>
      </c>
      <c r="C398" t="s">
        <v>40</v>
      </c>
      <c r="D398" t="s">
        <v>38</v>
      </c>
      <c r="E398">
        <v>7131</v>
      </c>
      <c r="F398" t="s">
        <v>11</v>
      </c>
      <c r="G398">
        <v>610404992</v>
      </c>
      <c r="H398">
        <v>877838400</v>
      </c>
      <c r="I398">
        <v>1.097</v>
      </c>
      <c r="K398">
        <v>9.17</v>
      </c>
      <c r="L398">
        <v>3.94</v>
      </c>
      <c r="M398">
        <v>0.248</v>
      </c>
      <c r="N398">
        <v>22.672999999999998</v>
      </c>
      <c r="O398">
        <v>1.1359999999999999</v>
      </c>
      <c r="P398">
        <v>4.1100000000000003</v>
      </c>
      <c r="Q398">
        <v>206.898</v>
      </c>
      <c r="R398">
        <v>0.80500000000000005</v>
      </c>
      <c r="S398">
        <v>1.4470000000000001</v>
      </c>
      <c r="T398" t="s">
        <v>61</v>
      </c>
      <c r="U398" s="1">
        <v>45465.114594907405</v>
      </c>
    </row>
    <row r="399" spans="1:21" x14ac:dyDescent="0.25">
      <c r="A399">
        <v>398</v>
      </c>
      <c r="B399" t="s">
        <v>36</v>
      </c>
      <c r="C399" t="s">
        <v>39</v>
      </c>
      <c r="D399" t="s">
        <v>38</v>
      </c>
      <c r="E399">
        <v>7167</v>
      </c>
      <c r="F399" t="s">
        <v>11</v>
      </c>
      <c r="G399">
        <v>613026248</v>
      </c>
      <c r="H399">
        <v>872777376</v>
      </c>
      <c r="I399">
        <v>1.087</v>
      </c>
      <c r="K399">
        <v>4.532</v>
      </c>
      <c r="L399">
        <v>1.038</v>
      </c>
      <c r="M399">
        <v>0.33500000000000002</v>
      </c>
      <c r="N399">
        <v>13.036</v>
      </c>
      <c r="O399">
        <v>1.0149999999999999</v>
      </c>
      <c r="P399">
        <v>1.841</v>
      </c>
      <c r="Q399">
        <v>214.53700000000001</v>
      </c>
      <c r="R399">
        <v>0.997</v>
      </c>
      <c r="S399">
        <v>1.5149999999999999</v>
      </c>
      <c r="T399" t="s">
        <v>61</v>
      </c>
      <c r="U399" s="1">
        <v>45465.104178240741</v>
      </c>
    </row>
    <row r="400" spans="1:21" x14ac:dyDescent="0.25">
      <c r="A400">
        <v>399</v>
      </c>
      <c r="B400" t="s">
        <v>36</v>
      </c>
      <c r="C400" t="s">
        <v>40</v>
      </c>
      <c r="D400" t="s">
        <v>38</v>
      </c>
      <c r="E400">
        <v>7131</v>
      </c>
      <c r="F400" t="s">
        <v>11</v>
      </c>
      <c r="G400">
        <v>620847816</v>
      </c>
      <c r="H400">
        <v>800664112</v>
      </c>
      <c r="I400">
        <v>0.97499999999999998</v>
      </c>
      <c r="K400">
        <v>0.60499999999999998</v>
      </c>
      <c r="L400">
        <v>5.5739999999999998</v>
      </c>
      <c r="M400">
        <v>0.221</v>
      </c>
      <c r="N400">
        <v>49.899000000000001</v>
      </c>
      <c r="O400">
        <v>3.9319999999999999</v>
      </c>
      <c r="P400">
        <v>33.375</v>
      </c>
      <c r="Q400">
        <v>34.231999999999999</v>
      </c>
      <c r="R400">
        <v>0.74299999999999999</v>
      </c>
      <c r="S400">
        <v>1.169</v>
      </c>
      <c r="T400" t="s">
        <v>61</v>
      </c>
      <c r="U400" s="1">
        <v>45465.093761574077</v>
      </c>
    </row>
    <row r="401" spans="1:21" x14ac:dyDescent="0.25">
      <c r="A401">
        <v>400</v>
      </c>
      <c r="B401" t="s">
        <v>36</v>
      </c>
      <c r="C401" t="s">
        <v>40</v>
      </c>
      <c r="D401" t="s">
        <v>38</v>
      </c>
      <c r="E401">
        <v>7131</v>
      </c>
      <c r="F401" t="s">
        <v>11</v>
      </c>
      <c r="G401">
        <v>613288224</v>
      </c>
      <c r="H401">
        <v>855056896</v>
      </c>
      <c r="I401">
        <v>1.284</v>
      </c>
      <c r="K401">
        <v>4.4450000000000003</v>
      </c>
      <c r="L401">
        <v>4.4790000000000001</v>
      </c>
      <c r="M401">
        <v>0.158</v>
      </c>
      <c r="N401">
        <v>204.52699999999999</v>
      </c>
      <c r="O401">
        <v>1.0189999999999999</v>
      </c>
      <c r="P401">
        <v>2.2360000000000002</v>
      </c>
      <c r="Q401">
        <v>212.58199999999999</v>
      </c>
      <c r="R401">
        <v>0.748</v>
      </c>
      <c r="S401">
        <v>1.2789999999999999</v>
      </c>
      <c r="T401" t="s">
        <v>61</v>
      </c>
      <c r="U401" s="1">
        <v>45465.083344907405</v>
      </c>
    </row>
    <row r="402" spans="1:21" x14ac:dyDescent="0.25">
      <c r="A402">
        <v>401</v>
      </c>
      <c r="B402" t="s">
        <v>36</v>
      </c>
      <c r="C402" t="s">
        <v>40</v>
      </c>
      <c r="D402" t="s">
        <v>38</v>
      </c>
      <c r="E402">
        <v>7131</v>
      </c>
      <c r="F402" t="s">
        <v>11</v>
      </c>
      <c r="G402">
        <v>612516552</v>
      </c>
      <c r="H402">
        <v>922869752</v>
      </c>
      <c r="I402">
        <v>0.96299999999999997</v>
      </c>
      <c r="K402">
        <v>0.39200000000000002</v>
      </c>
      <c r="L402">
        <v>11.054</v>
      </c>
      <c r="M402">
        <v>9.8000000000000004E-2</v>
      </c>
      <c r="N402">
        <v>58.395000000000003</v>
      </c>
      <c r="O402">
        <v>3.254</v>
      </c>
      <c r="P402">
        <v>15.662000000000001</v>
      </c>
      <c r="Q402">
        <v>13.535</v>
      </c>
      <c r="R402">
        <v>0.96</v>
      </c>
      <c r="S402">
        <v>1.3740000000000001</v>
      </c>
      <c r="T402" t="s">
        <v>61</v>
      </c>
      <c r="U402" s="1">
        <v>45467.156261574077</v>
      </c>
    </row>
    <row r="403" spans="1:21" x14ac:dyDescent="0.25">
      <c r="A403">
        <v>402</v>
      </c>
      <c r="B403" t="s">
        <v>36</v>
      </c>
      <c r="C403" t="s">
        <v>40</v>
      </c>
      <c r="D403" t="s">
        <v>38</v>
      </c>
      <c r="E403">
        <v>7131</v>
      </c>
      <c r="F403" t="s">
        <v>11</v>
      </c>
      <c r="G403">
        <v>621859048</v>
      </c>
      <c r="H403">
        <v>788716712</v>
      </c>
      <c r="I403">
        <v>0.97499999999999998</v>
      </c>
      <c r="K403">
        <v>4.0540000000000003</v>
      </c>
      <c r="L403">
        <v>6.29</v>
      </c>
      <c r="M403">
        <v>8.6999999999999994E-2</v>
      </c>
      <c r="N403">
        <v>28.190999999999999</v>
      </c>
      <c r="O403">
        <v>1.0269999999999999</v>
      </c>
      <c r="P403">
        <v>4.0629999999999997</v>
      </c>
      <c r="Q403">
        <v>202.97900000000001</v>
      </c>
      <c r="R403">
        <v>0.79500000000000004</v>
      </c>
      <c r="S403">
        <v>1.1990000000000001</v>
      </c>
      <c r="T403" t="s">
        <v>61</v>
      </c>
      <c r="U403" s="1">
        <v>45467.145844907405</v>
      </c>
    </row>
    <row r="404" spans="1:21" x14ac:dyDescent="0.25">
      <c r="A404">
        <v>403</v>
      </c>
      <c r="B404" t="s">
        <v>36</v>
      </c>
      <c r="C404" t="s">
        <v>40</v>
      </c>
      <c r="D404" t="s">
        <v>38</v>
      </c>
      <c r="E404">
        <v>7131</v>
      </c>
      <c r="F404" t="s">
        <v>11</v>
      </c>
      <c r="G404">
        <v>612118856</v>
      </c>
      <c r="H404">
        <v>835977816</v>
      </c>
      <c r="I404">
        <v>1.2490000000000001</v>
      </c>
      <c r="K404">
        <v>3.6190000000000002</v>
      </c>
      <c r="L404">
        <v>2.9809999999999999</v>
      </c>
      <c r="M404">
        <v>0.30399999999999999</v>
      </c>
      <c r="N404">
        <v>34.979999999999997</v>
      </c>
      <c r="O404">
        <v>5.1029999999999998</v>
      </c>
      <c r="P404">
        <v>12.026</v>
      </c>
      <c r="Q404">
        <v>208.083</v>
      </c>
      <c r="R404">
        <v>0.94399999999999995</v>
      </c>
      <c r="S404">
        <v>1.4390000000000001</v>
      </c>
      <c r="T404" t="s">
        <v>61</v>
      </c>
      <c r="U404" s="1">
        <v>45467.135428240741</v>
      </c>
    </row>
    <row r="405" spans="1:21" x14ac:dyDescent="0.25">
      <c r="A405">
        <v>404</v>
      </c>
      <c r="B405" t="s">
        <v>36</v>
      </c>
      <c r="C405" t="s">
        <v>40</v>
      </c>
      <c r="D405" t="s">
        <v>38</v>
      </c>
      <c r="E405">
        <v>7131</v>
      </c>
      <c r="F405" t="s">
        <v>11</v>
      </c>
      <c r="G405">
        <v>613292224</v>
      </c>
      <c r="H405">
        <v>874641272</v>
      </c>
      <c r="I405">
        <v>1.0940000000000001</v>
      </c>
      <c r="K405">
        <v>0.33</v>
      </c>
      <c r="L405">
        <v>5.3650000000000002</v>
      </c>
      <c r="M405">
        <v>0.24199999999999999</v>
      </c>
      <c r="N405">
        <v>64.131</v>
      </c>
      <c r="O405">
        <v>2.09</v>
      </c>
      <c r="P405">
        <v>49.031999999999996</v>
      </c>
      <c r="Q405">
        <v>5.4050000000000002</v>
      </c>
      <c r="R405">
        <v>0.94099999999999995</v>
      </c>
      <c r="S405">
        <v>1.2989999999999999</v>
      </c>
      <c r="T405" t="s">
        <v>61</v>
      </c>
      <c r="U405" s="1">
        <v>45467.125011574077</v>
      </c>
    </row>
    <row r="406" spans="1:21" x14ac:dyDescent="0.25">
      <c r="A406">
        <v>405</v>
      </c>
      <c r="B406" t="s">
        <v>36</v>
      </c>
      <c r="C406" t="s">
        <v>43</v>
      </c>
      <c r="D406" t="s">
        <v>38</v>
      </c>
      <c r="E406">
        <v>36738</v>
      </c>
      <c r="F406" t="s">
        <v>15</v>
      </c>
      <c r="G406">
        <v>621054920</v>
      </c>
      <c r="H406">
        <v>898759200</v>
      </c>
      <c r="I406">
        <v>1.494</v>
      </c>
      <c r="K406">
        <v>2.8130000000000002</v>
      </c>
      <c r="L406">
        <v>2.173</v>
      </c>
      <c r="M406">
        <v>0.161</v>
      </c>
      <c r="N406">
        <v>37.566000000000003</v>
      </c>
      <c r="O406">
        <v>1.363</v>
      </c>
      <c r="P406">
        <v>10.487</v>
      </c>
      <c r="Q406">
        <v>208.57900000000001</v>
      </c>
      <c r="R406">
        <v>1.266</v>
      </c>
      <c r="S406">
        <v>1.7410000000000001</v>
      </c>
      <c r="T406" t="s">
        <v>61</v>
      </c>
      <c r="U406" s="1">
        <v>45467.114594907405</v>
      </c>
    </row>
    <row r="407" spans="1:21" x14ac:dyDescent="0.25">
      <c r="A407">
        <v>406</v>
      </c>
      <c r="B407" t="s">
        <v>36</v>
      </c>
      <c r="C407" t="s">
        <v>40</v>
      </c>
      <c r="D407" t="s">
        <v>38</v>
      </c>
      <c r="E407">
        <v>7131</v>
      </c>
      <c r="F407" t="s">
        <v>11</v>
      </c>
      <c r="G407">
        <v>613615752</v>
      </c>
      <c r="H407">
        <v>710767464</v>
      </c>
      <c r="I407">
        <v>0.98199999999999998</v>
      </c>
      <c r="K407">
        <v>2.3889999999999998</v>
      </c>
      <c r="L407">
        <v>19.079999999999998</v>
      </c>
      <c r="M407">
        <v>0.13600000000000001</v>
      </c>
      <c r="N407">
        <v>136.37899999999999</v>
      </c>
      <c r="O407">
        <v>4.1989999999999998</v>
      </c>
      <c r="P407">
        <v>65.278999999999996</v>
      </c>
      <c r="Q407">
        <v>213.65700000000001</v>
      </c>
      <c r="R407">
        <v>0.81</v>
      </c>
      <c r="S407">
        <v>1.3140000000000001</v>
      </c>
      <c r="T407" t="s">
        <v>61</v>
      </c>
      <c r="U407" s="1">
        <v>45467.104178240741</v>
      </c>
    </row>
    <row r="408" spans="1:21" x14ac:dyDescent="0.25">
      <c r="A408">
        <v>407</v>
      </c>
      <c r="B408" t="s">
        <v>36</v>
      </c>
      <c r="C408" t="s">
        <v>40</v>
      </c>
      <c r="D408" t="s">
        <v>38</v>
      </c>
      <c r="E408">
        <v>7131</v>
      </c>
      <c r="F408" t="s">
        <v>11</v>
      </c>
      <c r="G408">
        <v>613201720</v>
      </c>
      <c r="H408">
        <v>906742984</v>
      </c>
      <c r="I408">
        <v>1.0429999999999999</v>
      </c>
      <c r="K408">
        <v>2.4119999999999999</v>
      </c>
      <c r="L408">
        <v>11.164999999999999</v>
      </c>
      <c r="M408">
        <v>0.19700000000000001</v>
      </c>
      <c r="N408">
        <v>198.35</v>
      </c>
      <c r="O408">
        <v>1.804</v>
      </c>
      <c r="P408">
        <v>24.048999999999999</v>
      </c>
      <c r="Q408">
        <v>210.666</v>
      </c>
      <c r="R408">
        <v>0.86099999999999999</v>
      </c>
      <c r="S408">
        <v>1.5189999999999999</v>
      </c>
      <c r="T408" t="s">
        <v>61</v>
      </c>
      <c r="U408" s="1">
        <v>45467.093761574077</v>
      </c>
    </row>
    <row r="409" spans="1:21" x14ac:dyDescent="0.25">
      <c r="A409">
        <v>408</v>
      </c>
      <c r="B409" t="s">
        <v>36</v>
      </c>
      <c r="C409" t="s">
        <v>40</v>
      </c>
      <c r="D409" t="s">
        <v>38</v>
      </c>
      <c r="E409">
        <v>7131</v>
      </c>
      <c r="F409" t="s">
        <v>11</v>
      </c>
      <c r="G409">
        <v>619434376</v>
      </c>
      <c r="H409">
        <v>830694216</v>
      </c>
      <c r="I409">
        <v>0.96199999999999997</v>
      </c>
      <c r="K409">
        <v>0.45600000000000002</v>
      </c>
      <c r="L409">
        <v>0.86299999999999999</v>
      </c>
      <c r="M409">
        <v>5.8999999999999997E-2</v>
      </c>
      <c r="N409">
        <v>8.8670000000000009</v>
      </c>
      <c r="O409">
        <v>0.88200000000000001</v>
      </c>
      <c r="P409">
        <v>1.583</v>
      </c>
      <c r="Q409">
        <v>20.088000000000001</v>
      </c>
      <c r="R409">
        <v>0.76300000000000001</v>
      </c>
      <c r="S409">
        <v>1.23</v>
      </c>
      <c r="T409" t="s">
        <v>61</v>
      </c>
      <c r="U409" s="1">
        <v>45467.083344907405</v>
      </c>
    </row>
    <row r="410" spans="1:21" x14ac:dyDescent="0.25">
      <c r="A410">
        <v>409</v>
      </c>
      <c r="B410" t="s">
        <v>36</v>
      </c>
      <c r="C410" t="s">
        <v>40</v>
      </c>
      <c r="D410" t="s">
        <v>38</v>
      </c>
      <c r="E410">
        <v>7131</v>
      </c>
      <c r="F410" t="s">
        <v>11</v>
      </c>
      <c r="G410">
        <v>619024976</v>
      </c>
      <c r="H410">
        <v>741853976</v>
      </c>
      <c r="I410">
        <v>0.95299999999999996</v>
      </c>
      <c r="K410">
        <v>0.89</v>
      </c>
      <c r="L410">
        <v>19.736000000000001</v>
      </c>
      <c r="M410">
        <v>6.0999999999999999E-2</v>
      </c>
      <c r="N410">
        <v>186.929</v>
      </c>
      <c r="O410">
        <v>1.2050000000000001</v>
      </c>
      <c r="P410">
        <v>13.680999999999999</v>
      </c>
      <c r="Q410">
        <v>50.856999999999999</v>
      </c>
      <c r="R410">
        <v>0.91800000000000004</v>
      </c>
      <c r="S410">
        <v>1.4079999999999999</v>
      </c>
      <c r="T410" t="s">
        <v>61</v>
      </c>
      <c r="U410" s="1">
        <v>45467.072928240741</v>
      </c>
    </row>
    <row r="411" spans="1:21" x14ac:dyDescent="0.25">
      <c r="A411">
        <v>410</v>
      </c>
      <c r="B411" t="s">
        <v>36</v>
      </c>
      <c r="C411" t="s">
        <v>40</v>
      </c>
      <c r="D411" t="s">
        <v>38</v>
      </c>
      <c r="E411">
        <v>7131</v>
      </c>
      <c r="F411" t="s">
        <v>11</v>
      </c>
      <c r="G411">
        <v>612761632</v>
      </c>
      <c r="H411">
        <v>488563736</v>
      </c>
      <c r="I411">
        <v>0.91600000000000004</v>
      </c>
      <c r="K411">
        <v>0.38600000000000001</v>
      </c>
      <c r="L411">
        <v>85.992000000000004</v>
      </c>
      <c r="M411">
        <v>0.126</v>
      </c>
      <c r="N411">
        <v>3329.0479999999998</v>
      </c>
      <c r="O411">
        <v>4.1609999999999996</v>
      </c>
      <c r="P411">
        <v>1613.558</v>
      </c>
      <c r="Q411">
        <v>15.641</v>
      </c>
      <c r="R411">
        <v>0.74399999999999999</v>
      </c>
      <c r="S411">
        <v>1.2</v>
      </c>
      <c r="T411" t="s">
        <v>61</v>
      </c>
      <c r="U411" s="1">
        <v>45467.062511574077</v>
      </c>
    </row>
    <row r="412" spans="1:21" x14ac:dyDescent="0.25">
      <c r="A412">
        <v>411</v>
      </c>
      <c r="B412" t="s">
        <v>36</v>
      </c>
      <c r="C412" t="s">
        <v>40</v>
      </c>
      <c r="D412" t="s">
        <v>38</v>
      </c>
      <c r="E412">
        <v>7131</v>
      </c>
      <c r="F412" t="s">
        <v>11</v>
      </c>
      <c r="G412">
        <v>614169168</v>
      </c>
      <c r="H412">
        <v>830119168</v>
      </c>
      <c r="I412">
        <v>0.95699999999999996</v>
      </c>
      <c r="K412">
        <v>4.4859999999999998</v>
      </c>
      <c r="L412">
        <v>2.0550000000000002</v>
      </c>
      <c r="M412">
        <v>0.249</v>
      </c>
      <c r="N412">
        <v>20.010999999999999</v>
      </c>
      <c r="O412">
        <v>1.0189999999999999</v>
      </c>
      <c r="P412">
        <v>2.6309999999999998</v>
      </c>
      <c r="Q412">
        <v>202.98500000000001</v>
      </c>
      <c r="R412">
        <v>0.91300000000000003</v>
      </c>
      <c r="S412">
        <v>1.4770000000000001</v>
      </c>
      <c r="T412" t="s">
        <v>61</v>
      </c>
      <c r="U412" s="1">
        <v>45467.052094907405</v>
      </c>
    </row>
    <row r="413" spans="1:21" x14ac:dyDescent="0.25">
      <c r="A413">
        <v>412</v>
      </c>
      <c r="B413" t="s">
        <v>36</v>
      </c>
      <c r="C413" t="s">
        <v>40</v>
      </c>
      <c r="D413" t="s">
        <v>38</v>
      </c>
      <c r="E413">
        <v>7131</v>
      </c>
      <c r="F413" t="s">
        <v>11</v>
      </c>
      <c r="G413">
        <v>620649424</v>
      </c>
      <c r="H413">
        <v>875920032</v>
      </c>
      <c r="I413">
        <v>1.0860000000000001</v>
      </c>
      <c r="K413">
        <v>4.2990000000000004</v>
      </c>
      <c r="L413">
        <v>1.726</v>
      </c>
      <c r="M413">
        <v>0.114</v>
      </c>
      <c r="N413">
        <v>12.054</v>
      </c>
      <c r="O413">
        <v>0.89100000000000001</v>
      </c>
      <c r="P413">
        <v>1.825</v>
      </c>
      <c r="Q413">
        <v>202.42400000000001</v>
      </c>
      <c r="R413">
        <v>0.72699999999999998</v>
      </c>
      <c r="S413">
        <v>1.2330000000000001</v>
      </c>
      <c r="T413" t="s">
        <v>61</v>
      </c>
      <c r="U413" s="1">
        <v>45467.041678240741</v>
      </c>
    </row>
    <row r="414" spans="1:21" x14ac:dyDescent="0.25">
      <c r="A414">
        <v>413</v>
      </c>
      <c r="B414" t="s">
        <v>36</v>
      </c>
      <c r="C414" t="s">
        <v>40</v>
      </c>
      <c r="D414" t="s">
        <v>38</v>
      </c>
      <c r="E414">
        <v>7131</v>
      </c>
      <c r="F414" t="s">
        <v>11</v>
      </c>
      <c r="G414">
        <v>613418400</v>
      </c>
      <c r="H414">
        <v>819615208</v>
      </c>
      <c r="I414">
        <v>0.95299999999999996</v>
      </c>
      <c r="K414">
        <v>0.375</v>
      </c>
      <c r="L414">
        <v>2</v>
      </c>
      <c r="M414">
        <v>0.16</v>
      </c>
      <c r="N414">
        <v>15.356</v>
      </c>
      <c r="O414">
        <v>0.877</v>
      </c>
      <c r="P414">
        <v>2.8260000000000001</v>
      </c>
      <c r="Q414">
        <v>13.795</v>
      </c>
      <c r="R414">
        <v>0.90600000000000003</v>
      </c>
      <c r="S414">
        <v>1.361</v>
      </c>
      <c r="T414" t="s">
        <v>61</v>
      </c>
      <c r="U414" s="1">
        <v>45467.031261574077</v>
      </c>
    </row>
    <row r="415" spans="1:21" x14ac:dyDescent="0.25">
      <c r="A415">
        <v>414</v>
      </c>
      <c r="B415" t="s">
        <v>36</v>
      </c>
      <c r="C415" t="s">
        <v>39</v>
      </c>
      <c r="D415" t="s">
        <v>38</v>
      </c>
      <c r="E415">
        <v>7167</v>
      </c>
      <c r="F415" t="s">
        <v>11</v>
      </c>
      <c r="G415">
        <v>612696728</v>
      </c>
      <c r="H415">
        <v>469333928</v>
      </c>
      <c r="I415">
        <v>1.3859999999999999</v>
      </c>
      <c r="K415">
        <v>8.8409999999999993</v>
      </c>
      <c r="L415">
        <v>79.05</v>
      </c>
      <c r="M415">
        <v>0.16500000000000001</v>
      </c>
      <c r="N415">
        <v>810.50199999999995</v>
      </c>
      <c r="O415">
        <v>4.28</v>
      </c>
      <c r="P415">
        <v>392.92899999999997</v>
      </c>
      <c r="Q415">
        <v>208.75800000000001</v>
      </c>
      <c r="R415">
        <v>0.93799999999999994</v>
      </c>
      <c r="S415">
        <v>1.615</v>
      </c>
      <c r="T415" t="s">
        <v>61</v>
      </c>
      <c r="U415" s="1">
        <v>45467.020844907405</v>
      </c>
    </row>
    <row r="416" spans="1:21" x14ac:dyDescent="0.25">
      <c r="A416">
        <v>415</v>
      </c>
      <c r="B416" t="s">
        <v>36</v>
      </c>
      <c r="C416" t="s">
        <v>40</v>
      </c>
      <c r="D416" t="s">
        <v>38</v>
      </c>
      <c r="E416">
        <v>7131</v>
      </c>
      <c r="F416" t="s">
        <v>11</v>
      </c>
      <c r="G416">
        <v>622171696</v>
      </c>
      <c r="H416">
        <v>754523024</v>
      </c>
      <c r="I416">
        <v>1.3839999999999999</v>
      </c>
      <c r="K416">
        <v>3.2069999999999999</v>
      </c>
      <c r="L416">
        <v>21.957999999999998</v>
      </c>
      <c r="M416">
        <v>0.25</v>
      </c>
      <c r="N416">
        <v>218.99600000000001</v>
      </c>
      <c r="O416">
        <v>2.1459999999999999</v>
      </c>
      <c r="P416">
        <v>50.188000000000002</v>
      </c>
      <c r="Q416">
        <v>224.17500000000001</v>
      </c>
      <c r="R416">
        <v>0.95399999999999996</v>
      </c>
      <c r="S416">
        <v>1.413</v>
      </c>
      <c r="T416" t="s">
        <v>61</v>
      </c>
      <c r="U416" s="1">
        <v>45467.010428240741</v>
      </c>
    </row>
    <row r="417" spans="1:21" x14ac:dyDescent="0.25">
      <c r="A417">
        <v>416</v>
      </c>
      <c r="B417" t="s">
        <v>36</v>
      </c>
      <c r="C417" t="s">
        <v>40</v>
      </c>
      <c r="D417" t="s">
        <v>38</v>
      </c>
      <c r="E417">
        <v>7131</v>
      </c>
      <c r="F417" t="s">
        <v>11</v>
      </c>
      <c r="G417">
        <v>627394016</v>
      </c>
      <c r="H417">
        <v>902544792</v>
      </c>
      <c r="I417">
        <v>1.383</v>
      </c>
      <c r="K417">
        <v>2.3220000000000001</v>
      </c>
      <c r="L417">
        <v>4.6989999999999998</v>
      </c>
      <c r="M417">
        <v>9.8000000000000004E-2</v>
      </c>
      <c r="N417">
        <v>211.17699999999999</v>
      </c>
      <c r="O417">
        <v>1.1859999999999999</v>
      </c>
      <c r="P417">
        <v>2.7280000000000002</v>
      </c>
      <c r="Q417">
        <v>202.54400000000001</v>
      </c>
      <c r="R417">
        <v>0.747</v>
      </c>
      <c r="S417">
        <v>1.2609999999999999</v>
      </c>
      <c r="T417" t="s">
        <v>61</v>
      </c>
      <c r="U417" s="1">
        <v>45467.000011574077</v>
      </c>
    </row>
    <row r="418" spans="1:21" x14ac:dyDescent="0.25">
      <c r="A418">
        <v>417</v>
      </c>
      <c r="B418" t="s">
        <v>36</v>
      </c>
      <c r="C418" t="s">
        <v>40</v>
      </c>
      <c r="D418" t="s">
        <v>38</v>
      </c>
      <c r="E418">
        <v>7131</v>
      </c>
      <c r="F418" t="s">
        <v>11</v>
      </c>
      <c r="G418">
        <v>613128264</v>
      </c>
      <c r="H418">
        <v>598234672</v>
      </c>
      <c r="I418">
        <v>0.96399999999999997</v>
      </c>
      <c r="K418">
        <v>0.40400000000000003</v>
      </c>
      <c r="L418">
        <v>15.26</v>
      </c>
      <c r="M418">
        <v>7.9000000000000001E-2</v>
      </c>
      <c r="N418">
        <v>244.00200000000001</v>
      </c>
      <c r="O418">
        <v>1.1419999999999999</v>
      </c>
      <c r="P418">
        <v>10.018000000000001</v>
      </c>
      <c r="Q418">
        <v>14.884</v>
      </c>
      <c r="R418">
        <v>0.89700000000000002</v>
      </c>
      <c r="S418">
        <v>1.3839999999999999</v>
      </c>
      <c r="T418" t="s">
        <v>61</v>
      </c>
      <c r="U418" s="1">
        <v>45466.989594907405</v>
      </c>
    </row>
    <row r="419" spans="1:21" x14ac:dyDescent="0.25">
      <c r="A419">
        <v>418</v>
      </c>
      <c r="B419" t="s">
        <v>36</v>
      </c>
      <c r="C419" t="s">
        <v>39</v>
      </c>
      <c r="D419" t="s">
        <v>38</v>
      </c>
      <c r="E419">
        <v>7167</v>
      </c>
      <c r="F419" t="s">
        <v>11</v>
      </c>
      <c r="G419">
        <v>613740888</v>
      </c>
      <c r="H419">
        <v>860509744</v>
      </c>
      <c r="I419">
        <v>0.95199999999999996</v>
      </c>
      <c r="K419">
        <v>2.5099999999999998</v>
      </c>
      <c r="L419">
        <v>12.693</v>
      </c>
      <c r="M419">
        <v>2.8000000000000001E-2</v>
      </c>
      <c r="N419">
        <v>307.351</v>
      </c>
      <c r="O419">
        <v>1.1850000000000001</v>
      </c>
      <c r="P419">
        <v>19.655000000000001</v>
      </c>
      <c r="Q419">
        <v>213.60499999999999</v>
      </c>
      <c r="R419">
        <v>0.97799999999999998</v>
      </c>
      <c r="S419">
        <v>1.472</v>
      </c>
      <c r="T419" t="s">
        <v>61</v>
      </c>
      <c r="U419" s="1">
        <v>45466.979178240741</v>
      </c>
    </row>
    <row r="420" spans="1:21" x14ac:dyDescent="0.25">
      <c r="A420">
        <v>419</v>
      </c>
      <c r="B420" t="s">
        <v>36</v>
      </c>
      <c r="C420" t="s">
        <v>40</v>
      </c>
      <c r="D420" t="s">
        <v>38</v>
      </c>
      <c r="E420">
        <v>7131</v>
      </c>
      <c r="F420" t="s">
        <v>11</v>
      </c>
      <c r="G420">
        <v>613763552</v>
      </c>
      <c r="H420">
        <v>840662512</v>
      </c>
      <c r="I420">
        <v>0.97399999999999998</v>
      </c>
      <c r="K420">
        <v>0.34499999999999997</v>
      </c>
      <c r="L420">
        <v>2.5110000000000001</v>
      </c>
      <c r="M420">
        <v>0.22600000000000001</v>
      </c>
      <c r="N420">
        <v>21.077000000000002</v>
      </c>
      <c r="O420">
        <v>1.619</v>
      </c>
      <c r="P420">
        <v>7.7430000000000003</v>
      </c>
      <c r="Q420">
        <v>13.839</v>
      </c>
      <c r="R420">
        <v>0.77300000000000002</v>
      </c>
      <c r="S420">
        <v>1.1339999999999999</v>
      </c>
      <c r="T420" t="s">
        <v>61</v>
      </c>
      <c r="U420" s="1">
        <v>45466.968761574077</v>
      </c>
    </row>
    <row r="421" spans="1:21" x14ac:dyDescent="0.25">
      <c r="A421">
        <v>420</v>
      </c>
      <c r="B421" t="s">
        <v>36</v>
      </c>
      <c r="C421" t="s">
        <v>39</v>
      </c>
      <c r="D421" t="s">
        <v>38</v>
      </c>
      <c r="E421">
        <v>7167</v>
      </c>
      <c r="F421" t="s">
        <v>11</v>
      </c>
      <c r="G421">
        <v>621195656</v>
      </c>
      <c r="H421">
        <v>613009400</v>
      </c>
      <c r="I421">
        <v>0.95699999999999996</v>
      </c>
      <c r="K421">
        <v>10.398999999999999</v>
      </c>
      <c r="L421">
        <v>0.81299999999999994</v>
      </c>
      <c r="M421">
        <v>5.8000000000000003E-2</v>
      </c>
      <c r="N421">
        <v>31.526</v>
      </c>
      <c r="O421">
        <v>0.90400000000000003</v>
      </c>
      <c r="P421">
        <v>1.286</v>
      </c>
      <c r="Q421">
        <v>213.26900000000001</v>
      </c>
      <c r="R421">
        <v>1.0169999999999999</v>
      </c>
      <c r="S421">
        <v>8.0950000000000006</v>
      </c>
      <c r="T421" t="s">
        <v>61</v>
      </c>
      <c r="U421" s="1">
        <v>45466.958344907405</v>
      </c>
    </row>
    <row r="422" spans="1:21" x14ac:dyDescent="0.25">
      <c r="A422">
        <v>421</v>
      </c>
      <c r="B422" t="s">
        <v>36</v>
      </c>
      <c r="C422" t="s">
        <v>40</v>
      </c>
      <c r="D422" t="s">
        <v>38</v>
      </c>
      <c r="E422">
        <v>7131</v>
      </c>
      <c r="F422" t="s">
        <v>11</v>
      </c>
      <c r="G422">
        <v>601279520</v>
      </c>
      <c r="H422">
        <v>893553360</v>
      </c>
      <c r="I422">
        <v>1.335</v>
      </c>
      <c r="K422">
        <v>4.2450000000000001</v>
      </c>
      <c r="L422">
        <v>2.464</v>
      </c>
      <c r="M422">
        <v>0.161</v>
      </c>
      <c r="N422">
        <v>14.250999999999999</v>
      </c>
      <c r="O422">
        <v>1.143</v>
      </c>
      <c r="P422">
        <v>6.149</v>
      </c>
      <c r="Q422">
        <v>202.76400000000001</v>
      </c>
      <c r="R422">
        <v>0.82799999999999996</v>
      </c>
      <c r="S422">
        <v>1.361</v>
      </c>
      <c r="T422" t="s">
        <v>61</v>
      </c>
      <c r="U422" s="1">
        <v>45466.947928240741</v>
      </c>
    </row>
    <row r="423" spans="1:21" x14ac:dyDescent="0.25">
      <c r="A423">
        <v>422</v>
      </c>
      <c r="B423" t="s">
        <v>36</v>
      </c>
      <c r="C423" t="s">
        <v>40</v>
      </c>
      <c r="D423" t="s">
        <v>38</v>
      </c>
      <c r="E423">
        <v>7131</v>
      </c>
      <c r="F423" t="s">
        <v>11</v>
      </c>
      <c r="G423">
        <v>624056776</v>
      </c>
      <c r="H423">
        <v>490163688</v>
      </c>
      <c r="I423">
        <v>1.095</v>
      </c>
      <c r="K423">
        <v>0.61599999999999999</v>
      </c>
      <c r="L423">
        <v>62.548999999999999</v>
      </c>
      <c r="M423">
        <v>0.30399999999999999</v>
      </c>
      <c r="N423">
        <v>565.42399999999998</v>
      </c>
      <c r="O423">
        <v>1.4610000000000001</v>
      </c>
      <c r="P423">
        <v>128.94399999999999</v>
      </c>
      <c r="Q423">
        <v>34.994</v>
      </c>
      <c r="R423">
        <v>0.83399999999999996</v>
      </c>
      <c r="S423">
        <v>1.3069999999999999</v>
      </c>
      <c r="T423" t="s">
        <v>61</v>
      </c>
      <c r="U423" s="1">
        <v>45466.937511574077</v>
      </c>
    </row>
    <row r="424" spans="1:21" x14ac:dyDescent="0.25">
      <c r="A424">
        <v>423</v>
      </c>
      <c r="B424" t="s">
        <v>36</v>
      </c>
      <c r="C424" t="s">
        <v>39</v>
      </c>
      <c r="D424" t="s">
        <v>38</v>
      </c>
      <c r="E424">
        <v>7167</v>
      </c>
      <c r="F424" t="s">
        <v>11</v>
      </c>
      <c r="G424">
        <v>611533440</v>
      </c>
      <c r="H424">
        <v>743672792</v>
      </c>
      <c r="I424">
        <v>1.415</v>
      </c>
      <c r="K424">
        <v>3.4809999999999999</v>
      </c>
      <c r="L424">
        <v>0.80800000000000005</v>
      </c>
      <c r="M424">
        <v>6.6000000000000003E-2</v>
      </c>
      <c r="N424">
        <v>9.9049999999999994</v>
      </c>
      <c r="O424">
        <v>1.0740000000000001</v>
      </c>
      <c r="P424">
        <v>1.661</v>
      </c>
      <c r="Q424">
        <v>202.559</v>
      </c>
      <c r="R424">
        <v>0.96199999999999997</v>
      </c>
      <c r="S424">
        <v>1.5369999999999999</v>
      </c>
      <c r="T424" t="s">
        <v>61</v>
      </c>
      <c r="U424" s="1">
        <v>45466.927094907405</v>
      </c>
    </row>
    <row r="425" spans="1:21" x14ac:dyDescent="0.25">
      <c r="A425">
        <v>424</v>
      </c>
      <c r="B425" t="s">
        <v>36</v>
      </c>
      <c r="C425" t="s">
        <v>39</v>
      </c>
      <c r="D425" t="s">
        <v>38</v>
      </c>
      <c r="E425">
        <v>7167</v>
      </c>
      <c r="F425" t="s">
        <v>11</v>
      </c>
      <c r="G425">
        <v>616101896</v>
      </c>
      <c r="H425">
        <v>708390096</v>
      </c>
      <c r="I425">
        <v>1.3540000000000001</v>
      </c>
      <c r="K425">
        <v>0.58599999999999997</v>
      </c>
      <c r="L425">
        <v>3.4169999999999998</v>
      </c>
      <c r="M425">
        <v>0.19900000000000001</v>
      </c>
      <c r="N425">
        <v>265.74900000000002</v>
      </c>
      <c r="O425">
        <v>4.9210000000000003</v>
      </c>
      <c r="P425">
        <v>20.385000000000002</v>
      </c>
      <c r="Q425">
        <v>32.656999999999996</v>
      </c>
      <c r="R425">
        <v>1.02</v>
      </c>
      <c r="S425">
        <v>1.607</v>
      </c>
      <c r="T425" t="s">
        <v>61</v>
      </c>
      <c r="U425" s="1">
        <v>45466.916678240741</v>
      </c>
    </row>
    <row r="426" spans="1:21" x14ac:dyDescent="0.25">
      <c r="A426">
        <v>425</v>
      </c>
      <c r="B426" t="s">
        <v>36</v>
      </c>
      <c r="C426" t="s">
        <v>40</v>
      </c>
      <c r="D426" t="s">
        <v>38</v>
      </c>
      <c r="E426">
        <v>7131</v>
      </c>
      <c r="F426" t="s">
        <v>11</v>
      </c>
      <c r="G426">
        <v>613640288</v>
      </c>
      <c r="H426">
        <v>851915856</v>
      </c>
      <c r="I426">
        <v>0.96099999999999997</v>
      </c>
      <c r="K426">
        <v>0.76500000000000001</v>
      </c>
      <c r="L426">
        <v>1.9590000000000001</v>
      </c>
      <c r="M426">
        <v>6.8000000000000005E-2</v>
      </c>
      <c r="N426">
        <v>25.067</v>
      </c>
      <c r="O426">
        <v>3.2280000000000002</v>
      </c>
      <c r="P426">
        <v>10.936999999999999</v>
      </c>
      <c r="Q426">
        <v>52.619</v>
      </c>
      <c r="R426">
        <v>0.878</v>
      </c>
      <c r="S426">
        <v>1.403</v>
      </c>
      <c r="T426" t="s">
        <v>61</v>
      </c>
      <c r="U426" s="1">
        <v>45466.906261574077</v>
      </c>
    </row>
    <row r="427" spans="1:21" x14ac:dyDescent="0.25">
      <c r="A427">
        <v>426</v>
      </c>
      <c r="B427" t="s">
        <v>36</v>
      </c>
      <c r="C427" t="s">
        <v>40</v>
      </c>
      <c r="D427" t="s">
        <v>38</v>
      </c>
      <c r="E427">
        <v>7131</v>
      </c>
      <c r="F427" t="s">
        <v>11</v>
      </c>
      <c r="G427">
        <v>602219056</v>
      </c>
      <c r="H427">
        <v>853545872</v>
      </c>
      <c r="I427">
        <v>0.95799999999999996</v>
      </c>
      <c r="K427">
        <v>0.66200000000000003</v>
      </c>
      <c r="L427">
        <v>24.068000000000001</v>
      </c>
      <c r="M427">
        <v>9.2999999999999999E-2</v>
      </c>
      <c r="N427">
        <v>162.72399999999999</v>
      </c>
      <c r="O427">
        <v>2.4889999999999999</v>
      </c>
      <c r="P427">
        <v>90.183000000000007</v>
      </c>
      <c r="Q427">
        <v>24.713000000000001</v>
      </c>
      <c r="R427">
        <v>0.79500000000000004</v>
      </c>
      <c r="S427">
        <v>1.238</v>
      </c>
      <c r="T427" t="s">
        <v>61</v>
      </c>
      <c r="U427" s="1">
        <v>45466.895844907405</v>
      </c>
    </row>
    <row r="428" spans="1:21" x14ac:dyDescent="0.25">
      <c r="A428">
        <v>427</v>
      </c>
      <c r="B428" t="s">
        <v>36</v>
      </c>
      <c r="C428" t="s">
        <v>39</v>
      </c>
      <c r="D428" t="s">
        <v>38</v>
      </c>
      <c r="E428">
        <v>7167</v>
      </c>
      <c r="F428" t="s">
        <v>11</v>
      </c>
      <c r="G428">
        <v>615064416</v>
      </c>
      <c r="H428">
        <v>643997632</v>
      </c>
      <c r="I428">
        <v>0.98499999999999999</v>
      </c>
      <c r="K428">
        <v>9.5039999999999996</v>
      </c>
      <c r="L428">
        <v>21.440999999999999</v>
      </c>
      <c r="M428">
        <v>0.17699999999999999</v>
      </c>
      <c r="N428">
        <v>167.476</v>
      </c>
      <c r="O428">
        <v>1.2430000000000001</v>
      </c>
      <c r="P428">
        <v>13.048999999999999</v>
      </c>
      <c r="Q428">
        <v>230.054</v>
      </c>
      <c r="R428">
        <v>0.93600000000000005</v>
      </c>
      <c r="S428">
        <v>7.03</v>
      </c>
      <c r="T428" t="s">
        <v>61</v>
      </c>
      <c r="U428" s="1">
        <v>45466.885416666664</v>
      </c>
    </row>
    <row r="429" spans="1:21" x14ac:dyDescent="0.25">
      <c r="A429">
        <v>428</v>
      </c>
      <c r="B429" t="s">
        <v>36</v>
      </c>
      <c r="C429" t="s">
        <v>39</v>
      </c>
      <c r="D429" t="s">
        <v>38</v>
      </c>
      <c r="E429">
        <v>7167</v>
      </c>
      <c r="F429" t="s">
        <v>11</v>
      </c>
      <c r="G429">
        <v>616820736</v>
      </c>
      <c r="H429">
        <v>609643120</v>
      </c>
      <c r="I429">
        <v>1.2150000000000001</v>
      </c>
      <c r="K429">
        <v>0.33200000000000002</v>
      </c>
      <c r="L429">
        <v>0.217</v>
      </c>
      <c r="M429">
        <v>0.11799999999999999</v>
      </c>
      <c r="N429">
        <v>11.116</v>
      </c>
      <c r="O429">
        <v>1.105</v>
      </c>
      <c r="P429">
        <v>1.349</v>
      </c>
      <c r="Q429">
        <v>3.49</v>
      </c>
      <c r="R429">
        <v>0.94399999999999995</v>
      </c>
      <c r="S429">
        <v>1.4510000000000001</v>
      </c>
      <c r="T429" t="s">
        <v>61</v>
      </c>
      <c r="U429" s="1">
        <v>45466.875</v>
      </c>
    </row>
    <row r="430" spans="1:21" x14ac:dyDescent="0.25">
      <c r="A430">
        <v>429</v>
      </c>
      <c r="B430" t="s">
        <v>36</v>
      </c>
      <c r="C430" t="s">
        <v>39</v>
      </c>
      <c r="D430" t="s">
        <v>38</v>
      </c>
      <c r="E430">
        <v>7167</v>
      </c>
      <c r="F430" t="s">
        <v>11</v>
      </c>
      <c r="G430">
        <v>613507928</v>
      </c>
      <c r="H430">
        <v>808748272</v>
      </c>
      <c r="I430">
        <v>0.996</v>
      </c>
      <c r="K430">
        <v>6.6539999999999999</v>
      </c>
      <c r="L430">
        <v>5.88</v>
      </c>
      <c r="M430">
        <v>0.16400000000000001</v>
      </c>
      <c r="N430">
        <v>107.116</v>
      </c>
      <c r="O430">
        <v>1.492</v>
      </c>
      <c r="P430">
        <v>11.416</v>
      </c>
      <c r="Q430">
        <v>207.79300000000001</v>
      </c>
      <c r="R430">
        <v>0.95599999999999996</v>
      </c>
      <c r="S430">
        <v>1.538</v>
      </c>
      <c r="T430" t="s">
        <v>61</v>
      </c>
      <c r="U430" s="1">
        <v>45466.864583333336</v>
      </c>
    </row>
    <row r="431" spans="1:21" x14ac:dyDescent="0.25">
      <c r="A431">
        <v>430</v>
      </c>
      <c r="B431" t="s">
        <v>36</v>
      </c>
      <c r="C431" t="s">
        <v>40</v>
      </c>
      <c r="D431" t="s">
        <v>38</v>
      </c>
      <c r="E431">
        <v>7131</v>
      </c>
      <c r="F431" t="s">
        <v>11</v>
      </c>
      <c r="G431">
        <v>615052832</v>
      </c>
      <c r="H431">
        <v>885637376</v>
      </c>
      <c r="I431">
        <v>0.96399999999999997</v>
      </c>
      <c r="K431">
        <v>0.40200000000000002</v>
      </c>
      <c r="L431">
        <v>3.5830000000000002</v>
      </c>
      <c r="M431">
        <v>0.186</v>
      </c>
      <c r="N431">
        <v>35.191000000000003</v>
      </c>
      <c r="O431">
        <v>3.1989999999999998</v>
      </c>
      <c r="P431">
        <v>16.478999999999999</v>
      </c>
      <c r="Q431">
        <v>10.638</v>
      </c>
      <c r="R431">
        <v>1.008</v>
      </c>
      <c r="S431">
        <v>1.506</v>
      </c>
      <c r="T431" t="s">
        <v>61</v>
      </c>
      <c r="U431" s="1">
        <v>45466.854166666664</v>
      </c>
    </row>
    <row r="432" spans="1:21" x14ac:dyDescent="0.25">
      <c r="A432">
        <v>431</v>
      </c>
      <c r="B432" t="s">
        <v>36</v>
      </c>
      <c r="C432" t="s">
        <v>40</v>
      </c>
      <c r="D432" t="s">
        <v>38</v>
      </c>
      <c r="E432">
        <v>7131</v>
      </c>
      <c r="F432" t="s">
        <v>11</v>
      </c>
      <c r="G432">
        <v>626017696</v>
      </c>
      <c r="H432">
        <v>838573656</v>
      </c>
      <c r="I432">
        <v>0.98099999999999998</v>
      </c>
      <c r="K432">
        <v>0.71799999999999997</v>
      </c>
      <c r="L432">
        <v>5.5289999999999999</v>
      </c>
      <c r="M432">
        <v>0.1</v>
      </c>
      <c r="N432">
        <v>62.783999999999999</v>
      </c>
      <c r="O432">
        <v>4.0229999999999997</v>
      </c>
      <c r="P432">
        <v>31.562000000000001</v>
      </c>
      <c r="Q432">
        <v>33.707999999999998</v>
      </c>
      <c r="R432">
        <v>0.86</v>
      </c>
      <c r="S432">
        <v>1.409</v>
      </c>
      <c r="T432" t="s">
        <v>61</v>
      </c>
      <c r="U432" s="1">
        <v>45466.84375</v>
      </c>
    </row>
    <row r="433" spans="1:21" x14ac:dyDescent="0.25">
      <c r="A433">
        <v>432</v>
      </c>
      <c r="B433" t="s">
        <v>36</v>
      </c>
      <c r="C433" t="s">
        <v>40</v>
      </c>
      <c r="D433" t="s">
        <v>38</v>
      </c>
      <c r="E433">
        <v>7131</v>
      </c>
      <c r="F433" t="s">
        <v>11</v>
      </c>
      <c r="G433">
        <v>622819456</v>
      </c>
      <c r="H433">
        <v>865775248</v>
      </c>
      <c r="I433">
        <v>1.0980000000000001</v>
      </c>
      <c r="K433">
        <v>2.976</v>
      </c>
      <c r="L433">
        <v>2.38</v>
      </c>
      <c r="M433">
        <v>0.27</v>
      </c>
      <c r="N433">
        <v>203.096</v>
      </c>
      <c r="O433">
        <v>1.046</v>
      </c>
      <c r="P433">
        <v>2.0630000000000002</v>
      </c>
      <c r="Q433">
        <v>202.78700000000001</v>
      </c>
      <c r="R433">
        <v>0.93799999999999994</v>
      </c>
      <c r="S433">
        <v>1.4930000000000001</v>
      </c>
      <c r="T433" t="s">
        <v>61</v>
      </c>
      <c r="U433" s="1">
        <v>45466.833333333336</v>
      </c>
    </row>
    <row r="434" spans="1:21" x14ac:dyDescent="0.25">
      <c r="A434">
        <v>433</v>
      </c>
      <c r="B434" t="s">
        <v>36</v>
      </c>
      <c r="C434" t="s">
        <v>40</v>
      </c>
      <c r="D434" t="s">
        <v>38</v>
      </c>
      <c r="E434">
        <v>7131</v>
      </c>
      <c r="F434" t="s">
        <v>11</v>
      </c>
      <c r="G434">
        <v>622310744</v>
      </c>
      <c r="H434">
        <v>823394520</v>
      </c>
      <c r="I434">
        <v>0.96399999999999997</v>
      </c>
      <c r="K434">
        <v>2.3079999999999998</v>
      </c>
      <c r="L434">
        <v>5.3579999999999997</v>
      </c>
      <c r="M434">
        <v>5.8000000000000003E-2</v>
      </c>
      <c r="N434">
        <v>57.106999999999999</v>
      </c>
      <c r="O434">
        <v>4.6260000000000003</v>
      </c>
      <c r="P434">
        <v>19.728000000000002</v>
      </c>
      <c r="Q434">
        <v>202.52799999999999</v>
      </c>
      <c r="R434">
        <v>0.91800000000000004</v>
      </c>
      <c r="S434">
        <v>1.4350000000000001</v>
      </c>
      <c r="T434" t="s">
        <v>61</v>
      </c>
      <c r="U434" s="1">
        <v>45466.822916666664</v>
      </c>
    </row>
    <row r="435" spans="1:21" x14ac:dyDescent="0.25">
      <c r="A435">
        <v>434</v>
      </c>
      <c r="B435" t="s">
        <v>36</v>
      </c>
      <c r="C435" t="s">
        <v>39</v>
      </c>
      <c r="D435" t="s">
        <v>38</v>
      </c>
      <c r="E435">
        <v>7167</v>
      </c>
      <c r="F435" t="s">
        <v>11</v>
      </c>
      <c r="G435">
        <v>625335616</v>
      </c>
      <c r="H435">
        <v>893263032</v>
      </c>
      <c r="I435">
        <v>1.08</v>
      </c>
      <c r="K435">
        <v>0.48799999999999999</v>
      </c>
      <c r="L435">
        <v>6.2149999999999999</v>
      </c>
      <c r="M435">
        <v>0.27800000000000002</v>
      </c>
      <c r="N435">
        <v>37.762999999999998</v>
      </c>
      <c r="O435">
        <v>3.8660000000000001</v>
      </c>
      <c r="P435">
        <v>20.41</v>
      </c>
      <c r="Q435">
        <v>17.405000000000001</v>
      </c>
      <c r="R435">
        <v>1.0009999999999999</v>
      </c>
      <c r="S435">
        <v>1.554</v>
      </c>
      <c r="T435" t="s">
        <v>61</v>
      </c>
      <c r="U435" s="1">
        <v>45466.812511574077</v>
      </c>
    </row>
    <row r="436" spans="1:21" x14ac:dyDescent="0.25">
      <c r="A436">
        <v>435</v>
      </c>
      <c r="B436" t="s">
        <v>36</v>
      </c>
      <c r="C436" t="s">
        <v>40</v>
      </c>
      <c r="D436" t="s">
        <v>38</v>
      </c>
      <c r="E436">
        <v>7131</v>
      </c>
      <c r="F436" t="s">
        <v>11</v>
      </c>
      <c r="G436">
        <v>613391624</v>
      </c>
      <c r="H436">
        <v>833686880</v>
      </c>
      <c r="I436">
        <v>1.1830000000000001</v>
      </c>
      <c r="K436">
        <v>0.95899999999999996</v>
      </c>
      <c r="L436">
        <v>1.6</v>
      </c>
      <c r="M436">
        <v>0.159</v>
      </c>
      <c r="N436">
        <v>13.065</v>
      </c>
      <c r="O436">
        <v>0.86399999999999999</v>
      </c>
      <c r="P436">
        <v>1.679</v>
      </c>
      <c r="Q436">
        <v>34.811</v>
      </c>
      <c r="R436">
        <v>0.81</v>
      </c>
      <c r="S436">
        <v>1.212</v>
      </c>
      <c r="T436" t="s">
        <v>61</v>
      </c>
      <c r="U436" s="1">
        <v>45466.802094907405</v>
      </c>
    </row>
    <row r="437" spans="1:21" x14ac:dyDescent="0.25">
      <c r="A437">
        <v>436</v>
      </c>
      <c r="B437" t="s">
        <v>36</v>
      </c>
      <c r="C437" t="s">
        <v>40</v>
      </c>
      <c r="D437" t="s">
        <v>38</v>
      </c>
      <c r="E437">
        <v>7131</v>
      </c>
      <c r="F437" t="s">
        <v>11</v>
      </c>
      <c r="G437">
        <v>623442912</v>
      </c>
      <c r="H437">
        <v>905307608</v>
      </c>
      <c r="I437">
        <v>0.96099999999999997</v>
      </c>
      <c r="K437">
        <v>2.3719999999999999</v>
      </c>
      <c r="L437">
        <v>2.7080000000000002</v>
      </c>
      <c r="M437">
        <v>0.21099999999999999</v>
      </c>
      <c r="N437">
        <v>17.835000000000001</v>
      </c>
      <c r="O437">
        <v>3.0379999999999998</v>
      </c>
      <c r="P437">
        <v>7.1909999999999998</v>
      </c>
      <c r="Q437">
        <v>202.65799999999999</v>
      </c>
      <c r="R437">
        <v>0.76</v>
      </c>
      <c r="S437">
        <v>1.21</v>
      </c>
      <c r="T437" t="s">
        <v>61</v>
      </c>
      <c r="U437" s="1">
        <v>45466.791678240741</v>
      </c>
    </row>
    <row r="438" spans="1:21" x14ac:dyDescent="0.25">
      <c r="A438">
        <v>437</v>
      </c>
      <c r="B438" t="s">
        <v>36</v>
      </c>
      <c r="C438" t="s">
        <v>43</v>
      </c>
      <c r="D438" t="s">
        <v>38</v>
      </c>
      <c r="E438">
        <v>36738</v>
      </c>
      <c r="F438" t="s">
        <v>15</v>
      </c>
      <c r="G438">
        <v>618324456</v>
      </c>
      <c r="H438">
        <v>633945136</v>
      </c>
      <c r="I438">
        <v>1.5149999999999999</v>
      </c>
      <c r="K438">
        <v>4.93</v>
      </c>
      <c r="L438">
        <v>8.0500000000000007</v>
      </c>
      <c r="M438">
        <v>0.14299999999999999</v>
      </c>
      <c r="N438">
        <v>61.776000000000003</v>
      </c>
      <c r="O438">
        <v>1.63</v>
      </c>
      <c r="P438">
        <v>41.625</v>
      </c>
      <c r="Q438">
        <v>221.03399999999999</v>
      </c>
      <c r="R438">
        <v>1.3779999999999999</v>
      </c>
      <c r="S438">
        <v>1.911</v>
      </c>
      <c r="T438" t="s">
        <v>61</v>
      </c>
      <c r="U438" s="1">
        <v>45466.781261574077</v>
      </c>
    </row>
    <row r="439" spans="1:21" x14ac:dyDescent="0.25">
      <c r="A439">
        <v>438</v>
      </c>
      <c r="B439" t="s">
        <v>36</v>
      </c>
      <c r="C439" t="s">
        <v>40</v>
      </c>
      <c r="D439" t="s">
        <v>38</v>
      </c>
      <c r="E439">
        <v>7131</v>
      </c>
      <c r="F439" t="s">
        <v>11</v>
      </c>
      <c r="G439">
        <v>625372288</v>
      </c>
      <c r="H439">
        <v>837508872</v>
      </c>
      <c r="I439">
        <v>0.97199999999999998</v>
      </c>
      <c r="K439">
        <v>1.8029999999999999</v>
      </c>
      <c r="L439">
        <v>4.7930000000000001</v>
      </c>
      <c r="M439">
        <v>0.14799999999999999</v>
      </c>
      <c r="N439">
        <v>45.265999999999998</v>
      </c>
      <c r="O439">
        <v>3.0179999999999998</v>
      </c>
      <c r="P439">
        <v>11.288</v>
      </c>
      <c r="Q439">
        <v>128.42400000000001</v>
      </c>
      <c r="R439">
        <v>0.96499999999999997</v>
      </c>
      <c r="S439">
        <v>1.4710000000000001</v>
      </c>
      <c r="T439" t="s">
        <v>61</v>
      </c>
      <c r="U439" s="1">
        <v>45466.770844907405</v>
      </c>
    </row>
    <row r="440" spans="1:21" x14ac:dyDescent="0.25">
      <c r="A440">
        <v>439</v>
      </c>
      <c r="B440" t="s">
        <v>36</v>
      </c>
      <c r="C440" t="s">
        <v>40</v>
      </c>
      <c r="D440" t="s">
        <v>38</v>
      </c>
      <c r="E440">
        <v>7131</v>
      </c>
      <c r="F440" t="s">
        <v>11</v>
      </c>
      <c r="G440">
        <v>593983624</v>
      </c>
      <c r="H440">
        <v>847769608</v>
      </c>
      <c r="I440">
        <v>1.323</v>
      </c>
      <c r="K440">
        <v>2.641</v>
      </c>
      <c r="L440">
        <v>35.448999999999998</v>
      </c>
      <c r="M440">
        <v>1.377</v>
      </c>
      <c r="N440">
        <v>221.267</v>
      </c>
      <c r="O440">
        <v>2.331</v>
      </c>
      <c r="P440">
        <v>118.03100000000001</v>
      </c>
      <c r="Q440">
        <v>203.14</v>
      </c>
      <c r="R440">
        <v>0.76500000000000001</v>
      </c>
      <c r="S440">
        <v>1.1950000000000001</v>
      </c>
      <c r="T440" t="s">
        <v>61</v>
      </c>
      <c r="U440" s="1">
        <v>45466.760428240741</v>
      </c>
    </row>
    <row r="441" spans="1:21" x14ac:dyDescent="0.25">
      <c r="A441">
        <v>440</v>
      </c>
      <c r="B441" t="s">
        <v>36</v>
      </c>
      <c r="C441" t="s">
        <v>39</v>
      </c>
      <c r="D441" t="s">
        <v>38</v>
      </c>
      <c r="E441">
        <v>7415</v>
      </c>
      <c r="F441" t="s">
        <v>9</v>
      </c>
      <c r="G441">
        <v>601606848</v>
      </c>
      <c r="H441">
        <v>876309728</v>
      </c>
      <c r="I441">
        <v>1.468</v>
      </c>
      <c r="J441">
        <v>0</v>
      </c>
      <c r="K441">
        <v>0.36499999999999999</v>
      </c>
      <c r="L441">
        <v>4.4169999999999998</v>
      </c>
      <c r="M441">
        <v>0.22800000000000001</v>
      </c>
      <c r="N441">
        <v>218.24600000000001</v>
      </c>
      <c r="O441">
        <v>1.3979999999999999</v>
      </c>
      <c r="P441">
        <v>2.6949999999999998</v>
      </c>
      <c r="Q441">
        <v>8.08</v>
      </c>
      <c r="R441">
        <v>1.302</v>
      </c>
      <c r="S441">
        <v>1.7789999999999999</v>
      </c>
      <c r="T441" t="s">
        <v>61</v>
      </c>
      <c r="U441" s="1">
        <v>45466.750011574077</v>
      </c>
    </row>
    <row r="442" spans="1:21" x14ac:dyDescent="0.25">
      <c r="A442">
        <v>441</v>
      </c>
      <c r="B442" t="s">
        <v>36</v>
      </c>
      <c r="C442" t="s">
        <v>39</v>
      </c>
      <c r="D442" t="s">
        <v>38</v>
      </c>
      <c r="E442">
        <v>7167</v>
      </c>
      <c r="F442" t="s">
        <v>11</v>
      </c>
      <c r="G442">
        <v>623762784</v>
      </c>
      <c r="H442">
        <v>863750144</v>
      </c>
      <c r="I442">
        <v>1.234</v>
      </c>
      <c r="K442">
        <v>3.6160000000000001</v>
      </c>
      <c r="L442">
        <v>1.379</v>
      </c>
      <c r="M442">
        <v>0.22700000000000001</v>
      </c>
      <c r="N442">
        <v>13.2</v>
      </c>
      <c r="O442">
        <v>1.921</v>
      </c>
      <c r="P442">
        <v>5.5839999999999996</v>
      </c>
      <c r="Q442">
        <v>208.227</v>
      </c>
      <c r="R442">
        <v>1.0129999999999999</v>
      </c>
      <c r="S442">
        <v>1.6020000000000001</v>
      </c>
      <c r="T442" t="s">
        <v>61</v>
      </c>
      <c r="U442" s="1">
        <v>45466.739594907405</v>
      </c>
    </row>
    <row r="443" spans="1:21" x14ac:dyDescent="0.25">
      <c r="A443">
        <v>442</v>
      </c>
      <c r="B443" t="s">
        <v>36</v>
      </c>
      <c r="C443" t="s">
        <v>40</v>
      </c>
      <c r="D443" t="s">
        <v>38</v>
      </c>
      <c r="E443">
        <v>7131</v>
      </c>
      <c r="F443" t="s">
        <v>11</v>
      </c>
      <c r="G443">
        <v>611769632</v>
      </c>
      <c r="H443">
        <v>561146024</v>
      </c>
      <c r="I443">
        <v>0.94399999999999995</v>
      </c>
      <c r="K443">
        <v>6.524</v>
      </c>
      <c r="L443">
        <v>11.156000000000001</v>
      </c>
      <c r="M443">
        <v>0.23100000000000001</v>
      </c>
      <c r="N443">
        <v>130.60499999999999</v>
      </c>
      <c r="O443">
        <v>3.9140000000000001</v>
      </c>
      <c r="P443">
        <v>38.094999999999999</v>
      </c>
      <c r="Q443">
        <v>210.667</v>
      </c>
      <c r="R443">
        <v>0.82899999999999996</v>
      </c>
      <c r="S443">
        <v>1.3580000000000001</v>
      </c>
      <c r="T443" t="s">
        <v>61</v>
      </c>
      <c r="U443" s="1">
        <v>45466.729178240741</v>
      </c>
    </row>
    <row r="444" spans="1:21" x14ac:dyDescent="0.25">
      <c r="A444">
        <v>443</v>
      </c>
      <c r="B444" t="s">
        <v>36</v>
      </c>
      <c r="C444" t="s">
        <v>40</v>
      </c>
      <c r="D444" t="s">
        <v>38</v>
      </c>
      <c r="E444">
        <v>7131</v>
      </c>
      <c r="F444" t="s">
        <v>11</v>
      </c>
      <c r="G444">
        <v>619158168</v>
      </c>
      <c r="H444">
        <v>732582392</v>
      </c>
      <c r="I444">
        <v>1.359</v>
      </c>
      <c r="K444">
        <v>0.58499999999999996</v>
      </c>
      <c r="L444">
        <v>5.2009999999999996</v>
      </c>
      <c r="M444">
        <v>0.876</v>
      </c>
      <c r="N444">
        <v>266.94299999999998</v>
      </c>
      <c r="O444">
        <v>4.6050000000000004</v>
      </c>
      <c r="P444">
        <v>21.018000000000001</v>
      </c>
      <c r="Q444">
        <v>31.95</v>
      </c>
      <c r="R444">
        <v>1.02</v>
      </c>
      <c r="S444">
        <v>1.571</v>
      </c>
      <c r="T444" t="s">
        <v>61</v>
      </c>
      <c r="U444" s="1">
        <v>45466.718761574077</v>
      </c>
    </row>
    <row r="445" spans="1:21" x14ac:dyDescent="0.25">
      <c r="A445">
        <v>444</v>
      </c>
      <c r="B445" t="s">
        <v>36</v>
      </c>
      <c r="C445" t="s">
        <v>40</v>
      </c>
      <c r="D445" t="s">
        <v>38</v>
      </c>
      <c r="E445">
        <v>7131</v>
      </c>
      <c r="F445" t="s">
        <v>11</v>
      </c>
      <c r="G445">
        <v>611852968</v>
      </c>
      <c r="H445">
        <v>790914384</v>
      </c>
      <c r="I445">
        <v>0.99</v>
      </c>
      <c r="K445">
        <v>0.438</v>
      </c>
      <c r="L445">
        <v>6.0119999999999996</v>
      </c>
      <c r="M445">
        <v>0.23</v>
      </c>
      <c r="N445">
        <v>91.042000000000002</v>
      </c>
      <c r="O445">
        <v>3.1859999999999999</v>
      </c>
      <c r="P445">
        <v>17.129000000000001</v>
      </c>
      <c r="Q445">
        <v>7.5789999999999997</v>
      </c>
      <c r="R445">
        <v>0.96199999999999997</v>
      </c>
      <c r="S445">
        <v>1.492</v>
      </c>
      <c r="T445" t="s">
        <v>61</v>
      </c>
      <c r="U445" s="1">
        <v>45466.708344907405</v>
      </c>
    </row>
    <row r="446" spans="1:21" x14ac:dyDescent="0.25">
      <c r="A446">
        <v>445</v>
      </c>
      <c r="B446" t="s">
        <v>36</v>
      </c>
      <c r="C446" t="s">
        <v>40</v>
      </c>
      <c r="D446" t="s">
        <v>38</v>
      </c>
      <c r="E446">
        <v>7131</v>
      </c>
      <c r="F446" t="s">
        <v>11</v>
      </c>
      <c r="G446">
        <v>625520320</v>
      </c>
      <c r="H446">
        <v>618398080</v>
      </c>
      <c r="I446">
        <v>0.98099999999999998</v>
      </c>
      <c r="K446">
        <v>0.55000000000000004</v>
      </c>
      <c r="L446">
        <v>12.170999999999999</v>
      </c>
      <c r="M446">
        <v>0.253</v>
      </c>
      <c r="N446">
        <v>104.02</v>
      </c>
      <c r="O446">
        <v>1.397</v>
      </c>
      <c r="P446">
        <v>7.86</v>
      </c>
      <c r="Q446">
        <v>22.882999999999999</v>
      </c>
      <c r="R446">
        <v>0.97199999999999998</v>
      </c>
      <c r="S446">
        <v>1.468</v>
      </c>
      <c r="T446" t="s">
        <v>61</v>
      </c>
      <c r="U446" s="1">
        <v>45466.697928240741</v>
      </c>
    </row>
    <row r="447" spans="1:21" x14ac:dyDescent="0.25">
      <c r="A447">
        <v>446</v>
      </c>
      <c r="B447" t="s">
        <v>36</v>
      </c>
      <c r="C447" t="s">
        <v>40</v>
      </c>
      <c r="D447" t="s">
        <v>38</v>
      </c>
      <c r="E447">
        <v>7131</v>
      </c>
      <c r="F447" t="s">
        <v>11</v>
      </c>
      <c r="G447">
        <v>609189632</v>
      </c>
      <c r="H447">
        <v>900829392</v>
      </c>
      <c r="I447">
        <v>0.96399999999999997</v>
      </c>
      <c r="K447">
        <v>3.96</v>
      </c>
      <c r="L447">
        <v>1.9890000000000001</v>
      </c>
      <c r="M447">
        <v>7.0000000000000007E-2</v>
      </c>
      <c r="N447">
        <v>18.681999999999999</v>
      </c>
      <c r="O447">
        <v>1.327</v>
      </c>
      <c r="P447">
        <v>4.25</v>
      </c>
      <c r="Q447">
        <v>203.392</v>
      </c>
      <c r="R447">
        <v>0.83099999999999996</v>
      </c>
      <c r="S447">
        <v>1.363</v>
      </c>
      <c r="T447" t="s">
        <v>61</v>
      </c>
      <c r="U447" s="1">
        <v>45466.687511574077</v>
      </c>
    </row>
    <row r="448" spans="1:21" x14ac:dyDescent="0.25">
      <c r="A448">
        <v>447</v>
      </c>
      <c r="B448" t="s">
        <v>36</v>
      </c>
      <c r="C448" t="s">
        <v>40</v>
      </c>
      <c r="D448" t="s">
        <v>38</v>
      </c>
      <c r="E448">
        <v>7131</v>
      </c>
      <c r="F448" t="s">
        <v>11</v>
      </c>
      <c r="G448">
        <v>611674024</v>
      </c>
      <c r="H448">
        <v>902413320</v>
      </c>
      <c r="I448">
        <v>0.96</v>
      </c>
      <c r="K448">
        <v>0.46899999999999997</v>
      </c>
      <c r="L448">
        <v>6.8040000000000003</v>
      </c>
      <c r="M448">
        <v>9.1999999999999998E-2</v>
      </c>
      <c r="N448">
        <v>49.024999999999999</v>
      </c>
      <c r="O448">
        <v>1.7869999999999999</v>
      </c>
      <c r="P448">
        <v>14.958</v>
      </c>
      <c r="Q448">
        <v>15.656000000000001</v>
      </c>
      <c r="R448">
        <v>0.94199999999999995</v>
      </c>
      <c r="S448">
        <v>1.427</v>
      </c>
      <c r="T448" t="s">
        <v>61</v>
      </c>
      <c r="U448" s="1">
        <v>45466.677094907405</v>
      </c>
    </row>
    <row r="449" spans="1:21" x14ac:dyDescent="0.25">
      <c r="A449">
        <v>448</v>
      </c>
      <c r="B449" t="s">
        <v>36</v>
      </c>
      <c r="C449" t="s">
        <v>40</v>
      </c>
      <c r="D449" t="s">
        <v>38</v>
      </c>
      <c r="E449">
        <v>7131</v>
      </c>
      <c r="F449" t="s">
        <v>11</v>
      </c>
      <c r="G449">
        <v>611889736</v>
      </c>
      <c r="H449">
        <v>844853440</v>
      </c>
      <c r="I449">
        <v>0.96799999999999997</v>
      </c>
      <c r="K449">
        <v>4.4560000000000004</v>
      </c>
      <c r="L449">
        <v>1.518</v>
      </c>
      <c r="M449">
        <v>0.19</v>
      </c>
      <c r="N449">
        <v>11.648999999999999</v>
      </c>
      <c r="O449">
        <v>1.016</v>
      </c>
      <c r="P449">
        <v>5.1449999999999996</v>
      </c>
      <c r="Q449">
        <v>202.48400000000001</v>
      </c>
      <c r="R449">
        <v>0.82199999999999995</v>
      </c>
      <c r="S449">
        <v>1.34</v>
      </c>
      <c r="T449" t="s">
        <v>61</v>
      </c>
      <c r="U449" s="1">
        <v>45466.666678240741</v>
      </c>
    </row>
    <row r="450" spans="1:21" x14ac:dyDescent="0.25">
      <c r="A450">
        <v>449</v>
      </c>
      <c r="B450" t="s">
        <v>36</v>
      </c>
      <c r="C450" t="s">
        <v>40</v>
      </c>
      <c r="D450" t="s">
        <v>38</v>
      </c>
      <c r="E450">
        <v>7131</v>
      </c>
      <c r="F450" t="s">
        <v>11</v>
      </c>
      <c r="G450">
        <v>613471984</v>
      </c>
      <c r="H450">
        <v>826054136</v>
      </c>
      <c r="I450">
        <v>1.0129999999999999</v>
      </c>
      <c r="K450">
        <v>0.39400000000000002</v>
      </c>
      <c r="L450">
        <v>1.3580000000000001</v>
      </c>
      <c r="M450">
        <v>0.18099999999999999</v>
      </c>
      <c r="N450">
        <v>12.802</v>
      </c>
      <c r="O450">
        <v>1.0269999999999999</v>
      </c>
      <c r="P450">
        <v>8.0730000000000004</v>
      </c>
      <c r="Q450">
        <v>13.617000000000001</v>
      </c>
      <c r="R450">
        <v>0.80500000000000005</v>
      </c>
      <c r="S450">
        <v>1.3460000000000001</v>
      </c>
      <c r="T450" t="s">
        <v>61</v>
      </c>
      <c r="U450" s="1">
        <v>45466.656261574077</v>
      </c>
    </row>
    <row r="451" spans="1:21" x14ac:dyDescent="0.25">
      <c r="A451">
        <v>450</v>
      </c>
      <c r="B451" t="s">
        <v>36</v>
      </c>
      <c r="C451" t="s">
        <v>40</v>
      </c>
      <c r="D451" t="s">
        <v>38</v>
      </c>
      <c r="E451">
        <v>7131</v>
      </c>
      <c r="F451" t="s">
        <v>11</v>
      </c>
      <c r="G451">
        <v>606345992</v>
      </c>
      <c r="H451">
        <v>894583744</v>
      </c>
      <c r="I451">
        <v>0.96299999999999997</v>
      </c>
      <c r="K451">
        <v>2.5609999999999999</v>
      </c>
      <c r="L451">
        <v>1.2490000000000001</v>
      </c>
      <c r="M451">
        <v>8.7999999999999995E-2</v>
      </c>
      <c r="N451">
        <v>12.936</v>
      </c>
      <c r="O451">
        <v>1.5960000000000001</v>
      </c>
      <c r="P451">
        <v>3.496</v>
      </c>
      <c r="Q451">
        <v>203.48599999999999</v>
      </c>
      <c r="R451">
        <v>0.97199999999999998</v>
      </c>
      <c r="S451">
        <v>1.528</v>
      </c>
      <c r="T451" t="s">
        <v>61</v>
      </c>
      <c r="U451" s="1">
        <v>45466.645844907405</v>
      </c>
    </row>
    <row r="452" spans="1:21" x14ac:dyDescent="0.25">
      <c r="A452">
        <v>451</v>
      </c>
      <c r="B452" t="s">
        <v>36</v>
      </c>
      <c r="C452" t="s">
        <v>40</v>
      </c>
      <c r="D452" t="s">
        <v>38</v>
      </c>
      <c r="E452">
        <v>7131</v>
      </c>
      <c r="F452" t="s">
        <v>11</v>
      </c>
      <c r="G452">
        <v>612202104</v>
      </c>
      <c r="H452">
        <v>903711256</v>
      </c>
      <c r="I452">
        <v>0.93799999999999994</v>
      </c>
      <c r="K452">
        <v>5.4509999999999996</v>
      </c>
      <c r="L452">
        <v>1.573</v>
      </c>
      <c r="M452">
        <v>0.14399999999999999</v>
      </c>
      <c r="N452">
        <v>13.135999999999999</v>
      </c>
      <c r="O452">
        <v>1.149</v>
      </c>
      <c r="P452">
        <v>3.1379999999999999</v>
      </c>
      <c r="Q452">
        <v>203.791</v>
      </c>
      <c r="R452">
        <v>0.92900000000000005</v>
      </c>
      <c r="S452">
        <v>1.5129999999999999</v>
      </c>
      <c r="T452" t="s">
        <v>61</v>
      </c>
      <c r="U452" s="1">
        <v>45466.635428240741</v>
      </c>
    </row>
    <row r="453" spans="1:21" x14ac:dyDescent="0.25">
      <c r="A453">
        <v>452</v>
      </c>
      <c r="B453" t="s">
        <v>36</v>
      </c>
      <c r="C453" t="s">
        <v>40</v>
      </c>
      <c r="D453" t="s">
        <v>38</v>
      </c>
      <c r="E453">
        <v>7131</v>
      </c>
      <c r="F453" t="s">
        <v>11</v>
      </c>
      <c r="G453">
        <v>611840848</v>
      </c>
      <c r="H453">
        <v>887739440</v>
      </c>
      <c r="I453">
        <v>1.6339999999999999</v>
      </c>
      <c r="K453">
        <v>2.1819999999999999</v>
      </c>
      <c r="L453">
        <v>9.4359999999999999</v>
      </c>
      <c r="M453">
        <v>9.6000000000000002E-2</v>
      </c>
      <c r="N453">
        <v>247.90100000000001</v>
      </c>
      <c r="O453">
        <v>1.7529999999999999</v>
      </c>
      <c r="P453">
        <v>13.018000000000001</v>
      </c>
      <c r="Q453">
        <v>202.941</v>
      </c>
      <c r="R453">
        <v>1.002</v>
      </c>
      <c r="S453">
        <v>1.427</v>
      </c>
      <c r="T453" t="s">
        <v>61</v>
      </c>
      <c r="U453" s="1">
        <v>45466.625011574077</v>
      </c>
    </row>
    <row r="454" spans="1:21" x14ac:dyDescent="0.25">
      <c r="A454">
        <v>453</v>
      </c>
      <c r="B454" t="s">
        <v>36</v>
      </c>
      <c r="C454" t="s">
        <v>40</v>
      </c>
      <c r="D454" t="s">
        <v>38</v>
      </c>
      <c r="E454">
        <v>7131</v>
      </c>
      <c r="F454" t="s">
        <v>11</v>
      </c>
      <c r="G454">
        <v>607850936</v>
      </c>
      <c r="H454">
        <v>573107672</v>
      </c>
      <c r="I454">
        <v>1.0049999999999999</v>
      </c>
      <c r="K454">
        <v>0.47299999999999998</v>
      </c>
      <c r="L454">
        <v>25.878</v>
      </c>
      <c r="M454">
        <v>0.189</v>
      </c>
      <c r="N454">
        <v>284.43299999999999</v>
      </c>
      <c r="O454">
        <v>1.159</v>
      </c>
      <c r="P454">
        <v>21.463000000000001</v>
      </c>
      <c r="Q454">
        <v>15.186</v>
      </c>
      <c r="R454">
        <v>0.96799999999999997</v>
      </c>
      <c r="S454">
        <v>1.4510000000000001</v>
      </c>
      <c r="T454" t="s">
        <v>61</v>
      </c>
      <c r="U454" s="1">
        <v>45466.614594907405</v>
      </c>
    </row>
    <row r="455" spans="1:21" x14ac:dyDescent="0.25">
      <c r="A455">
        <v>454</v>
      </c>
      <c r="B455" t="s">
        <v>36</v>
      </c>
      <c r="C455" t="s">
        <v>39</v>
      </c>
      <c r="D455" t="s">
        <v>38</v>
      </c>
      <c r="E455">
        <v>7167</v>
      </c>
      <c r="F455" t="s">
        <v>11</v>
      </c>
      <c r="G455">
        <v>607899016</v>
      </c>
      <c r="H455">
        <v>892829280</v>
      </c>
      <c r="I455">
        <v>0.96499999999999997</v>
      </c>
      <c r="K455">
        <v>7.5369999999999999</v>
      </c>
      <c r="L455">
        <v>6.0519999999999996</v>
      </c>
      <c r="M455">
        <v>0.215</v>
      </c>
      <c r="N455">
        <v>45.354999999999997</v>
      </c>
      <c r="O455">
        <v>1.2529999999999999</v>
      </c>
      <c r="P455">
        <v>7.4729999999999999</v>
      </c>
      <c r="Q455">
        <v>211.911</v>
      </c>
      <c r="R455">
        <v>0.98799999999999999</v>
      </c>
      <c r="S455">
        <v>1.69</v>
      </c>
      <c r="T455" t="s">
        <v>61</v>
      </c>
      <c r="U455" s="1">
        <v>45466.604178240741</v>
      </c>
    </row>
    <row r="456" spans="1:21" x14ac:dyDescent="0.25">
      <c r="A456">
        <v>455</v>
      </c>
      <c r="B456" t="s">
        <v>36</v>
      </c>
      <c r="C456" t="s">
        <v>40</v>
      </c>
      <c r="D456" t="s">
        <v>38</v>
      </c>
      <c r="E456">
        <v>7131</v>
      </c>
      <c r="F456" t="s">
        <v>11</v>
      </c>
      <c r="G456">
        <v>619825496</v>
      </c>
      <c r="H456">
        <v>857811536</v>
      </c>
      <c r="I456">
        <v>0.997</v>
      </c>
      <c r="K456">
        <v>0.59599999999999997</v>
      </c>
      <c r="L456">
        <v>6.8369999999999997</v>
      </c>
      <c r="M456">
        <v>0.16700000000000001</v>
      </c>
      <c r="N456">
        <v>49.631999999999998</v>
      </c>
      <c r="O456">
        <v>1.1000000000000001</v>
      </c>
      <c r="P456">
        <v>6.7859999999999996</v>
      </c>
      <c r="Q456">
        <v>31.108000000000001</v>
      </c>
      <c r="R456">
        <v>0.95799999999999996</v>
      </c>
      <c r="S456">
        <v>1.4930000000000001</v>
      </c>
      <c r="T456" t="s">
        <v>61</v>
      </c>
      <c r="U456" s="1">
        <v>45466.593761574077</v>
      </c>
    </row>
    <row r="457" spans="1:21" x14ac:dyDescent="0.25">
      <c r="A457">
        <v>456</v>
      </c>
      <c r="B457" t="s">
        <v>36</v>
      </c>
      <c r="C457" t="s">
        <v>40</v>
      </c>
      <c r="D457" t="s">
        <v>38</v>
      </c>
      <c r="E457">
        <v>7131</v>
      </c>
      <c r="F457" t="s">
        <v>11</v>
      </c>
      <c r="G457">
        <v>616983256</v>
      </c>
      <c r="H457">
        <v>665868504</v>
      </c>
      <c r="I457">
        <v>0.97699999999999998</v>
      </c>
      <c r="K457">
        <v>1.833</v>
      </c>
      <c r="L457">
        <v>1.956</v>
      </c>
      <c r="M457">
        <v>0.159</v>
      </c>
      <c r="N457">
        <v>23.841000000000001</v>
      </c>
      <c r="O457">
        <v>0.85899999999999999</v>
      </c>
      <c r="P457">
        <v>2.2879999999999998</v>
      </c>
      <c r="Q457">
        <v>43.670999999999999</v>
      </c>
      <c r="R457">
        <v>0.82399999999999995</v>
      </c>
      <c r="S457">
        <v>1.6180000000000001</v>
      </c>
      <c r="T457" t="s">
        <v>61</v>
      </c>
      <c r="U457" s="1">
        <v>45466.583344907405</v>
      </c>
    </row>
    <row r="458" spans="1:21" x14ac:dyDescent="0.25">
      <c r="A458">
        <v>457</v>
      </c>
      <c r="B458" t="s">
        <v>36</v>
      </c>
      <c r="C458" t="s">
        <v>40</v>
      </c>
      <c r="D458" t="s">
        <v>38</v>
      </c>
      <c r="E458">
        <v>7131</v>
      </c>
      <c r="F458" t="s">
        <v>11</v>
      </c>
      <c r="G458">
        <v>609114192</v>
      </c>
      <c r="H458">
        <v>612862768</v>
      </c>
      <c r="I458">
        <v>1.202</v>
      </c>
      <c r="K458">
        <v>9.8610000000000007</v>
      </c>
      <c r="L458">
        <v>1.175</v>
      </c>
      <c r="M458">
        <v>0.35699999999999998</v>
      </c>
      <c r="N458">
        <v>25.646999999999998</v>
      </c>
      <c r="O458">
        <v>0.85199999999999998</v>
      </c>
      <c r="P458">
        <v>1.2529999999999999</v>
      </c>
      <c r="Q458">
        <v>209.81899999999999</v>
      </c>
      <c r="R458">
        <v>0.81200000000000006</v>
      </c>
      <c r="S458">
        <v>1.3169999999999999</v>
      </c>
      <c r="T458" t="s">
        <v>61</v>
      </c>
      <c r="U458" s="1">
        <v>45466.572928240741</v>
      </c>
    </row>
    <row r="459" spans="1:21" x14ac:dyDescent="0.25">
      <c r="A459">
        <v>458</v>
      </c>
      <c r="B459" t="s">
        <v>36</v>
      </c>
      <c r="C459" t="s">
        <v>40</v>
      </c>
      <c r="D459" t="s">
        <v>38</v>
      </c>
      <c r="E459">
        <v>7131</v>
      </c>
      <c r="F459" t="s">
        <v>11</v>
      </c>
      <c r="G459">
        <v>606780592</v>
      </c>
      <c r="H459">
        <v>614433496</v>
      </c>
      <c r="I459">
        <v>1.383</v>
      </c>
      <c r="K459">
        <v>0.96399999999999997</v>
      </c>
      <c r="L459">
        <v>67.146000000000001</v>
      </c>
      <c r="M459">
        <v>0.16200000000000001</v>
      </c>
      <c r="N459">
        <v>725.48099999999999</v>
      </c>
      <c r="O459">
        <v>3.9870000000000001</v>
      </c>
      <c r="P459">
        <v>283.14699999999999</v>
      </c>
      <c r="Q459">
        <v>39.496000000000002</v>
      </c>
      <c r="R459">
        <v>0.99</v>
      </c>
      <c r="S459">
        <v>1.488</v>
      </c>
      <c r="T459" t="s">
        <v>61</v>
      </c>
      <c r="U459" s="1">
        <v>45466.562511574077</v>
      </c>
    </row>
    <row r="460" spans="1:21" x14ac:dyDescent="0.25">
      <c r="A460">
        <v>459</v>
      </c>
      <c r="B460" t="s">
        <v>36</v>
      </c>
      <c r="C460" t="s">
        <v>39</v>
      </c>
      <c r="D460" t="s">
        <v>38</v>
      </c>
      <c r="E460">
        <v>7167</v>
      </c>
      <c r="F460" t="s">
        <v>11</v>
      </c>
      <c r="G460">
        <v>616111992</v>
      </c>
      <c r="H460">
        <v>846620400</v>
      </c>
      <c r="I460">
        <v>1.091</v>
      </c>
      <c r="K460">
        <v>5.859</v>
      </c>
      <c r="L460">
        <v>8.3610000000000007</v>
      </c>
      <c r="M460">
        <v>0.111</v>
      </c>
      <c r="N460">
        <v>93.01</v>
      </c>
      <c r="O460">
        <v>3.532</v>
      </c>
      <c r="P460">
        <v>49.070999999999998</v>
      </c>
      <c r="Q460">
        <v>230.60400000000001</v>
      </c>
      <c r="R460">
        <v>0.91100000000000003</v>
      </c>
      <c r="S460">
        <v>1.609</v>
      </c>
      <c r="T460" t="s">
        <v>61</v>
      </c>
      <c r="U460" s="1">
        <v>45466.552094907405</v>
      </c>
    </row>
    <row r="461" spans="1:21" x14ac:dyDescent="0.25">
      <c r="A461">
        <v>460</v>
      </c>
      <c r="B461" t="s">
        <v>36</v>
      </c>
      <c r="C461" t="s">
        <v>40</v>
      </c>
      <c r="D461" t="s">
        <v>38</v>
      </c>
      <c r="E461">
        <v>7131</v>
      </c>
      <c r="F461" t="s">
        <v>11</v>
      </c>
      <c r="G461">
        <v>611768160</v>
      </c>
      <c r="H461">
        <v>585572336</v>
      </c>
      <c r="I461">
        <v>0.95199999999999996</v>
      </c>
      <c r="K461">
        <v>0.95799999999999996</v>
      </c>
      <c r="L461">
        <v>48.14</v>
      </c>
      <c r="M461">
        <v>0.16600000000000001</v>
      </c>
      <c r="N461">
        <v>473.346</v>
      </c>
      <c r="O461">
        <v>0.76400000000000001</v>
      </c>
      <c r="P461">
        <v>134.923</v>
      </c>
      <c r="Q461">
        <v>21.605</v>
      </c>
      <c r="R461">
        <v>0.80700000000000005</v>
      </c>
      <c r="S461">
        <v>1.3089999999999999</v>
      </c>
      <c r="T461" t="s">
        <v>61</v>
      </c>
      <c r="U461" s="1">
        <v>45466.541678240741</v>
      </c>
    </row>
    <row r="462" spans="1:21" x14ac:dyDescent="0.25">
      <c r="A462">
        <v>461</v>
      </c>
      <c r="B462" t="s">
        <v>36</v>
      </c>
      <c r="C462" t="s">
        <v>39</v>
      </c>
      <c r="D462" t="s">
        <v>38</v>
      </c>
      <c r="E462">
        <v>7167</v>
      </c>
      <c r="F462" t="s">
        <v>11</v>
      </c>
      <c r="G462">
        <v>626648992</v>
      </c>
      <c r="H462">
        <v>631225416</v>
      </c>
      <c r="I462">
        <v>1.052</v>
      </c>
      <c r="K462">
        <v>1.7430000000000001</v>
      </c>
      <c r="L462">
        <v>52.085000000000001</v>
      </c>
      <c r="M462">
        <v>0.13900000000000001</v>
      </c>
      <c r="N462">
        <v>441.14800000000002</v>
      </c>
      <c r="O462">
        <v>3.4769999999999999</v>
      </c>
      <c r="P462">
        <v>113.123</v>
      </c>
      <c r="Q462">
        <v>92.012</v>
      </c>
      <c r="R462">
        <v>1.4690000000000001</v>
      </c>
      <c r="S462">
        <v>6.19</v>
      </c>
      <c r="T462" t="s">
        <v>61</v>
      </c>
      <c r="U462" s="1">
        <v>45466.531261574077</v>
      </c>
    </row>
    <row r="463" spans="1:21" x14ac:dyDescent="0.25">
      <c r="A463">
        <v>462</v>
      </c>
      <c r="B463" t="s">
        <v>36</v>
      </c>
      <c r="C463" t="s">
        <v>39</v>
      </c>
      <c r="D463" t="s">
        <v>38</v>
      </c>
      <c r="E463">
        <v>7167</v>
      </c>
      <c r="F463" t="s">
        <v>11</v>
      </c>
      <c r="G463">
        <v>626319592</v>
      </c>
      <c r="H463">
        <v>753217720</v>
      </c>
      <c r="I463">
        <v>1.056</v>
      </c>
      <c r="K463">
        <v>2.1909999999999998</v>
      </c>
      <c r="L463">
        <v>5.6189999999999998</v>
      </c>
      <c r="M463">
        <v>7.4999999999999997E-2</v>
      </c>
      <c r="N463">
        <v>139.143</v>
      </c>
      <c r="O463">
        <v>5.0170000000000003</v>
      </c>
      <c r="P463">
        <v>20.741</v>
      </c>
      <c r="Q463">
        <v>221.214</v>
      </c>
      <c r="R463">
        <v>1.006</v>
      </c>
      <c r="S463">
        <v>1.5580000000000001</v>
      </c>
      <c r="T463" t="s">
        <v>61</v>
      </c>
      <c r="U463" s="1">
        <v>45466.520844907405</v>
      </c>
    </row>
    <row r="464" spans="1:21" x14ac:dyDescent="0.25">
      <c r="A464">
        <v>463</v>
      </c>
      <c r="B464" t="s">
        <v>36</v>
      </c>
      <c r="C464" t="s">
        <v>39</v>
      </c>
      <c r="D464" t="s">
        <v>38</v>
      </c>
      <c r="E464">
        <v>7167</v>
      </c>
      <c r="F464" t="s">
        <v>11</v>
      </c>
      <c r="G464">
        <v>625618696</v>
      </c>
      <c r="H464">
        <v>622444480</v>
      </c>
      <c r="I464">
        <v>0.99</v>
      </c>
      <c r="K464">
        <v>5.9630000000000001</v>
      </c>
      <c r="L464">
        <v>76.546000000000006</v>
      </c>
      <c r="M464">
        <v>0.17499999999999999</v>
      </c>
      <c r="N464">
        <v>786.14099999999996</v>
      </c>
      <c r="O464">
        <v>1.1950000000000001</v>
      </c>
      <c r="P464">
        <v>253.97</v>
      </c>
      <c r="Q464">
        <v>204.63499999999999</v>
      </c>
      <c r="R464">
        <v>0.94</v>
      </c>
      <c r="S464">
        <v>1.9770000000000001</v>
      </c>
      <c r="T464" t="s">
        <v>61</v>
      </c>
      <c r="U464" s="1">
        <v>45466.510428240741</v>
      </c>
    </row>
    <row r="465" spans="1:21" x14ac:dyDescent="0.25">
      <c r="A465">
        <v>464</v>
      </c>
      <c r="B465" t="s">
        <v>36</v>
      </c>
      <c r="C465" t="s">
        <v>40</v>
      </c>
      <c r="D465" t="s">
        <v>38</v>
      </c>
      <c r="E465">
        <v>7131</v>
      </c>
      <c r="F465" t="s">
        <v>11</v>
      </c>
      <c r="G465">
        <v>613184216</v>
      </c>
      <c r="H465">
        <v>614529144</v>
      </c>
      <c r="I465">
        <v>1.044</v>
      </c>
      <c r="K465">
        <v>0.56599999999999995</v>
      </c>
      <c r="L465">
        <v>8.4600000000000009</v>
      </c>
      <c r="M465">
        <v>0.215</v>
      </c>
      <c r="N465">
        <v>223.04900000000001</v>
      </c>
      <c r="O465">
        <v>0.92800000000000005</v>
      </c>
      <c r="P465">
        <v>2.0859999999999999</v>
      </c>
      <c r="Q465">
        <v>18.298999999999999</v>
      </c>
      <c r="R465">
        <v>0.98299999999999998</v>
      </c>
      <c r="S465">
        <v>1.454</v>
      </c>
      <c r="T465" t="s">
        <v>61</v>
      </c>
      <c r="U465" s="1">
        <v>45466.500011574077</v>
      </c>
    </row>
    <row r="466" spans="1:21" x14ac:dyDescent="0.25">
      <c r="A466">
        <v>465</v>
      </c>
      <c r="B466" t="s">
        <v>36</v>
      </c>
      <c r="C466" t="s">
        <v>40</v>
      </c>
      <c r="D466" t="s">
        <v>38</v>
      </c>
      <c r="E466">
        <v>7131</v>
      </c>
      <c r="F466" t="s">
        <v>11</v>
      </c>
      <c r="G466">
        <v>596243728</v>
      </c>
      <c r="H466">
        <v>863687472</v>
      </c>
      <c r="I466">
        <v>0.99199999999999999</v>
      </c>
      <c r="K466">
        <v>2.8839999999999999</v>
      </c>
      <c r="L466">
        <v>8.0489999999999995</v>
      </c>
      <c r="M466">
        <v>0.14399999999999999</v>
      </c>
      <c r="N466">
        <v>64.879000000000005</v>
      </c>
      <c r="O466">
        <v>2.0459999999999998</v>
      </c>
      <c r="P466">
        <v>12.308999999999999</v>
      </c>
      <c r="Q466">
        <v>202.916</v>
      </c>
      <c r="R466">
        <v>0.95</v>
      </c>
      <c r="S466">
        <v>1.498</v>
      </c>
      <c r="T466" t="s">
        <v>61</v>
      </c>
      <c r="U466" s="1">
        <v>45466.489594907405</v>
      </c>
    </row>
    <row r="467" spans="1:21" x14ac:dyDescent="0.25">
      <c r="A467">
        <v>466</v>
      </c>
      <c r="B467" t="s">
        <v>36</v>
      </c>
      <c r="C467" t="s">
        <v>39</v>
      </c>
      <c r="D467" t="s">
        <v>38</v>
      </c>
      <c r="E467">
        <v>7167</v>
      </c>
      <c r="F467" t="s">
        <v>11</v>
      </c>
      <c r="G467">
        <v>622916320</v>
      </c>
      <c r="H467">
        <v>885754024</v>
      </c>
      <c r="I467">
        <v>1.4430000000000001</v>
      </c>
      <c r="K467">
        <v>2.8170000000000002</v>
      </c>
      <c r="L467">
        <v>6.1779999999999999</v>
      </c>
      <c r="M467">
        <v>0.13800000000000001</v>
      </c>
      <c r="N467">
        <v>52.113</v>
      </c>
      <c r="O467">
        <v>1.4750000000000001</v>
      </c>
      <c r="P467">
        <v>7.9790000000000001</v>
      </c>
      <c r="Q467">
        <v>202.83199999999999</v>
      </c>
      <c r="R467">
        <v>1.026</v>
      </c>
      <c r="S467">
        <v>1.583</v>
      </c>
      <c r="T467" t="s">
        <v>61</v>
      </c>
      <c r="U467" s="1">
        <v>45466.479178240741</v>
      </c>
    </row>
    <row r="468" spans="1:21" x14ac:dyDescent="0.25">
      <c r="A468">
        <v>467</v>
      </c>
      <c r="B468" t="s">
        <v>36</v>
      </c>
      <c r="C468" t="s">
        <v>39</v>
      </c>
      <c r="D468" t="s">
        <v>38</v>
      </c>
      <c r="E468">
        <v>7167</v>
      </c>
      <c r="F468" t="s">
        <v>11</v>
      </c>
      <c r="G468">
        <v>607912856</v>
      </c>
      <c r="H468">
        <v>827164368</v>
      </c>
      <c r="I468">
        <v>1.4159999999999999</v>
      </c>
      <c r="K468">
        <v>0.80900000000000005</v>
      </c>
      <c r="L468">
        <v>5.31</v>
      </c>
      <c r="M468">
        <v>0.19400000000000001</v>
      </c>
      <c r="N468">
        <v>44.984999999999999</v>
      </c>
      <c r="O468">
        <v>4.5529999999999999</v>
      </c>
      <c r="P468">
        <v>24.128</v>
      </c>
      <c r="Q468">
        <v>21.934000000000001</v>
      </c>
      <c r="R468">
        <v>1.0820000000000001</v>
      </c>
      <c r="S468">
        <v>1.6240000000000001</v>
      </c>
      <c r="T468" t="s">
        <v>61</v>
      </c>
      <c r="U468" s="1">
        <v>45466.468761574077</v>
      </c>
    </row>
    <row r="469" spans="1:21" x14ac:dyDescent="0.25">
      <c r="A469">
        <v>468</v>
      </c>
      <c r="B469" t="s">
        <v>36</v>
      </c>
      <c r="C469" t="s">
        <v>40</v>
      </c>
      <c r="D469" t="s">
        <v>38</v>
      </c>
      <c r="E469">
        <v>7131</v>
      </c>
      <c r="F469" t="s">
        <v>11</v>
      </c>
      <c r="G469">
        <v>618511440</v>
      </c>
      <c r="H469">
        <v>529183096</v>
      </c>
      <c r="I469">
        <v>0.98799999999999999</v>
      </c>
      <c r="K469">
        <v>0.47899999999999998</v>
      </c>
      <c r="L469">
        <v>51.588000000000001</v>
      </c>
      <c r="M469">
        <v>0.153</v>
      </c>
      <c r="N469">
        <v>404.71100000000001</v>
      </c>
      <c r="O469">
        <v>4.3250000000000002</v>
      </c>
      <c r="P469">
        <v>139.983</v>
      </c>
      <c r="Q469">
        <v>11.2</v>
      </c>
      <c r="R469">
        <v>0.83099999999999996</v>
      </c>
      <c r="S469">
        <v>1.2829999999999999</v>
      </c>
      <c r="T469" t="s">
        <v>61</v>
      </c>
      <c r="U469" s="1">
        <v>45466.458333333336</v>
      </c>
    </row>
    <row r="470" spans="1:21" x14ac:dyDescent="0.25">
      <c r="A470">
        <v>469</v>
      </c>
      <c r="B470" t="s">
        <v>36</v>
      </c>
      <c r="C470" t="s">
        <v>39</v>
      </c>
      <c r="D470" t="s">
        <v>38</v>
      </c>
      <c r="E470">
        <v>7167</v>
      </c>
      <c r="F470" t="s">
        <v>11</v>
      </c>
      <c r="G470">
        <v>621544856</v>
      </c>
      <c r="H470">
        <v>560296344</v>
      </c>
      <c r="I470">
        <v>1.393</v>
      </c>
      <c r="K470">
        <v>2.5619999999999998</v>
      </c>
      <c r="L470">
        <v>32.651000000000003</v>
      </c>
      <c r="M470">
        <v>0.17100000000000001</v>
      </c>
      <c r="N470">
        <v>266.08600000000001</v>
      </c>
      <c r="O470">
        <v>1.7010000000000001</v>
      </c>
      <c r="P470">
        <v>49.500999999999998</v>
      </c>
      <c r="Q470">
        <v>203.25200000000001</v>
      </c>
      <c r="R470">
        <v>1.0720000000000001</v>
      </c>
      <c r="S470">
        <v>1.8080000000000001</v>
      </c>
      <c r="T470" t="s">
        <v>61</v>
      </c>
      <c r="U470" s="1">
        <v>45466.447916666664</v>
      </c>
    </row>
    <row r="471" spans="1:21" x14ac:dyDescent="0.25">
      <c r="A471">
        <v>470</v>
      </c>
      <c r="B471" t="s">
        <v>36</v>
      </c>
      <c r="C471" t="s">
        <v>40</v>
      </c>
      <c r="D471" t="s">
        <v>38</v>
      </c>
      <c r="E471">
        <v>7131</v>
      </c>
      <c r="F471" t="s">
        <v>11</v>
      </c>
      <c r="G471">
        <v>617865816</v>
      </c>
      <c r="H471">
        <v>736004376</v>
      </c>
      <c r="I471">
        <v>1.1659999999999999</v>
      </c>
      <c r="K471">
        <v>2.1669999999999998</v>
      </c>
      <c r="L471">
        <v>12.151999999999999</v>
      </c>
      <c r="M471">
        <v>0.17199999999999999</v>
      </c>
      <c r="N471">
        <v>236.90199999999999</v>
      </c>
      <c r="O471">
        <v>2.0219999999999998</v>
      </c>
      <c r="P471">
        <v>10.51</v>
      </c>
      <c r="Q471">
        <v>205.226</v>
      </c>
      <c r="R471">
        <v>1</v>
      </c>
      <c r="S471">
        <v>1.3720000000000001</v>
      </c>
      <c r="T471" t="s">
        <v>61</v>
      </c>
      <c r="U471" s="1">
        <v>45466.4375</v>
      </c>
    </row>
    <row r="472" spans="1:21" x14ac:dyDescent="0.25">
      <c r="A472">
        <v>471</v>
      </c>
      <c r="B472" t="s">
        <v>36</v>
      </c>
      <c r="C472" t="s">
        <v>40</v>
      </c>
      <c r="D472" t="s">
        <v>38</v>
      </c>
      <c r="E472">
        <v>7131</v>
      </c>
      <c r="F472" t="s">
        <v>11</v>
      </c>
      <c r="G472">
        <v>627606000</v>
      </c>
      <c r="H472">
        <v>891082720</v>
      </c>
      <c r="I472">
        <v>1.5489999999999999</v>
      </c>
      <c r="K472">
        <v>7.4530000000000003</v>
      </c>
      <c r="L472">
        <v>27.527000000000001</v>
      </c>
      <c r="M472">
        <v>0.22600000000000001</v>
      </c>
      <c r="N472">
        <v>217.06100000000001</v>
      </c>
      <c r="O472">
        <v>4.383</v>
      </c>
      <c r="P472">
        <v>96.575999999999993</v>
      </c>
      <c r="Q472">
        <v>224.57499999999999</v>
      </c>
      <c r="R472">
        <v>0.88100000000000001</v>
      </c>
      <c r="S472">
        <v>1.484</v>
      </c>
      <c r="T472" t="s">
        <v>61</v>
      </c>
      <c r="U472" s="1">
        <v>45466.427083333336</v>
      </c>
    </row>
    <row r="473" spans="1:21" x14ac:dyDescent="0.25">
      <c r="A473">
        <v>472</v>
      </c>
      <c r="B473" t="s">
        <v>36</v>
      </c>
      <c r="C473" t="s">
        <v>40</v>
      </c>
      <c r="D473" t="s">
        <v>38</v>
      </c>
      <c r="E473">
        <v>7131</v>
      </c>
      <c r="F473" t="s">
        <v>11</v>
      </c>
      <c r="G473">
        <v>618405544</v>
      </c>
      <c r="H473">
        <v>823379864</v>
      </c>
      <c r="I473">
        <v>1.048</v>
      </c>
      <c r="K473">
        <v>2.7690000000000001</v>
      </c>
      <c r="L473">
        <v>10.795</v>
      </c>
      <c r="M473">
        <v>0.20300000000000001</v>
      </c>
      <c r="N473">
        <v>299.952</v>
      </c>
      <c r="O473">
        <v>0.79600000000000004</v>
      </c>
      <c r="P473">
        <v>15.914999999999999</v>
      </c>
      <c r="Q473">
        <v>203.56399999999999</v>
      </c>
      <c r="R473">
        <v>0.97299999999999998</v>
      </c>
      <c r="S473">
        <v>1.4950000000000001</v>
      </c>
      <c r="T473" t="s">
        <v>61</v>
      </c>
      <c r="U473" s="1">
        <v>45466.416666666664</v>
      </c>
    </row>
    <row r="474" spans="1:21" x14ac:dyDescent="0.25">
      <c r="A474">
        <v>473</v>
      </c>
      <c r="B474" t="s">
        <v>36</v>
      </c>
      <c r="C474" t="s">
        <v>39</v>
      </c>
      <c r="D474" t="s">
        <v>38</v>
      </c>
      <c r="E474">
        <v>7167</v>
      </c>
      <c r="F474" t="s">
        <v>11</v>
      </c>
      <c r="G474">
        <v>619141496</v>
      </c>
      <c r="H474">
        <v>581501712</v>
      </c>
      <c r="I474">
        <v>0.97599999999999998</v>
      </c>
      <c r="K474">
        <v>0.497</v>
      </c>
      <c r="L474">
        <v>67.02</v>
      </c>
      <c r="M474">
        <v>0.14299999999999999</v>
      </c>
      <c r="N474">
        <v>644.36400000000003</v>
      </c>
      <c r="O474">
        <v>2.1269999999999998</v>
      </c>
      <c r="P474">
        <v>286.23899999999998</v>
      </c>
      <c r="Q474">
        <v>22.699000000000002</v>
      </c>
      <c r="R474">
        <v>1.0429999999999999</v>
      </c>
      <c r="S474">
        <v>1.569</v>
      </c>
      <c r="T474" t="s">
        <v>61</v>
      </c>
      <c r="U474" s="1">
        <v>45466.40625</v>
      </c>
    </row>
    <row r="475" spans="1:21" x14ac:dyDescent="0.25">
      <c r="A475">
        <v>474</v>
      </c>
      <c r="B475" t="s">
        <v>36</v>
      </c>
      <c r="C475" t="s">
        <v>40</v>
      </c>
      <c r="D475" t="s">
        <v>38</v>
      </c>
      <c r="E475">
        <v>7131</v>
      </c>
      <c r="F475" t="s">
        <v>11</v>
      </c>
      <c r="G475">
        <v>621067120</v>
      </c>
      <c r="H475">
        <v>762744248</v>
      </c>
      <c r="I475">
        <v>0.99199999999999999</v>
      </c>
      <c r="K475">
        <v>1.006</v>
      </c>
      <c r="L475">
        <v>2.4220000000000002</v>
      </c>
      <c r="M475">
        <v>0.121</v>
      </c>
      <c r="N475">
        <v>12.917999999999999</v>
      </c>
      <c r="O475">
        <v>1.165</v>
      </c>
      <c r="P475">
        <v>5.79</v>
      </c>
      <c r="Q475">
        <v>81.191999999999993</v>
      </c>
      <c r="R475">
        <v>0.78800000000000003</v>
      </c>
      <c r="S475">
        <v>1.2889999999999999</v>
      </c>
      <c r="T475" t="s">
        <v>61</v>
      </c>
      <c r="U475" s="1">
        <v>45466.395833333336</v>
      </c>
    </row>
    <row r="476" spans="1:21" x14ac:dyDescent="0.25">
      <c r="A476">
        <v>475</v>
      </c>
      <c r="B476" t="s">
        <v>36</v>
      </c>
      <c r="C476" t="s">
        <v>40</v>
      </c>
      <c r="D476" t="s">
        <v>38</v>
      </c>
      <c r="E476">
        <v>7131</v>
      </c>
      <c r="F476" t="s">
        <v>11</v>
      </c>
      <c r="G476">
        <v>612647248</v>
      </c>
      <c r="H476">
        <v>627029136</v>
      </c>
      <c r="I476">
        <v>0.92800000000000005</v>
      </c>
      <c r="K476">
        <v>0.88600000000000001</v>
      </c>
      <c r="L476">
        <v>7.2839999999999998</v>
      </c>
      <c r="M476">
        <v>0.03</v>
      </c>
      <c r="N476">
        <v>220.101</v>
      </c>
      <c r="O476">
        <v>1.1419999999999999</v>
      </c>
      <c r="P476">
        <v>3.5430000000000001</v>
      </c>
      <c r="Q476">
        <v>18.335999999999999</v>
      </c>
      <c r="R476">
        <v>0.95599999999999996</v>
      </c>
      <c r="S476">
        <v>1.6279999999999999</v>
      </c>
      <c r="T476" t="s">
        <v>61</v>
      </c>
      <c r="U476" s="1">
        <v>45466.385416666664</v>
      </c>
    </row>
    <row r="477" spans="1:21" x14ac:dyDescent="0.25">
      <c r="A477">
        <v>476</v>
      </c>
      <c r="B477" t="s">
        <v>36</v>
      </c>
      <c r="C477" t="s">
        <v>39</v>
      </c>
      <c r="D477" t="s">
        <v>38</v>
      </c>
      <c r="E477">
        <v>7415</v>
      </c>
      <c r="F477" t="s">
        <v>9</v>
      </c>
      <c r="G477">
        <v>613317640</v>
      </c>
      <c r="H477">
        <v>867952296</v>
      </c>
      <c r="I477">
        <v>1.395</v>
      </c>
      <c r="J477">
        <v>0</v>
      </c>
      <c r="K477">
        <v>3.7890000000000001</v>
      </c>
      <c r="L477">
        <v>11.903</v>
      </c>
      <c r="M477">
        <v>0.14299999999999999</v>
      </c>
      <c r="N477">
        <v>354.31599999999997</v>
      </c>
      <c r="O477">
        <v>1.353</v>
      </c>
      <c r="P477">
        <v>2.9049999999999998</v>
      </c>
      <c r="Q477">
        <v>211.33799999999999</v>
      </c>
      <c r="R477">
        <v>1.24</v>
      </c>
      <c r="S477">
        <v>1.9910000000000001</v>
      </c>
      <c r="T477" t="s">
        <v>61</v>
      </c>
      <c r="U477" s="1">
        <v>45466.375</v>
      </c>
    </row>
    <row r="478" spans="1:21" x14ac:dyDescent="0.25">
      <c r="A478">
        <v>477</v>
      </c>
      <c r="B478" t="s">
        <v>36</v>
      </c>
      <c r="C478" t="s">
        <v>40</v>
      </c>
      <c r="D478" t="s">
        <v>38</v>
      </c>
      <c r="E478">
        <v>7131</v>
      </c>
      <c r="F478" t="s">
        <v>11</v>
      </c>
      <c r="G478">
        <v>612884848</v>
      </c>
      <c r="H478">
        <v>855016232</v>
      </c>
      <c r="I478">
        <v>0.96</v>
      </c>
      <c r="K478">
        <v>2.3969999999999998</v>
      </c>
      <c r="L478">
        <v>3.956</v>
      </c>
      <c r="M478">
        <v>6.2E-2</v>
      </c>
      <c r="N478">
        <v>25.783999999999999</v>
      </c>
      <c r="O478">
        <v>1.756</v>
      </c>
      <c r="P478">
        <v>15.148999999999999</v>
      </c>
      <c r="Q478">
        <v>208.869</v>
      </c>
      <c r="R478">
        <v>0.80900000000000005</v>
      </c>
      <c r="S478">
        <v>1.272</v>
      </c>
      <c r="T478" t="s">
        <v>61</v>
      </c>
      <c r="U478" s="1">
        <v>45466.364583333336</v>
      </c>
    </row>
    <row r="479" spans="1:21" x14ac:dyDescent="0.25">
      <c r="A479">
        <v>478</v>
      </c>
      <c r="B479" t="s">
        <v>36</v>
      </c>
      <c r="C479" t="s">
        <v>40</v>
      </c>
      <c r="D479" t="s">
        <v>38</v>
      </c>
      <c r="E479">
        <v>7131</v>
      </c>
      <c r="F479" t="s">
        <v>11</v>
      </c>
      <c r="G479">
        <v>621593000</v>
      </c>
      <c r="H479">
        <v>896248960</v>
      </c>
      <c r="I479">
        <v>0.95499999999999996</v>
      </c>
      <c r="K479">
        <v>0.56399999999999995</v>
      </c>
      <c r="L479">
        <v>11.754</v>
      </c>
      <c r="M479">
        <v>5.7000000000000002E-2</v>
      </c>
      <c r="N479">
        <v>276.39299999999997</v>
      </c>
      <c r="O479">
        <v>2.2570000000000001</v>
      </c>
      <c r="P479">
        <v>21.481000000000002</v>
      </c>
      <c r="Q479">
        <v>25.137</v>
      </c>
      <c r="R479">
        <v>0.73899999999999999</v>
      </c>
      <c r="S479">
        <v>1.2090000000000001</v>
      </c>
      <c r="T479" t="s">
        <v>61</v>
      </c>
      <c r="U479" s="1">
        <v>45466.354166666664</v>
      </c>
    </row>
    <row r="480" spans="1:21" x14ac:dyDescent="0.25">
      <c r="A480">
        <v>479</v>
      </c>
      <c r="B480" t="s">
        <v>36</v>
      </c>
      <c r="C480" t="s">
        <v>40</v>
      </c>
      <c r="D480" t="s">
        <v>38</v>
      </c>
      <c r="E480">
        <v>7131</v>
      </c>
      <c r="F480" t="s">
        <v>11</v>
      </c>
      <c r="G480">
        <v>612324664</v>
      </c>
      <c r="H480">
        <v>608141528</v>
      </c>
      <c r="I480">
        <v>0.91900000000000004</v>
      </c>
      <c r="K480">
        <v>5.681</v>
      </c>
      <c r="L480">
        <v>22.963000000000001</v>
      </c>
      <c r="M480">
        <v>7.2999999999999995E-2</v>
      </c>
      <c r="N480">
        <v>247.18</v>
      </c>
      <c r="O480">
        <v>0.92300000000000004</v>
      </c>
      <c r="P480">
        <v>12.324999999999999</v>
      </c>
      <c r="Q480">
        <v>220.74799999999999</v>
      </c>
      <c r="R480">
        <v>0.75</v>
      </c>
      <c r="S480">
        <v>1.421</v>
      </c>
      <c r="T480" t="s">
        <v>61</v>
      </c>
      <c r="U480" s="1">
        <v>45466.34375</v>
      </c>
    </row>
    <row r="481" spans="1:21" x14ac:dyDescent="0.25">
      <c r="A481">
        <v>480</v>
      </c>
      <c r="B481" t="s">
        <v>36</v>
      </c>
      <c r="C481" t="s">
        <v>40</v>
      </c>
      <c r="D481" t="s">
        <v>38</v>
      </c>
      <c r="E481">
        <v>7131</v>
      </c>
      <c r="F481" t="s">
        <v>11</v>
      </c>
      <c r="G481">
        <v>625566024</v>
      </c>
      <c r="H481">
        <v>613289016</v>
      </c>
      <c r="I481">
        <v>1.1100000000000001</v>
      </c>
      <c r="K481">
        <v>0.317</v>
      </c>
      <c r="L481">
        <v>0.87</v>
      </c>
      <c r="M481">
        <v>0.156</v>
      </c>
      <c r="N481">
        <v>19.34</v>
      </c>
      <c r="O481">
        <v>0.79500000000000004</v>
      </c>
      <c r="P481">
        <v>1.2170000000000001</v>
      </c>
      <c r="Q481">
        <v>2.8210000000000002</v>
      </c>
      <c r="R481">
        <v>0.81</v>
      </c>
      <c r="S481">
        <v>1.2529999999999999</v>
      </c>
      <c r="T481" t="s">
        <v>61</v>
      </c>
      <c r="U481" s="1">
        <v>45466.333333333336</v>
      </c>
    </row>
    <row r="482" spans="1:21" x14ac:dyDescent="0.25">
      <c r="A482">
        <v>481</v>
      </c>
      <c r="B482" t="s">
        <v>36</v>
      </c>
      <c r="C482" t="s">
        <v>40</v>
      </c>
      <c r="D482" t="s">
        <v>38</v>
      </c>
      <c r="E482">
        <v>7131</v>
      </c>
      <c r="F482" t="s">
        <v>11</v>
      </c>
      <c r="G482">
        <v>619167416</v>
      </c>
      <c r="H482">
        <v>894427768</v>
      </c>
      <c r="I482">
        <v>1.2390000000000001</v>
      </c>
      <c r="K482">
        <v>0.6</v>
      </c>
      <c r="L482">
        <v>4.6970000000000001</v>
      </c>
      <c r="M482">
        <v>0.42499999999999999</v>
      </c>
      <c r="N482">
        <v>33.433</v>
      </c>
      <c r="O482">
        <v>1.282</v>
      </c>
      <c r="P482">
        <v>7.7389999999999999</v>
      </c>
      <c r="Q482">
        <v>34.898000000000003</v>
      </c>
      <c r="R482">
        <v>0.78400000000000003</v>
      </c>
      <c r="S482">
        <v>1.349</v>
      </c>
      <c r="T482" t="s">
        <v>61</v>
      </c>
      <c r="U482" s="1">
        <v>45466.322928240741</v>
      </c>
    </row>
    <row r="483" spans="1:21" x14ac:dyDescent="0.25">
      <c r="A483">
        <v>482</v>
      </c>
      <c r="B483" t="s">
        <v>36</v>
      </c>
      <c r="C483" t="s">
        <v>40</v>
      </c>
      <c r="D483" t="s">
        <v>38</v>
      </c>
      <c r="E483">
        <v>7131</v>
      </c>
      <c r="F483" t="s">
        <v>11</v>
      </c>
      <c r="G483">
        <v>622727864</v>
      </c>
      <c r="H483">
        <v>691568720</v>
      </c>
      <c r="I483">
        <v>0.95599999999999996</v>
      </c>
      <c r="K483">
        <v>2.1179999999999999</v>
      </c>
      <c r="L483">
        <v>21.533000000000001</v>
      </c>
      <c r="M483">
        <v>8.3000000000000004E-2</v>
      </c>
      <c r="N483">
        <v>119.69</v>
      </c>
      <c r="O483">
        <v>1.2230000000000001</v>
      </c>
      <c r="P483">
        <v>23.341999999999999</v>
      </c>
      <c r="Q483">
        <v>203.13</v>
      </c>
      <c r="R483">
        <v>0.93200000000000005</v>
      </c>
      <c r="S483">
        <v>1.4259999999999999</v>
      </c>
      <c r="T483" t="s">
        <v>61</v>
      </c>
      <c r="U483" s="1">
        <v>45466.312511574077</v>
      </c>
    </row>
    <row r="484" spans="1:21" x14ac:dyDescent="0.25">
      <c r="A484">
        <v>483</v>
      </c>
      <c r="B484" t="s">
        <v>36</v>
      </c>
      <c r="C484" t="s">
        <v>39</v>
      </c>
      <c r="D484" t="s">
        <v>38</v>
      </c>
      <c r="E484">
        <v>7167</v>
      </c>
      <c r="F484" t="s">
        <v>11</v>
      </c>
      <c r="G484">
        <v>615541920</v>
      </c>
      <c r="H484">
        <v>703926784</v>
      </c>
      <c r="I484">
        <v>1.36</v>
      </c>
      <c r="K484">
        <v>4.9269999999999996</v>
      </c>
      <c r="L484">
        <v>54.935000000000002</v>
      </c>
      <c r="M484">
        <v>0.217</v>
      </c>
      <c r="N484">
        <v>690.15</v>
      </c>
      <c r="O484">
        <v>3.0630000000000002</v>
      </c>
      <c r="P484">
        <v>219.71100000000001</v>
      </c>
      <c r="Q484">
        <v>229.18299999999999</v>
      </c>
      <c r="R484">
        <v>0.93200000000000005</v>
      </c>
      <c r="S484">
        <v>1.8089999999999999</v>
      </c>
      <c r="T484" t="s">
        <v>61</v>
      </c>
      <c r="U484" s="1">
        <v>45466.302094907405</v>
      </c>
    </row>
    <row r="485" spans="1:21" x14ac:dyDescent="0.25">
      <c r="A485">
        <v>484</v>
      </c>
      <c r="B485" t="s">
        <v>36</v>
      </c>
      <c r="C485" t="s">
        <v>40</v>
      </c>
      <c r="D485" t="s">
        <v>38</v>
      </c>
      <c r="E485">
        <v>7131</v>
      </c>
      <c r="F485" t="s">
        <v>11</v>
      </c>
      <c r="G485">
        <v>623644080</v>
      </c>
      <c r="H485">
        <v>779895760</v>
      </c>
      <c r="I485">
        <v>1.1160000000000001</v>
      </c>
      <c r="K485">
        <v>6.0110000000000001</v>
      </c>
      <c r="L485">
        <v>5.7690000000000001</v>
      </c>
      <c r="M485">
        <v>0.28799999999999998</v>
      </c>
      <c r="N485">
        <v>265.65499999999997</v>
      </c>
      <c r="O485">
        <v>3.556</v>
      </c>
      <c r="P485">
        <v>20.846</v>
      </c>
      <c r="Q485">
        <v>203.245</v>
      </c>
      <c r="R485">
        <v>0.89400000000000002</v>
      </c>
      <c r="S485">
        <v>1.393</v>
      </c>
      <c r="T485" t="s">
        <v>61</v>
      </c>
      <c r="U485" s="1">
        <v>45466.291678240741</v>
      </c>
    </row>
    <row r="486" spans="1:21" x14ac:dyDescent="0.25">
      <c r="A486">
        <v>485</v>
      </c>
      <c r="B486" t="s">
        <v>36</v>
      </c>
      <c r="C486" t="s">
        <v>40</v>
      </c>
      <c r="D486" t="s">
        <v>38</v>
      </c>
      <c r="E486">
        <v>7131</v>
      </c>
      <c r="F486" t="s">
        <v>11</v>
      </c>
      <c r="G486">
        <v>618336136</v>
      </c>
      <c r="H486">
        <v>817648184</v>
      </c>
      <c r="I486">
        <v>0.96599999999999997</v>
      </c>
      <c r="K486">
        <v>0.67500000000000004</v>
      </c>
      <c r="L486">
        <v>0.80300000000000005</v>
      </c>
      <c r="M486">
        <v>0.14899999999999999</v>
      </c>
      <c r="N486">
        <v>9.5419999999999998</v>
      </c>
      <c r="O486">
        <v>1.208</v>
      </c>
      <c r="P486">
        <v>2.39</v>
      </c>
      <c r="Q486">
        <v>24.992999999999999</v>
      </c>
      <c r="R486">
        <v>0.80300000000000005</v>
      </c>
      <c r="S486">
        <v>1.2929999999999999</v>
      </c>
      <c r="T486" t="s">
        <v>61</v>
      </c>
      <c r="U486" s="1">
        <v>45466.281261574077</v>
      </c>
    </row>
    <row r="487" spans="1:21" x14ac:dyDescent="0.25">
      <c r="A487">
        <v>486</v>
      </c>
      <c r="B487" t="s">
        <v>36</v>
      </c>
      <c r="C487" t="s">
        <v>40</v>
      </c>
      <c r="D487" t="s">
        <v>38</v>
      </c>
      <c r="E487">
        <v>7131</v>
      </c>
      <c r="F487" t="s">
        <v>11</v>
      </c>
      <c r="G487">
        <v>620747424</v>
      </c>
      <c r="H487">
        <v>886952088</v>
      </c>
      <c r="I487">
        <v>1.444</v>
      </c>
      <c r="K487">
        <v>2.5750000000000002</v>
      </c>
      <c r="L487">
        <v>0.65400000000000003</v>
      </c>
      <c r="M487">
        <v>0.247</v>
      </c>
      <c r="N487">
        <v>10.705</v>
      </c>
      <c r="O487">
        <v>0.83799999999999997</v>
      </c>
      <c r="P487">
        <v>1.6379999999999999</v>
      </c>
      <c r="Q487">
        <v>224.036</v>
      </c>
      <c r="R487">
        <v>0.89700000000000002</v>
      </c>
      <c r="S487">
        <v>1.494</v>
      </c>
      <c r="T487" t="s">
        <v>61</v>
      </c>
      <c r="U487" s="1">
        <v>45466.270844907405</v>
      </c>
    </row>
    <row r="488" spans="1:21" x14ac:dyDescent="0.25">
      <c r="A488">
        <v>487</v>
      </c>
      <c r="B488" t="s">
        <v>36</v>
      </c>
      <c r="C488" t="s">
        <v>40</v>
      </c>
      <c r="D488" t="s">
        <v>38</v>
      </c>
      <c r="E488">
        <v>7131</v>
      </c>
      <c r="F488" t="s">
        <v>11</v>
      </c>
      <c r="G488">
        <v>618111824</v>
      </c>
      <c r="H488">
        <v>485027296</v>
      </c>
      <c r="I488">
        <v>1.2370000000000001</v>
      </c>
      <c r="K488">
        <v>0.996</v>
      </c>
      <c r="L488">
        <v>56.68</v>
      </c>
      <c r="M488">
        <v>0.498</v>
      </c>
      <c r="N488">
        <v>565.47799999999995</v>
      </c>
      <c r="O488">
        <v>1.0740000000000001</v>
      </c>
      <c r="P488">
        <v>134.69399999999999</v>
      </c>
      <c r="Q488">
        <v>28.329000000000001</v>
      </c>
      <c r="R488">
        <v>0.99199999999999999</v>
      </c>
      <c r="S488">
        <v>1.48</v>
      </c>
      <c r="T488" t="s">
        <v>61</v>
      </c>
      <c r="U488" s="1">
        <v>45466.260428240741</v>
      </c>
    </row>
    <row r="489" spans="1:21" x14ac:dyDescent="0.25">
      <c r="A489">
        <v>488</v>
      </c>
      <c r="B489" t="s">
        <v>36</v>
      </c>
      <c r="C489" t="s">
        <v>40</v>
      </c>
      <c r="D489" t="s">
        <v>38</v>
      </c>
      <c r="E489">
        <v>7131</v>
      </c>
      <c r="F489" t="s">
        <v>11</v>
      </c>
      <c r="G489">
        <v>618101640</v>
      </c>
      <c r="H489">
        <v>545612352</v>
      </c>
      <c r="I489">
        <v>1.256</v>
      </c>
      <c r="K489">
        <v>13.928000000000001</v>
      </c>
      <c r="L489">
        <v>36.911000000000001</v>
      </c>
      <c r="M489">
        <v>0.32300000000000001</v>
      </c>
      <c r="N489">
        <v>536.73199999999997</v>
      </c>
      <c r="O489">
        <v>1.9319999999999999</v>
      </c>
      <c r="P489">
        <v>47.54</v>
      </c>
      <c r="Q489">
        <v>206.99299999999999</v>
      </c>
      <c r="R489">
        <v>0.90500000000000003</v>
      </c>
      <c r="S489">
        <v>2.3180000000000001</v>
      </c>
      <c r="T489" t="s">
        <v>61</v>
      </c>
      <c r="U489" s="1">
        <v>45466.250011574077</v>
      </c>
    </row>
    <row r="490" spans="1:21" x14ac:dyDescent="0.25">
      <c r="A490">
        <v>489</v>
      </c>
      <c r="B490" t="s">
        <v>36</v>
      </c>
      <c r="C490" t="s">
        <v>40</v>
      </c>
      <c r="D490" t="s">
        <v>38</v>
      </c>
      <c r="E490">
        <v>7131</v>
      </c>
      <c r="F490" t="s">
        <v>11</v>
      </c>
      <c r="G490">
        <v>622715112</v>
      </c>
      <c r="H490">
        <v>613119464</v>
      </c>
      <c r="I490">
        <v>0.94199999999999995</v>
      </c>
      <c r="K490">
        <v>4.0229999999999997</v>
      </c>
      <c r="L490">
        <v>0.49399999999999999</v>
      </c>
      <c r="M490">
        <v>0.105</v>
      </c>
      <c r="N490">
        <v>11.938000000000001</v>
      </c>
      <c r="O490">
        <v>0.76600000000000001</v>
      </c>
      <c r="P490">
        <v>1.151</v>
      </c>
      <c r="Q490">
        <v>211.47900000000001</v>
      </c>
      <c r="R490">
        <v>0.77900000000000003</v>
      </c>
      <c r="S490">
        <v>1.2050000000000001</v>
      </c>
      <c r="T490" t="s">
        <v>61</v>
      </c>
      <c r="U490" s="1">
        <v>45466.239594907405</v>
      </c>
    </row>
    <row r="491" spans="1:21" x14ac:dyDescent="0.25">
      <c r="A491">
        <v>490</v>
      </c>
      <c r="B491" t="s">
        <v>36</v>
      </c>
      <c r="C491" t="s">
        <v>40</v>
      </c>
      <c r="D491" t="s">
        <v>38</v>
      </c>
      <c r="E491">
        <v>7131</v>
      </c>
      <c r="F491" t="s">
        <v>11</v>
      </c>
      <c r="G491">
        <v>613024784</v>
      </c>
      <c r="H491">
        <v>848993736</v>
      </c>
      <c r="I491">
        <v>1.0820000000000001</v>
      </c>
      <c r="K491">
        <v>3.8820000000000001</v>
      </c>
      <c r="L491">
        <v>1.2509999999999999</v>
      </c>
      <c r="M491">
        <v>0.374</v>
      </c>
      <c r="N491">
        <v>12.414</v>
      </c>
      <c r="O491">
        <v>1.1180000000000001</v>
      </c>
      <c r="P491">
        <v>5.3090000000000002</v>
      </c>
      <c r="Q491">
        <v>229.53700000000001</v>
      </c>
      <c r="R491">
        <v>0.86499999999999999</v>
      </c>
      <c r="S491">
        <v>1.29</v>
      </c>
      <c r="T491" t="s">
        <v>61</v>
      </c>
      <c r="U491" s="1">
        <v>45466.229178240741</v>
      </c>
    </row>
    <row r="492" spans="1:21" x14ac:dyDescent="0.25">
      <c r="A492">
        <v>491</v>
      </c>
      <c r="B492" t="s">
        <v>36</v>
      </c>
      <c r="C492" t="s">
        <v>40</v>
      </c>
      <c r="D492" t="s">
        <v>38</v>
      </c>
      <c r="E492">
        <v>7131</v>
      </c>
      <c r="F492" t="s">
        <v>11</v>
      </c>
      <c r="G492">
        <v>625715232</v>
      </c>
      <c r="H492">
        <v>799459744</v>
      </c>
      <c r="I492">
        <v>0.97399999999999998</v>
      </c>
      <c r="K492">
        <v>2.7290000000000001</v>
      </c>
      <c r="L492">
        <v>0.94</v>
      </c>
      <c r="M492">
        <v>0.14199999999999999</v>
      </c>
      <c r="N492">
        <v>11.836</v>
      </c>
      <c r="O492">
        <v>0.86</v>
      </c>
      <c r="P492">
        <v>1.671</v>
      </c>
      <c r="Q492">
        <v>203.16</v>
      </c>
      <c r="R492">
        <v>0.91400000000000003</v>
      </c>
      <c r="S492">
        <v>1.86</v>
      </c>
      <c r="T492" t="s">
        <v>61</v>
      </c>
      <c r="U492" s="1">
        <v>45466.218761574077</v>
      </c>
    </row>
    <row r="493" spans="1:21" x14ac:dyDescent="0.25">
      <c r="A493">
        <v>492</v>
      </c>
      <c r="B493" t="s">
        <v>36</v>
      </c>
      <c r="C493" t="s">
        <v>40</v>
      </c>
      <c r="D493" t="s">
        <v>38</v>
      </c>
      <c r="E493">
        <v>7131</v>
      </c>
      <c r="F493" t="s">
        <v>11</v>
      </c>
      <c r="G493">
        <v>626563464</v>
      </c>
      <c r="H493">
        <v>842029368</v>
      </c>
      <c r="I493">
        <v>0.96299999999999997</v>
      </c>
      <c r="K493">
        <v>0.40799999999999997</v>
      </c>
      <c r="L493">
        <v>7.3259999999999996</v>
      </c>
      <c r="M493">
        <v>0.104</v>
      </c>
      <c r="N493">
        <v>29.911000000000001</v>
      </c>
      <c r="O493">
        <v>1.2669999999999999</v>
      </c>
      <c r="P493">
        <v>5.173</v>
      </c>
      <c r="Q493">
        <v>14.923</v>
      </c>
      <c r="R493">
        <v>0.91300000000000003</v>
      </c>
      <c r="S493">
        <v>1.38</v>
      </c>
      <c r="T493" t="s">
        <v>61</v>
      </c>
      <c r="U493" s="1">
        <v>45466.208344907405</v>
      </c>
    </row>
    <row r="494" spans="1:21" x14ac:dyDescent="0.25">
      <c r="A494">
        <v>493</v>
      </c>
      <c r="B494" t="s">
        <v>36</v>
      </c>
      <c r="C494" t="s">
        <v>39</v>
      </c>
      <c r="D494" t="s">
        <v>38</v>
      </c>
      <c r="E494">
        <v>7167</v>
      </c>
      <c r="F494" t="s">
        <v>11</v>
      </c>
      <c r="G494">
        <v>613644024</v>
      </c>
      <c r="H494">
        <v>788603368</v>
      </c>
      <c r="I494">
        <v>0.94499999999999995</v>
      </c>
      <c r="K494">
        <v>0.51700000000000002</v>
      </c>
      <c r="L494">
        <v>1.819</v>
      </c>
      <c r="M494">
        <v>0.03</v>
      </c>
      <c r="N494">
        <v>9.9789999999999992</v>
      </c>
      <c r="O494">
        <v>1.095</v>
      </c>
      <c r="P494">
        <v>2.5139999999999998</v>
      </c>
      <c r="Q494">
        <v>18.768999999999998</v>
      </c>
      <c r="R494">
        <v>1.0669999999999999</v>
      </c>
      <c r="S494">
        <v>1.6910000000000001</v>
      </c>
      <c r="T494" t="s">
        <v>61</v>
      </c>
      <c r="U494" s="1">
        <v>45466.197928240741</v>
      </c>
    </row>
    <row r="495" spans="1:21" x14ac:dyDescent="0.25">
      <c r="A495">
        <v>494</v>
      </c>
      <c r="B495" t="s">
        <v>36</v>
      </c>
      <c r="C495" t="s">
        <v>40</v>
      </c>
      <c r="D495" t="s">
        <v>38</v>
      </c>
      <c r="E495">
        <v>7131</v>
      </c>
      <c r="F495" t="s">
        <v>11</v>
      </c>
      <c r="G495">
        <v>616686944</v>
      </c>
      <c r="H495">
        <v>669654880</v>
      </c>
      <c r="I495">
        <v>1.2110000000000001</v>
      </c>
      <c r="K495">
        <v>2.5910000000000002</v>
      </c>
      <c r="L495">
        <v>59.012</v>
      </c>
      <c r="M495">
        <v>0.35199999999999998</v>
      </c>
      <c r="N495">
        <v>351.3</v>
      </c>
      <c r="O495">
        <v>2.8839999999999999</v>
      </c>
      <c r="P495">
        <v>118.64</v>
      </c>
      <c r="Q495">
        <v>202.399</v>
      </c>
      <c r="R495">
        <v>0.75</v>
      </c>
      <c r="S495">
        <v>1.3320000000000001</v>
      </c>
      <c r="T495" t="s">
        <v>61</v>
      </c>
      <c r="U495" s="1">
        <v>45466.187511574077</v>
      </c>
    </row>
    <row r="496" spans="1:21" x14ac:dyDescent="0.25">
      <c r="A496">
        <v>495</v>
      </c>
      <c r="B496" t="s">
        <v>36</v>
      </c>
      <c r="C496" t="s">
        <v>40</v>
      </c>
      <c r="D496" t="s">
        <v>38</v>
      </c>
      <c r="E496">
        <v>7131</v>
      </c>
      <c r="F496" t="s">
        <v>11</v>
      </c>
      <c r="G496">
        <v>611890400</v>
      </c>
      <c r="H496">
        <v>707951544</v>
      </c>
      <c r="I496">
        <v>1.089</v>
      </c>
      <c r="K496">
        <v>6.9790000000000001</v>
      </c>
      <c r="L496">
        <v>24.547000000000001</v>
      </c>
      <c r="M496">
        <v>0.16</v>
      </c>
      <c r="N496">
        <v>230.90799999999999</v>
      </c>
      <c r="O496">
        <v>0.97599999999999998</v>
      </c>
      <c r="P496">
        <v>16.826000000000001</v>
      </c>
      <c r="Q496">
        <v>207.04300000000001</v>
      </c>
      <c r="R496">
        <v>0.999</v>
      </c>
      <c r="S496">
        <v>1.629</v>
      </c>
      <c r="T496" t="s">
        <v>61</v>
      </c>
      <c r="U496" s="1">
        <v>45466.177094907405</v>
      </c>
    </row>
    <row r="497" spans="1:21" x14ac:dyDescent="0.25">
      <c r="A497">
        <v>496</v>
      </c>
      <c r="B497" t="s">
        <v>36</v>
      </c>
      <c r="C497" t="s">
        <v>40</v>
      </c>
      <c r="D497" t="s">
        <v>38</v>
      </c>
      <c r="E497">
        <v>7131</v>
      </c>
      <c r="F497" t="s">
        <v>11</v>
      </c>
      <c r="G497">
        <v>615217144</v>
      </c>
      <c r="H497">
        <v>768055448</v>
      </c>
      <c r="I497">
        <v>1.129</v>
      </c>
      <c r="K497">
        <v>2.4929999999999999</v>
      </c>
      <c r="L497">
        <v>36.674999999999997</v>
      </c>
      <c r="M497">
        <v>0.113</v>
      </c>
      <c r="N497">
        <v>299.59500000000003</v>
      </c>
      <c r="O497">
        <v>3.07</v>
      </c>
      <c r="P497">
        <v>115.514</v>
      </c>
      <c r="Q497">
        <v>202.101</v>
      </c>
      <c r="R497">
        <v>0.76900000000000002</v>
      </c>
      <c r="S497">
        <v>1.282</v>
      </c>
      <c r="T497" t="s">
        <v>61</v>
      </c>
      <c r="U497" s="1">
        <v>45466.166678240741</v>
      </c>
    </row>
    <row r="498" spans="1:21" x14ac:dyDescent="0.25">
      <c r="A498">
        <v>497</v>
      </c>
      <c r="B498" t="s">
        <v>36</v>
      </c>
      <c r="C498" t="s">
        <v>40</v>
      </c>
      <c r="D498" t="s">
        <v>38</v>
      </c>
      <c r="E498">
        <v>7131</v>
      </c>
      <c r="F498" t="s">
        <v>11</v>
      </c>
      <c r="G498">
        <v>613544136</v>
      </c>
      <c r="H498">
        <v>871140000</v>
      </c>
      <c r="I498">
        <v>0.96</v>
      </c>
      <c r="K498">
        <v>0.47</v>
      </c>
      <c r="L498">
        <v>1.585</v>
      </c>
      <c r="M498">
        <v>6.2E-2</v>
      </c>
      <c r="N498">
        <v>15.196</v>
      </c>
      <c r="O498">
        <v>1.276</v>
      </c>
      <c r="P498">
        <v>5.6070000000000002</v>
      </c>
      <c r="Q498">
        <v>14.259</v>
      </c>
      <c r="R498">
        <v>0.77100000000000002</v>
      </c>
      <c r="S498">
        <v>1.284</v>
      </c>
      <c r="T498" t="s">
        <v>61</v>
      </c>
      <c r="U498" s="1">
        <v>45466.156261574077</v>
      </c>
    </row>
    <row r="499" spans="1:21" x14ac:dyDescent="0.25">
      <c r="A499">
        <v>498</v>
      </c>
      <c r="B499" t="s">
        <v>36</v>
      </c>
      <c r="C499" t="s">
        <v>40</v>
      </c>
      <c r="D499" t="s">
        <v>38</v>
      </c>
      <c r="E499">
        <v>7131</v>
      </c>
      <c r="F499" t="s">
        <v>11</v>
      </c>
      <c r="G499">
        <v>628153800</v>
      </c>
      <c r="H499">
        <v>668661624</v>
      </c>
      <c r="I499">
        <v>0.93899999999999995</v>
      </c>
      <c r="K499">
        <v>0.52200000000000002</v>
      </c>
      <c r="L499">
        <v>65.188999999999993</v>
      </c>
      <c r="M499">
        <v>0.06</v>
      </c>
      <c r="N499">
        <v>353.75099999999998</v>
      </c>
      <c r="O499">
        <v>1.95</v>
      </c>
      <c r="P499">
        <v>115.541</v>
      </c>
      <c r="Q499">
        <v>32.984000000000002</v>
      </c>
      <c r="R499">
        <v>0.92</v>
      </c>
      <c r="S499">
        <v>1.399</v>
      </c>
      <c r="T499" t="s">
        <v>61</v>
      </c>
      <c r="U499" s="1">
        <v>45466.145844907405</v>
      </c>
    </row>
    <row r="500" spans="1:21" x14ac:dyDescent="0.25">
      <c r="A500">
        <v>499</v>
      </c>
      <c r="B500" t="s">
        <v>36</v>
      </c>
      <c r="C500" t="s">
        <v>40</v>
      </c>
      <c r="D500" t="s">
        <v>38</v>
      </c>
      <c r="E500">
        <v>7131</v>
      </c>
      <c r="F500" t="s">
        <v>11</v>
      </c>
      <c r="G500">
        <v>618902296</v>
      </c>
      <c r="H500">
        <v>847690736</v>
      </c>
      <c r="I500">
        <v>1.073</v>
      </c>
      <c r="K500">
        <v>2.1230000000000002</v>
      </c>
      <c r="L500">
        <v>12.914</v>
      </c>
      <c r="M500">
        <v>0.17299999999999999</v>
      </c>
      <c r="N500">
        <v>168.49600000000001</v>
      </c>
      <c r="O500">
        <v>4.2830000000000004</v>
      </c>
      <c r="P500">
        <v>27.279</v>
      </c>
      <c r="Q500">
        <v>202.62</v>
      </c>
      <c r="R500">
        <v>0.79400000000000004</v>
      </c>
      <c r="S500">
        <v>1.3340000000000001</v>
      </c>
      <c r="T500" t="s">
        <v>61</v>
      </c>
      <c r="U500" s="1">
        <v>45466.135428240741</v>
      </c>
    </row>
    <row r="501" spans="1:21" x14ac:dyDescent="0.25">
      <c r="A501">
        <v>500</v>
      </c>
      <c r="B501" t="s">
        <v>36</v>
      </c>
      <c r="C501" t="s">
        <v>40</v>
      </c>
      <c r="D501" t="s">
        <v>38</v>
      </c>
      <c r="E501">
        <v>7131</v>
      </c>
      <c r="F501" t="s">
        <v>11</v>
      </c>
      <c r="G501">
        <v>614096456</v>
      </c>
      <c r="H501">
        <v>721373104</v>
      </c>
      <c r="I501">
        <v>1.0640000000000001</v>
      </c>
      <c r="K501">
        <v>2.4710000000000001</v>
      </c>
      <c r="L501">
        <v>5.3540000000000001</v>
      </c>
      <c r="M501">
        <v>0.27100000000000002</v>
      </c>
      <c r="N501">
        <v>63.670999999999999</v>
      </c>
      <c r="O501">
        <v>1.7</v>
      </c>
      <c r="P501">
        <v>35.768000000000001</v>
      </c>
      <c r="Q501">
        <v>202.97200000000001</v>
      </c>
      <c r="R501">
        <v>0.79500000000000004</v>
      </c>
      <c r="S501">
        <v>1.2649999999999999</v>
      </c>
      <c r="T501" t="s">
        <v>61</v>
      </c>
      <c r="U501" s="1">
        <v>45466.125011574077</v>
      </c>
    </row>
    <row r="502" spans="1:21" x14ac:dyDescent="0.25">
      <c r="A502">
        <v>501</v>
      </c>
      <c r="B502" t="s">
        <v>36</v>
      </c>
      <c r="C502" t="s">
        <v>40</v>
      </c>
      <c r="D502" t="s">
        <v>38</v>
      </c>
      <c r="E502">
        <v>7131</v>
      </c>
      <c r="F502" t="s">
        <v>11</v>
      </c>
      <c r="G502">
        <v>620796056</v>
      </c>
      <c r="H502">
        <v>653020560</v>
      </c>
      <c r="I502">
        <v>1.4330000000000001</v>
      </c>
      <c r="K502">
        <v>0.80600000000000005</v>
      </c>
      <c r="L502">
        <v>74.89</v>
      </c>
      <c r="M502">
        <v>0.184</v>
      </c>
      <c r="N502">
        <v>1432.598</v>
      </c>
      <c r="O502">
        <v>4.0949999999999998</v>
      </c>
      <c r="P502">
        <v>520.17999999999995</v>
      </c>
      <c r="Q502">
        <v>56.582999999999998</v>
      </c>
      <c r="R502">
        <v>0.77500000000000002</v>
      </c>
      <c r="S502">
        <v>1.268</v>
      </c>
      <c r="T502" t="s">
        <v>61</v>
      </c>
      <c r="U502" s="1">
        <v>45468.260428240741</v>
      </c>
    </row>
    <row r="503" spans="1:21" x14ac:dyDescent="0.25">
      <c r="A503">
        <v>502</v>
      </c>
      <c r="B503" t="s">
        <v>36</v>
      </c>
      <c r="C503" t="s">
        <v>40</v>
      </c>
      <c r="D503" t="s">
        <v>38</v>
      </c>
      <c r="E503">
        <v>7131</v>
      </c>
      <c r="F503" t="s">
        <v>11</v>
      </c>
      <c r="G503">
        <v>613423296</v>
      </c>
      <c r="H503">
        <v>835770992</v>
      </c>
      <c r="I503">
        <v>1.1020000000000001</v>
      </c>
      <c r="K503">
        <v>3.2210000000000001</v>
      </c>
      <c r="L503">
        <v>5.0369999999999999</v>
      </c>
      <c r="M503">
        <v>0.191</v>
      </c>
      <c r="N503">
        <v>34.719000000000001</v>
      </c>
      <c r="O503">
        <v>2.145</v>
      </c>
      <c r="P503">
        <v>14.654</v>
      </c>
      <c r="Q503">
        <v>202.89099999999999</v>
      </c>
      <c r="R503">
        <v>0.98899999999999999</v>
      </c>
      <c r="S503">
        <v>1.51</v>
      </c>
      <c r="T503" t="s">
        <v>61</v>
      </c>
      <c r="U503" s="1">
        <v>45468.250011574077</v>
      </c>
    </row>
    <row r="504" spans="1:21" x14ac:dyDescent="0.25">
      <c r="A504">
        <v>503</v>
      </c>
      <c r="B504" t="s">
        <v>36</v>
      </c>
      <c r="C504" t="s">
        <v>40</v>
      </c>
      <c r="D504" t="s">
        <v>38</v>
      </c>
      <c r="E504">
        <v>7131</v>
      </c>
      <c r="F504" t="s">
        <v>11</v>
      </c>
      <c r="G504">
        <v>614433944</v>
      </c>
      <c r="H504">
        <v>770269472</v>
      </c>
      <c r="I504">
        <v>0.98399999999999999</v>
      </c>
      <c r="K504">
        <v>0.47699999999999998</v>
      </c>
      <c r="L504">
        <v>4.0490000000000004</v>
      </c>
      <c r="M504">
        <v>0.20100000000000001</v>
      </c>
      <c r="N504">
        <v>27.542000000000002</v>
      </c>
      <c r="O504">
        <v>0.83699999999999997</v>
      </c>
      <c r="P504">
        <v>4.2699999999999996</v>
      </c>
      <c r="Q504">
        <v>15.250999999999999</v>
      </c>
      <c r="R504">
        <v>0.80800000000000005</v>
      </c>
      <c r="S504">
        <v>1.325</v>
      </c>
      <c r="T504" t="s">
        <v>61</v>
      </c>
      <c r="U504" s="1">
        <v>45468.239594907405</v>
      </c>
    </row>
    <row r="505" spans="1:21" x14ac:dyDescent="0.25">
      <c r="A505">
        <v>504</v>
      </c>
      <c r="B505" t="s">
        <v>36</v>
      </c>
      <c r="C505" t="s">
        <v>39</v>
      </c>
      <c r="D505" t="s">
        <v>38</v>
      </c>
      <c r="E505">
        <v>7167</v>
      </c>
      <c r="F505" t="s">
        <v>11</v>
      </c>
      <c r="G505">
        <v>621168736</v>
      </c>
      <c r="H505">
        <v>915681896</v>
      </c>
      <c r="I505">
        <v>1.1020000000000001</v>
      </c>
      <c r="K505">
        <v>2.8559999999999999</v>
      </c>
      <c r="L505">
        <v>4.33</v>
      </c>
      <c r="M505">
        <v>0.28899999999999998</v>
      </c>
      <c r="N505">
        <v>44.533999999999999</v>
      </c>
      <c r="O505">
        <v>2.5739999999999998</v>
      </c>
      <c r="P505">
        <v>19.344000000000001</v>
      </c>
      <c r="Q505">
        <v>202.917</v>
      </c>
      <c r="R505">
        <v>1.0049999999999999</v>
      </c>
      <c r="S505">
        <v>1.52</v>
      </c>
      <c r="T505" t="s">
        <v>61</v>
      </c>
      <c r="U505" s="1">
        <v>45468.229178240741</v>
      </c>
    </row>
    <row r="506" spans="1:21" x14ac:dyDescent="0.25">
      <c r="A506">
        <v>505</v>
      </c>
      <c r="B506" t="s">
        <v>36</v>
      </c>
      <c r="C506" t="s">
        <v>39</v>
      </c>
      <c r="D506" t="s">
        <v>38</v>
      </c>
      <c r="E506">
        <v>7167</v>
      </c>
      <c r="F506" t="s">
        <v>11</v>
      </c>
      <c r="G506">
        <v>627680296</v>
      </c>
      <c r="H506">
        <v>697788128</v>
      </c>
      <c r="I506">
        <v>0.97899999999999998</v>
      </c>
      <c r="K506">
        <v>2.3929999999999998</v>
      </c>
      <c r="L506">
        <v>5.5709999999999997</v>
      </c>
      <c r="M506">
        <v>0.224</v>
      </c>
      <c r="N506">
        <v>102.361</v>
      </c>
      <c r="O506">
        <v>4.7169999999999996</v>
      </c>
      <c r="P506">
        <v>33.786000000000001</v>
      </c>
      <c r="Q506">
        <v>202.83699999999999</v>
      </c>
      <c r="R506">
        <v>0.97499999999999998</v>
      </c>
      <c r="S506">
        <v>1.5840000000000001</v>
      </c>
      <c r="T506" t="s">
        <v>61</v>
      </c>
      <c r="U506" s="1">
        <v>45468.218761574077</v>
      </c>
    </row>
    <row r="507" spans="1:21" x14ac:dyDescent="0.25">
      <c r="A507">
        <v>506</v>
      </c>
      <c r="B507" t="s">
        <v>36</v>
      </c>
      <c r="C507" t="s">
        <v>40</v>
      </c>
      <c r="D507" t="s">
        <v>38</v>
      </c>
      <c r="E507">
        <v>7131</v>
      </c>
      <c r="F507" t="s">
        <v>11</v>
      </c>
      <c r="G507">
        <v>612969424</v>
      </c>
      <c r="H507">
        <v>545211584</v>
      </c>
      <c r="I507">
        <v>1.0780000000000001</v>
      </c>
      <c r="K507">
        <v>0.46100000000000002</v>
      </c>
      <c r="L507">
        <v>16.11</v>
      </c>
      <c r="M507">
        <v>0.13400000000000001</v>
      </c>
      <c r="N507">
        <v>136.73099999999999</v>
      </c>
      <c r="O507">
        <v>3.45</v>
      </c>
      <c r="P507">
        <v>73.207999999999998</v>
      </c>
      <c r="Q507">
        <v>14.821</v>
      </c>
      <c r="R507">
        <v>1.0009999999999999</v>
      </c>
      <c r="S507">
        <v>1.413</v>
      </c>
      <c r="T507" t="s">
        <v>61</v>
      </c>
      <c r="U507" s="1">
        <v>45468.208344907405</v>
      </c>
    </row>
    <row r="508" spans="1:21" x14ac:dyDescent="0.25">
      <c r="A508">
        <v>507</v>
      </c>
      <c r="B508" t="s">
        <v>36</v>
      </c>
      <c r="C508" t="s">
        <v>40</v>
      </c>
      <c r="D508" t="s">
        <v>38</v>
      </c>
      <c r="E508">
        <v>7131</v>
      </c>
      <c r="F508" t="s">
        <v>11</v>
      </c>
      <c r="G508">
        <v>613820576</v>
      </c>
      <c r="H508">
        <v>873658688</v>
      </c>
      <c r="I508">
        <v>1.3080000000000001</v>
      </c>
      <c r="K508">
        <v>0.53200000000000003</v>
      </c>
      <c r="L508">
        <v>13.766</v>
      </c>
      <c r="M508">
        <v>0.26500000000000001</v>
      </c>
      <c r="N508">
        <v>141.70400000000001</v>
      </c>
      <c r="O508">
        <v>4.1840000000000002</v>
      </c>
      <c r="P508">
        <v>58.01</v>
      </c>
      <c r="Q508">
        <v>17.324999999999999</v>
      </c>
      <c r="R508">
        <v>0.92700000000000005</v>
      </c>
      <c r="S508">
        <v>1.415</v>
      </c>
      <c r="T508" t="s">
        <v>61</v>
      </c>
      <c r="U508" s="1">
        <v>45468.197928240741</v>
      </c>
    </row>
    <row r="509" spans="1:21" x14ac:dyDescent="0.25">
      <c r="A509">
        <v>508</v>
      </c>
      <c r="B509" t="s">
        <v>36</v>
      </c>
      <c r="C509" t="s">
        <v>40</v>
      </c>
      <c r="D509" t="s">
        <v>38</v>
      </c>
      <c r="E509">
        <v>7131</v>
      </c>
      <c r="F509" t="s">
        <v>11</v>
      </c>
      <c r="G509">
        <v>618576584</v>
      </c>
      <c r="H509">
        <v>869405520</v>
      </c>
      <c r="I509">
        <v>1.0049999999999999</v>
      </c>
      <c r="K509">
        <v>2.9319999999999999</v>
      </c>
      <c r="L509">
        <v>23.271999999999998</v>
      </c>
      <c r="M509">
        <v>0.127</v>
      </c>
      <c r="N509">
        <v>167.20400000000001</v>
      </c>
      <c r="O509">
        <v>3.98</v>
      </c>
      <c r="P509">
        <v>89.352000000000004</v>
      </c>
      <c r="Q509">
        <v>219.71299999999999</v>
      </c>
      <c r="R509">
        <v>0.81599999999999995</v>
      </c>
      <c r="S509">
        <v>1.4690000000000001</v>
      </c>
      <c r="T509" t="s">
        <v>61</v>
      </c>
      <c r="U509" s="1">
        <v>45468.1875</v>
      </c>
    </row>
    <row r="510" spans="1:21" x14ac:dyDescent="0.25">
      <c r="A510">
        <v>509</v>
      </c>
      <c r="B510" t="s">
        <v>36</v>
      </c>
      <c r="C510" t="s">
        <v>40</v>
      </c>
      <c r="D510" t="s">
        <v>38</v>
      </c>
      <c r="E510">
        <v>7131</v>
      </c>
      <c r="F510" t="s">
        <v>11</v>
      </c>
      <c r="G510">
        <v>613481424</v>
      </c>
      <c r="H510">
        <v>631129784</v>
      </c>
      <c r="I510">
        <v>1.1020000000000001</v>
      </c>
      <c r="K510">
        <v>0.59399999999999997</v>
      </c>
      <c r="L510">
        <v>38.058999999999997</v>
      </c>
      <c r="M510">
        <v>0.23699999999999999</v>
      </c>
      <c r="N510">
        <v>265.14</v>
      </c>
      <c r="O510">
        <v>2.5710000000000002</v>
      </c>
      <c r="P510">
        <v>81.885999999999996</v>
      </c>
      <c r="Q510">
        <v>16.893999999999998</v>
      </c>
      <c r="R510">
        <v>0.82199999999999995</v>
      </c>
      <c r="S510">
        <v>1.268</v>
      </c>
      <c r="T510" t="s">
        <v>61</v>
      </c>
      <c r="U510" s="1">
        <v>45468.177083333336</v>
      </c>
    </row>
    <row r="511" spans="1:21" x14ac:dyDescent="0.25">
      <c r="A511">
        <v>510</v>
      </c>
      <c r="B511" t="s">
        <v>36</v>
      </c>
      <c r="C511" t="s">
        <v>39</v>
      </c>
      <c r="D511" t="s">
        <v>38</v>
      </c>
      <c r="E511">
        <v>7167</v>
      </c>
      <c r="F511" t="s">
        <v>11</v>
      </c>
      <c r="G511">
        <v>611638272</v>
      </c>
      <c r="H511">
        <v>788927992</v>
      </c>
      <c r="I511">
        <v>0.99299999999999999</v>
      </c>
      <c r="K511">
        <v>2.5619999999999998</v>
      </c>
      <c r="L511">
        <v>4.3899999999999997</v>
      </c>
      <c r="M511">
        <v>0.17</v>
      </c>
      <c r="N511">
        <v>78.13</v>
      </c>
      <c r="O511">
        <v>4.8339999999999996</v>
      </c>
      <c r="P511">
        <v>47.627000000000002</v>
      </c>
      <c r="Q511">
        <v>215.38900000000001</v>
      </c>
      <c r="R511">
        <v>0.95499999999999996</v>
      </c>
      <c r="S511">
        <v>1.6659999999999999</v>
      </c>
      <c r="T511" t="s">
        <v>61</v>
      </c>
      <c r="U511" s="1">
        <v>45468.166678240741</v>
      </c>
    </row>
    <row r="512" spans="1:21" x14ac:dyDescent="0.25">
      <c r="A512">
        <v>511</v>
      </c>
      <c r="B512" t="s">
        <v>36</v>
      </c>
      <c r="C512" t="s">
        <v>40</v>
      </c>
      <c r="D512" t="s">
        <v>38</v>
      </c>
      <c r="E512">
        <v>7131</v>
      </c>
      <c r="F512" t="s">
        <v>11</v>
      </c>
      <c r="G512">
        <v>612836416</v>
      </c>
      <c r="H512">
        <v>855103248</v>
      </c>
      <c r="I512">
        <v>1.19</v>
      </c>
      <c r="K512">
        <v>0.439</v>
      </c>
      <c r="L512">
        <v>2.2170000000000001</v>
      </c>
      <c r="M512">
        <v>0.35399999999999998</v>
      </c>
      <c r="N512">
        <v>32.627000000000002</v>
      </c>
      <c r="O512">
        <v>2.1019999999999999</v>
      </c>
      <c r="P512">
        <v>17.959</v>
      </c>
      <c r="Q512">
        <v>17.872</v>
      </c>
      <c r="R512">
        <v>0.92600000000000005</v>
      </c>
      <c r="S512">
        <v>1.38</v>
      </c>
      <c r="T512" t="s">
        <v>61</v>
      </c>
      <c r="U512" s="1">
        <v>45468.15625</v>
      </c>
    </row>
    <row r="513" spans="1:21" x14ac:dyDescent="0.25">
      <c r="A513">
        <v>512</v>
      </c>
      <c r="B513" t="s">
        <v>36</v>
      </c>
      <c r="C513" t="s">
        <v>40</v>
      </c>
      <c r="D513" t="s">
        <v>38</v>
      </c>
      <c r="E513">
        <v>7131</v>
      </c>
      <c r="F513" t="s">
        <v>11</v>
      </c>
      <c r="G513">
        <v>614586048</v>
      </c>
      <c r="H513">
        <v>872879800</v>
      </c>
      <c r="I513">
        <v>0.96799999999999997</v>
      </c>
      <c r="K513">
        <v>0.36099999999999999</v>
      </c>
      <c r="L513">
        <v>2.58</v>
      </c>
      <c r="M513">
        <v>9.6000000000000002E-2</v>
      </c>
      <c r="N513">
        <v>32.341000000000001</v>
      </c>
      <c r="O513">
        <v>2.5720000000000001</v>
      </c>
      <c r="P513">
        <v>13.53</v>
      </c>
      <c r="Q513">
        <v>14.077999999999999</v>
      </c>
      <c r="R513">
        <v>0.96899999999999997</v>
      </c>
      <c r="S513">
        <v>1.444</v>
      </c>
      <c r="T513" t="s">
        <v>61</v>
      </c>
      <c r="U513" s="1">
        <v>45468.145833333336</v>
      </c>
    </row>
    <row r="514" spans="1:21" x14ac:dyDescent="0.25">
      <c r="A514">
        <v>513</v>
      </c>
      <c r="B514" t="s">
        <v>36</v>
      </c>
      <c r="C514" t="s">
        <v>39</v>
      </c>
      <c r="D514" t="s">
        <v>38</v>
      </c>
      <c r="E514">
        <v>7167</v>
      </c>
      <c r="F514" t="s">
        <v>11</v>
      </c>
      <c r="G514">
        <v>620399904</v>
      </c>
      <c r="H514">
        <v>571225800</v>
      </c>
      <c r="I514">
        <v>1.4119999999999999</v>
      </c>
      <c r="K514">
        <v>2.2959999999999998</v>
      </c>
      <c r="L514">
        <v>73.442999999999998</v>
      </c>
      <c r="M514">
        <v>7.0000000000000007E-2</v>
      </c>
      <c r="N514">
        <v>774.03899999999999</v>
      </c>
      <c r="O514">
        <v>1.4810000000000001</v>
      </c>
      <c r="P514">
        <v>344.67500000000001</v>
      </c>
      <c r="Q514">
        <v>202.53200000000001</v>
      </c>
      <c r="R514">
        <v>1.0109999999999999</v>
      </c>
      <c r="S514">
        <v>1.5429999999999999</v>
      </c>
      <c r="T514" t="s">
        <v>61</v>
      </c>
      <c r="U514" s="1">
        <v>45468.135416666664</v>
      </c>
    </row>
    <row r="515" spans="1:21" x14ac:dyDescent="0.25">
      <c r="A515">
        <v>514</v>
      </c>
      <c r="B515" t="s">
        <v>36</v>
      </c>
      <c r="C515" t="s">
        <v>39</v>
      </c>
      <c r="D515" t="s">
        <v>38</v>
      </c>
      <c r="E515">
        <v>7167</v>
      </c>
      <c r="F515" t="s">
        <v>11</v>
      </c>
      <c r="G515">
        <v>613714160</v>
      </c>
      <c r="H515">
        <v>626212272</v>
      </c>
      <c r="I515">
        <v>0.98699999999999999</v>
      </c>
      <c r="K515">
        <v>4.5060000000000002</v>
      </c>
      <c r="L515">
        <v>45.218000000000004</v>
      </c>
      <c r="M515">
        <v>0.155</v>
      </c>
      <c r="N515">
        <v>470.02300000000002</v>
      </c>
      <c r="O515">
        <v>1.0429999999999999</v>
      </c>
      <c r="P515">
        <v>145.018</v>
      </c>
      <c r="Q515">
        <v>203.07499999999999</v>
      </c>
      <c r="R515">
        <v>1.0469999999999999</v>
      </c>
      <c r="S515">
        <v>1.679</v>
      </c>
      <c r="T515" t="s">
        <v>61</v>
      </c>
      <c r="U515" s="1">
        <v>45468.125011574077</v>
      </c>
    </row>
    <row r="516" spans="1:21" x14ac:dyDescent="0.25">
      <c r="A516">
        <v>515</v>
      </c>
      <c r="B516" t="s">
        <v>36</v>
      </c>
      <c r="C516" t="s">
        <v>39</v>
      </c>
      <c r="D516" t="s">
        <v>38</v>
      </c>
      <c r="E516">
        <v>7167</v>
      </c>
      <c r="F516" t="s">
        <v>11</v>
      </c>
      <c r="G516">
        <v>617155984</v>
      </c>
      <c r="H516">
        <v>672167408</v>
      </c>
      <c r="I516">
        <v>1.0860000000000001</v>
      </c>
      <c r="K516">
        <v>6.0869999999999997</v>
      </c>
      <c r="L516">
        <v>20.745000000000001</v>
      </c>
      <c r="M516">
        <v>0.188</v>
      </c>
      <c r="N516">
        <v>176.661</v>
      </c>
      <c r="O516">
        <v>3.153</v>
      </c>
      <c r="P516">
        <v>59.024000000000001</v>
      </c>
      <c r="Q516">
        <v>233.898</v>
      </c>
      <c r="R516">
        <v>1.0269999999999999</v>
      </c>
      <c r="S516">
        <v>1.694</v>
      </c>
      <c r="T516" t="s">
        <v>61</v>
      </c>
      <c r="U516" s="1">
        <v>45468.114583333336</v>
      </c>
    </row>
    <row r="517" spans="1:21" x14ac:dyDescent="0.25">
      <c r="A517">
        <v>516</v>
      </c>
      <c r="B517" t="s">
        <v>36</v>
      </c>
      <c r="C517" t="s">
        <v>39</v>
      </c>
      <c r="D517" t="s">
        <v>38</v>
      </c>
      <c r="E517">
        <v>7167</v>
      </c>
      <c r="F517" t="s">
        <v>11</v>
      </c>
      <c r="G517">
        <v>620561480</v>
      </c>
      <c r="H517">
        <v>868426184</v>
      </c>
      <c r="I517">
        <v>1.075</v>
      </c>
      <c r="K517">
        <v>6.2350000000000003</v>
      </c>
      <c r="L517">
        <v>1.8109999999999999</v>
      </c>
      <c r="M517">
        <v>0.152</v>
      </c>
      <c r="N517">
        <v>21.01</v>
      </c>
      <c r="O517">
        <v>1.105</v>
      </c>
      <c r="P517">
        <v>2.6309999999999998</v>
      </c>
      <c r="Q517">
        <v>221.3</v>
      </c>
      <c r="R517">
        <v>0.98699999999999999</v>
      </c>
      <c r="S517">
        <v>1.629</v>
      </c>
      <c r="T517" t="s">
        <v>61</v>
      </c>
      <c r="U517" s="1">
        <v>45468.104166666664</v>
      </c>
    </row>
    <row r="518" spans="1:21" x14ac:dyDescent="0.25">
      <c r="A518">
        <v>517</v>
      </c>
      <c r="B518" t="s">
        <v>36</v>
      </c>
      <c r="C518" t="s">
        <v>40</v>
      </c>
      <c r="D518" t="s">
        <v>38</v>
      </c>
      <c r="E518">
        <v>7131</v>
      </c>
      <c r="F518" t="s">
        <v>11</v>
      </c>
      <c r="G518">
        <v>627095960</v>
      </c>
      <c r="H518">
        <v>757490104</v>
      </c>
      <c r="I518">
        <v>0.93600000000000005</v>
      </c>
      <c r="K518">
        <v>2.3159999999999998</v>
      </c>
      <c r="L518">
        <v>69.87</v>
      </c>
      <c r="M518">
        <v>6.8000000000000005E-2</v>
      </c>
      <c r="N518">
        <v>804.87699999999995</v>
      </c>
      <c r="O518">
        <v>1.169</v>
      </c>
      <c r="P518">
        <v>315.642</v>
      </c>
      <c r="Q518">
        <v>203.00399999999999</v>
      </c>
      <c r="R518">
        <v>0.879</v>
      </c>
      <c r="S518">
        <v>1.431</v>
      </c>
      <c r="T518" t="s">
        <v>61</v>
      </c>
      <c r="U518" s="1">
        <v>45468.09375</v>
      </c>
    </row>
    <row r="519" spans="1:21" x14ac:dyDescent="0.25">
      <c r="A519">
        <v>518</v>
      </c>
      <c r="B519" t="s">
        <v>36</v>
      </c>
      <c r="C519" t="s">
        <v>40</v>
      </c>
      <c r="D519" t="s">
        <v>38</v>
      </c>
      <c r="E519">
        <v>7131</v>
      </c>
      <c r="F519" t="s">
        <v>11</v>
      </c>
      <c r="G519">
        <v>624191648</v>
      </c>
      <c r="H519">
        <v>784943952</v>
      </c>
      <c r="I519">
        <v>0.93700000000000006</v>
      </c>
      <c r="K519">
        <v>2.8719999999999999</v>
      </c>
      <c r="L519">
        <v>5.2949999999999999</v>
      </c>
      <c r="M519">
        <v>8.3000000000000004E-2</v>
      </c>
      <c r="N519">
        <v>27.510999999999999</v>
      </c>
      <c r="O519">
        <v>2.0110000000000001</v>
      </c>
      <c r="P519">
        <v>8.5519999999999996</v>
      </c>
      <c r="Q519">
        <v>225.56800000000001</v>
      </c>
      <c r="R519">
        <v>0.86599999999999999</v>
      </c>
      <c r="S519">
        <v>1.431</v>
      </c>
      <c r="T519" t="s">
        <v>61</v>
      </c>
      <c r="U519" s="1">
        <v>45468.083333333336</v>
      </c>
    </row>
    <row r="520" spans="1:21" x14ac:dyDescent="0.25">
      <c r="A520">
        <v>519</v>
      </c>
      <c r="B520" t="s">
        <v>36</v>
      </c>
      <c r="C520" t="s">
        <v>40</v>
      </c>
      <c r="D520" t="s">
        <v>38</v>
      </c>
      <c r="E520">
        <v>7131</v>
      </c>
      <c r="F520" t="s">
        <v>11</v>
      </c>
      <c r="G520">
        <v>628351704</v>
      </c>
      <c r="H520">
        <v>850903960</v>
      </c>
      <c r="I520">
        <v>1.4970000000000001</v>
      </c>
      <c r="K520">
        <v>5.9569999999999999</v>
      </c>
      <c r="L520">
        <v>1.177</v>
      </c>
      <c r="M520">
        <v>0.21099999999999999</v>
      </c>
      <c r="N520">
        <v>7.5679999999999996</v>
      </c>
      <c r="O520">
        <v>0.91600000000000004</v>
      </c>
      <c r="P520">
        <v>2.4580000000000002</v>
      </c>
      <c r="Q520">
        <v>203.54499999999999</v>
      </c>
      <c r="R520">
        <v>0.86099999999999999</v>
      </c>
      <c r="S520">
        <v>1.45</v>
      </c>
      <c r="T520" t="s">
        <v>61</v>
      </c>
      <c r="U520" s="1">
        <v>45468.072916666664</v>
      </c>
    </row>
    <row r="521" spans="1:21" x14ac:dyDescent="0.25">
      <c r="A521">
        <v>520</v>
      </c>
      <c r="B521" t="s">
        <v>36</v>
      </c>
      <c r="C521" t="s">
        <v>40</v>
      </c>
      <c r="D521" t="s">
        <v>38</v>
      </c>
      <c r="E521">
        <v>7131</v>
      </c>
      <c r="F521" t="s">
        <v>11</v>
      </c>
      <c r="G521">
        <v>623990640</v>
      </c>
      <c r="H521">
        <v>742154272</v>
      </c>
      <c r="I521">
        <v>1.0449999999999999</v>
      </c>
      <c r="K521">
        <v>0.53600000000000003</v>
      </c>
      <c r="L521">
        <v>8.1590000000000007</v>
      </c>
      <c r="M521">
        <v>0.10100000000000001</v>
      </c>
      <c r="N521">
        <v>243.13800000000001</v>
      </c>
      <c r="O521">
        <v>1.1890000000000001</v>
      </c>
      <c r="P521">
        <v>10.685</v>
      </c>
      <c r="Q521">
        <v>29.248999999999999</v>
      </c>
      <c r="R521">
        <v>0.82499999999999996</v>
      </c>
      <c r="S521">
        <v>1.242</v>
      </c>
      <c r="T521" t="s">
        <v>61</v>
      </c>
      <c r="U521" s="1">
        <v>45468.0625</v>
      </c>
    </row>
    <row r="522" spans="1:21" x14ac:dyDescent="0.25">
      <c r="A522">
        <v>521</v>
      </c>
      <c r="B522" t="s">
        <v>36</v>
      </c>
      <c r="C522" t="s">
        <v>40</v>
      </c>
      <c r="D522" t="s">
        <v>38</v>
      </c>
      <c r="E522">
        <v>7131</v>
      </c>
      <c r="F522" t="s">
        <v>11</v>
      </c>
      <c r="G522">
        <v>613207888</v>
      </c>
      <c r="H522">
        <v>792767408</v>
      </c>
      <c r="I522">
        <v>0.96399999999999997</v>
      </c>
      <c r="K522">
        <v>2.452</v>
      </c>
      <c r="L522">
        <v>9.2759999999999998</v>
      </c>
      <c r="M522">
        <v>0.127</v>
      </c>
      <c r="N522">
        <v>293.94499999999999</v>
      </c>
      <c r="O522">
        <v>1.329</v>
      </c>
      <c r="P522">
        <v>28.099</v>
      </c>
      <c r="Q522">
        <v>202.83799999999999</v>
      </c>
      <c r="R522">
        <v>0.92700000000000005</v>
      </c>
      <c r="S522">
        <v>1.389</v>
      </c>
      <c r="T522" t="s">
        <v>61</v>
      </c>
      <c r="U522" s="1">
        <v>45468.052083333336</v>
      </c>
    </row>
    <row r="523" spans="1:21" x14ac:dyDescent="0.25">
      <c r="A523">
        <v>522</v>
      </c>
      <c r="B523" t="s">
        <v>36</v>
      </c>
      <c r="C523" t="s">
        <v>40</v>
      </c>
      <c r="D523" t="s">
        <v>38</v>
      </c>
      <c r="E523">
        <v>7131</v>
      </c>
      <c r="F523" t="s">
        <v>11</v>
      </c>
      <c r="G523">
        <v>629214432</v>
      </c>
      <c r="H523">
        <v>745058160</v>
      </c>
      <c r="I523">
        <v>1.095</v>
      </c>
      <c r="K523">
        <v>0.95599999999999996</v>
      </c>
      <c r="L523">
        <v>5.1710000000000003</v>
      </c>
      <c r="M523">
        <v>0.23699999999999999</v>
      </c>
      <c r="N523">
        <v>50.366999999999997</v>
      </c>
      <c r="O523">
        <v>4.9880000000000004</v>
      </c>
      <c r="P523">
        <v>22.859000000000002</v>
      </c>
      <c r="Q523">
        <v>37.628999999999998</v>
      </c>
      <c r="R523">
        <v>0.871</v>
      </c>
      <c r="S523">
        <v>4.0890000000000004</v>
      </c>
      <c r="T523" t="s">
        <v>61</v>
      </c>
      <c r="U523" s="1">
        <v>45468.041666666664</v>
      </c>
    </row>
    <row r="524" spans="1:21" x14ac:dyDescent="0.25">
      <c r="A524">
        <v>523</v>
      </c>
      <c r="B524" t="s">
        <v>36</v>
      </c>
      <c r="C524" t="s">
        <v>40</v>
      </c>
      <c r="D524" t="s">
        <v>38</v>
      </c>
      <c r="E524">
        <v>7131</v>
      </c>
      <c r="F524" t="s">
        <v>11</v>
      </c>
      <c r="G524">
        <v>619767912</v>
      </c>
      <c r="H524">
        <v>797712328</v>
      </c>
      <c r="I524">
        <v>1.05</v>
      </c>
      <c r="K524">
        <v>5.907</v>
      </c>
      <c r="L524">
        <v>0.92100000000000004</v>
      </c>
      <c r="M524">
        <v>0.20599999999999999</v>
      </c>
      <c r="N524">
        <v>12.391</v>
      </c>
      <c r="O524">
        <v>0.95599999999999996</v>
      </c>
      <c r="P524">
        <v>1.712</v>
      </c>
      <c r="Q524">
        <v>208.00299999999999</v>
      </c>
      <c r="R524">
        <v>0.89700000000000002</v>
      </c>
      <c r="S524">
        <v>1.524</v>
      </c>
      <c r="T524" t="s">
        <v>61</v>
      </c>
      <c r="U524" s="1">
        <v>45468.03125</v>
      </c>
    </row>
    <row r="525" spans="1:21" x14ac:dyDescent="0.25">
      <c r="A525">
        <v>524</v>
      </c>
      <c r="B525" t="s">
        <v>36</v>
      </c>
      <c r="C525" t="s">
        <v>40</v>
      </c>
      <c r="D525" t="s">
        <v>38</v>
      </c>
      <c r="E525">
        <v>7131</v>
      </c>
      <c r="F525" t="s">
        <v>11</v>
      </c>
      <c r="G525">
        <v>614035632</v>
      </c>
      <c r="H525">
        <v>681136592</v>
      </c>
      <c r="I525">
        <v>0.98</v>
      </c>
      <c r="K525">
        <v>4.4669999999999996</v>
      </c>
      <c r="L525">
        <v>28.411000000000001</v>
      </c>
      <c r="M525">
        <v>0.14099999999999999</v>
      </c>
      <c r="N525">
        <v>189.32599999999999</v>
      </c>
      <c r="O525">
        <v>0.98799999999999999</v>
      </c>
      <c r="P525">
        <v>22.975000000000001</v>
      </c>
      <c r="Q525">
        <v>203.97200000000001</v>
      </c>
      <c r="R525">
        <v>0.90900000000000003</v>
      </c>
      <c r="S525">
        <v>1.355</v>
      </c>
      <c r="T525" t="s">
        <v>61</v>
      </c>
      <c r="U525" s="1">
        <v>45468.020833333336</v>
      </c>
    </row>
    <row r="526" spans="1:21" x14ac:dyDescent="0.25">
      <c r="A526">
        <v>525</v>
      </c>
      <c r="B526" t="s">
        <v>36</v>
      </c>
      <c r="C526" t="s">
        <v>40</v>
      </c>
      <c r="D526" t="s">
        <v>38</v>
      </c>
      <c r="E526">
        <v>7131</v>
      </c>
      <c r="F526" t="s">
        <v>11</v>
      </c>
      <c r="G526">
        <v>624901704</v>
      </c>
      <c r="H526">
        <v>610072040</v>
      </c>
      <c r="I526">
        <v>0.998</v>
      </c>
      <c r="K526">
        <v>0.76500000000000001</v>
      </c>
      <c r="L526">
        <v>0.755</v>
      </c>
      <c r="M526">
        <v>0.155</v>
      </c>
      <c r="N526">
        <v>17.216999999999999</v>
      </c>
      <c r="O526">
        <v>4.1710000000000003</v>
      </c>
      <c r="P526">
        <v>10.611000000000001</v>
      </c>
      <c r="Q526">
        <v>48.881</v>
      </c>
      <c r="R526">
        <v>0.79400000000000004</v>
      </c>
      <c r="S526">
        <v>1.3360000000000001</v>
      </c>
      <c r="T526" t="s">
        <v>61</v>
      </c>
      <c r="U526" s="1">
        <v>45468.010416666664</v>
      </c>
    </row>
    <row r="527" spans="1:21" x14ac:dyDescent="0.25">
      <c r="A527">
        <v>526</v>
      </c>
      <c r="B527" t="s">
        <v>36</v>
      </c>
      <c r="C527" t="s">
        <v>40</v>
      </c>
      <c r="D527" t="s">
        <v>38</v>
      </c>
      <c r="E527">
        <v>7131</v>
      </c>
      <c r="F527" t="s">
        <v>11</v>
      </c>
      <c r="G527">
        <v>623004216</v>
      </c>
      <c r="H527">
        <v>722871000</v>
      </c>
      <c r="I527">
        <v>0.92800000000000005</v>
      </c>
      <c r="K527">
        <v>2.6160000000000001</v>
      </c>
      <c r="L527">
        <v>1.8089999999999999</v>
      </c>
      <c r="M527">
        <v>8.8999999999999996E-2</v>
      </c>
      <c r="N527">
        <v>13.452999999999999</v>
      </c>
      <c r="O527">
        <v>1.1970000000000001</v>
      </c>
      <c r="P527">
        <v>10.260999999999999</v>
      </c>
      <c r="Q527">
        <v>203.953</v>
      </c>
      <c r="R527">
        <v>0.76600000000000001</v>
      </c>
      <c r="S527">
        <v>1.365</v>
      </c>
      <c r="T527" t="s">
        <v>61</v>
      </c>
      <c r="U527" s="1">
        <v>45468</v>
      </c>
    </row>
    <row r="528" spans="1:21" x14ac:dyDescent="0.25">
      <c r="A528">
        <v>527</v>
      </c>
      <c r="B528" t="s">
        <v>36</v>
      </c>
      <c r="C528" t="s">
        <v>40</v>
      </c>
      <c r="D528" t="s">
        <v>38</v>
      </c>
      <c r="E528">
        <v>7131</v>
      </c>
      <c r="F528" t="s">
        <v>11</v>
      </c>
      <c r="G528">
        <v>612791000</v>
      </c>
      <c r="H528">
        <v>620180888</v>
      </c>
      <c r="I528">
        <v>0.98499999999999999</v>
      </c>
      <c r="K528">
        <v>6.3369999999999997</v>
      </c>
      <c r="L528">
        <v>1.3440000000000001</v>
      </c>
      <c r="M528">
        <v>0.12</v>
      </c>
      <c r="N528">
        <v>14.342000000000001</v>
      </c>
      <c r="O528">
        <v>1.903</v>
      </c>
      <c r="P528">
        <v>10.826000000000001</v>
      </c>
      <c r="Q528">
        <v>203.31800000000001</v>
      </c>
      <c r="R528">
        <v>0.94299999999999995</v>
      </c>
      <c r="S528">
        <v>1.4510000000000001</v>
      </c>
      <c r="T528" t="s">
        <v>61</v>
      </c>
      <c r="U528" s="1">
        <v>45467.989594907405</v>
      </c>
    </row>
    <row r="529" spans="1:21" x14ac:dyDescent="0.25">
      <c r="A529">
        <v>528</v>
      </c>
      <c r="B529" t="s">
        <v>36</v>
      </c>
      <c r="C529" t="s">
        <v>40</v>
      </c>
      <c r="D529" t="s">
        <v>38</v>
      </c>
      <c r="E529">
        <v>7131</v>
      </c>
      <c r="F529" t="s">
        <v>11</v>
      </c>
      <c r="G529">
        <v>615980888</v>
      </c>
      <c r="H529">
        <v>851954744</v>
      </c>
      <c r="I529">
        <v>1.0609999999999999</v>
      </c>
      <c r="K529">
        <v>0.58699999999999997</v>
      </c>
      <c r="L529">
        <v>3.7160000000000002</v>
      </c>
      <c r="M529">
        <v>0.126</v>
      </c>
      <c r="N529">
        <v>14.118</v>
      </c>
      <c r="O529">
        <v>0.92600000000000005</v>
      </c>
      <c r="P529">
        <v>3.407</v>
      </c>
      <c r="Q529">
        <v>15.597</v>
      </c>
      <c r="R529">
        <v>1.024</v>
      </c>
      <c r="S529">
        <v>1.4350000000000001</v>
      </c>
      <c r="T529" t="s">
        <v>61</v>
      </c>
      <c r="U529" s="1">
        <v>45467.979178240741</v>
      </c>
    </row>
    <row r="530" spans="1:21" x14ac:dyDescent="0.25">
      <c r="A530">
        <v>529</v>
      </c>
      <c r="B530" t="s">
        <v>36</v>
      </c>
      <c r="C530" t="s">
        <v>40</v>
      </c>
      <c r="D530" t="s">
        <v>38</v>
      </c>
      <c r="E530">
        <v>7131</v>
      </c>
      <c r="F530" t="s">
        <v>11</v>
      </c>
      <c r="G530">
        <v>619180984</v>
      </c>
      <c r="H530">
        <v>831139248</v>
      </c>
      <c r="I530">
        <v>0.98199999999999998</v>
      </c>
      <c r="K530">
        <v>4.5759999999999996</v>
      </c>
      <c r="L530">
        <v>1.0900000000000001</v>
      </c>
      <c r="M530">
        <v>0.14199999999999999</v>
      </c>
      <c r="N530">
        <v>14.689</v>
      </c>
      <c r="O530">
        <v>1.01</v>
      </c>
      <c r="P530">
        <v>2.145</v>
      </c>
      <c r="Q530">
        <v>203.18299999999999</v>
      </c>
      <c r="R530">
        <v>0.77100000000000002</v>
      </c>
      <c r="S530">
        <v>1.29</v>
      </c>
      <c r="T530" t="s">
        <v>61</v>
      </c>
      <c r="U530" s="1">
        <v>45467.968761574077</v>
      </c>
    </row>
    <row r="531" spans="1:21" x14ac:dyDescent="0.25">
      <c r="A531">
        <v>530</v>
      </c>
      <c r="B531" t="s">
        <v>36</v>
      </c>
      <c r="C531" t="s">
        <v>40</v>
      </c>
      <c r="D531" t="s">
        <v>38</v>
      </c>
      <c r="E531">
        <v>7131</v>
      </c>
      <c r="F531" t="s">
        <v>11</v>
      </c>
      <c r="G531">
        <v>621613152</v>
      </c>
      <c r="H531">
        <v>649193448</v>
      </c>
      <c r="I531">
        <v>1.0580000000000001</v>
      </c>
      <c r="K531">
        <v>0.73799999999999999</v>
      </c>
      <c r="L531">
        <v>0.88200000000000001</v>
      </c>
      <c r="M531">
        <v>0.127</v>
      </c>
      <c r="N531">
        <v>13.144</v>
      </c>
      <c r="O531">
        <v>0.82399999999999995</v>
      </c>
      <c r="P531">
        <v>1.196</v>
      </c>
      <c r="Q531">
        <v>33.811999999999998</v>
      </c>
      <c r="R531">
        <v>0.94499999999999995</v>
      </c>
      <c r="S531">
        <v>1.548</v>
      </c>
      <c r="T531" t="s">
        <v>61</v>
      </c>
      <c r="U531" s="1">
        <v>45467.958344907405</v>
      </c>
    </row>
    <row r="532" spans="1:21" x14ac:dyDescent="0.25">
      <c r="A532">
        <v>531</v>
      </c>
      <c r="B532" t="s">
        <v>36</v>
      </c>
      <c r="C532" t="s">
        <v>40</v>
      </c>
      <c r="D532" t="s">
        <v>38</v>
      </c>
      <c r="E532">
        <v>7131</v>
      </c>
      <c r="F532" t="s">
        <v>11</v>
      </c>
      <c r="G532">
        <v>624795976</v>
      </c>
      <c r="H532">
        <v>917126328</v>
      </c>
      <c r="I532">
        <v>0.98599999999999999</v>
      </c>
      <c r="K532">
        <v>0.71799999999999997</v>
      </c>
      <c r="L532">
        <v>6.7889999999999997</v>
      </c>
      <c r="M532">
        <v>0.16400000000000001</v>
      </c>
      <c r="N532">
        <v>64.643000000000001</v>
      </c>
      <c r="O532">
        <v>1.105</v>
      </c>
      <c r="P532">
        <v>17.585000000000001</v>
      </c>
      <c r="Q532">
        <v>19.169</v>
      </c>
      <c r="R532">
        <v>0.99199999999999999</v>
      </c>
      <c r="S532">
        <v>1.915</v>
      </c>
      <c r="T532" t="s">
        <v>61</v>
      </c>
      <c r="U532" s="1">
        <v>45467.947928240741</v>
      </c>
    </row>
    <row r="533" spans="1:21" x14ac:dyDescent="0.25">
      <c r="A533">
        <v>532</v>
      </c>
      <c r="B533" t="s">
        <v>36</v>
      </c>
      <c r="C533" t="s">
        <v>39</v>
      </c>
      <c r="D533" t="s">
        <v>38</v>
      </c>
      <c r="E533">
        <v>7167</v>
      </c>
      <c r="F533" t="s">
        <v>11</v>
      </c>
      <c r="G533">
        <v>628765760</v>
      </c>
      <c r="H533">
        <v>636407776</v>
      </c>
      <c r="I533">
        <v>1.1020000000000001</v>
      </c>
      <c r="K533">
        <v>1.8779999999999999</v>
      </c>
      <c r="L533">
        <v>9.9179999999999993</v>
      </c>
      <c r="M533">
        <v>0.216</v>
      </c>
      <c r="N533">
        <v>58.328000000000003</v>
      </c>
      <c r="O533">
        <v>0.98299999999999998</v>
      </c>
      <c r="P533">
        <v>8.5839999999999996</v>
      </c>
      <c r="Q533">
        <v>203.935</v>
      </c>
      <c r="R533">
        <v>1.0449999999999999</v>
      </c>
      <c r="S533">
        <v>1.506</v>
      </c>
      <c r="T533" t="s">
        <v>61</v>
      </c>
      <c r="U533" s="1">
        <v>45467.937511574077</v>
      </c>
    </row>
    <row r="534" spans="1:21" x14ac:dyDescent="0.25">
      <c r="A534">
        <v>533</v>
      </c>
      <c r="B534" t="s">
        <v>36</v>
      </c>
      <c r="C534" t="s">
        <v>40</v>
      </c>
      <c r="D534" t="s">
        <v>38</v>
      </c>
      <c r="E534">
        <v>7131</v>
      </c>
      <c r="F534" t="s">
        <v>11</v>
      </c>
      <c r="G534">
        <v>619201528</v>
      </c>
      <c r="H534">
        <v>852789352</v>
      </c>
      <c r="I534">
        <v>0.97799999999999998</v>
      </c>
      <c r="K534">
        <v>2.1509999999999998</v>
      </c>
      <c r="L534">
        <v>3.14</v>
      </c>
      <c r="M534">
        <v>0.15</v>
      </c>
      <c r="N534">
        <v>30.198</v>
      </c>
      <c r="O534">
        <v>1.091</v>
      </c>
      <c r="P534">
        <v>3.7370000000000001</v>
      </c>
      <c r="Q534">
        <v>202.82499999999999</v>
      </c>
      <c r="R534">
        <v>0.82</v>
      </c>
      <c r="S534">
        <v>1.232</v>
      </c>
      <c r="T534" t="s">
        <v>61</v>
      </c>
      <c r="U534" s="1">
        <v>45467.916678240741</v>
      </c>
    </row>
    <row r="535" spans="1:21" x14ac:dyDescent="0.25">
      <c r="A535">
        <v>534</v>
      </c>
      <c r="B535" t="s">
        <v>36</v>
      </c>
      <c r="C535" t="s">
        <v>40</v>
      </c>
      <c r="D535" t="s">
        <v>38</v>
      </c>
      <c r="E535">
        <v>7131</v>
      </c>
      <c r="F535" t="s">
        <v>11</v>
      </c>
      <c r="G535">
        <v>616556600</v>
      </c>
      <c r="H535">
        <v>862633664</v>
      </c>
      <c r="I535">
        <v>1.431</v>
      </c>
      <c r="K535">
        <v>1.464</v>
      </c>
      <c r="L535">
        <v>5.6459999999999999</v>
      </c>
      <c r="M535">
        <v>0.32400000000000001</v>
      </c>
      <c r="N535">
        <v>47.100999999999999</v>
      </c>
      <c r="O535">
        <v>1.3620000000000001</v>
      </c>
      <c r="P535">
        <v>8.8840000000000003</v>
      </c>
      <c r="Q535">
        <v>18.498999999999999</v>
      </c>
      <c r="R535">
        <v>0.78700000000000003</v>
      </c>
      <c r="S535">
        <v>1.633</v>
      </c>
      <c r="T535" t="s">
        <v>61</v>
      </c>
      <c r="U535" s="1">
        <v>45467.906261574077</v>
      </c>
    </row>
    <row r="536" spans="1:21" x14ac:dyDescent="0.25">
      <c r="A536">
        <v>535</v>
      </c>
      <c r="B536" t="s">
        <v>36</v>
      </c>
      <c r="C536" t="s">
        <v>39</v>
      </c>
      <c r="D536" t="s">
        <v>38</v>
      </c>
      <c r="E536">
        <v>7167</v>
      </c>
      <c r="F536" t="s">
        <v>11</v>
      </c>
      <c r="G536">
        <v>625899600</v>
      </c>
      <c r="H536">
        <v>826270544</v>
      </c>
      <c r="I536">
        <v>1.397</v>
      </c>
      <c r="K536">
        <v>2.2770000000000001</v>
      </c>
      <c r="L536">
        <v>56.932000000000002</v>
      </c>
      <c r="M536">
        <v>0.122</v>
      </c>
      <c r="N536">
        <v>484.97699999999998</v>
      </c>
      <c r="O536">
        <v>4.492</v>
      </c>
      <c r="P536">
        <v>191.297</v>
      </c>
      <c r="Q536">
        <v>204.39099999999999</v>
      </c>
      <c r="R536">
        <v>1.0069999999999999</v>
      </c>
      <c r="S536">
        <v>1.5880000000000001</v>
      </c>
      <c r="T536" t="s">
        <v>61</v>
      </c>
      <c r="U536" s="1">
        <v>45467.895844907405</v>
      </c>
    </row>
    <row r="537" spans="1:21" x14ac:dyDescent="0.25">
      <c r="A537">
        <v>536</v>
      </c>
      <c r="B537" t="s">
        <v>36</v>
      </c>
      <c r="C537" t="s">
        <v>39</v>
      </c>
      <c r="D537" t="s">
        <v>38</v>
      </c>
      <c r="E537">
        <v>7167</v>
      </c>
      <c r="F537" t="s">
        <v>11</v>
      </c>
      <c r="G537">
        <v>612956704</v>
      </c>
      <c r="H537">
        <v>693117192</v>
      </c>
      <c r="I537">
        <v>0.95199999999999996</v>
      </c>
      <c r="K537">
        <v>6.6639999999999997</v>
      </c>
      <c r="L537">
        <v>5.8940000000000001</v>
      </c>
      <c r="M537">
        <v>3.6999999999999998E-2</v>
      </c>
      <c r="N537">
        <v>236.536</v>
      </c>
      <c r="O537">
        <v>1.476</v>
      </c>
      <c r="P537">
        <v>10.833</v>
      </c>
      <c r="Q537">
        <v>207.55199999999999</v>
      </c>
      <c r="R537">
        <v>1.04</v>
      </c>
      <c r="S537">
        <v>1.5880000000000001</v>
      </c>
      <c r="T537" t="s">
        <v>61</v>
      </c>
      <c r="U537" s="1">
        <v>45467.885428240741</v>
      </c>
    </row>
    <row r="538" spans="1:21" x14ac:dyDescent="0.25">
      <c r="A538">
        <v>537</v>
      </c>
      <c r="B538" t="s">
        <v>36</v>
      </c>
      <c r="C538" t="s">
        <v>40</v>
      </c>
      <c r="D538" t="s">
        <v>38</v>
      </c>
      <c r="E538">
        <v>7131</v>
      </c>
      <c r="F538" t="s">
        <v>11</v>
      </c>
      <c r="G538">
        <v>620597544</v>
      </c>
      <c r="H538">
        <v>597128200</v>
      </c>
      <c r="I538">
        <v>0.96899999999999997</v>
      </c>
      <c r="K538">
        <v>2.46</v>
      </c>
      <c r="L538">
        <v>79.040000000000006</v>
      </c>
      <c r="M538">
        <v>3.2000000000000001E-2</v>
      </c>
      <c r="N538">
        <v>453.608</v>
      </c>
      <c r="O538">
        <v>1.2649999999999999</v>
      </c>
      <c r="P538">
        <v>178.13300000000001</v>
      </c>
      <c r="Q538">
        <v>202.738</v>
      </c>
      <c r="R538">
        <v>0.81699999999999995</v>
      </c>
      <c r="S538">
        <v>1.3180000000000001</v>
      </c>
      <c r="T538" t="s">
        <v>61</v>
      </c>
      <c r="U538" s="1">
        <v>45467.875011574077</v>
      </c>
    </row>
    <row r="539" spans="1:21" x14ac:dyDescent="0.25">
      <c r="A539">
        <v>538</v>
      </c>
      <c r="B539" t="s">
        <v>36</v>
      </c>
      <c r="C539" t="s">
        <v>40</v>
      </c>
      <c r="D539" t="s">
        <v>38</v>
      </c>
      <c r="E539">
        <v>7131</v>
      </c>
      <c r="F539" t="s">
        <v>11</v>
      </c>
      <c r="G539">
        <v>612193440</v>
      </c>
      <c r="H539">
        <v>843565632</v>
      </c>
      <c r="I539">
        <v>1.107</v>
      </c>
      <c r="K539">
        <v>3.3250000000000002</v>
      </c>
      <c r="L539">
        <v>3.4929999999999999</v>
      </c>
      <c r="M539">
        <v>0.32700000000000001</v>
      </c>
      <c r="N539">
        <v>22.309000000000001</v>
      </c>
      <c r="O539">
        <v>3.4169999999999998</v>
      </c>
      <c r="P539">
        <v>10.417999999999999</v>
      </c>
      <c r="Q539">
        <v>203.05500000000001</v>
      </c>
      <c r="R539">
        <v>0.745</v>
      </c>
      <c r="S539">
        <v>1.298</v>
      </c>
      <c r="T539" t="s">
        <v>61</v>
      </c>
      <c r="U539" s="1">
        <v>45467.864594907405</v>
      </c>
    </row>
    <row r="540" spans="1:21" x14ac:dyDescent="0.25">
      <c r="A540">
        <v>539</v>
      </c>
      <c r="B540" t="s">
        <v>36</v>
      </c>
      <c r="C540" t="s">
        <v>40</v>
      </c>
      <c r="D540" t="s">
        <v>38</v>
      </c>
      <c r="E540">
        <v>7131</v>
      </c>
      <c r="F540" t="s">
        <v>11</v>
      </c>
      <c r="G540">
        <v>613683736</v>
      </c>
      <c r="H540">
        <v>838749128</v>
      </c>
      <c r="I540">
        <v>0.96899999999999997</v>
      </c>
      <c r="K540">
        <v>0.40600000000000003</v>
      </c>
      <c r="L540">
        <v>6.3019999999999996</v>
      </c>
      <c r="M540">
        <v>0.10299999999999999</v>
      </c>
      <c r="N540">
        <v>50.99</v>
      </c>
      <c r="O540">
        <v>2.698</v>
      </c>
      <c r="P540">
        <v>11.973000000000001</v>
      </c>
      <c r="Q540">
        <v>14.397</v>
      </c>
      <c r="R540">
        <v>0.79500000000000004</v>
      </c>
      <c r="S540">
        <v>1.2070000000000001</v>
      </c>
      <c r="T540" t="s">
        <v>61</v>
      </c>
      <c r="U540" s="1">
        <v>45467.854178240741</v>
      </c>
    </row>
    <row r="541" spans="1:21" x14ac:dyDescent="0.25">
      <c r="A541">
        <v>540</v>
      </c>
      <c r="B541" t="s">
        <v>36</v>
      </c>
      <c r="C541" t="s">
        <v>40</v>
      </c>
      <c r="D541" t="s">
        <v>38</v>
      </c>
      <c r="E541">
        <v>7131</v>
      </c>
      <c r="F541" t="s">
        <v>11</v>
      </c>
      <c r="G541">
        <v>619897784</v>
      </c>
      <c r="H541">
        <v>825966048</v>
      </c>
      <c r="I541">
        <v>0.98599999999999999</v>
      </c>
      <c r="K541">
        <v>5.9539999999999997</v>
      </c>
      <c r="L541">
        <v>2.0910000000000002</v>
      </c>
      <c r="M541">
        <v>0.184</v>
      </c>
      <c r="N541">
        <v>26.353999999999999</v>
      </c>
      <c r="O541">
        <v>1.7889999999999999</v>
      </c>
      <c r="P541">
        <v>9.4990000000000006</v>
      </c>
      <c r="Q541">
        <v>203</v>
      </c>
      <c r="R541">
        <v>0.85899999999999999</v>
      </c>
      <c r="S541">
        <v>1.4370000000000001</v>
      </c>
      <c r="T541" t="s">
        <v>61</v>
      </c>
      <c r="U541" s="1">
        <v>45467.843761574077</v>
      </c>
    </row>
    <row r="542" spans="1:21" x14ac:dyDescent="0.25">
      <c r="A542">
        <v>541</v>
      </c>
      <c r="B542" t="s">
        <v>36</v>
      </c>
      <c r="C542" t="s">
        <v>40</v>
      </c>
      <c r="D542" t="s">
        <v>38</v>
      </c>
      <c r="E542">
        <v>7131</v>
      </c>
      <c r="F542" t="s">
        <v>11</v>
      </c>
      <c r="G542">
        <v>614372816</v>
      </c>
      <c r="H542">
        <v>606741016</v>
      </c>
      <c r="I542">
        <v>1.413</v>
      </c>
      <c r="K542">
        <v>0.623</v>
      </c>
      <c r="L542">
        <v>20.786999999999999</v>
      </c>
      <c r="M542">
        <v>0.12</v>
      </c>
      <c r="N542">
        <v>340.30799999999999</v>
      </c>
      <c r="O542">
        <v>2.7210000000000001</v>
      </c>
      <c r="P542">
        <v>40.052999999999997</v>
      </c>
      <c r="Q542">
        <v>16.628</v>
      </c>
      <c r="R542">
        <v>1.0289999999999999</v>
      </c>
      <c r="S542">
        <v>1.456</v>
      </c>
      <c r="T542" t="s">
        <v>61</v>
      </c>
      <c r="U542" s="1">
        <v>45467.833344907405</v>
      </c>
    </row>
    <row r="543" spans="1:21" x14ac:dyDescent="0.25">
      <c r="A543">
        <v>542</v>
      </c>
      <c r="B543" t="s">
        <v>36</v>
      </c>
      <c r="C543" t="s">
        <v>40</v>
      </c>
      <c r="D543" t="s">
        <v>38</v>
      </c>
      <c r="E543">
        <v>7131</v>
      </c>
      <c r="F543" t="s">
        <v>11</v>
      </c>
      <c r="G543">
        <v>611256288</v>
      </c>
      <c r="H543">
        <v>715514696</v>
      </c>
      <c r="I543">
        <v>1.2589999999999999</v>
      </c>
      <c r="K543">
        <v>4.1529999999999996</v>
      </c>
      <c r="L543">
        <v>5.3819999999999997</v>
      </c>
      <c r="M543">
        <v>0.40100000000000002</v>
      </c>
      <c r="N543">
        <v>219.50899999999999</v>
      </c>
      <c r="O543">
        <v>1.1679999999999999</v>
      </c>
      <c r="P543">
        <v>5.4320000000000004</v>
      </c>
      <c r="Q543">
        <v>217.63300000000001</v>
      </c>
      <c r="R543">
        <v>0.73399999999999999</v>
      </c>
      <c r="S543">
        <v>1.2809999999999999</v>
      </c>
      <c r="T543" t="s">
        <v>61</v>
      </c>
      <c r="U543" s="1">
        <v>45467.822928240741</v>
      </c>
    </row>
    <row r="544" spans="1:21" x14ac:dyDescent="0.25">
      <c r="A544">
        <v>543</v>
      </c>
      <c r="B544" t="s">
        <v>36</v>
      </c>
      <c r="C544" t="s">
        <v>39</v>
      </c>
      <c r="D544" t="s">
        <v>38</v>
      </c>
      <c r="E544">
        <v>7167</v>
      </c>
      <c r="F544" t="s">
        <v>11</v>
      </c>
      <c r="G544">
        <v>613885904</v>
      </c>
      <c r="H544">
        <v>897730256</v>
      </c>
      <c r="I544">
        <v>1.3740000000000001</v>
      </c>
      <c r="K544">
        <v>2.6019999999999999</v>
      </c>
      <c r="L544">
        <v>2.79</v>
      </c>
      <c r="M544">
        <v>2.9000000000000001E-2</v>
      </c>
      <c r="N544">
        <v>12.29</v>
      </c>
      <c r="O544">
        <v>1.0069999999999999</v>
      </c>
      <c r="P544">
        <v>4.5990000000000002</v>
      </c>
      <c r="Q544">
        <v>208.18100000000001</v>
      </c>
      <c r="R544">
        <v>1.0720000000000001</v>
      </c>
      <c r="S544">
        <v>1.54</v>
      </c>
      <c r="T544" t="s">
        <v>61</v>
      </c>
      <c r="U544" s="1">
        <v>45467.812511574077</v>
      </c>
    </row>
    <row r="545" spans="1:21" x14ac:dyDescent="0.25">
      <c r="A545">
        <v>544</v>
      </c>
      <c r="B545" t="s">
        <v>36</v>
      </c>
      <c r="C545" t="s">
        <v>40</v>
      </c>
      <c r="D545" t="s">
        <v>38</v>
      </c>
      <c r="E545">
        <v>7131</v>
      </c>
      <c r="F545" t="s">
        <v>11</v>
      </c>
      <c r="G545">
        <v>617472560</v>
      </c>
      <c r="H545">
        <v>899040312</v>
      </c>
      <c r="I545">
        <v>0.93</v>
      </c>
      <c r="K545">
        <v>5.6070000000000002</v>
      </c>
      <c r="L545">
        <v>4.9180000000000001</v>
      </c>
      <c r="M545">
        <v>0.127</v>
      </c>
      <c r="N545">
        <v>42.392000000000003</v>
      </c>
      <c r="O545">
        <v>2.415</v>
      </c>
      <c r="P545">
        <v>8.7720000000000002</v>
      </c>
      <c r="Q545">
        <v>219.858</v>
      </c>
      <c r="R545">
        <v>0.91700000000000004</v>
      </c>
      <c r="S545">
        <v>1.583</v>
      </c>
      <c r="T545" t="s">
        <v>61</v>
      </c>
      <c r="U545" s="1">
        <v>45467.802094907405</v>
      </c>
    </row>
    <row r="546" spans="1:21" x14ac:dyDescent="0.25">
      <c r="A546">
        <v>545</v>
      </c>
      <c r="B546" t="s">
        <v>36</v>
      </c>
      <c r="C546" t="s">
        <v>40</v>
      </c>
      <c r="D546" t="s">
        <v>38</v>
      </c>
      <c r="E546">
        <v>7131</v>
      </c>
      <c r="F546" t="s">
        <v>11</v>
      </c>
      <c r="G546">
        <v>619076888</v>
      </c>
      <c r="H546">
        <v>640665416</v>
      </c>
      <c r="I546">
        <v>0.97699999999999998</v>
      </c>
      <c r="K546">
        <v>0.61799999999999999</v>
      </c>
      <c r="L546">
        <v>12.023</v>
      </c>
      <c r="M546">
        <v>0.23300000000000001</v>
      </c>
      <c r="N546">
        <v>66.180999999999997</v>
      </c>
      <c r="O546">
        <v>3.1539999999999999</v>
      </c>
      <c r="P546">
        <v>31.855</v>
      </c>
      <c r="Q546">
        <v>27.084</v>
      </c>
      <c r="R546">
        <v>0.96899999999999997</v>
      </c>
      <c r="S546">
        <v>1.4590000000000001</v>
      </c>
      <c r="T546" t="s">
        <v>61</v>
      </c>
      <c r="U546" s="1">
        <v>45467.791678240741</v>
      </c>
    </row>
    <row r="547" spans="1:21" x14ac:dyDescent="0.25">
      <c r="A547">
        <v>546</v>
      </c>
      <c r="B547" t="s">
        <v>36</v>
      </c>
      <c r="C547" t="s">
        <v>40</v>
      </c>
      <c r="D547" t="s">
        <v>38</v>
      </c>
      <c r="E547">
        <v>7131</v>
      </c>
      <c r="F547" t="s">
        <v>11</v>
      </c>
      <c r="G547">
        <v>620116952</v>
      </c>
      <c r="H547">
        <v>613015728</v>
      </c>
      <c r="I547">
        <v>1.381</v>
      </c>
      <c r="K547">
        <v>2.3620000000000001</v>
      </c>
      <c r="L547">
        <v>0.78300000000000003</v>
      </c>
      <c r="M547">
        <v>0.06</v>
      </c>
      <c r="N547">
        <v>12.228</v>
      </c>
      <c r="O547">
        <v>0.80300000000000005</v>
      </c>
      <c r="P547">
        <v>1.23</v>
      </c>
      <c r="Q547">
        <v>215.00299999999999</v>
      </c>
      <c r="R547">
        <v>0.94</v>
      </c>
      <c r="S547">
        <v>1.42</v>
      </c>
      <c r="T547" t="s">
        <v>61</v>
      </c>
      <c r="U547" s="1">
        <v>45467.729178240741</v>
      </c>
    </row>
    <row r="548" spans="1:21" x14ac:dyDescent="0.25">
      <c r="A548">
        <v>547</v>
      </c>
      <c r="B548" t="s">
        <v>36</v>
      </c>
      <c r="C548" t="s">
        <v>40</v>
      </c>
      <c r="D548" t="s">
        <v>38</v>
      </c>
      <c r="E548">
        <v>7131</v>
      </c>
      <c r="F548" t="s">
        <v>11</v>
      </c>
      <c r="G548">
        <v>612394952</v>
      </c>
      <c r="H548">
        <v>662301544</v>
      </c>
      <c r="I548">
        <v>1.119</v>
      </c>
      <c r="K548">
        <v>0.93799999999999994</v>
      </c>
      <c r="L548">
        <v>0.39300000000000002</v>
      </c>
      <c r="M548">
        <v>0.28799999999999998</v>
      </c>
      <c r="N548">
        <v>12.959</v>
      </c>
      <c r="O548">
        <v>0.82499999999999996</v>
      </c>
      <c r="P548">
        <v>1.21</v>
      </c>
      <c r="Q548">
        <v>39.976999999999997</v>
      </c>
      <c r="R548">
        <v>0.88300000000000001</v>
      </c>
      <c r="S548">
        <v>1.415</v>
      </c>
      <c r="T548" t="s">
        <v>61</v>
      </c>
      <c r="U548" s="1">
        <v>45467.718761574077</v>
      </c>
    </row>
    <row r="549" spans="1:21" x14ac:dyDescent="0.25">
      <c r="A549">
        <v>548</v>
      </c>
      <c r="B549" t="s">
        <v>36</v>
      </c>
      <c r="C549" t="s">
        <v>40</v>
      </c>
      <c r="D549" t="s">
        <v>38</v>
      </c>
      <c r="E549">
        <v>7131</v>
      </c>
      <c r="F549" t="s">
        <v>11</v>
      </c>
      <c r="G549">
        <v>606697176</v>
      </c>
      <c r="H549">
        <v>707395184</v>
      </c>
      <c r="I549">
        <v>1.1499999999999999</v>
      </c>
      <c r="K549">
        <v>1.3109999999999999</v>
      </c>
      <c r="L549">
        <v>11.259</v>
      </c>
      <c r="M549">
        <v>0.224</v>
      </c>
      <c r="N549">
        <v>135.46600000000001</v>
      </c>
      <c r="O549">
        <v>1.1160000000000001</v>
      </c>
      <c r="P549">
        <v>42.637999999999998</v>
      </c>
      <c r="Q549">
        <v>20.234999999999999</v>
      </c>
      <c r="R549">
        <v>0.92800000000000005</v>
      </c>
      <c r="S549">
        <v>1.649</v>
      </c>
      <c r="T549" t="s">
        <v>61</v>
      </c>
      <c r="U549" s="1">
        <v>45467.708344907405</v>
      </c>
    </row>
    <row r="550" spans="1:21" x14ac:dyDescent="0.25">
      <c r="A550">
        <v>549</v>
      </c>
      <c r="B550" t="s">
        <v>36</v>
      </c>
      <c r="C550" t="s">
        <v>39</v>
      </c>
      <c r="D550" t="s">
        <v>38</v>
      </c>
      <c r="E550">
        <v>7167</v>
      </c>
      <c r="F550" t="s">
        <v>11</v>
      </c>
      <c r="G550">
        <v>608948808</v>
      </c>
      <c r="H550">
        <v>889717808</v>
      </c>
      <c r="I550">
        <v>1.391</v>
      </c>
      <c r="K550">
        <v>4.0309999999999997</v>
      </c>
      <c r="L550">
        <v>10.319000000000001</v>
      </c>
      <c r="M550">
        <v>0.20799999999999999</v>
      </c>
      <c r="N550">
        <v>61.354999999999997</v>
      </c>
      <c r="O550">
        <v>4.8209999999999997</v>
      </c>
      <c r="P550">
        <v>30.527999999999999</v>
      </c>
      <c r="Q550">
        <v>205.38200000000001</v>
      </c>
      <c r="R550">
        <v>1.0169999999999999</v>
      </c>
      <c r="S550">
        <v>2.1419999999999999</v>
      </c>
      <c r="T550" t="s">
        <v>61</v>
      </c>
      <c r="U550" s="1">
        <v>45467.697928240741</v>
      </c>
    </row>
    <row r="551" spans="1:21" x14ac:dyDescent="0.25">
      <c r="A551">
        <v>550</v>
      </c>
      <c r="B551" t="s">
        <v>36</v>
      </c>
      <c r="C551" t="s">
        <v>39</v>
      </c>
      <c r="D551" t="s">
        <v>38</v>
      </c>
      <c r="E551">
        <v>7167</v>
      </c>
      <c r="F551" t="s">
        <v>11</v>
      </c>
      <c r="G551">
        <v>613262976</v>
      </c>
      <c r="H551">
        <v>585393368</v>
      </c>
      <c r="I551">
        <v>1.06</v>
      </c>
      <c r="K551">
        <v>9.1359999999999992</v>
      </c>
      <c r="L551">
        <v>75.573999999999998</v>
      </c>
      <c r="M551">
        <v>8.6999999999999994E-2</v>
      </c>
      <c r="N551">
        <v>1151.0640000000001</v>
      </c>
      <c r="O551">
        <v>5.8150000000000004</v>
      </c>
      <c r="P551">
        <v>368.32900000000001</v>
      </c>
      <c r="Q551">
        <v>204.29599999999999</v>
      </c>
      <c r="R551">
        <v>1.052</v>
      </c>
      <c r="S551">
        <v>1.5369999999999999</v>
      </c>
      <c r="T551" t="s">
        <v>61</v>
      </c>
      <c r="U551" s="1">
        <v>45467.687511574077</v>
      </c>
    </row>
    <row r="552" spans="1:21" x14ac:dyDescent="0.25">
      <c r="A552">
        <v>551</v>
      </c>
      <c r="B552" t="s">
        <v>36</v>
      </c>
      <c r="C552" t="s">
        <v>40</v>
      </c>
      <c r="D552" t="s">
        <v>38</v>
      </c>
      <c r="E552">
        <v>7131</v>
      </c>
      <c r="F552" t="s">
        <v>11</v>
      </c>
      <c r="G552">
        <v>609150880</v>
      </c>
      <c r="H552">
        <v>736644688</v>
      </c>
      <c r="I552">
        <v>0.91800000000000004</v>
      </c>
      <c r="K552">
        <v>0.45900000000000002</v>
      </c>
      <c r="L552">
        <v>7.1440000000000001</v>
      </c>
      <c r="M552">
        <v>0.13800000000000001</v>
      </c>
      <c r="N552">
        <v>225.755</v>
      </c>
      <c r="O552">
        <v>1.587</v>
      </c>
      <c r="P552">
        <v>10.712</v>
      </c>
      <c r="Q552">
        <v>17.138000000000002</v>
      </c>
      <c r="R552">
        <v>0.751</v>
      </c>
      <c r="S552">
        <v>1.3640000000000001</v>
      </c>
      <c r="T552" t="s">
        <v>61</v>
      </c>
      <c r="U552" s="1">
        <v>45467.677094907405</v>
      </c>
    </row>
    <row r="553" spans="1:21" x14ac:dyDescent="0.25">
      <c r="A553">
        <v>552</v>
      </c>
      <c r="B553" t="s">
        <v>36</v>
      </c>
      <c r="C553" t="s">
        <v>40</v>
      </c>
      <c r="D553" t="s">
        <v>38</v>
      </c>
      <c r="E553">
        <v>7131</v>
      </c>
      <c r="F553" t="s">
        <v>11</v>
      </c>
      <c r="G553">
        <v>620238512</v>
      </c>
      <c r="H553">
        <v>649188248</v>
      </c>
      <c r="I553">
        <v>0.95799999999999996</v>
      </c>
      <c r="K553">
        <v>4.1440000000000001</v>
      </c>
      <c r="L553">
        <v>39.673000000000002</v>
      </c>
      <c r="M553">
        <v>9.0999999999999998E-2</v>
      </c>
      <c r="N553">
        <v>354.48399999999998</v>
      </c>
      <c r="O553">
        <v>1.6619999999999999</v>
      </c>
      <c r="P553">
        <v>82.644999999999996</v>
      </c>
      <c r="Q553">
        <v>231.62700000000001</v>
      </c>
      <c r="R553">
        <v>0.95899999999999996</v>
      </c>
      <c r="S553">
        <v>1.46</v>
      </c>
      <c r="T553" t="s">
        <v>61</v>
      </c>
      <c r="U553" s="1">
        <v>45467.666678240741</v>
      </c>
    </row>
    <row r="554" spans="1:21" x14ac:dyDescent="0.25">
      <c r="A554">
        <v>553</v>
      </c>
      <c r="B554" t="s">
        <v>36</v>
      </c>
      <c r="C554" t="s">
        <v>40</v>
      </c>
      <c r="D554" t="s">
        <v>38</v>
      </c>
      <c r="E554">
        <v>7131</v>
      </c>
      <c r="F554" t="s">
        <v>11</v>
      </c>
      <c r="G554">
        <v>625867672</v>
      </c>
      <c r="H554">
        <v>883756912</v>
      </c>
      <c r="I554">
        <v>1.004</v>
      </c>
      <c r="K554">
        <v>2.44</v>
      </c>
      <c r="L554">
        <v>0.99</v>
      </c>
      <c r="M554">
        <v>0.17199999999999999</v>
      </c>
      <c r="N554">
        <v>12.94</v>
      </c>
      <c r="O554">
        <v>1.0069999999999999</v>
      </c>
      <c r="P554">
        <v>2.4060000000000001</v>
      </c>
      <c r="Q554">
        <v>203.017</v>
      </c>
      <c r="R554">
        <v>0.83899999999999997</v>
      </c>
      <c r="S554">
        <v>1.294</v>
      </c>
      <c r="T554" t="s">
        <v>61</v>
      </c>
      <c r="U554" s="1">
        <v>45467.656261574077</v>
      </c>
    </row>
    <row r="555" spans="1:21" x14ac:dyDescent="0.25">
      <c r="A555">
        <v>554</v>
      </c>
      <c r="B555" t="s">
        <v>36</v>
      </c>
      <c r="C555" t="s">
        <v>40</v>
      </c>
      <c r="D555" t="s">
        <v>38</v>
      </c>
      <c r="E555">
        <v>7131</v>
      </c>
      <c r="F555" t="s">
        <v>11</v>
      </c>
      <c r="G555">
        <v>621941544</v>
      </c>
      <c r="H555">
        <v>905138848</v>
      </c>
      <c r="I555">
        <v>1</v>
      </c>
      <c r="K555">
        <v>0.752</v>
      </c>
      <c r="L555">
        <v>0.85399999999999998</v>
      </c>
      <c r="M555">
        <v>0.16700000000000001</v>
      </c>
      <c r="N555">
        <v>8.7319999999999993</v>
      </c>
      <c r="O555">
        <v>1.258</v>
      </c>
      <c r="P555">
        <v>2.1970000000000001</v>
      </c>
      <c r="Q555">
        <v>21.155000000000001</v>
      </c>
      <c r="R555">
        <v>0.76600000000000001</v>
      </c>
      <c r="S555">
        <v>1.248</v>
      </c>
      <c r="T555" t="s">
        <v>61</v>
      </c>
      <c r="U555" s="1">
        <v>45467.645844907405</v>
      </c>
    </row>
    <row r="556" spans="1:21" x14ac:dyDescent="0.25">
      <c r="A556">
        <v>555</v>
      </c>
      <c r="B556" t="s">
        <v>36</v>
      </c>
      <c r="C556" t="s">
        <v>40</v>
      </c>
      <c r="D556" t="s">
        <v>38</v>
      </c>
      <c r="E556">
        <v>7131</v>
      </c>
      <c r="F556" t="s">
        <v>11</v>
      </c>
      <c r="G556">
        <v>623648752</v>
      </c>
      <c r="H556">
        <v>841652920</v>
      </c>
      <c r="I556">
        <v>1.369</v>
      </c>
      <c r="K556">
        <v>2.2410000000000001</v>
      </c>
      <c r="L556">
        <v>1.879</v>
      </c>
      <c r="M556">
        <v>5.1999999999999998E-2</v>
      </c>
      <c r="N556">
        <v>9.5660000000000007</v>
      </c>
      <c r="O556">
        <v>0.82299999999999995</v>
      </c>
      <c r="P556">
        <v>2.5649999999999999</v>
      </c>
      <c r="Q556">
        <v>202.905</v>
      </c>
      <c r="R556">
        <v>0.79900000000000004</v>
      </c>
      <c r="S556">
        <v>1.351</v>
      </c>
      <c r="T556" t="s">
        <v>61</v>
      </c>
      <c r="U556" s="1">
        <v>45467.635428240741</v>
      </c>
    </row>
    <row r="557" spans="1:21" x14ac:dyDescent="0.25">
      <c r="A557">
        <v>556</v>
      </c>
      <c r="B557" t="s">
        <v>36</v>
      </c>
      <c r="C557" t="s">
        <v>40</v>
      </c>
      <c r="D557" t="s">
        <v>38</v>
      </c>
      <c r="E557">
        <v>7131</v>
      </c>
      <c r="F557" t="s">
        <v>11</v>
      </c>
      <c r="G557">
        <v>612584216</v>
      </c>
      <c r="H557">
        <v>615957312</v>
      </c>
      <c r="I557">
        <v>0.96599999999999997</v>
      </c>
      <c r="K557">
        <v>2.4409999999999998</v>
      </c>
      <c r="L557">
        <v>44.301000000000002</v>
      </c>
      <c r="M557">
        <v>0.04</v>
      </c>
      <c r="N557">
        <v>280.39800000000002</v>
      </c>
      <c r="O557">
        <v>1.5409999999999999</v>
      </c>
      <c r="P557">
        <v>94.965999999999994</v>
      </c>
      <c r="Q557">
        <v>212.952</v>
      </c>
      <c r="R557">
        <v>0.97</v>
      </c>
      <c r="S557">
        <v>1.405</v>
      </c>
      <c r="T557" t="s">
        <v>61</v>
      </c>
      <c r="U557" s="1">
        <v>45467.625011574077</v>
      </c>
    </row>
    <row r="558" spans="1:21" x14ac:dyDescent="0.25">
      <c r="A558">
        <v>557</v>
      </c>
      <c r="B558" t="s">
        <v>36</v>
      </c>
      <c r="C558" t="s">
        <v>39</v>
      </c>
      <c r="D558" t="s">
        <v>38</v>
      </c>
      <c r="E558">
        <v>7167</v>
      </c>
      <c r="F558" t="s">
        <v>11</v>
      </c>
      <c r="G558">
        <v>609443008</v>
      </c>
      <c r="H558">
        <v>672080824</v>
      </c>
      <c r="I558">
        <v>0.96</v>
      </c>
      <c r="K558">
        <v>2.4420000000000002</v>
      </c>
      <c r="L558">
        <v>4.6070000000000002</v>
      </c>
      <c r="M558">
        <v>5.6000000000000001E-2</v>
      </c>
      <c r="N558">
        <v>215.44800000000001</v>
      </c>
      <c r="O558">
        <v>1.2909999999999999</v>
      </c>
      <c r="P558">
        <v>4.915</v>
      </c>
      <c r="Q558">
        <v>202.75800000000001</v>
      </c>
      <c r="R558">
        <v>1.044</v>
      </c>
      <c r="S558">
        <v>1.552</v>
      </c>
      <c r="T558" t="s">
        <v>61</v>
      </c>
      <c r="U558" s="1">
        <v>45467.614594907405</v>
      </c>
    </row>
    <row r="559" spans="1:21" x14ac:dyDescent="0.25">
      <c r="A559">
        <v>558</v>
      </c>
      <c r="B559" t="s">
        <v>36</v>
      </c>
      <c r="C559" t="s">
        <v>40</v>
      </c>
      <c r="D559" t="s">
        <v>38</v>
      </c>
      <c r="E559">
        <v>7131</v>
      </c>
      <c r="F559" t="s">
        <v>11</v>
      </c>
      <c r="G559">
        <v>614788976</v>
      </c>
      <c r="H559">
        <v>887531152</v>
      </c>
      <c r="I559">
        <v>0.97699999999999998</v>
      </c>
      <c r="K559">
        <v>0.34</v>
      </c>
      <c r="L559">
        <v>2.7730000000000001</v>
      </c>
      <c r="M559">
        <v>2.5000000000000001E-2</v>
      </c>
      <c r="N559">
        <v>29.844999999999999</v>
      </c>
      <c r="O559">
        <v>1.4550000000000001</v>
      </c>
      <c r="P559">
        <v>7.5979999999999999</v>
      </c>
      <c r="Q559">
        <v>14.09</v>
      </c>
      <c r="R559">
        <v>0.94699999999999995</v>
      </c>
      <c r="S559">
        <v>1.367</v>
      </c>
      <c r="T559" t="s">
        <v>61</v>
      </c>
      <c r="U559" s="1">
        <v>45467.604178240741</v>
      </c>
    </row>
    <row r="560" spans="1:21" x14ac:dyDescent="0.25">
      <c r="A560">
        <v>559</v>
      </c>
      <c r="B560" t="s">
        <v>36</v>
      </c>
      <c r="C560" t="s">
        <v>40</v>
      </c>
      <c r="D560" t="s">
        <v>38</v>
      </c>
      <c r="E560">
        <v>7131</v>
      </c>
      <c r="F560" t="s">
        <v>11</v>
      </c>
      <c r="G560">
        <v>622566952</v>
      </c>
      <c r="H560">
        <v>887834552</v>
      </c>
      <c r="I560">
        <v>0.98099999999999998</v>
      </c>
      <c r="K560">
        <v>0.83599999999999997</v>
      </c>
      <c r="L560">
        <v>1.762</v>
      </c>
      <c r="M560">
        <v>4.9000000000000002E-2</v>
      </c>
      <c r="N560">
        <v>13.365</v>
      </c>
      <c r="O560">
        <v>0.873</v>
      </c>
      <c r="P560">
        <v>8.1020000000000003</v>
      </c>
      <c r="Q560">
        <v>42.250999999999998</v>
      </c>
      <c r="R560">
        <v>0.99399999999999999</v>
      </c>
      <c r="S560">
        <v>1.502</v>
      </c>
      <c r="T560" t="s">
        <v>61</v>
      </c>
      <c r="U560" s="1">
        <v>45467.593761574077</v>
      </c>
    </row>
    <row r="561" spans="1:21" x14ac:dyDescent="0.25">
      <c r="A561">
        <v>560</v>
      </c>
      <c r="B561" t="s">
        <v>36</v>
      </c>
      <c r="C561" t="s">
        <v>40</v>
      </c>
      <c r="D561" t="s">
        <v>38</v>
      </c>
      <c r="E561">
        <v>7131</v>
      </c>
      <c r="F561" t="s">
        <v>11</v>
      </c>
      <c r="G561">
        <v>614946440</v>
      </c>
      <c r="H561">
        <v>557841376</v>
      </c>
      <c r="I561">
        <v>0.97299999999999998</v>
      </c>
      <c r="K561">
        <v>0.46400000000000002</v>
      </c>
      <c r="L561">
        <v>59.585999999999999</v>
      </c>
      <c r="M561">
        <v>7.3999999999999996E-2</v>
      </c>
      <c r="N561">
        <v>1399.1679999999999</v>
      </c>
      <c r="O561">
        <v>1.169</v>
      </c>
      <c r="P561">
        <v>277.01100000000002</v>
      </c>
      <c r="Q561">
        <v>8.1020000000000003</v>
      </c>
      <c r="R561">
        <v>1.036</v>
      </c>
      <c r="S561">
        <v>1.4950000000000001</v>
      </c>
      <c r="T561" t="s">
        <v>61</v>
      </c>
      <c r="U561" s="1">
        <v>45467.583344907405</v>
      </c>
    </row>
    <row r="562" spans="1:21" x14ac:dyDescent="0.25">
      <c r="A562">
        <v>561</v>
      </c>
      <c r="B562" t="s">
        <v>36</v>
      </c>
      <c r="C562" t="s">
        <v>40</v>
      </c>
      <c r="D562" t="s">
        <v>38</v>
      </c>
      <c r="E562">
        <v>7131</v>
      </c>
      <c r="F562" t="s">
        <v>11</v>
      </c>
      <c r="G562">
        <v>612439168</v>
      </c>
      <c r="H562">
        <v>798669088</v>
      </c>
      <c r="I562">
        <v>1.02</v>
      </c>
      <c r="K562">
        <v>0.39800000000000002</v>
      </c>
      <c r="L562">
        <v>27.536999999999999</v>
      </c>
      <c r="M562">
        <v>0.16400000000000001</v>
      </c>
      <c r="N562">
        <v>412.85399999999998</v>
      </c>
      <c r="O562">
        <v>2.04</v>
      </c>
      <c r="P562">
        <v>32.287999999999997</v>
      </c>
      <c r="Q562">
        <v>20.196000000000002</v>
      </c>
      <c r="R562">
        <v>0.97399999999999998</v>
      </c>
      <c r="S562">
        <v>1.4239999999999999</v>
      </c>
      <c r="T562" t="s">
        <v>61</v>
      </c>
      <c r="U562" s="1">
        <v>45467.572928240741</v>
      </c>
    </row>
    <row r="563" spans="1:21" x14ac:dyDescent="0.25">
      <c r="A563">
        <v>562</v>
      </c>
      <c r="B563" t="s">
        <v>36</v>
      </c>
      <c r="C563" t="s">
        <v>40</v>
      </c>
      <c r="D563" t="s">
        <v>38</v>
      </c>
      <c r="E563">
        <v>7131</v>
      </c>
      <c r="F563" t="s">
        <v>11</v>
      </c>
      <c r="G563">
        <v>621962848</v>
      </c>
      <c r="H563">
        <v>627917992</v>
      </c>
      <c r="I563">
        <v>0.97099999999999997</v>
      </c>
      <c r="K563">
        <v>2.3170000000000002</v>
      </c>
      <c r="L563">
        <v>72.218999999999994</v>
      </c>
      <c r="M563">
        <v>4.7E-2</v>
      </c>
      <c r="N563">
        <v>468.75299999999999</v>
      </c>
      <c r="O563">
        <v>1.448</v>
      </c>
      <c r="P563">
        <v>148.21700000000001</v>
      </c>
      <c r="Q563">
        <v>202.417</v>
      </c>
      <c r="R563">
        <v>0.71099999999999997</v>
      </c>
      <c r="S563">
        <v>1.3009999999999999</v>
      </c>
      <c r="T563" t="s">
        <v>61</v>
      </c>
      <c r="U563" s="1">
        <v>45467.562511574077</v>
      </c>
    </row>
    <row r="564" spans="1:21" x14ac:dyDescent="0.25">
      <c r="A564">
        <v>563</v>
      </c>
      <c r="B564" t="s">
        <v>36</v>
      </c>
      <c r="C564" t="s">
        <v>40</v>
      </c>
      <c r="D564" t="s">
        <v>38</v>
      </c>
      <c r="E564">
        <v>7131</v>
      </c>
      <c r="F564" t="s">
        <v>11</v>
      </c>
      <c r="G564">
        <v>601816976</v>
      </c>
      <c r="H564">
        <v>478426320</v>
      </c>
      <c r="I564">
        <v>0.94799999999999995</v>
      </c>
      <c r="K564">
        <v>0.42099999999999999</v>
      </c>
      <c r="L564">
        <v>4.6280000000000001</v>
      </c>
      <c r="M564">
        <v>4.2000000000000003E-2</v>
      </c>
      <c r="N564">
        <v>68.956999999999994</v>
      </c>
      <c r="O564">
        <v>2.7269999999999999</v>
      </c>
      <c r="P564">
        <v>31.135999999999999</v>
      </c>
      <c r="Q564">
        <v>3.105</v>
      </c>
      <c r="R564">
        <v>0.92500000000000004</v>
      </c>
      <c r="S564">
        <v>1.415</v>
      </c>
      <c r="T564" t="s">
        <v>61</v>
      </c>
      <c r="U564" s="1">
        <v>45467.552094907405</v>
      </c>
    </row>
    <row r="565" spans="1:21" x14ac:dyDescent="0.25">
      <c r="A565">
        <v>564</v>
      </c>
      <c r="B565" t="s">
        <v>36</v>
      </c>
      <c r="C565" t="s">
        <v>40</v>
      </c>
      <c r="D565" t="s">
        <v>38</v>
      </c>
      <c r="E565">
        <v>7131</v>
      </c>
      <c r="F565" t="s">
        <v>11</v>
      </c>
      <c r="G565">
        <v>617797664</v>
      </c>
      <c r="H565">
        <v>897867376</v>
      </c>
      <c r="I565">
        <v>1.0669999999999999</v>
      </c>
      <c r="K565">
        <v>0.83099999999999996</v>
      </c>
      <c r="L565">
        <v>4.6449999999999996</v>
      </c>
      <c r="M565">
        <v>0.45</v>
      </c>
      <c r="N565">
        <v>218.328</v>
      </c>
      <c r="O565">
        <v>1.395</v>
      </c>
      <c r="P565">
        <v>8.3970000000000002</v>
      </c>
      <c r="Q565">
        <v>16.07</v>
      </c>
      <c r="R565">
        <v>1.4710000000000001</v>
      </c>
      <c r="S565">
        <v>5.8970000000000002</v>
      </c>
      <c r="T565" t="s">
        <v>61</v>
      </c>
      <c r="U565" s="1">
        <v>45467.541678240741</v>
      </c>
    </row>
    <row r="566" spans="1:21" x14ac:dyDescent="0.25">
      <c r="A566">
        <v>565</v>
      </c>
      <c r="B566" t="s">
        <v>36</v>
      </c>
      <c r="C566" t="s">
        <v>40</v>
      </c>
      <c r="D566" t="s">
        <v>38</v>
      </c>
      <c r="E566">
        <v>7131</v>
      </c>
      <c r="F566" t="s">
        <v>11</v>
      </c>
      <c r="G566">
        <v>625670368</v>
      </c>
      <c r="H566">
        <v>859754144</v>
      </c>
      <c r="I566">
        <v>0.97899999999999998</v>
      </c>
      <c r="K566">
        <v>3.9380000000000002</v>
      </c>
      <c r="L566">
        <v>3.524</v>
      </c>
      <c r="M566">
        <v>0.376</v>
      </c>
      <c r="N566">
        <v>32.287999999999997</v>
      </c>
      <c r="O566">
        <v>1.073</v>
      </c>
      <c r="P566">
        <v>3.92</v>
      </c>
      <c r="Q566">
        <v>212.75</v>
      </c>
      <c r="R566">
        <v>0.92500000000000004</v>
      </c>
      <c r="S566">
        <v>1.4239999999999999</v>
      </c>
      <c r="T566" t="s">
        <v>61</v>
      </c>
      <c r="U566" s="1">
        <v>45467.531261574077</v>
      </c>
    </row>
    <row r="567" spans="1:21" x14ac:dyDescent="0.25">
      <c r="A567">
        <v>566</v>
      </c>
      <c r="B567" t="s">
        <v>36</v>
      </c>
      <c r="C567" t="s">
        <v>40</v>
      </c>
      <c r="D567" t="s">
        <v>38</v>
      </c>
      <c r="E567">
        <v>7131</v>
      </c>
      <c r="F567" t="s">
        <v>11</v>
      </c>
      <c r="G567">
        <v>626107496</v>
      </c>
      <c r="H567">
        <v>613230328</v>
      </c>
      <c r="I567">
        <v>0.97299999999999998</v>
      </c>
      <c r="K567">
        <v>0.35</v>
      </c>
      <c r="L567">
        <v>17.692</v>
      </c>
      <c r="M567">
        <v>3.7999999999999999E-2</v>
      </c>
      <c r="N567">
        <v>416.88499999999999</v>
      </c>
      <c r="O567">
        <v>0.88500000000000001</v>
      </c>
      <c r="P567">
        <v>1.5149999999999999</v>
      </c>
      <c r="Q567">
        <v>14.759</v>
      </c>
      <c r="R567">
        <v>0.94699999999999995</v>
      </c>
      <c r="S567">
        <v>1.369</v>
      </c>
      <c r="T567" t="s">
        <v>61</v>
      </c>
      <c r="U567" s="1">
        <v>45467.520844907405</v>
      </c>
    </row>
    <row r="568" spans="1:21" x14ac:dyDescent="0.25">
      <c r="A568">
        <v>567</v>
      </c>
      <c r="B568" t="s">
        <v>36</v>
      </c>
      <c r="C568" t="s">
        <v>40</v>
      </c>
      <c r="D568" t="s">
        <v>38</v>
      </c>
      <c r="E568">
        <v>7131</v>
      </c>
      <c r="F568" t="s">
        <v>11</v>
      </c>
      <c r="G568">
        <v>619671832</v>
      </c>
      <c r="H568">
        <v>913117320</v>
      </c>
      <c r="I568">
        <v>0.97299999999999998</v>
      </c>
      <c r="K568">
        <v>0.66100000000000003</v>
      </c>
      <c r="L568">
        <v>2.7610000000000001</v>
      </c>
      <c r="M568">
        <v>0.17499999999999999</v>
      </c>
      <c r="N568">
        <v>29.545999999999999</v>
      </c>
      <c r="O568">
        <v>1.0109999999999999</v>
      </c>
      <c r="P568">
        <v>8.9019999999999992</v>
      </c>
      <c r="Q568">
        <v>49.42</v>
      </c>
      <c r="R568">
        <v>0.79500000000000004</v>
      </c>
      <c r="S568">
        <v>1.246</v>
      </c>
      <c r="T568" t="s">
        <v>61</v>
      </c>
      <c r="U568" s="1">
        <v>45467.510428240741</v>
      </c>
    </row>
    <row r="569" spans="1:21" x14ac:dyDescent="0.25">
      <c r="A569">
        <v>568</v>
      </c>
      <c r="B569" t="s">
        <v>36</v>
      </c>
      <c r="C569" t="s">
        <v>40</v>
      </c>
      <c r="D569" t="s">
        <v>38</v>
      </c>
      <c r="E569">
        <v>7131</v>
      </c>
      <c r="F569" t="s">
        <v>11</v>
      </c>
      <c r="G569">
        <v>613527240</v>
      </c>
      <c r="H569">
        <v>709398208</v>
      </c>
      <c r="I569">
        <v>0.94299999999999995</v>
      </c>
      <c r="K569">
        <v>5.2750000000000004</v>
      </c>
      <c r="L569">
        <v>25.954000000000001</v>
      </c>
      <c r="M569">
        <v>0.112</v>
      </c>
      <c r="N569">
        <v>550.85400000000004</v>
      </c>
      <c r="O569">
        <v>1.6</v>
      </c>
      <c r="P569">
        <v>24.725999999999999</v>
      </c>
      <c r="Q569">
        <v>204.928</v>
      </c>
      <c r="R569">
        <v>0.94899999999999995</v>
      </c>
      <c r="S569">
        <v>1.5189999999999999</v>
      </c>
      <c r="T569" t="s">
        <v>61</v>
      </c>
      <c r="U569" s="1">
        <v>45467.500011574077</v>
      </c>
    </row>
    <row r="570" spans="1:21" x14ac:dyDescent="0.25">
      <c r="A570">
        <v>569</v>
      </c>
      <c r="B570" t="s">
        <v>36</v>
      </c>
      <c r="C570" t="s">
        <v>39</v>
      </c>
      <c r="D570" t="s">
        <v>38</v>
      </c>
      <c r="E570">
        <v>20273</v>
      </c>
      <c r="F570" t="s">
        <v>21</v>
      </c>
      <c r="G570">
        <v>1837968</v>
      </c>
      <c r="H570">
        <v>707991936</v>
      </c>
      <c r="I570">
        <v>37.460999999999999</v>
      </c>
      <c r="K570">
        <v>45.575000000000003</v>
      </c>
      <c r="L570">
        <v>58.655999999999999</v>
      </c>
      <c r="M570">
        <v>356.983</v>
      </c>
      <c r="N570">
        <v>1383.251</v>
      </c>
      <c r="O570">
        <v>37.328000000000003</v>
      </c>
      <c r="P570">
        <v>195.46799999999999</v>
      </c>
      <c r="Q570">
        <v>748.85599999999999</v>
      </c>
      <c r="R570">
        <v>36.991</v>
      </c>
      <c r="S570">
        <v>109.557</v>
      </c>
      <c r="T570" t="s">
        <v>61</v>
      </c>
      <c r="U570" s="1">
        <v>45467.489594907405</v>
      </c>
    </row>
    <row r="571" spans="1:21" x14ac:dyDescent="0.25">
      <c r="A571">
        <v>570</v>
      </c>
      <c r="B571" t="s">
        <v>36</v>
      </c>
      <c r="C571" t="s">
        <v>40</v>
      </c>
      <c r="D571" t="s">
        <v>38</v>
      </c>
      <c r="E571">
        <v>7131</v>
      </c>
      <c r="F571" t="s">
        <v>11</v>
      </c>
      <c r="G571">
        <v>612899648</v>
      </c>
      <c r="H571">
        <v>469490248</v>
      </c>
      <c r="I571">
        <v>1.421</v>
      </c>
      <c r="K571">
        <v>2.8359999999999999</v>
      </c>
      <c r="L571">
        <v>2.484</v>
      </c>
      <c r="M571">
        <v>0.27900000000000003</v>
      </c>
      <c r="N571">
        <v>206.453</v>
      </c>
      <c r="O571">
        <v>0.95199999999999996</v>
      </c>
      <c r="P571">
        <v>1.337</v>
      </c>
      <c r="Q571">
        <v>211.52500000000001</v>
      </c>
      <c r="R571">
        <v>0.79400000000000004</v>
      </c>
      <c r="S571">
        <v>1.4550000000000001</v>
      </c>
      <c r="T571" t="s">
        <v>61</v>
      </c>
      <c r="U571" s="1">
        <v>45467.479178240741</v>
      </c>
    </row>
    <row r="572" spans="1:21" x14ac:dyDescent="0.25">
      <c r="A572">
        <v>571</v>
      </c>
      <c r="B572" t="s">
        <v>36</v>
      </c>
      <c r="C572" t="s">
        <v>40</v>
      </c>
      <c r="D572" t="s">
        <v>38</v>
      </c>
      <c r="E572">
        <v>7131</v>
      </c>
      <c r="F572" t="s">
        <v>11</v>
      </c>
      <c r="G572">
        <v>623148088</v>
      </c>
      <c r="H572">
        <v>895150992</v>
      </c>
      <c r="I572">
        <v>0.98199999999999998</v>
      </c>
      <c r="K572">
        <v>2.371</v>
      </c>
      <c r="L572">
        <v>4.4779999999999998</v>
      </c>
      <c r="M572">
        <v>0.25900000000000001</v>
      </c>
      <c r="N572">
        <v>42.301000000000002</v>
      </c>
      <c r="O572">
        <v>1.3169999999999999</v>
      </c>
      <c r="P572">
        <v>7.6559999999999997</v>
      </c>
      <c r="Q572">
        <v>202.80099999999999</v>
      </c>
      <c r="R572">
        <v>0.78400000000000003</v>
      </c>
      <c r="S572">
        <v>1.3169999999999999</v>
      </c>
      <c r="T572" t="s">
        <v>61</v>
      </c>
      <c r="U572" s="1">
        <v>45467.468761574077</v>
      </c>
    </row>
    <row r="573" spans="1:21" x14ac:dyDescent="0.25">
      <c r="A573">
        <v>572</v>
      </c>
      <c r="B573" t="s">
        <v>36</v>
      </c>
      <c r="C573" t="s">
        <v>40</v>
      </c>
      <c r="D573" t="s">
        <v>38</v>
      </c>
      <c r="E573">
        <v>7131</v>
      </c>
      <c r="F573" t="s">
        <v>11</v>
      </c>
      <c r="G573">
        <v>622376648</v>
      </c>
      <c r="H573">
        <v>900118096</v>
      </c>
      <c r="I573">
        <v>0.98</v>
      </c>
      <c r="K573">
        <v>0.61</v>
      </c>
      <c r="L573">
        <v>12.02</v>
      </c>
      <c r="M573">
        <v>3.7999999999999999E-2</v>
      </c>
      <c r="N573">
        <v>49.646999999999998</v>
      </c>
      <c r="O573">
        <v>2.0070000000000001</v>
      </c>
      <c r="P573">
        <v>10.715</v>
      </c>
      <c r="Q573">
        <v>25.291</v>
      </c>
      <c r="R573">
        <v>0.78</v>
      </c>
      <c r="S573">
        <v>1.175</v>
      </c>
      <c r="T573" t="s">
        <v>61</v>
      </c>
      <c r="U573" s="1">
        <v>45467.458344907405</v>
      </c>
    </row>
    <row r="574" spans="1:21" x14ac:dyDescent="0.25">
      <c r="A574">
        <v>573</v>
      </c>
      <c r="B574" t="s">
        <v>36</v>
      </c>
      <c r="C574" t="s">
        <v>40</v>
      </c>
      <c r="D574" t="s">
        <v>38</v>
      </c>
      <c r="E574">
        <v>7131</v>
      </c>
      <c r="F574" t="s">
        <v>11</v>
      </c>
      <c r="G574">
        <v>628467176</v>
      </c>
      <c r="H574">
        <v>702833216</v>
      </c>
      <c r="I574">
        <v>0.96499999999999997</v>
      </c>
      <c r="K574">
        <v>2.3410000000000002</v>
      </c>
      <c r="L574">
        <v>71.28</v>
      </c>
      <c r="M574">
        <v>0.11799999999999999</v>
      </c>
      <c r="N574">
        <v>1018.255</v>
      </c>
      <c r="O574">
        <v>6.5670000000000002</v>
      </c>
      <c r="P574">
        <v>342.92</v>
      </c>
      <c r="Q574">
        <v>201.93100000000001</v>
      </c>
      <c r="R574">
        <v>0.72599999999999998</v>
      </c>
      <c r="S574">
        <v>1.2170000000000001</v>
      </c>
      <c r="T574" t="s">
        <v>61</v>
      </c>
      <c r="U574" s="1">
        <v>45467.447928240741</v>
      </c>
    </row>
    <row r="575" spans="1:21" x14ac:dyDescent="0.25">
      <c r="A575">
        <v>574</v>
      </c>
      <c r="B575" t="s">
        <v>36</v>
      </c>
      <c r="C575" t="s">
        <v>40</v>
      </c>
      <c r="D575" t="s">
        <v>38</v>
      </c>
      <c r="E575">
        <v>7131</v>
      </c>
      <c r="F575" t="s">
        <v>11</v>
      </c>
      <c r="G575">
        <v>614230624</v>
      </c>
      <c r="H575">
        <v>705917536</v>
      </c>
      <c r="I575">
        <v>0.95</v>
      </c>
      <c r="K575">
        <v>0.39500000000000002</v>
      </c>
      <c r="L575">
        <v>4.5720000000000001</v>
      </c>
      <c r="M575">
        <v>6.0999999999999999E-2</v>
      </c>
      <c r="N575">
        <v>237.63200000000001</v>
      </c>
      <c r="O575">
        <v>2.04</v>
      </c>
      <c r="P575">
        <v>10.782999999999999</v>
      </c>
      <c r="Q575">
        <v>14.382</v>
      </c>
      <c r="R575">
        <v>0.77300000000000002</v>
      </c>
      <c r="S575">
        <v>1.208</v>
      </c>
      <c r="T575" t="s">
        <v>61</v>
      </c>
      <c r="U575" s="1">
        <v>45467.437511574077</v>
      </c>
    </row>
    <row r="576" spans="1:21" x14ac:dyDescent="0.25">
      <c r="A576">
        <v>575</v>
      </c>
      <c r="B576" t="s">
        <v>36</v>
      </c>
      <c r="C576" t="s">
        <v>39</v>
      </c>
      <c r="D576" t="s">
        <v>38</v>
      </c>
      <c r="E576">
        <v>7167</v>
      </c>
      <c r="F576" t="s">
        <v>11</v>
      </c>
      <c r="G576">
        <v>625548840</v>
      </c>
      <c r="H576">
        <v>919574272</v>
      </c>
      <c r="I576">
        <v>1.238</v>
      </c>
      <c r="K576">
        <v>2.1829999999999998</v>
      </c>
      <c r="L576">
        <v>5.94</v>
      </c>
      <c r="M576">
        <v>0.46800000000000003</v>
      </c>
      <c r="N576">
        <v>56.048000000000002</v>
      </c>
      <c r="O576">
        <v>2.44</v>
      </c>
      <c r="P576">
        <v>11.544</v>
      </c>
      <c r="Q576">
        <v>209.08799999999999</v>
      </c>
      <c r="R576">
        <v>1.04</v>
      </c>
      <c r="S576">
        <v>1.5329999999999999</v>
      </c>
      <c r="T576" t="s">
        <v>61</v>
      </c>
      <c r="U576" s="1">
        <v>45467.427094907405</v>
      </c>
    </row>
    <row r="577" spans="1:21" x14ac:dyDescent="0.25">
      <c r="A577">
        <v>576</v>
      </c>
      <c r="B577" t="s">
        <v>36</v>
      </c>
      <c r="C577" t="s">
        <v>43</v>
      </c>
      <c r="D577" t="s">
        <v>38</v>
      </c>
      <c r="E577">
        <v>36738</v>
      </c>
      <c r="F577" t="s">
        <v>15</v>
      </c>
      <c r="G577">
        <v>622510288</v>
      </c>
      <c r="H577">
        <v>632683392</v>
      </c>
      <c r="I577">
        <v>1.546</v>
      </c>
      <c r="K577">
        <v>0.91800000000000004</v>
      </c>
      <c r="L577">
        <v>33.305999999999997</v>
      </c>
      <c r="M577">
        <v>9.7000000000000003E-2</v>
      </c>
      <c r="N577">
        <v>1080.9760000000001</v>
      </c>
      <c r="O577">
        <v>1.6950000000000001</v>
      </c>
      <c r="P577">
        <v>26.826000000000001</v>
      </c>
      <c r="Q577">
        <v>33.527999999999999</v>
      </c>
      <c r="R577">
        <v>1.278</v>
      </c>
      <c r="S577">
        <v>1.893</v>
      </c>
      <c r="T577" t="s">
        <v>61</v>
      </c>
      <c r="U577" s="1">
        <v>45467.416678240741</v>
      </c>
    </row>
    <row r="578" spans="1:21" x14ac:dyDescent="0.25">
      <c r="A578">
        <v>577</v>
      </c>
      <c r="B578" t="s">
        <v>36</v>
      </c>
      <c r="C578" t="s">
        <v>40</v>
      </c>
      <c r="D578" t="s">
        <v>38</v>
      </c>
      <c r="E578">
        <v>7131</v>
      </c>
      <c r="F578" t="s">
        <v>11</v>
      </c>
      <c r="G578">
        <v>619693608</v>
      </c>
      <c r="H578">
        <v>926578520</v>
      </c>
      <c r="I578">
        <v>1.1240000000000001</v>
      </c>
      <c r="K578">
        <v>0.49299999999999999</v>
      </c>
      <c r="L578">
        <v>5.1719999999999997</v>
      </c>
      <c r="M578">
        <v>0.28000000000000003</v>
      </c>
      <c r="N578">
        <v>43.475999999999999</v>
      </c>
      <c r="O578">
        <v>1.331</v>
      </c>
      <c r="P578">
        <v>19.988</v>
      </c>
      <c r="Q578">
        <v>20.957999999999998</v>
      </c>
      <c r="R578">
        <v>0.79700000000000004</v>
      </c>
      <c r="S578">
        <v>1.208</v>
      </c>
      <c r="T578" t="s">
        <v>61</v>
      </c>
      <c r="U578" s="1">
        <v>45467.406261574077</v>
      </c>
    </row>
    <row r="579" spans="1:21" x14ac:dyDescent="0.25">
      <c r="A579">
        <v>578</v>
      </c>
      <c r="B579" t="s">
        <v>36</v>
      </c>
      <c r="C579" t="s">
        <v>40</v>
      </c>
      <c r="D579" t="s">
        <v>38</v>
      </c>
      <c r="E579">
        <v>7131</v>
      </c>
      <c r="F579" t="s">
        <v>11</v>
      </c>
      <c r="G579">
        <v>609215104</v>
      </c>
      <c r="H579">
        <v>700489800</v>
      </c>
      <c r="I579">
        <v>1.339</v>
      </c>
      <c r="K579">
        <v>2.077</v>
      </c>
      <c r="L579">
        <v>27.523</v>
      </c>
      <c r="M579">
        <v>0.19</v>
      </c>
      <c r="N579">
        <v>246.45599999999999</v>
      </c>
      <c r="O579">
        <v>0.8</v>
      </c>
      <c r="P579">
        <v>24.63</v>
      </c>
      <c r="Q579">
        <v>13.243</v>
      </c>
      <c r="R579">
        <v>0.72699999999999998</v>
      </c>
      <c r="S579">
        <v>2.254</v>
      </c>
      <c r="T579" t="s">
        <v>61</v>
      </c>
      <c r="U579" s="1">
        <v>45467.395844907405</v>
      </c>
    </row>
    <row r="580" spans="1:21" x14ac:dyDescent="0.25">
      <c r="A580">
        <v>579</v>
      </c>
      <c r="B580" t="s">
        <v>36</v>
      </c>
      <c r="C580" t="s">
        <v>40</v>
      </c>
      <c r="D580" t="s">
        <v>38</v>
      </c>
      <c r="E580">
        <v>7131</v>
      </c>
      <c r="F580" t="s">
        <v>11</v>
      </c>
      <c r="G580">
        <v>625504600</v>
      </c>
      <c r="H580">
        <v>908914136</v>
      </c>
      <c r="I580">
        <v>1.46</v>
      </c>
      <c r="K580">
        <v>2.1560000000000001</v>
      </c>
      <c r="L580">
        <v>1.103</v>
      </c>
      <c r="M580">
        <v>0.125</v>
      </c>
      <c r="N580">
        <v>11.792</v>
      </c>
      <c r="O580">
        <v>1.0509999999999999</v>
      </c>
      <c r="P580">
        <v>2.649</v>
      </c>
      <c r="Q580">
        <v>218.803</v>
      </c>
      <c r="R580">
        <v>0.84</v>
      </c>
      <c r="S580">
        <v>1.3129999999999999</v>
      </c>
      <c r="T580" t="s">
        <v>61</v>
      </c>
      <c r="U580" s="1">
        <v>45467.385428240741</v>
      </c>
    </row>
    <row r="581" spans="1:21" x14ac:dyDescent="0.25">
      <c r="A581">
        <v>580</v>
      </c>
      <c r="B581" t="s">
        <v>36</v>
      </c>
      <c r="C581" t="s">
        <v>39</v>
      </c>
      <c r="D581" t="s">
        <v>38</v>
      </c>
      <c r="E581">
        <v>7167</v>
      </c>
      <c r="F581" t="s">
        <v>11</v>
      </c>
      <c r="G581">
        <v>613943656</v>
      </c>
      <c r="H581">
        <v>869092888</v>
      </c>
      <c r="I581">
        <v>0.95099999999999996</v>
      </c>
      <c r="K581">
        <v>6.6109999999999998</v>
      </c>
      <c r="L581">
        <v>16.044</v>
      </c>
      <c r="M581">
        <v>0.122</v>
      </c>
      <c r="N581">
        <v>166.59399999999999</v>
      </c>
      <c r="O581">
        <v>5.48</v>
      </c>
      <c r="P581">
        <v>78.753</v>
      </c>
      <c r="Q581">
        <v>213.55699999999999</v>
      </c>
      <c r="R581">
        <v>0.86799999999999999</v>
      </c>
      <c r="S581">
        <v>1.399</v>
      </c>
      <c r="T581" t="s">
        <v>61</v>
      </c>
      <c r="U581" s="1">
        <v>45467.375011574077</v>
      </c>
    </row>
    <row r="582" spans="1:21" x14ac:dyDescent="0.25">
      <c r="A582">
        <v>581</v>
      </c>
      <c r="B582" t="s">
        <v>36</v>
      </c>
      <c r="C582" t="s">
        <v>40</v>
      </c>
      <c r="D582" t="s">
        <v>38</v>
      </c>
      <c r="E582">
        <v>7131</v>
      </c>
      <c r="F582" t="s">
        <v>11</v>
      </c>
      <c r="G582">
        <v>627769376</v>
      </c>
      <c r="H582">
        <v>869913248</v>
      </c>
      <c r="I582">
        <v>0.96099999999999997</v>
      </c>
      <c r="K582">
        <v>0.27700000000000002</v>
      </c>
      <c r="L582">
        <v>1.4710000000000001</v>
      </c>
      <c r="M582">
        <v>0.153</v>
      </c>
      <c r="N582">
        <v>17.306999999999999</v>
      </c>
      <c r="O582">
        <v>2.391</v>
      </c>
      <c r="P582">
        <v>7.335</v>
      </c>
      <c r="Q582">
        <v>5.4980000000000002</v>
      </c>
      <c r="R582">
        <v>0.747</v>
      </c>
      <c r="S582">
        <v>1.1419999999999999</v>
      </c>
      <c r="T582" t="s">
        <v>61</v>
      </c>
      <c r="U582" s="1">
        <v>45467.364594907405</v>
      </c>
    </row>
    <row r="583" spans="1:21" x14ac:dyDescent="0.25">
      <c r="A583">
        <v>582</v>
      </c>
      <c r="B583" t="s">
        <v>36</v>
      </c>
      <c r="C583" t="s">
        <v>40</v>
      </c>
      <c r="D583" t="s">
        <v>38</v>
      </c>
      <c r="E583">
        <v>7131</v>
      </c>
      <c r="F583" t="s">
        <v>11</v>
      </c>
      <c r="G583">
        <v>613313552</v>
      </c>
      <c r="H583">
        <v>913693136</v>
      </c>
      <c r="I583">
        <v>0.97699999999999998</v>
      </c>
      <c r="K583">
        <v>5.7309999999999999</v>
      </c>
      <c r="L583">
        <v>15.842000000000001</v>
      </c>
      <c r="M583">
        <v>4.4999999999999998E-2</v>
      </c>
      <c r="N583">
        <v>171.232</v>
      </c>
      <c r="O583">
        <v>3.319</v>
      </c>
      <c r="P583">
        <v>75.626000000000005</v>
      </c>
      <c r="Q583">
        <v>204.477</v>
      </c>
      <c r="R583">
        <v>0.88200000000000001</v>
      </c>
      <c r="S583">
        <v>1.3660000000000001</v>
      </c>
      <c r="T583" t="s">
        <v>61</v>
      </c>
      <c r="U583" s="1">
        <v>45467.354178240741</v>
      </c>
    </row>
    <row r="584" spans="1:21" x14ac:dyDescent="0.25">
      <c r="A584">
        <v>583</v>
      </c>
      <c r="B584" t="s">
        <v>36</v>
      </c>
      <c r="C584" t="s">
        <v>40</v>
      </c>
      <c r="D584" t="s">
        <v>38</v>
      </c>
      <c r="E584">
        <v>7131</v>
      </c>
      <c r="F584" t="s">
        <v>11</v>
      </c>
      <c r="G584">
        <v>613810496</v>
      </c>
      <c r="H584">
        <v>663499080</v>
      </c>
      <c r="I584">
        <v>0.98599999999999999</v>
      </c>
      <c r="K584">
        <v>0.49099999999999999</v>
      </c>
      <c r="L584">
        <v>66.638000000000005</v>
      </c>
      <c r="M584">
        <v>4.9000000000000002E-2</v>
      </c>
      <c r="N584">
        <v>685.46500000000003</v>
      </c>
      <c r="O584">
        <v>6.0190000000000001</v>
      </c>
      <c r="P584">
        <v>239.71100000000001</v>
      </c>
      <c r="Q584">
        <v>13.885999999999999</v>
      </c>
      <c r="R584">
        <v>0.92800000000000005</v>
      </c>
      <c r="S584">
        <v>1.409</v>
      </c>
      <c r="T584" t="s">
        <v>61</v>
      </c>
      <c r="U584" s="1">
        <v>45467.34375</v>
      </c>
    </row>
    <row r="585" spans="1:21" x14ac:dyDescent="0.25">
      <c r="A585">
        <v>584</v>
      </c>
      <c r="B585" t="s">
        <v>36</v>
      </c>
      <c r="C585" t="s">
        <v>40</v>
      </c>
      <c r="D585" t="s">
        <v>38</v>
      </c>
      <c r="E585">
        <v>7131</v>
      </c>
      <c r="F585" t="s">
        <v>11</v>
      </c>
      <c r="G585">
        <v>625448416</v>
      </c>
      <c r="H585">
        <v>831689152</v>
      </c>
      <c r="I585">
        <v>1.3160000000000001</v>
      </c>
      <c r="K585">
        <v>0.48299999999999998</v>
      </c>
      <c r="L585">
        <v>2.3769999999999998</v>
      </c>
      <c r="M585">
        <v>0.17199999999999999</v>
      </c>
      <c r="N585">
        <v>12.010999999999999</v>
      </c>
      <c r="O585">
        <v>1.141</v>
      </c>
      <c r="P585">
        <v>5.7729999999999997</v>
      </c>
      <c r="Q585">
        <v>19.552</v>
      </c>
      <c r="R585">
        <v>0.78800000000000003</v>
      </c>
      <c r="S585">
        <v>1.2969999999999999</v>
      </c>
      <c r="T585" t="s">
        <v>61</v>
      </c>
      <c r="U585" s="1">
        <v>45467.333333333336</v>
      </c>
    </row>
    <row r="586" spans="1:21" x14ac:dyDescent="0.25">
      <c r="A586">
        <v>585</v>
      </c>
      <c r="B586" t="s">
        <v>36</v>
      </c>
      <c r="C586" t="s">
        <v>40</v>
      </c>
      <c r="D586" t="s">
        <v>38</v>
      </c>
      <c r="E586">
        <v>7131</v>
      </c>
      <c r="F586" t="s">
        <v>11</v>
      </c>
      <c r="G586">
        <v>613112896</v>
      </c>
      <c r="H586">
        <v>687326688</v>
      </c>
      <c r="I586">
        <v>0.97799999999999998</v>
      </c>
      <c r="K586">
        <v>4.4260000000000002</v>
      </c>
      <c r="L586">
        <v>21.106000000000002</v>
      </c>
      <c r="M586">
        <v>5.2999999999999999E-2</v>
      </c>
      <c r="N586">
        <v>268.94600000000003</v>
      </c>
      <c r="O586">
        <v>0.91700000000000004</v>
      </c>
      <c r="P586">
        <v>23.885999999999999</v>
      </c>
      <c r="Q586">
        <v>202.67500000000001</v>
      </c>
      <c r="R586">
        <v>0.80300000000000005</v>
      </c>
      <c r="S586">
        <v>1.2070000000000001</v>
      </c>
      <c r="T586" t="s">
        <v>61</v>
      </c>
      <c r="U586" s="1">
        <v>45467.322916666664</v>
      </c>
    </row>
    <row r="587" spans="1:21" x14ac:dyDescent="0.25">
      <c r="A587">
        <v>586</v>
      </c>
      <c r="B587" t="s">
        <v>36</v>
      </c>
      <c r="C587" t="s">
        <v>39</v>
      </c>
      <c r="D587" t="s">
        <v>38</v>
      </c>
      <c r="E587">
        <v>7167</v>
      </c>
      <c r="F587" t="s">
        <v>11</v>
      </c>
      <c r="G587">
        <v>622194200</v>
      </c>
      <c r="H587">
        <v>844316048</v>
      </c>
      <c r="I587">
        <v>1.4330000000000001</v>
      </c>
      <c r="K587">
        <v>0.41099999999999998</v>
      </c>
      <c r="L587">
        <v>5.4379999999999997</v>
      </c>
      <c r="M587">
        <v>7.0000000000000007E-2</v>
      </c>
      <c r="N587">
        <v>57.415999999999997</v>
      </c>
      <c r="O587">
        <v>5.851</v>
      </c>
      <c r="P587">
        <v>36.838999999999999</v>
      </c>
      <c r="Q587">
        <v>15.384</v>
      </c>
      <c r="R587">
        <v>1.0129999999999999</v>
      </c>
      <c r="S587">
        <v>1.583</v>
      </c>
      <c r="T587" t="s">
        <v>61</v>
      </c>
      <c r="U587" s="1">
        <v>45467.3125</v>
      </c>
    </row>
    <row r="588" spans="1:21" x14ac:dyDescent="0.25">
      <c r="A588">
        <v>587</v>
      </c>
      <c r="B588" t="s">
        <v>36</v>
      </c>
      <c r="C588" t="s">
        <v>39</v>
      </c>
      <c r="D588" t="s">
        <v>38</v>
      </c>
      <c r="E588">
        <v>7167</v>
      </c>
      <c r="F588" t="s">
        <v>11</v>
      </c>
      <c r="G588">
        <v>613600384</v>
      </c>
      <c r="H588">
        <v>841523104</v>
      </c>
      <c r="I588">
        <v>0.98</v>
      </c>
      <c r="K588">
        <v>0.40799999999999997</v>
      </c>
      <c r="L588">
        <v>5.7060000000000004</v>
      </c>
      <c r="M588">
        <v>3.5999999999999997E-2</v>
      </c>
      <c r="N588">
        <v>203.97399999999999</v>
      </c>
      <c r="O588">
        <v>1.0509999999999999</v>
      </c>
      <c r="P588">
        <v>2.335</v>
      </c>
      <c r="Q588">
        <v>14.532999999999999</v>
      </c>
      <c r="R588">
        <v>1.0149999999999999</v>
      </c>
      <c r="S588">
        <v>1.4890000000000001</v>
      </c>
      <c r="T588" t="s">
        <v>61</v>
      </c>
      <c r="U588" s="1">
        <v>45467.302083333336</v>
      </c>
    </row>
    <row r="589" spans="1:21" x14ac:dyDescent="0.25">
      <c r="A589">
        <v>588</v>
      </c>
      <c r="B589" t="s">
        <v>36</v>
      </c>
      <c r="C589" t="s">
        <v>40</v>
      </c>
      <c r="D589" t="s">
        <v>38</v>
      </c>
      <c r="E589">
        <v>7131</v>
      </c>
      <c r="F589" t="s">
        <v>11</v>
      </c>
      <c r="G589">
        <v>626939912</v>
      </c>
      <c r="H589">
        <v>650142200</v>
      </c>
      <c r="I589">
        <v>0.96299999999999997</v>
      </c>
      <c r="K589">
        <v>5.6130000000000004</v>
      </c>
      <c r="L589">
        <v>10.891999999999999</v>
      </c>
      <c r="M589">
        <v>2.9000000000000001E-2</v>
      </c>
      <c r="N589">
        <v>279.709</v>
      </c>
      <c r="O589">
        <v>1.119</v>
      </c>
      <c r="P589">
        <v>32.28</v>
      </c>
      <c r="Q589">
        <v>203.31800000000001</v>
      </c>
      <c r="R589">
        <v>0.94199999999999995</v>
      </c>
      <c r="S589">
        <v>1.419</v>
      </c>
      <c r="T589" t="s">
        <v>61</v>
      </c>
      <c r="U589" s="1">
        <v>45467.291666666664</v>
      </c>
    </row>
    <row r="590" spans="1:21" x14ac:dyDescent="0.25">
      <c r="A590">
        <v>589</v>
      </c>
      <c r="B590" t="s">
        <v>36</v>
      </c>
      <c r="C590" t="s">
        <v>39</v>
      </c>
      <c r="D590" t="s">
        <v>38</v>
      </c>
      <c r="E590">
        <v>7167</v>
      </c>
      <c r="F590" t="s">
        <v>11</v>
      </c>
      <c r="G590">
        <v>625158688</v>
      </c>
      <c r="H590">
        <v>664696616</v>
      </c>
      <c r="I590">
        <v>0.97499999999999998</v>
      </c>
      <c r="K590">
        <v>0.65100000000000002</v>
      </c>
      <c r="L590">
        <v>21.024999999999999</v>
      </c>
      <c r="M590">
        <v>1.7000000000000001E-2</v>
      </c>
      <c r="N590">
        <v>256.14100000000002</v>
      </c>
      <c r="O590">
        <v>3.7050000000000001</v>
      </c>
      <c r="P590">
        <v>13.098000000000001</v>
      </c>
      <c r="Q590">
        <v>49.56</v>
      </c>
      <c r="R590">
        <v>0.97299999999999998</v>
      </c>
      <c r="S590">
        <v>1.544</v>
      </c>
      <c r="T590" t="s">
        <v>61</v>
      </c>
      <c r="U590" s="1">
        <v>45467.28125</v>
      </c>
    </row>
    <row r="591" spans="1:21" x14ac:dyDescent="0.25">
      <c r="A591">
        <v>590</v>
      </c>
      <c r="B591" t="s">
        <v>36</v>
      </c>
      <c r="C591" t="s">
        <v>40</v>
      </c>
      <c r="D591" t="s">
        <v>38</v>
      </c>
      <c r="E591">
        <v>7131</v>
      </c>
      <c r="F591" t="s">
        <v>11</v>
      </c>
      <c r="G591">
        <v>625078584</v>
      </c>
      <c r="H591">
        <v>882539576</v>
      </c>
      <c r="I591">
        <v>0.97099999999999997</v>
      </c>
      <c r="K591">
        <v>5.53</v>
      </c>
      <c r="L591">
        <v>3.609</v>
      </c>
      <c r="M591">
        <v>5.2999999999999999E-2</v>
      </c>
      <c r="N591">
        <v>25.661000000000001</v>
      </c>
      <c r="O591">
        <v>1.141</v>
      </c>
      <c r="P591">
        <v>5.7309999999999999</v>
      </c>
      <c r="Q591">
        <v>212.983</v>
      </c>
      <c r="R591">
        <v>0.75700000000000001</v>
      </c>
      <c r="S591">
        <v>1.276</v>
      </c>
      <c r="T591" t="s">
        <v>61</v>
      </c>
      <c r="U591" s="1">
        <v>45467.270833333336</v>
      </c>
    </row>
    <row r="592" spans="1:21" x14ac:dyDescent="0.25">
      <c r="A592">
        <v>591</v>
      </c>
      <c r="B592" t="s">
        <v>36</v>
      </c>
      <c r="C592" t="s">
        <v>40</v>
      </c>
      <c r="D592" t="s">
        <v>38</v>
      </c>
      <c r="E592">
        <v>7131</v>
      </c>
      <c r="F592" t="s">
        <v>11</v>
      </c>
      <c r="G592">
        <v>618470968</v>
      </c>
      <c r="H592">
        <v>906353544</v>
      </c>
      <c r="I592">
        <v>0.98699999999999999</v>
      </c>
      <c r="K592">
        <v>2.5529999999999999</v>
      </c>
      <c r="L592">
        <v>1.756</v>
      </c>
      <c r="M592">
        <v>6.7000000000000004E-2</v>
      </c>
      <c r="N592">
        <v>14.831</v>
      </c>
      <c r="O592">
        <v>1.1779999999999999</v>
      </c>
      <c r="P592">
        <v>3.8149999999999999</v>
      </c>
      <c r="Q592">
        <v>202.49</v>
      </c>
      <c r="R592">
        <v>0.98</v>
      </c>
      <c r="S592">
        <v>1.458</v>
      </c>
      <c r="T592" t="s">
        <v>61</v>
      </c>
      <c r="U592" s="1">
        <v>45467.260428240741</v>
      </c>
    </row>
    <row r="593" spans="1:21" x14ac:dyDescent="0.25">
      <c r="A593">
        <v>592</v>
      </c>
      <c r="B593" t="s">
        <v>36</v>
      </c>
      <c r="C593" t="s">
        <v>39</v>
      </c>
      <c r="D593" t="s">
        <v>38</v>
      </c>
      <c r="E593">
        <v>7415</v>
      </c>
      <c r="F593" t="s">
        <v>9</v>
      </c>
      <c r="G593">
        <v>620183856</v>
      </c>
      <c r="H593">
        <v>861049376</v>
      </c>
      <c r="I593">
        <v>1.5649999999999999</v>
      </c>
      <c r="J593">
        <v>0</v>
      </c>
      <c r="K593">
        <v>4.0209999999999999</v>
      </c>
      <c r="L593">
        <v>1.304</v>
      </c>
      <c r="M593">
        <v>0.16500000000000001</v>
      </c>
      <c r="N593">
        <v>29.414999999999999</v>
      </c>
      <c r="O593">
        <v>1.3080000000000001</v>
      </c>
      <c r="P593">
        <v>1.9830000000000001</v>
      </c>
      <c r="Q593">
        <v>206.28</v>
      </c>
      <c r="R593">
        <v>1.2629999999999999</v>
      </c>
      <c r="S593">
        <v>1.7490000000000001</v>
      </c>
      <c r="T593" t="s">
        <v>61</v>
      </c>
      <c r="U593" s="1">
        <v>45467.25</v>
      </c>
    </row>
    <row r="594" spans="1:21" x14ac:dyDescent="0.25">
      <c r="A594">
        <v>593</v>
      </c>
      <c r="B594" t="s">
        <v>36</v>
      </c>
      <c r="C594" t="s">
        <v>40</v>
      </c>
      <c r="D594" t="s">
        <v>38</v>
      </c>
      <c r="E594">
        <v>7131</v>
      </c>
      <c r="F594" t="s">
        <v>11</v>
      </c>
      <c r="G594">
        <v>619729200</v>
      </c>
      <c r="H594">
        <v>613132960</v>
      </c>
      <c r="I594">
        <v>1.4590000000000001</v>
      </c>
      <c r="K594">
        <v>0.433</v>
      </c>
      <c r="L594">
        <v>0.42199999999999999</v>
      </c>
      <c r="M594">
        <v>4.3999999999999997E-2</v>
      </c>
      <c r="N594">
        <v>8.3989999999999991</v>
      </c>
      <c r="O594">
        <v>0.748</v>
      </c>
      <c r="P594">
        <v>1</v>
      </c>
      <c r="Q594">
        <v>22.257000000000001</v>
      </c>
      <c r="R594">
        <v>0.8</v>
      </c>
      <c r="S594">
        <v>1.2849999999999999</v>
      </c>
      <c r="T594" t="s">
        <v>61</v>
      </c>
      <c r="U594" s="1">
        <v>45467.239583333336</v>
      </c>
    </row>
    <row r="595" spans="1:21" x14ac:dyDescent="0.25">
      <c r="A595">
        <v>594</v>
      </c>
      <c r="B595" t="s">
        <v>36</v>
      </c>
      <c r="C595" t="s">
        <v>39</v>
      </c>
      <c r="D595" t="s">
        <v>38</v>
      </c>
      <c r="E595">
        <v>7167</v>
      </c>
      <c r="F595" t="s">
        <v>11</v>
      </c>
      <c r="G595">
        <v>616150464</v>
      </c>
      <c r="H595">
        <v>920088536</v>
      </c>
      <c r="I595">
        <v>1.0029999999999999</v>
      </c>
      <c r="K595">
        <v>4.3650000000000002</v>
      </c>
      <c r="L595">
        <v>1.038</v>
      </c>
      <c r="M595">
        <v>0.253</v>
      </c>
      <c r="N595">
        <v>9.3989999999999991</v>
      </c>
      <c r="O595">
        <v>1.0980000000000001</v>
      </c>
      <c r="P595">
        <v>2.2229999999999999</v>
      </c>
      <c r="Q595">
        <v>216.994</v>
      </c>
      <c r="R595">
        <v>1.075</v>
      </c>
      <c r="S595">
        <v>1.518</v>
      </c>
      <c r="T595" t="s">
        <v>61</v>
      </c>
      <c r="U595" s="1">
        <v>45467.229166666664</v>
      </c>
    </row>
    <row r="596" spans="1:21" x14ac:dyDescent="0.25">
      <c r="A596">
        <v>595</v>
      </c>
      <c r="B596" t="s">
        <v>36</v>
      </c>
      <c r="C596" t="s">
        <v>40</v>
      </c>
      <c r="D596" t="s">
        <v>38</v>
      </c>
      <c r="E596">
        <v>7131</v>
      </c>
      <c r="F596" t="s">
        <v>11</v>
      </c>
      <c r="G596">
        <v>614592320</v>
      </c>
      <c r="H596">
        <v>468626584</v>
      </c>
      <c r="I596">
        <v>1.4159999999999999</v>
      </c>
      <c r="K596">
        <v>3.62</v>
      </c>
      <c r="L596">
        <v>62.271000000000001</v>
      </c>
      <c r="M596">
        <v>0.11799999999999999</v>
      </c>
      <c r="N596">
        <v>541.89200000000005</v>
      </c>
      <c r="O596">
        <v>1.1100000000000001</v>
      </c>
      <c r="P596">
        <v>125.7</v>
      </c>
      <c r="Q596">
        <v>207.40199999999999</v>
      </c>
      <c r="R596">
        <v>0.93400000000000005</v>
      </c>
      <c r="S596">
        <v>1.4159999999999999</v>
      </c>
      <c r="T596" t="s">
        <v>61</v>
      </c>
      <c r="U596" s="1">
        <v>45467.21875</v>
      </c>
    </row>
    <row r="597" spans="1:21" x14ac:dyDescent="0.25">
      <c r="A597">
        <v>596</v>
      </c>
      <c r="B597" t="s">
        <v>36</v>
      </c>
      <c r="C597" t="s">
        <v>39</v>
      </c>
      <c r="D597" t="s">
        <v>38</v>
      </c>
      <c r="E597">
        <v>7415</v>
      </c>
      <c r="F597" t="s">
        <v>9</v>
      </c>
      <c r="G597">
        <v>597069112</v>
      </c>
      <c r="H597">
        <v>882253168</v>
      </c>
      <c r="I597">
        <v>1.5</v>
      </c>
      <c r="J597">
        <v>0</v>
      </c>
      <c r="K597">
        <v>0.84699999999999998</v>
      </c>
      <c r="L597">
        <v>13.988</v>
      </c>
      <c r="M597">
        <v>9.1999999999999998E-2</v>
      </c>
      <c r="N597">
        <v>411.86900000000003</v>
      </c>
      <c r="O597">
        <v>1.4970000000000001</v>
      </c>
      <c r="P597">
        <v>7.5839999999999996</v>
      </c>
      <c r="Q597">
        <v>44.484999999999999</v>
      </c>
      <c r="R597">
        <v>1.343</v>
      </c>
      <c r="S597">
        <v>1.8440000000000001</v>
      </c>
      <c r="T597" t="s">
        <v>61</v>
      </c>
      <c r="U597" s="1">
        <v>45467.208333333336</v>
      </c>
    </row>
    <row r="598" spans="1:21" x14ac:dyDescent="0.25">
      <c r="A598">
        <v>597</v>
      </c>
      <c r="B598" t="s">
        <v>36</v>
      </c>
      <c r="C598" t="s">
        <v>39</v>
      </c>
      <c r="D598" t="s">
        <v>38</v>
      </c>
      <c r="E598">
        <v>7415</v>
      </c>
      <c r="F598" t="s">
        <v>9</v>
      </c>
      <c r="G598">
        <v>628146024</v>
      </c>
      <c r="H598">
        <v>815699288</v>
      </c>
      <c r="I598">
        <v>1.413</v>
      </c>
      <c r="J598">
        <v>0</v>
      </c>
      <c r="K598">
        <v>0.51200000000000001</v>
      </c>
      <c r="L598">
        <v>59.514000000000003</v>
      </c>
      <c r="M598">
        <v>0.13500000000000001</v>
      </c>
      <c r="N598">
        <v>389.84300000000002</v>
      </c>
      <c r="O598">
        <v>2.8260000000000001</v>
      </c>
      <c r="P598">
        <v>216.99100000000001</v>
      </c>
      <c r="Q598">
        <v>14.664</v>
      </c>
      <c r="R598">
        <v>1.33</v>
      </c>
      <c r="S598">
        <v>4.47</v>
      </c>
      <c r="T598" t="s">
        <v>61</v>
      </c>
      <c r="U598" s="1">
        <v>45467.197916666664</v>
      </c>
    </row>
    <row r="599" spans="1:21" x14ac:dyDescent="0.25">
      <c r="A599">
        <v>598</v>
      </c>
      <c r="B599" t="s">
        <v>36</v>
      </c>
      <c r="C599" t="s">
        <v>40</v>
      </c>
      <c r="D599" t="s">
        <v>38</v>
      </c>
      <c r="E599">
        <v>7131</v>
      </c>
      <c r="F599" t="s">
        <v>11</v>
      </c>
      <c r="G599">
        <v>613240616</v>
      </c>
      <c r="H599">
        <v>928214608</v>
      </c>
      <c r="I599">
        <v>0.97</v>
      </c>
      <c r="K599">
        <v>3.1909999999999998</v>
      </c>
      <c r="L599">
        <v>9.9280000000000008</v>
      </c>
      <c r="M599">
        <v>2.5000000000000001E-2</v>
      </c>
      <c r="N599">
        <v>57.128999999999998</v>
      </c>
      <c r="O599">
        <v>2.1389999999999998</v>
      </c>
      <c r="P599">
        <v>15.401</v>
      </c>
      <c r="Q599">
        <v>204.19900000000001</v>
      </c>
      <c r="R599">
        <v>0.97</v>
      </c>
      <c r="S599">
        <v>1.417</v>
      </c>
      <c r="T599" t="s">
        <v>61</v>
      </c>
      <c r="U599" s="1">
        <v>45467.1875</v>
      </c>
    </row>
    <row r="600" spans="1:21" x14ac:dyDescent="0.25">
      <c r="A600">
        <v>599</v>
      </c>
      <c r="B600" t="s">
        <v>36</v>
      </c>
      <c r="C600" t="s">
        <v>40</v>
      </c>
      <c r="D600" t="s">
        <v>38</v>
      </c>
      <c r="E600">
        <v>7131</v>
      </c>
      <c r="F600" t="s">
        <v>11</v>
      </c>
      <c r="G600">
        <v>617130464</v>
      </c>
      <c r="H600">
        <v>642951760</v>
      </c>
      <c r="I600">
        <v>0.97799999999999998</v>
      </c>
      <c r="K600">
        <v>0.60899999999999999</v>
      </c>
      <c r="L600">
        <v>15.500999999999999</v>
      </c>
      <c r="M600">
        <v>2.5999999999999999E-2</v>
      </c>
      <c r="N600">
        <v>292.69299999999998</v>
      </c>
      <c r="O600">
        <v>1.4670000000000001</v>
      </c>
      <c r="P600">
        <v>18.506</v>
      </c>
      <c r="Q600">
        <v>13.930999999999999</v>
      </c>
      <c r="R600">
        <v>0.97899999999999998</v>
      </c>
      <c r="S600">
        <v>1.512</v>
      </c>
      <c r="T600" t="s">
        <v>61</v>
      </c>
      <c r="U600" s="1">
        <v>45467.177083333336</v>
      </c>
    </row>
    <row r="601" spans="1:21" x14ac:dyDescent="0.25">
      <c r="A601">
        <v>600</v>
      </c>
      <c r="B601" t="s">
        <v>36</v>
      </c>
      <c r="C601" t="s">
        <v>40</v>
      </c>
      <c r="D601" t="s">
        <v>38</v>
      </c>
      <c r="E601">
        <v>7131</v>
      </c>
      <c r="F601" t="s">
        <v>11</v>
      </c>
      <c r="G601">
        <v>620623856</v>
      </c>
      <c r="H601">
        <v>897841112</v>
      </c>
      <c r="I601">
        <v>0.97199999999999998</v>
      </c>
      <c r="K601">
        <v>4.8929999999999998</v>
      </c>
      <c r="L601">
        <v>2.363</v>
      </c>
      <c r="M601">
        <v>1.6E-2</v>
      </c>
      <c r="N601">
        <v>27.248000000000001</v>
      </c>
      <c r="O601">
        <v>3.4670000000000001</v>
      </c>
      <c r="P601">
        <v>10.989000000000001</v>
      </c>
      <c r="Q601">
        <v>208.36199999999999</v>
      </c>
      <c r="R601">
        <v>0.84799999999999998</v>
      </c>
      <c r="S601">
        <v>1.284</v>
      </c>
      <c r="T601" t="s">
        <v>61</v>
      </c>
      <c r="U601" s="1">
        <v>45467.166678240741</v>
      </c>
    </row>
    <row r="602" spans="1:21" x14ac:dyDescent="0.25">
      <c r="A602">
        <v>601</v>
      </c>
      <c r="B602" t="s">
        <v>36</v>
      </c>
      <c r="C602" t="s">
        <v>40</v>
      </c>
      <c r="D602" t="s">
        <v>38</v>
      </c>
      <c r="E602">
        <v>7131</v>
      </c>
      <c r="F602" t="s">
        <v>11</v>
      </c>
      <c r="G602">
        <v>612955064</v>
      </c>
      <c r="H602">
        <v>613147336</v>
      </c>
      <c r="I602">
        <v>0.97399999999999998</v>
      </c>
      <c r="K602">
        <v>2.3370000000000002</v>
      </c>
      <c r="L602">
        <v>0.53</v>
      </c>
      <c r="M602">
        <v>3.2000000000000001E-2</v>
      </c>
      <c r="N602">
        <v>11.519</v>
      </c>
      <c r="O602">
        <v>0.83</v>
      </c>
      <c r="P602">
        <v>1.1819999999999999</v>
      </c>
      <c r="Q602">
        <v>202.06200000000001</v>
      </c>
      <c r="R602">
        <v>0.94299999999999995</v>
      </c>
      <c r="S602">
        <v>1.381</v>
      </c>
      <c r="T602" t="s">
        <v>61</v>
      </c>
      <c r="U602" s="1">
        <v>45469.312511574077</v>
      </c>
    </row>
    <row r="603" spans="1:21" x14ac:dyDescent="0.25">
      <c r="A603">
        <v>602</v>
      </c>
      <c r="B603" t="s">
        <v>36</v>
      </c>
      <c r="C603" t="s">
        <v>40</v>
      </c>
      <c r="D603" t="s">
        <v>38</v>
      </c>
      <c r="E603">
        <v>7131</v>
      </c>
      <c r="F603" t="s">
        <v>11</v>
      </c>
      <c r="G603">
        <v>610185872</v>
      </c>
      <c r="H603">
        <v>676712488</v>
      </c>
      <c r="I603">
        <v>0.98099999999999998</v>
      </c>
      <c r="K603">
        <v>0.312</v>
      </c>
      <c r="L603">
        <v>35.155000000000001</v>
      </c>
      <c r="M603">
        <v>4.7E-2</v>
      </c>
      <c r="N603">
        <v>357.19900000000001</v>
      </c>
      <c r="O603">
        <v>0.86499999999999999</v>
      </c>
      <c r="P603">
        <v>31.981999999999999</v>
      </c>
      <c r="Q603">
        <v>14.178000000000001</v>
      </c>
      <c r="R603">
        <v>0.72499999999999998</v>
      </c>
      <c r="S603">
        <v>1.0980000000000001</v>
      </c>
      <c r="T603" t="s">
        <v>61</v>
      </c>
      <c r="U603" s="1">
        <v>45469.302094907405</v>
      </c>
    </row>
    <row r="604" spans="1:21" x14ac:dyDescent="0.25">
      <c r="A604">
        <v>603</v>
      </c>
      <c r="B604" t="s">
        <v>36</v>
      </c>
      <c r="C604" t="s">
        <v>40</v>
      </c>
      <c r="D604" t="s">
        <v>38</v>
      </c>
      <c r="E604">
        <v>7131</v>
      </c>
      <c r="F604" t="s">
        <v>11</v>
      </c>
      <c r="G604">
        <v>614260528</v>
      </c>
      <c r="H604">
        <v>906602592</v>
      </c>
      <c r="I604">
        <v>0.98899999999999999</v>
      </c>
      <c r="K604">
        <v>0.72199999999999998</v>
      </c>
      <c r="L604">
        <v>19.629000000000001</v>
      </c>
      <c r="M604">
        <v>2.4E-2</v>
      </c>
      <c r="N604">
        <v>259.10899999999998</v>
      </c>
      <c r="O604">
        <v>1.9590000000000001</v>
      </c>
      <c r="P604">
        <v>19.759</v>
      </c>
      <c r="Q604">
        <v>27.827000000000002</v>
      </c>
      <c r="R604">
        <v>0.754</v>
      </c>
      <c r="S604">
        <v>1.2310000000000001</v>
      </c>
      <c r="T604" t="s">
        <v>61</v>
      </c>
      <c r="U604" s="1">
        <v>45469.291678240741</v>
      </c>
    </row>
    <row r="605" spans="1:21" x14ac:dyDescent="0.25">
      <c r="A605">
        <v>604</v>
      </c>
      <c r="B605" t="s">
        <v>36</v>
      </c>
      <c r="C605" t="s">
        <v>39</v>
      </c>
      <c r="D605" t="s">
        <v>38</v>
      </c>
      <c r="E605">
        <v>7167</v>
      </c>
      <c r="F605" t="s">
        <v>11</v>
      </c>
      <c r="G605">
        <v>614125552</v>
      </c>
      <c r="H605">
        <v>920917096</v>
      </c>
      <c r="I605">
        <v>1.1259999999999999</v>
      </c>
      <c r="K605">
        <v>3.8959999999999999</v>
      </c>
      <c r="L605">
        <v>31.638999999999999</v>
      </c>
      <c r="M605">
        <v>0.33300000000000002</v>
      </c>
      <c r="N605">
        <v>208.06200000000001</v>
      </c>
      <c r="O605">
        <v>2.3180000000000001</v>
      </c>
      <c r="P605">
        <v>58.38</v>
      </c>
      <c r="Q605">
        <v>216.98</v>
      </c>
      <c r="R605">
        <v>0.97799999999999998</v>
      </c>
      <c r="S605">
        <v>1.5369999999999999</v>
      </c>
      <c r="T605" t="s">
        <v>61</v>
      </c>
      <c r="U605" s="1">
        <v>45469.281261574077</v>
      </c>
    </row>
    <row r="606" spans="1:21" x14ac:dyDescent="0.25">
      <c r="A606">
        <v>605</v>
      </c>
      <c r="B606" t="s">
        <v>36</v>
      </c>
      <c r="C606" t="s">
        <v>39</v>
      </c>
      <c r="D606" t="s">
        <v>38</v>
      </c>
      <c r="E606">
        <v>7167</v>
      </c>
      <c r="F606" t="s">
        <v>11</v>
      </c>
      <c r="G606">
        <v>609158856</v>
      </c>
      <c r="H606">
        <v>609252072</v>
      </c>
      <c r="I606">
        <v>0.98399999999999999</v>
      </c>
      <c r="K606">
        <v>3.2639999999999998</v>
      </c>
      <c r="L606">
        <v>23.478999999999999</v>
      </c>
      <c r="M606">
        <v>2.5999999999999999E-2</v>
      </c>
      <c r="N606">
        <v>978.94600000000003</v>
      </c>
      <c r="O606">
        <v>1.1439999999999999</v>
      </c>
      <c r="P606">
        <v>34.65</v>
      </c>
      <c r="Q606">
        <v>205.70500000000001</v>
      </c>
      <c r="R606">
        <v>0.99199999999999999</v>
      </c>
      <c r="S606">
        <v>1.6639999999999999</v>
      </c>
      <c r="T606" t="s">
        <v>61</v>
      </c>
      <c r="U606" s="1">
        <v>45469.270844907405</v>
      </c>
    </row>
    <row r="607" spans="1:21" x14ac:dyDescent="0.25">
      <c r="A607">
        <v>606</v>
      </c>
      <c r="B607" t="s">
        <v>36</v>
      </c>
      <c r="C607" t="s">
        <v>40</v>
      </c>
      <c r="D607" t="s">
        <v>38</v>
      </c>
      <c r="E607">
        <v>7131</v>
      </c>
      <c r="F607" t="s">
        <v>11</v>
      </c>
      <c r="G607">
        <v>626700608</v>
      </c>
      <c r="H607">
        <v>583621720</v>
      </c>
      <c r="I607">
        <v>1.454</v>
      </c>
      <c r="K607">
        <v>2.12</v>
      </c>
      <c r="L607">
        <v>0.90800000000000003</v>
      </c>
      <c r="M607">
        <v>9.6000000000000002E-2</v>
      </c>
      <c r="N607">
        <v>22.145</v>
      </c>
      <c r="O607">
        <v>3.0430000000000001</v>
      </c>
      <c r="P607">
        <v>10.871</v>
      </c>
      <c r="Q607">
        <v>202.91499999999999</v>
      </c>
      <c r="R607">
        <v>0.98199999999999998</v>
      </c>
      <c r="S607">
        <v>1.401</v>
      </c>
      <c r="T607" t="s">
        <v>61</v>
      </c>
      <c r="U607" s="1">
        <v>45469.260428240741</v>
      </c>
    </row>
    <row r="608" spans="1:21" x14ac:dyDescent="0.25">
      <c r="A608">
        <v>607</v>
      </c>
      <c r="B608" t="s">
        <v>36</v>
      </c>
      <c r="C608" t="s">
        <v>40</v>
      </c>
      <c r="D608" t="s">
        <v>38</v>
      </c>
      <c r="E608">
        <v>7131</v>
      </c>
      <c r="F608" t="s">
        <v>11</v>
      </c>
      <c r="G608">
        <v>624424584</v>
      </c>
      <c r="H608">
        <v>613734560</v>
      </c>
      <c r="I608">
        <v>1.048</v>
      </c>
      <c r="K608">
        <v>0.23300000000000001</v>
      </c>
      <c r="L608">
        <v>0.80100000000000005</v>
      </c>
      <c r="M608">
        <v>9.2999999999999999E-2</v>
      </c>
      <c r="N608">
        <v>25.866</v>
      </c>
      <c r="O608">
        <v>0.89800000000000002</v>
      </c>
      <c r="P608">
        <v>1.2689999999999999</v>
      </c>
      <c r="Q608">
        <v>6.3979999999999997</v>
      </c>
      <c r="R608">
        <v>0.67600000000000005</v>
      </c>
      <c r="S608">
        <v>1.147</v>
      </c>
      <c r="T608" t="s">
        <v>61</v>
      </c>
      <c r="U608" s="1">
        <v>45469.250011574077</v>
      </c>
    </row>
    <row r="609" spans="1:21" x14ac:dyDescent="0.25">
      <c r="A609">
        <v>608</v>
      </c>
      <c r="B609" t="s">
        <v>36</v>
      </c>
      <c r="C609" t="s">
        <v>40</v>
      </c>
      <c r="D609" t="s">
        <v>38</v>
      </c>
      <c r="E609">
        <v>7131</v>
      </c>
      <c r="F609" t="s">
        <v>11</v>
      </c>
      <c r="G609">
        <v>622672576</v>
      </c>
      <c r="H609">
        <v>595986720</v>
      </c>
      <c r="I609">
        <v>0.96199999999999997</v>
      </c>
      <c r="K609">
        <v>0.28100000000000003</v>
      </c>
      <c r="L609">
        <v>25.096</v>
      </c>
      <c r="M609">
        <v>0.10299999999999999</v>
      </c>
      <c r="N609">
        <v>176.57400000000001</v>
      </c>
      <c r="O609">
        <v>1.6839999999999999</v>
      </c>
      <c r="P609">
        <v>22.053000000000001</v>
      </c>
      <c r="Q609">
        <v>2.5259999999999998</v>
      </c>
      <c r="R609">
        <v>0.81</v>
      </c>
      <c r="S609">
        <v>1.28</v>
      </c>
      <c r="T609" t="s">
        <v>61</v>
      </c>
      <c r="U609" s="1">
        <v>45469.239594907405</v>
      </c>
    </row>
    <row r="610" spans="1:21" x14ac:dyDescent="0.25">
      <c r="A610">
        <v>609</v>
      </c>
      <c r="B610" t="s">
        <v>36</v>
      </c>
      <c r="C610" t="s">
        <v>40</v>
      </c>
      <c r="D610" t="s">
        <v>38</v>
      </c>
      <c r="E610">
        <v>7131</v>
      </c>
      <c r="F610" t="s">
        <v>11</v>
      </c>
      <c r="G610">
        <v>625306624</v>
      </c>
      <c r="H610">
        <v>822615672</v>
      </c>
      <c r="I610">
        <v>0.97799999999999998</v>
      </c>
      <c r="K610">
        <v>4.0019999999999998</v>
      </c>
      <c r="L610">
        <v>0.68400000000000005</v>
      </c>
      <c r="M610">
        <v>3.5999999999999997E-2</v>
      </c>
      <c r="N610">
        <v>9.0489999999999995</v>
      </c>
      <c r="O610">
        <v>0.96399999999999997</v>
      </c>
      <c r="P610">
        <v>1.3859999999999999</v>
      </c>
      <c r="Q610">
        <v>204.119</v>
      </c>
      <c r="R610">
        <v>0.80200000000000005</v>
      </c>
      <c r="S610">
        <v>1.92</v>
      </c>
      <c r="T610" t="s">
        <v>61</v>
      </c>
      <c r="U610" s="1">
        <v>45469.229178240741</v>
      </c>
    </row>
    <row r="611" spans="1:21" x14ac:dyDescent="0.25">
      <c r="A611">
        <v>610</v>
      </c>
      <c r="B611" t="s">
        <v>36</v>
      </c>
      <c r="C611" t="s">
        <v>40</v>
      </c>
      <c r="D611" t="s">
        <v>38</v>
      </c>
      <c r="E611">
        <v>7131</v>
      </c>
      <c r="F611" t="s">
        <v>11</v>
      </c>
      <c r="G611">
        <v>617447312</v>
      </c>
      <c r="H611">
        <v>472665648</v>
      </c>
      <c r="I611">
        <v>0.96799999999999997</v>
      </c>
      <c r="K611">
        <v>0.995</v>
      </c>
      <c r="L611">
        <v>69.052999999999997</v>
      </c>
      <c r="M611">
        <v>3.5000000000000003E-2</v>
      </c>
      <c r="N611">
        <v>553.67399999999998</v>
      </c>
      <c r="O611">
        <v>1.0580000000000001</v>
      </c>
      <c r="P611">
        <v>134.89099999999999</v>
      </c>
      <c r="Q611">
        <v>26.364999999999998</v>
      </c>
      <c r="R611">
        <v>0.89700000000000002</v>
      </c>
      <c r="S611">
        <v>1.52</v>
      </c>
      <c r="T611" t="s">
        <v>61</v>
      </c>
      <c r="U611" s="1">
        <v>45469.218761574077</v>
      </c>
    </row>
    <row r="612" spans="1:21" x14ac:dyDescent="0.25">
      <c r="A612">
        <v>611</v>
      </c>
      <c r="B612" t="s">
        <v>36</v>
      </c>
      <c r="C612" t="s">
        <v>40</v>
      </c>
      <c r="D612" t="s">
        <v>38</v>
      </c>
      <c r="E612">
        <v>7131</v>
      </c>
      <c r="F612" t="s">
        <v>11</v>
      </c>
      <c r="G612">
        <v>624951304</v>
      </c>
      <c r="H612">
        <v>920981224</v>
      </c>
      <c r="I612">
        <v>0.97499999999999998</v>
      </c>
      <c r="K612">
        <v>0.42599999999999999</v>
      </c>
      <c r="L612">
        <v>2.1640000000000001</v>
      </c>
      <c r="M612">
        <v>1.7000000000000001E-2</v>
      </c>
      <c r="N612">
        <v>11.257999999999999</v>
      </c>
      <c r="O612">
        <v>0.77300000000000002</v>
      </c>
      <c r="P612">
        <v>3.2130000000000001</v>
      </c>
      <c r="Q612">
        <v>19.952000000000002</v>
      </c>
      <c r="R612">
        <v>0.72499999999999998</v>
      </c>
      <c r="S612">
        <v>1.2609999999999999</v>
      </c>
      <c r="T612" t="s">
        <v>61</v>
      </c>
      <c r="U612" s="1">
        <v>45469.208344907405</v>
      </c>
    </row>
    <row r="613" spans="1:21" x14ac:dyDescent="0.25">
      <c r="A613">
        <v>612</v>
      </c>
      <c r="B613" t="s">
        <v>36</v>
      </c>
      <c r="C613" t="s">
        <v>40</v>
      </c>
      <c r="D613" t="s">
        <v>38</v>
      </c>
      <c r="E613">
        <v>7131</v>
      </c>
      <c r="F613" t="s">
        <v>11</v>
      </c>
      <c r="G613">
        <v>611593560</v>
      </c>
      <c r="H613">
        <v>691756232</v>
      </c>
      <c r="I613">
        <v>1.0820000000000001</v>
      </c>
      <c r="K613">
        <v>2.5760000000000001</v>
      </c>
      <c r="L613">
        <v>3.8119999999999998</v>
      </c>
      <c r="M613">
        <v>0.223</v>
      </c>
      <c r="N613">
        <v>40.811</v>
      </c>
      <c r="O613">
        <v>1.331</v>
      </c>
      <c r="P613">
        <v>4.4470000000000001</v>
      </c>
      <c r="Q613">
        <v>203.03700000000001</v>
      </c>
      <c r="R613">
        <v>0.92700000000000005</v>
      </c>
      <c r="S613">
        <v>1.38</v>
      </c>
      <c r="T613" t="s">
        <v>61</v>
      </c>
      <c r="U613" s="1">
        <v>45469.197928240741</v>
      </c>
    </row>
    <row r="614" spans="1:21" x14ac:dyDescent="0.25">
      <c r="A614">
        <v>613</v>
      </c>
      <c r="B614" t="s">
        <v>36</v>
      </c>
      <c r="C614" t="s">
        <v>40</v>
      </c>
      <c r="D614" t="s">
        <v>38</v>
      </c>
      <c r="E614">
        <v>7131</v>
      </c>
      <c r="F614" t="s">
        <v>11</v>
      </c>
      <c r="G614">
        <v>622143520</v>
      </c>
      <c r="H614">
        <v>860373392</v>
      </c>
      <c r="I614">
        <v>0.93899999999999995</v>
      </c>
      <c r="K614">
        <v>0.60799999999999998</v>
      </c>
      <c r="L614">
        <v>11.456</v>
      </c>
      <c r="M614">
        <v>0.105</v>
      </c>
      <c r="N614">
        <v>74.733000000000004</v>
      </c>
      <c r="O614">
        <v>1.323</v>
      </c>
      <c r="P614">
        <v>19.34</v>
      </c>
      <c r="Q614">
        <v>32.997999999999998</v>
      </c>
      <c r="R614">
        <v>0.73399999999999999</v>
      </c>
      <c r="S614">
        <v>1.214</v>
      </c>
      <c r="T614" t="s">
        <v>61</v>
      </c>
      <c r="U614" s="1">
        <v>45469.187511574077</v>
      </c>
    </row>
    <row r="615" spans="1:21" x14ac:dyDescent="0.25">
      <c r="A615">
        <v>614</v>
      </c>
      <c r="B615" t="s">
        <v>36</v>
      </c>
      <c r="C615" t="s">
        <v>40</v>
      </c>
      <c r="D615" t="s">
        <v>38</v>
      </c>
      <c r="E615">
        <v>7131</v>
      </c>
      <c r="F615" t="s">
        <v>11</v>
      </c>
      <c r="G615">
        <v>619474312</v>
      </c>
      <c r="H615">
        <v>738513336</v>
      </c>
      <c r="I615">
        <v>1.1040000000000001</v>
      </c>
      <c r="K615">
        <v>2.4780000000000002</v>
      </c>
      <c r="L615">
        <v>32.103999999999999</v>
      </c>
      <c r="M615">
        <v>0.221</v>
      </c>
      <c r="N615">
        <v>291.70800000000003</v>
      </c>
      <c r="O615">
        <v>1.3859999999999999</v>
      </c>
      <c r="P615">
        <v>49.305</v>
      </c>
      <c r="Q615">
        <v>203.203</v>
      </c>
      <c r="R615">
        <v>0.77100000000000002</v>
      </c>
      <c r="S615">
        <v>1.244</v>
      </c>
      <c r="T615" t="s">
        <v>61</v>
      </c>
      <c r="U615" s="1">
        <v>45469.177094907405</v>
      </c>
    </row>
    <row r="616" spans="1:21" x14ac:dyDescent="0.25">
      <c r="A616">
        <v>615</v>
      </c>
      <c r="B616" t="s">
        <v>36</v>
      </c>
      <c r="C616" t="s">
        <v>40</v>
      </c>
      <c r="D616" t="s">
        <v>38</v>
      </c>
      <c r="E616">
        <v>7131</v>
      </c>
      <c r="F616" t="s">
        <v>11</v>
      </c>
      <c r="G616">
        <v>614375840</v>
      </c>
      <c r="H616">
        <v>860670184</v>
      </c>
      <c r="I616">
        <v>0.96</v>
      </c>
      <c r="K616">
        <v>0.36</v>
      </c>
      <c r="L616">
        <v>4.8120000000000003</v>
      </c>
      <c r="M616">
        <v>0.13400000000000001</v>
      </c>
      <c r="N616">
        <v>81.010999999999996</v>
      </c>
      <c r="O616">
        <v>4.8789999999999996</v>
      </c>
      <c r="P616">
        <v>22.315000000000001</v>
      </c>
      <c r="Q616">
        <v>14.34</v>
      </c>
      <c r="R616">
        <v>0.64800000000000002</v>
      </c>
      <c r="S616">
        <v>1.143</v>
      </c>
      <c r="T616" t="s">
        <v>61</v>
      </c>
      <c r="U616" s="1">
        <v>45469.166678240741</v>
      </c>
    </row>
    <row r="617" spans="1:21" x14ac:dyDescent="0.25">
      <c r="A617">
        <v>616</v>
      </c>
      <c r="B617" t="s">
        <v>36</v>
      </c>
      <c r="C617" t="s">
        <v>43</v>
      </c>
      <c r="D617" t="s">
        <v>38</v>
      </c>
      <c r="E617">
        <v>36738</v>
      </c>
      <c r="F617" t="s">
        <v>15</v>
      </c>
      <c r="G617">
        <v>613217976</v>
      </c>
      <c r="H617">
        <v>689705320</v>
      </c>
      <c r="I617">
        <v>1.5549999999999999</v>
      </c>
      <c r="K617">
        <v>0.38700000000000001</v>
      </c>
      <c r="L617">
        <v>2.121</v>
      </c>
      <c r="M617">
        <v>0.27700000000000002</v>
      </c>
      <c r="N617">
        <v>15.782999999999999</v>
      </c>
      <c r="O617">
        <v>1.3640000000000001</v>
      </c>
      <c r="P617">
        <v>10.518000000000001</v>
      </c>
      <c r="Q617">
        <v>14.555999999999999</v>
      </c>
      <c r="R617">
        <v>1.1319999999999999</v>
      </c>
      <c r="S617">
        <v>1.6819999999999999</v>
      </c>
      <c r="T617" t="s">
        <v>61</v>
      </c>
      <c r="U617" s="1">
        <v>45469.156261574077</v>
      </c>
    </row>
    <row r="618" spans="1:21" x14ac:dyDescent="0.25">
      <c r="A618">
        <v>617</v>
      </c>
      <c r="B618" t="s">
        <v>36</v>
      </c>
      <c r="C618" t="s">
        <v>40</v>
      </c>
      <c r="D618" t="s">
        <v>38</v>
      </c>
      <c r="E618">
        <v>7131</v>
      </c>
      <c r="F618" t="s">
        <v>11</v>
      </c>
      <c r="G618">
        <v>610770760</v>
      </c>
      <c r="H618">
        <v>603947520</v>
      </c>
      <c r="I618">
        <v>0.97799999999999998</v>
      </c>
      <c r="K618">
        <v>4.5</v>
      </c>
      <c r="L618">
        <v>79.155000000000001</v>
      </c>
      <c r="M618">
        <v>0.20699999999999999</v>
      </c>
      <c r="N618">
        <v>911.17700000000002</v>
      </c>
      <c r="O618">
        <v>0.76200000000000001</v>
      </c>
      <c r="P618">
        <v>417.50099999999998</v>
      </c>
      <c r="Q618">
        <v>211.61600000000001</v>
      </c>
      <c r="R618">
        <v>0.79300000000000004</v>
      </c>
      <c r="S618">
        <v>1.2450000000000001</v>
      </c>
      <c r="T618" t="s">
        <v>61</v>
      </c>
      <c r="U618" s="1">
        <v>45469.145844907405</v>
      </c>
    </row>
    <row r="619" spans="1:21" x14ac:dyDescent="0.25">
      <c r="A619">
        <v>618</v>
      </c>
      <c r="B619" t="s">
        <v>36</v>
      </c>
      <c r="C619" t="s">
        <v>40</v>
      </c>
      <c r="D619" t="s">
        <v>38</v>
      </c>
      <c r="E619">
        <v>7131</v>
      </c>
      <c r="F619" t="s">
        <v>11</v>
      </c>
      <c r="G619">
        <v>613054528</v>
      </c>
      <c r="H619">
        <v>613660728</v>
      </c>
      <c r="I619">
        <v>0.94799999999999995</v>
      </c>
      <c r="K619">
        <v>2.3690000000000002</v>
      </c>
      <c r="L619">
        <v>2.605</v>
      </c>
      <c r="M619">
        <v>5.3999999999999999E-2</v>
      </c>
      <c r="N619">
        <v>83.051000000000002</v>
      </c>
      <c r="O619">
        <v>0.85599999999999998</v>
      </c>
      <c r="P619">
        <v>1.329</v>
      </c>
      <c r="Q619">
        <v>211.30699999999999</v>
      </c>
      <c r="R619">
        <v>0.77</v>
      </c>
      <c r="S619">
        <v>1.202</v>
      </c>
      <c r="T619" t="s">
        <v>61</v>
      </c>
      <c r="U619" s="1">
        <v>45469.135428240741</v>
      </c>
    </row>
    <row r="620" spans="1:21" x14ac:dyDescent="0.25">
      <c r="A620">
        <v>619</v>
      </c>
      <c r="B620" t="s">
        <v>36</v>
      </c>
      <c r="C620" t="s">
        <v>40</v>
      </c>
      <c r="D620" t="s">
        <v>38</v>
      </c>
      <c r="E620">
        <v>7131</v>
      </c>
      <c r="F620" t="s">
        <v>11</v>
      </c>
      <c r="G620">
        <v>612384056</v>
      </c>
      <c r="H620">
        <v>928250728</v>
      </c>
      <c r="I620">
        <v>0.96099999999999997</v>
      </c>
      <c r="K620">
        <v>0.66400000000000003</v>
      </c>
      <c r="L620">
        <v>2.2130000000000001</v>
      </c>
      <c r="M620">
        <v>7.9000000000000001E-2</v>
      </c>
      <c r="N620">
        <v>17.754999999999999</v>
      </c>
      <c r="O620">
        <v>0.96099999999999997</v>
      </c>
      <c r="P620">
        <v>8.9049999999999994</v>
      </c>
      <c r="Q620">
        <v>24.103000000000002</v>
      </c>
      <c r="R620">
        <v>0.95299999999999996</v>
      </c>
      <c r="S620">
        <v>1.4219999999999999</v>
      </c>
      <c r="T620" t="s">
        <v>61</v>
      </c>
      <c r="U620" s="1">
        <v>45469.125011574077</v>
      </c>
    </row>
    <row r="621" spans="1:21" x14ac:dyDescent="0.25">
      <c r="A621">
        <v>620</v>
      </c>
      <c r="B621" t="s">
        <v>36</v>
      </c>
      <c r="C621" t="s">
        <v>39</v>
      </c>
      <c r="D621" t="s">
        <v>38</v>
      </c>
      <c r="E621">
        <v>7167</v>
      </c>
      <c r="F621" t="s">
        <v>11</v>
      </c>
      <c r="G621">
        <v>618346104</v>
      </c>
      <c r="H621">
        <v>613079240</v>
      </c>
      <c r="I621">
        <v>1.0960000000000001</v>
      </c>
      <c r="K621">
        <v>2.6560000000000001</v>
      </c>
      <c r="L621">
        <v>2.6960000000000002</v>
      </c>
      <c r="M621">
        <v>0.28799999999999998</v>
      </c>
      <c r="N621">
        <v>208.18899999999999</v>
      </c>
      <c r="O621">
        <v>0.92300000000000004</v>
      </c>
      <c r="P621">
        <v>1.2829999999999999</v>
      </c>
      <c r="Q621">
        <v>213.125</v>
      </c>
      <c r="R621">
        <v>1.0349999999999999</v>
      </c>
      <c r="S621">
        <v>1.6519999999999999</v>
      </c>
      <c r="T621" t="s">
        <v>61</v>
      </c>
      <c r="U621" s="1">
        <v>45469.114594907405</v>
      </c>
    </row>
    <row r="622" spans="1:21" x14ac:dyDescent="0.25">
      <c r="A622">
        <v>621</v>
      </c>
      <c r="B622" t="s">
        <v>36</v>
      </c>
      <c r="C622" t="s">
        <v>40</v>
      </c>
      <c r="D622" t="s">
        <v>38</v>
      </c>
      <c r="E622">
        <v>7131</v>
      </c>
      <c r="F622" t="s">
        <v>11</v>
      </c>
      <c r="G622">
        <v>623962416</v>
      </c>
      <c r="H622">
        <v>843827848</v>
      </c>
      <c r="I622">
        <v>0.96099999999999997</v>
      </c>
      <c r="K622">
        <v>0.88600000000000001</v>
      </c>
      <c r="L622">
        <v>2.0310000000000001</v>
      </c>
      <c r="M622">
        <v>0.17299999999999999</v>
      </c>
      <c r="N622">
        <v>9.7029999999999994</v>
      </c>
      <c r="O622">
        <v>0.91800000000000004</v>
      </c>
      <c r="P622">
        <v>2.6709999999999998</v>
      </c>
      <c r="Q622">
        <v>70.751000000000005</v>
      </c>
      <c r="R622">
        <v>0.748</v>
      </c>
      <c r="S622">
        <v>1.2110000000000001</v>
      </c>
      <c r="T622" t="s">
        <v>61</v>
      </c>
      <c r="U622" s="1">
        <v>45469.104178240741</v>
      </c>
    </row>
    <row r="623" spans="1:21" x14ac:dyDescent="0.25">
      <c r="A623">
        <v>622</v>
      </c>
      <c r="B623" t="s">
        <v>36</v>
      </c>
      <c r="C623" t="s">
        <v>40</v>
      </c>
      <c r="D623" t="s">
        <v>38</v>
      </c>
      <c r="E623">
        <v>7131</v>
      </c>
      <c r="F623" t="s">
        <v>11</v>
      </c>
      <c r="G623">
        <v>621015192</v>
      </c>
      <c r="H623">
        <v>613063960</v>
      </c>
      <c r="I623">
        <v>0.95099999999999996</v>
      </c>
      <c r="K623">
        <v>0.72</v>
      </c>
      <c r="L623">
        <v>11.686</v>
      </c>
      <c r="M623">
        <v>0.222</v>
      </c>
      <c r="N623">
        <v>215.07300000000001</v>
      </c>
      <c r="O623">
        <v>0.82099999999999995</v>
      </c>
      <c r="P623">
        <v>1.4650000000000001</v>
      </c>
      <c r="Q623">
        <v>49.994</v>
      </c>
      <c r="R623">
        <v>0.81699999999999995</v>
      </c>
      <c r="S623">
        <v>1.278</v>
      </c>
      <c r="T623" t="s">
        <v>61</v>
      </c>
      <c r="U623" s="1">
        <v>45469.093761574077</v>
      </c>
    </row>
    <row r="624" spans="1:21" x14ac:dyDescent="0.25">
      <c r="A624">
        <v>623</v>
      </c>
      <c r="B624" t="s">
        <v>36</v>
      </c>
      <c r="C624" t="s">
        <v>40</v>
      </c>
      <c r="D624" t="s">
        <v>38</v>
      </c>
      <c r="E624">
        <v>7131</v>
      </c>
      <c r="F624" t="s">
        <v>11</v>
      </c>
      <c r="G624">
        <v>612975632</v>
      </c>
      <c r="H624">
        <v>890569712</v>
      </c>
      <c r="I624">
        <v>1.0449999999999999</v>
      </c>
      <c r="K624">
        <v>0.65400000000000003</v>
      </c>
      <c r="L624">
        <v>1.2669999999999999</v>
      </c>
      <c r="M624">
        <v>0.10100000000000001</v>
      </c>
      <c r="N624">
        <v>11.981</v>
      </c>
      <c r="O624">
        <v>0.92800000000000005</v>
      </c>
      <c r="P624">
        <v>2.798</v>
      </c>
      <c r="Q624">
        <v>24.271999999999998</v>
      </c>
      <c r="R624">
        <v>0.79800000000000004</v>
      </c>
      <c r="S624">
        <v>1.204</v>
      </c>
      <c r="T624" t="s">
        <v>61</v>
      </c>
      <c r="U624" s="1">
        <v>45469.083344907405</v>
      </c>
    </row>
    <row r="625" spans="1:21" x14ac:dyDescent="0.25">
      <c r="A625">
        <v>624</v>
      </c>
      <c r="B625" t="s">
        <v>36</v>
      </c>
      <c r="C625" t="s">
        <v>40</v>
      </c>
      <c r="D625" t="s">
        <v>38</v>
      </c>
      <c r="E625">
        <v>7131</v>
      </c>
      <c r="F625" t="s">
        <v>11</v>
      </c>
      <c r="G625">
        <v>622062968</v>
      </c>
      <c r="H625">
        <v>613206608</v>
      </c>
      <c r="I625">
        <v>0.99</v>
      </c>
      <c r="K625">
        <v>0.53200000000000003</v>
      </c>
      <c r="L625">
        <v>6.0110000000000001</v>
      </c>
      <c r="M625">
        <v>0.189</v>
      </c>
      <c r="N625">
        <v>224.09</v>
      </c>
      <c r="O625">
        <v>0.91100000000000003</v>
      </c>
      <c r="P625">
        <v>1.448</v>
      </c>
      <c r="Q625">
        <v>19.673999999999999</v>
      </c>
      <c r="R625">
        <v>0.94599999999999995</v>
      </c>
      <c r="S625">
        <v>1.3879999999999999</v>
      </c>
      <c r="T625" t="s">
        <v>61</v>
      </c>
      <c r="U625" s="1">
        <v>45469.072928240741</v>
      </c>
    </row>
    <row r="626" spans="1:21" x14ac:dyDescent="0.25">
      <c r="A626">
        <v>625</v>
      </c>
      <c r="B626" t="s">
        <v>36</v>
      </c>
      <c r="C626" t="s">
        <v>39</v>
      </c>
      <c r="D626" t="s">
        <v>38</v>
      </c>
      <c r="E626">
        <v>7167</v>
      </c>
      <c r="F626" t="s">
        <v>11</v>
      </c>
      <c r="G626">
        <v>609925416</v>
      </c>
      <c r="H626">
        <v>928706584</v>
      </c>
      <c r="I626">
        <v>1.1080000000000001</v>
      </c>
      <c r="K626">
        <v>4.9130000000000003</v>
      </c>
      <c r="L626">
        <v>1.31</v>
      </c>
      <c r="M626">
        <v>0.29899999999999999</v>
      </c>
      <c r="N626">
        <v>12.808999999999999</v>
      </c>
      <c r="O626">
        <v>1.1779999999999999</v>
      </c>
      <c r="P626">
        <v>2.66</v>
      </c>
      <c r="Q626">
        <v>207.71</v>
      </c>
      <c r="R626">
        <v>1.024</v>
      </c>
      <c r="S626">
        <v>1.5449999999999999</v>
      </c>
      <c r="T626" t="s">
        <v>61</v>
      </c>
      <c r="U626" s="1">
        <v>45469.062511574077</v>
      </c>
    </row>
    <row r="627" spans="1:21" x14ac:dyDescent="0.25">
      <c r="A627">
        <v>626</v>
      </c>
      <c r="B627" t="s">
        <v>36</v>
      </c>
      <c r="C627" t="s">
        <v>40</v>
      </c>
      <c r="D627" t="s">
        <v>38</v>
      </c>
      <c r="E627">
        <v>7131</v>
      </c>
      <c r="F627" t="s">
        <v>11</v>
      </c>
      <c r="G627">
        <v>623250920</v>
      </c>
      <c r="H627">
        <v>613913976</v>
      </c>
      <c r="I627">
        <v>1.028</v>
      </c>
      <c r="K627">
        <v>0.68899999999999995</v>
      </c>
      <c r="L627">
        <v>16.122</v>
      </c>
      <c r="M627">
        <v>0.27700000000000002</v>
      </c>
      <c r="N627">
        <v>213.297</v>
      </c>
      <c r="O627">
        <v>0.73899999999999999</v>
      </c>
      <c r="P627">
        <v>1.298</v>
      </c>
      <c r="Q627">
        <v>45.377000000000002</v>
      </c>
      <c r="R627">
        <v>0.72299999999999998</v>
      </c>
      <c r="S627">
        <v>1.2589999999999999</v>
      </c>
      <c r="T627" t="s">
        <v>61</v>
      </c>
      <c r="U627" s="1">
        <v>45469.052094907405</v>
      </c>
    </row>
    <row r="628" spans="1:21" x14ac:dyDescent="0.25">
      <c r="A628">
        <v>627</v>
      </c>
      <c r="B628" t="s">
        <v>36</v>
      </c>
      <c r="C628" t="s">
        <v>40</v>
      </c>
      <c r="D628" t="s">
        <v>38</v>
      </c>
      <c r="E628">
        <v>7131</v>
      </c>
      <c r="F628" t="s">
        <v>11</v>
      </c>
      <c r="G628">
        <v>625620256</v>
      </c>
      <c r="H628">
        <v>841608832</v>
      </c>
      <c r="I628">
        <v>1.0489999999999999</v>
      </c>
      <c r="K628">
        <v>0.48499999999999999</v>
      </c>
      <c r="L628">
        <v>20.027999999999999</v>
      </c>
      <c r="M628">
        <v>0.28299999999999997</v>
      </c>
      <c r="N628">
        <v>297.8</v>
      </c>
      <c r="O628">
        <v>4.1180000000000003</v>
      </c>
      <c r="P628">
        <v>29.620999999999999</v>
      </c>
      <c r="Q628">
        <v>18.771000000000001</v>
      </c>
      <c r="R628">
        <v>0.79200000000000004</v>
      </c>
      <c r="S628">
        <v>1.1599999999999999</v>
      </c>
      <c r="T628" t="s">
        <v>61</v>
      </c>
      <c r="U628" s="1">
        <v>45469.041678240741</v>
      </c>
    </row>
    <row r="629" spans="1:21" x14ac:dyDescent="0.25">
      <c r="A629">
        <v>628</v>
      </c>
      <c r="B629" t="s">
        <v>36</v>
      </c>
      <c r="C629" t="s">
        <v>39</v>
      </c>
      <c r="D629" t="s">
        <v>38</v>
      </c>
      <c r="E629">
        <v>7167</v>
      </c>
      <c r="F629" t="s">
        <v>11</v>
      </c>
      <c r="G629">
        <v>622778232</v>
      </c>
      <c r="H629">
        <v>865498000</v>
      </c>
      <c r="I629">
        <v>1.389</v>
      </c>
      <c r="K629">
        <v>2.59</v>
      </c>
      <c r="L629">
        <v>2.3140000000000001</v>
      </c>
      <c r="M629">
        <v>0.106</v>
      </c>
      <c r="N629">
        <v>21.602</v>
      </c>
      <c r="O629">
        <v>1.171</v>
      </c>
      <c r="P629">
        <v>3.012</v>
      </c>
      <c r="Q629">
        <v>214.94200000000001</v>
      </c>
      <c r="R629">
        <v>1.0760000000000001</v>
      </c>
      <c r="S629">
        <v>1.657</v>
      </c>
      <c r="T629" t="s">
        <v>61</v>
      </c>
      <c r="U629" s="1">
        <v>45469.031261574077</v>
      </c>
    </row>
    <row r="630" spans="1:21" x14ac:dyDescent="0.25">
      <c r="A630">
        <v>629</v>
      </c>
      <c r="B630" t="s">
        <v>36</v>
      </c>
      <c r="C630" t="s">
        <v>40</v>
      </c>
      <c r="D630" t="s">
        <v>38</v>
      </c>
      <c r="E630">
        <v>7131</v>
      </c>
      <c r="F630" t="s">
        <v>11</v>
      </c>
      <c r="G630">
        <v>618880136</v>
      </c>
      <c r="H630">
        <v>625179200</v>
      </c>
      <c r="I630">
        <v>0.95699999999999996</v>
      </c>
      <c r="K630">
        <v>4.4729999999999999</v>
      </c>
      <c r="L630">
        <v>69.637</v>
      </c>
      <c r="M630">
        <v>0.20699999999999999</v>
      </c>
      <c r="N630">
        <v>1784.9259999999999</v>
      </c>
      <c r="O630">
        <v>5.1379999999999999</v>
      </c>
      <c r="P630">
        <v>360.28</v>
      </c>
      <c r="Q630">
        <v>206.70699999999999</v>
      </c>
      <c r="R630">
        <v>0.92</v>
      </c>
      <c r="S630">
        <v>1.4830000000000001</v>
      </c>
      <c r="T630" t="s">
        <v>61</v>
      </c>
      <c r="U630" s="1">
        <v>45469.020844907405</v>
      </c>
    </row>
    <row r="631" spans="1:21" x14ac:dyDescent="0.25">
      <c r="A631">
        <v>630</v>
      </c>
      <c r="B631" t="s">
        <v>36</v>
      </c>
      <c r="C631" t="s">
        <v>40</v>
      </c>
      <c r="D631" t="s">
        <v>38</v>
      </c>
      <c r="E631">
        <v>7131</v>
      </c>
      <c r="F631" t="s">
        <v>11</v>
      </c>
      <c r="G631">
        <v>620744000</v>
      </c>
      <c r="H631">
        <v>652547912</v>
      </c>
      <c r="I631">
        <v>0.97199999999999998</v>
      </c>
      <c r="K631">
        <v>2.0910000000000002</v>
      </c>
      <c r="L631">
        <v>77.436000000000007</v>
      </c>
      <c r="M631">
        <v>0.22700000000000001</v>
      </c>
      <c r="N631">
        <v>840.14099999999996</v>
      </c>
      <c r="O631">
        <v>4.5359999999999996</v>
      </c>
      <c r="P631">
        <v>345.70800000000003</v>
      </c>
      <c r="Q631">
        <v>201.887</v>
      </c>
      <c r="R631">
        <v>0.72599999999999998</v>
      </c>
      <c r="S631">
        <v>1.1870000000000001</v>
      </c>
      <c r="T631" t="s">
        <v>61</v>
      </c>
      <c r="U631" s="1">
        <v>45469.010428240741</v>
      </c>
    </row>
    <row r="632" spans="1:21" x14ac:dyDescent="0.25">
      <c r="A632">
        <v>631</v>
      </c>
      <c r="B632" t="s">
        <v>36</v>
      </c>
      <c r="C632" t="s">
        <v>40</v>
      </c>
      <c r="D632" t="s">
        <v>38</v>
      </c>
      <c r="E632">
        <v>7131</v>
      </c>
      <c r="F632" t="s">
        <v>11</v>
      </c>
      <c r="G632">
        <v>608682952</v>
      </c>
      <c r="H632">
        <v>628648208</v>
      </c>
      <c r="I632">
        <v>0.95399999999999996</v>
      </c>
      <c r="K632">
        <v>4.5629999999999997</v>
      </c>
      <c r="L632">
        <v>16.358000000000001</v>
      </c>
      <c r="M632">
        <v>0.11600000000000001</v>
      </c>
      <c r="N632">
        <v>375.78699999999998</v>
      </c>
      <c r="O632">
        <v>4.8769999999999998</v>
      </c>
      <c r="P632">
        <v>44.676000000000002</v>
      </c>
      <c r="Q632">
        <v>202.386</v>
      </c>
      <c r="R632">
        <v>0.79900000000000004</v>
      </c>
      <c r="S632">
        <v>1.2849999999999999</v>
      </c>
      <c r="T632" t="s">
        <v>61</v>
      </c>
      <c r="U632" s="1">
        <v>45469.000011574077</v>
      </c>
    </row>
    <row r="633" spans="1:21" x14ac:dyDescent="0.25">
      <c r="A633">
        <v>632</v>
      </c>
      <c r="B633" t="s">
        <v>36</v>
      </c>
      <c r="C633" t="s">
        <v>39</v>
      </c>
      <c r="D633" t="s">
        <v>38</v>
      </c>
      <c r="E633">
        <v>7167</v>
      </c>
      <c r="F633" t="s">
        <v>11</v>
      </c>
      <c r="G633">
        <v>611026840</v>
      </c>
      <c r="H633">
        <v>916558080</v>
      </c>
      <c r="I633">
        <v>0.98</v>
      </c>
      <c r="K633">
        <v>3.6520000000000001</v>
      </c>
      <c r="L633">
        <v>4.5810000000000004</v>
      </c>
      <c r="M633">
        <v>0.17699999999999999</v>
      </c>
      <c r="N633">
        <v>66.182000000000002</v>
      </c>
      <c r="O633">
        <v>1.694</v>
      </c>
      <c r="P633">
        <v>9.0370000000000008</v>
      </c>
      <c r="Q633">
        <v>235.386</v>
      </c>
      <c r="R633">
        <v>0.98599999999999999</v>
      </c>
      <c r="S633">
        <v>1.625</v>
      </c>
      <c r="T633" t="s">
        <v>61</v>
      </c>
      <c r="U633" s="1">
        <v>45468.989594907405</v>
      </c>
    </row>
    <row r="634" spans="1:21" x14ac:dyDescent="0.25">
      <c r="A634">
        <v>633</v>
      </c>
      <c r="B634" t="s">
        <v>36</v>
      </c>
      <c r="C634" t="s">
        <v>40</v>
      </c>
      <c r="D634" t="s">
        <v>38</v>
      </c>
      <c r="E634">
        <v>7131</v>
      </c>
      <c r="F634" t="s">
        <v>11</v>
      </c>
      <c r="G634">
        <v>621141216</v>
      </c>
      <c r="H634">
        <v>684686520</v>
      </c>
      <c r="I634">
        <v>0.99099999999999999</v>
      </c>
      <c r="K634">
        <v>0.60499999999999998</v>
      </c>
      <c r="L634">
        <v>5.4660000000000002</v>
      </c>
      <c r="M634">
        <v>0.21199999999999999</v>
      </c>
      <c r="N634">
        <v>236.34200000000001</v>
      </c>
      <c r="O634">
        <v>3.04</v>
      </c>
      <c r="P634">
        <v>11.263999999999999</v>
      </c>
      <c r="Q634">
        <v>32.704000000000001</v>
      </c>
      <c r="R634">
        <v>0.755</v>
      </c>
      <c r="S634">
        <v>1.1919999999999999</v>
      </c>
      <c r="T634" t="s">
        <v>61</v>
      </c>
      <c r="U634" s="1">
        <v>45468.979166666664</v>
      </c>
    </row>
    <row r="635" spans="1:21" x14ac:dyDescent="0.25">
      <c r="A635">
        <v>634</v>
      </c>
      <c r="B635" t="s">
        <v>36</v>
      </c>
      <c r="C635" t="s">
        <v>39</v>
      </c>
      <c r="D635" t="s">
        <v>38</v>
      </c>
      <c r="E635">
        <v>7167</v>
      </c>
      <c r="F635" t="s">
        <v>11</v>
      </c>
      <c r="G635">
        <v>617383896</v>
      </c>
      <c r="H635">
        <v>884726688</v>
      </c>
      <c r="I635">
        <v>1.385</v>
      </c>
      <c r="K635">
        <v>5.0999999999999996</v>
      </c>
      <c r="L635">
        <v>6.2370000000000001</v>
      </c>
      <c r="M635">
        <v>0.214</v>
      </c>
      <c r="N635">
        <v>28.911000000000001</v>
      </c>
      <c r="O635">
        <v>1.171</v>
      </c>
      <c r="P635">
        <v>6.6959999999999997</v>
      </c>
      <c r="Q635">
        <v>214.554</v>
      </c>
      <c r="R635">
        <v>1.0009999999999999</v>
      </c>
      <c r="S635">
        <v>1.577</v>
      </c>
      <c r="T635" t="s">
        <v>61</v>
      </c>
      <c r="U635" s="1">
        <v>45468.96875</v>
      </c>
    </row>
    <row r="636" spans="1:21" x14ac:dyDescent="0.25">
      <c r="A636">
        <v>635</v>
      </c>
      <c r="B636" t="s">
        <v>36</v>
      </c>
      <c r="C636" t="s">
        <v>40</v>
      </c>
      <c r="D636" t="s">
        <v>38</v>
      </c>
      <c r="E636">
        <v>7131</v>
      </c>
      <c r="F636" t="s">
        <v>11</v>
      </c>
      <c r="G636">
        <v>456423864</v>
      </c>
      <c r="H636">
        <v>590730304</v>
      </c>
      <c r="I636">
        <v>1.3819999999999999</v>
      </c>
      <c r="K636">
        <v>10.07</v>
      </c>
      <c r="L636">
        <v>48.884</v>
      </c>
      <c r="M636">
        <v>7.2999999999999995E-2</v>
      </c>
      <c r="N636">
        <v>475.48</v>
      </c>
      <c r="O636">
        <v>1.159</v>
      </c>
      <c r="P636">
        <v>84.341999999999999</v>
      </c>
      <c r="Q636">
        <v>209.435</v>
      </c>
      <c r="R636">
        <v>0.90800000000000003</v>
      </c>
      <c r="S636">
        <v>2.2869999999999999</v>
      </c>
      <c r="T636" t="s">
        <v>61</v>
      </c>
      <c r="U636" s="1">
        <v>45468.958344907405</v>
      </c>
    </row>
    <row r="637" spans="1:21" x14ac:dyDescent="0.25">
      <c r="A637">
        <v>636</v>
      </c>
      <c r="B637" t="s">
        <v>36</v>
      </c>
      <c r="C637" t="s">
        <v>40</v>
      </c>
      <c r="D637" t="s">
        <v>38</v>
      </c>
      <c r="E637">
        <v>7131</v>
      </c>
      <c r="F637" t="s">
        <v>11</v>
      </c>
      <c r="G637">
        <v>617630952</v>
      </c>
      <c r="H637">
        <v>613073488</v>
      </c>
      <c r="I637">
        <v>1.091</v>
      </c>
      <c r="K637">
        <v>2.11</v>
      </c>
      <c r="L637">
        <v>1.339</v>
      </c>
      <c r="M637">
        <v>0.23699999999999999</v>
      </c>
      <c r="N637">
        <v>38.832999999999998</v>
      </c>
      <c r="O637">
        <v>0.91800000000000004</v>
      </c>
      <c r="P637">
        <v>1.3620000000000001</v>
      </c>
      <c r="Q637">
        <v>202.167</v>
      </c>
      <c r="R637">
        <v>0.77200000000000002</v>
      </c>
      <c r="S637">
        <v>1.2210000000000001</v>
      </c>
      <c r="T637" t="s">
        <v>61</v>
      </c>
      <c r="U637" s="1">
        <v>45468.947916666664</v>
      </c>
    </row>
    <row r="638" spans="1:21" x14ac:dyDescent="0.25">
      <c r="A638">
        <v>637</v>
      </c>
      <c r="B638" t="s">
        <v>36</v>
      </c>
      <c r="C638" t="s">
        <v>40</v>
      </c>
      <c r="D638" t="s">
        <v>38</v>
      </c>
      <c r="E638">
        <v>7131</v>
      </c>
      <c r="F638" t="s">
        <v>11</v>
      </c>
      <c r="G638">
        <v>611223544</v>
      </c>
      <c r="H638">
        <v>794434416</v>
      </c>
      <c r="I638">
        <v>0.95899999999999996</v>
      </c>
      <c r="K638">
        <v>0.41399999999999998</v>
      </c>
      <c r="L638">
        <v>8.6300000000000008</v>
      </c>
      <c r="M638">
        <v>6.8000000000000005E-2</v>
      </c>
      <c r="N638">
        <v>118.783</v>
      </c>
      <c r="O638">
        <v>1.256</v>
      </c>
      <c r="P638">
        <v>47.332000000000001</v>
      </c>
      <c r="Q638">
        <v>16.334</v>
      </c>
      <c r="R638">
        <v>0.85099999999999998</v>
      </c>
      <c r="S638">
        <v>1.264</v>
      </c>
      <c r="T638" t="s">
        <v>61</v>
      </c>
      <c r="U638" s="1">
        <v>45468.9375</v>
      </c>
    </row>
    <row r="639" spans="1:21" x14ac:dyDescent="0.25">
      <c r="A639">
        <v>638</v>
      </c>
      <c r="B639" t="s">
        <v>36</v>
      </c>
      <c r="C639" t="s">
        <v>40</v>
      </c>
      <c r="D639" t="s">
        <v>38</v>
      </c>
      <c r="E639">
        <v>7131</v>
      </c>
      <c r="F639" t="s">
        <v>11</v>
      </c>
      <c r="G639">
        <v>609362544</v>
      </c>
      <c r="H639">
        <v>714334288</v>
      </c>
      <c r="I639">
        <v>0.95499999999999996</v>
      </c>
      <c r="K639">
        <v>0.67600000000000005</v>
      </c>
      <c r="L639">
        <v>6.5010000000000003</v>
      </c>
      <c r="M639">
        <v>0.114</v>
      </c>
      <c r="N639">
        <v>40.96</v>
      </c>
      <c r="O639">
        <v>1.268</v>
      </c>
      <c r="P639">
        <v>8.1289999999999996</v>
      </c>
      <c r="Q639">
        <v>15.329000000000001</v>
      </c>
      <c r="R639">
        <v>0.94099999999999995</v>
      </c>
      <c r="S639">
        <v>1.5229999999999999</v>
      </c>
      <c r="T639" t="s">
        <v>61</v>
      </c>
      <c r="U639" s="1">
        <v>45468.927083333336</v>
      </c>
    </row>
    <row r="640" spans="1:21" x14ac:dyDescent="0.25">
      <c r="A640">
        <v>639</v>
      </c>
      <c r="B640" t="s">
        <v>36</v>
      </c>
      <c r="C640" t="s">
        <v>39</v>
      </c>
      <c r="D640" t="s">
        <v>38</v>
      </c>
      <c r="E640">
        <v>7415</v>
      </c>
      <c r="F640" t="s">
        <v>9</v>
      </c>
      <c r="G640">
        <v>619001456</v>
      </c>
      <c r="H640">
        <v>879257800</v>
      </c>
      <c r="I640">
        <v>1.4410000000000001</v>
      </c>
      <c r="J640">
        <v>0</v>
      </c>
      <c r="K640">
        <v>0.90900000000000003</v>
      </c>
      <c r="L640">
        <v>6.17</v>
      </c>
      <c r="M640">
        <v>0.09</v>
      </c>
      <c r="N640">
        <v>238.279</v>
      </c>
      <c r="O640">
        <v>1.651</v>
      </c>
      <c r="P640">
        <v>8.5850000000000009</v>
      </c>
      <c r="Q640">
        <v>51.051000000000002</v>
      </c>
      <c r="R640">
        <v>1.1950000000000001</v>
      </c>
      <c r="S640">
        <v>1.8380000000000001</v>
      </c>
      <c r="T640" t="s">
        <v>61</v>
      </c>
      <c r="U640" s="1">
        <v>45468.916666666664</v>
      </c>
    </row>
    <row r="641" spans="1:21" x14ac:dyDescent="0.25">
      <c r="A641">
        <v>640</v>
      </c>
      <c r="B641" t="s">
        <v>36</v>
      </c>
      <c r="C641" t="s">
        <v>40</v>
      </c>
      <c r="D641" t="s">
        <v>38</v>
      </c>
      <c r="E641">
        <v>7131</v>
      </c>
      <c r="F641" t="s">
        <v>11</v>
      </c>
      <c r="G641">
        <v>612120816</v>
      </c>
      <c r="H641">
        <v>671704304</v>
      </c>
      <c r="I641">
        <v>1.5249999999999999</v>
      </c>
      <c r="K641">
        <v>4.4459999999999997</v>
      </c>
      <c r="L641">
        <v>5.9109999999999996</v>
      </c>
      <c r="M641">
        <v>0.45200000000000001</v>
      </c>
      <c r="N641">
        <v>53.119</v>
      </c>
      <c r="O641">
        <v>0.9</v>
      </c>
      <c r="P641">
        <v>20.850999999999999</v>
      </c>
      <c r="Q641">
        <v>203.15899999999999</v>
      </c>
      <c r="R641">
        <v>0.85799999999999998</v>
      </c>
      <c r="S641">
        <v>1.677</v>
      </c>
      <c r="T641" t="s">
        <v>61</v>
      </c>
      <c r="U641" s="1">
        <v>45468.90625</v>
      </c>
    </row>
    <row r="642" spans="1:21" x14ac:dyDescent="0.25">
      <c r="A642">
        <v>641</v>
      </c>
      <c r="B642" t="s">
        <v>36</v>
      </c>
      <c r="C642" t="s">
        <v>39</v>
      </c>
      <c r="D642" t="s">
        <v>38</v>
      </c>
      <c r="E642">
        <v>7167</v>
      </c>
      <c r="F642" t="s">
        <v>11</v>
      </c>
      <c r="G642">
        <v>623203344</v>
      </c>
      <c r="H642">
        <v>568593544</v>
      </c>
      <c r="I642">
        <v>1.3959999999999999</v>
      </c>
      <c r="K642">
        <v>7.7140000000000004</v>
      </c>
      <c r="L642">
        <v>42.878999999999998</v>
      </c>
      <c r="M642">
        <v>8.4000000000000005E-2</v>
      </c>
      <c r="N642">
        <v>298.423</v>
      </c>
      <c r="O642">
        <v>5.3529999999999998</v>
      </c>
      <c r="P642">
        <v>131.22399999999999</v>
      </c>
      <c r="Q642">
        <v>219.73400000000001</v>
      </c>
      <c r="R642">
        <v>1.012</v>
      </c>
      <c r="S642">
        <v>2.3460000000000001</v>
      </c>
      <c r="T642" t="s">
        <v>61</v>
      </c>
      <c r="U642" s="1">
        <v>45468.895833333336</v>
      </c>
    </row>
    <row r="643" spans="1:21" x14ac:dyDescent="0.25">
      <c r="A643">
        <v>642</v>
      </c>
      <c r="B643" t="s">
        <v>36</v>
      </c>
      <c r="C643" t="s">
        <v>39</v>
      </c>
      <c r="D643" t="s">
        <v>38</v>
      </c>
      <c r="E643">
        <v>7167</v>
      </c>
      <c r="F643" t="s">
        <v>11</v>
      </c>
      <c r="G643">
        <v>612392920</v>
      </c>
      <c r="H643">
        <v>564344432</v>
      </c>
      <c r="I643">
        <v>1.4259999999999999</v>
      </c>
      <c r="K643">
        <v>1.409</v>
      </c>
      <c r="L643">
        <v>1.732</v>
      </c>
      <c r="M643">
        <v>7.0999999999999994E-2</v>
      </c>
      <c r="N643">
        <v>14.055</v>
      </c>
      <c r="O643">
        <v>1.7949999999999999</v>
      </c>
      <c r="P643">
        <v>3.863</v>
      </c>
      <c r="Q643">
        <v>21.89</v>
      </c>
      <c r="R643">
        <v>1.2509999999999999</v>
      </c>
      <c r="S643">
        <v>2.0529999999999999</v>
      </c>
      <c r="T643" t="s">
        <v>61</v>
      </c>
      <c r="U643" s="1">
        <v>45468.885416666664</v>
      </c>
    </row>
    <row r="644" spans="1:21" x14ac:dyDescent="0.25">
      <c r="A644">
        <v>643</v>
      </c>
      <c r="B644" t="s">
        <v>36</v>
      </c>
      <c r="C644" t="s">
        <v>40</v>
      </c>
      <c r="D644" t="s">
        <v>38</v>
      </c>
      <c r="E644">
        <v>7131</v>
      </c>
      <c r="F644" t="s">
        <v>11</v>
      </c>
      <c r="G644">
        <v>613251288</v>
      </c>
      <c r="H644">
        <v>624738168</v>
      </c>
      <c r="I644">
        <v>1.4339999999999999</v>
      </c>
      <c r="K644">
        <v>0.92300000000000004</v>
      </c>
      <c r="L644">
        <v>1.9470000000000001</v>
      </c>
      <c r="M644">
        <v>0.72699999999999998</v>
      </c>
      <c r="N644">
        <v>29.245000000000001</v>
      </c>
      <c r="O644">
        <v>1.409</v>
      </c>
      <c r="P644">
        <v>3.585</v>
      </c>
      <c r="Q644">
        <v>15.930999999999999</v>
      </c>
      <c r="R644">
        <v>0.95699999999999996</v>
      </c>
      <c r="S644">
        <v>1.8879999999999999</v>
      </c>
      <c r="T644" t="s">
        <v>61</v>
      </c>
      <c r="U644" s="1">
        <v>45468.875</v>
      </c>
    </row>
    <row r="645" spans="1:21" x14ac:dyDescent="0.25">
      <c r="A645">
        <v>644</v>
      </c>
      <c r="B645" t="s">
        <v>36</v>
      </c>
      <c r="C645" t="s">
        <v>43</v>
      </c>
      <c r="D645" t="s">
        <v>38</v>
      </c>
      <c r="E645">
        <v>36738</v>
      </c>
      <c r="F645" t="s">
        <v>15</v>
      </c>
      <c r="G645">
        <v>623416768</v>
      </c>
      <c r="H645">
        <v>837459088</v>
      </c>
      <c r="I645">
        <v>1.6339999999999999</v>
      </c>
      <c r="K645">
        <v>4.2690000000000001</v>
      </c>
      <c r="L645">
        <v>31.968</v>
      </c>
      <c r="M645">
        <v>0.376</v>
      </c>
      <c r="N645">
        <v>207.16</v>
      </c>
      <c r="O645">
        <v>4.1050000000000004</v>
      </c>
      <c r="P645">
        <v>109.82599999999999</v>
      </c>
      <c r="Q645">
        <v>209.61799999999999</v>
      </c>
      <c r="R645">
        <v>1.266</v>
      </c>
      <c r="S645">
        <v>1.873</v>
      </c>
      <c r="T645" t="s">
        <v>61</v>
      </c>
      <c r="U645" s="1">
        <v>45468.864583333336</v>
      </c>
    </row>
    <row r="646" spans="1:21" x14ac:dyDescent="0.25">
      <c r="A646">
        <v>645</v>
      </c>
      <c r="B646" t="s">
        <v>36</v>
      </c>
      <c r="C646" t="s">
        <v>40</v>
      </c>
      <c r="D646" t="s">
        <v>38</v>
      </c>
      <c r="E646">
        <v>7131</v>
      </c>
      <c r="F646" t="s">
        <v>11</v>
      </c>
      <c r="G646">
        <v>625754968</v>
      </c>
      <c r="H646">
        <v>776787176</v>
      </c>
      <c r="I646">
        <v>0.96799999999999997</v>
      </c>
      <c r="K646">
        <v>1.3660000000000001</v>
      </c>
      <c r="L646">
        <v>3.87</v>
      </c>
      <c r="M646">
        <v>5.8999999999999997E-2</v>
      </c>
      <c r="N646">
        <v>69.790000000000006</v>
      </c>
      <c r="O646">
        <v>0.81399999999999995</v>
      </c>
      <c r="P646">
        <v>3.327</v>
      </c>
      <c r="Q646">
        <v>35.658000000000001</v>
      </c>
      <c r="R646">
        <v>0.99399999999999999</v>
      </c>
      <c r="S646">
        <v>2.2559999999999998</v>
      </c>
      <c r="T646" t="s">
        <v>61</v>
      </c>
      <c r="U646" s="1">
        <v>45468.854166666664</v>
      </c>
    </row>
    <row r="647" spans="1:21" x14ac:dyDescent="0.25">
      <c r="A647">
        <v>646</v>
      </c>
      <c r="B647" t="s">
        <v>36</v>
      </c>
      <c r="C647" t="s">
        <v>40</v>
      </c>
      <c r="D647" t="s">
        <v>38</v>
      </c>
      <c r="E647">
        <v>7131</v>
      </c>
      <c r="F647" t="s">
        <v>11</v>
      </c>
      <c r="G647">
        <v>625585464</v>
      </c>
      <c r="H647">
        <v>787564128</v>
      </c>
      <c r="I647">
        <v>0.95599999999999996</v>
      </c>
      <c r="K647">
        <v>3.5630000000000002</v>
      </c>
      <c r="L647">
        <v>1.137</v>
      </c>
      <c r="M647">
        <v>4.2000000000000003E-2</v>
      </c>
      <c r="N647">
        <v>13.935</v>
      </c>
      <c r="O647">
        <v>1.099</v>
      </c>
      <c r="P647">
        <v>2.456</v>
      </c>
      <c r="Q647">
        <v>221.804</v>
      </c>
      <c r="R647">
        <v>0.88600000000000001</v>
      </c>
      <c r="S647">
        <v>1.9350000000000001</v>
      </c>
      <c r="T647" t="s">
        <v>61</v>
      </c>
      <c r="U647" s="1">
        <v>45468.84375</v>
      </c>
    </row>
    <row r="648" spans="1:21" x14ac:dyDescent="0.25">
      <c r="A648">
        <v>647</v>
      </c>
      <c r="B648" t="s">
        <v>36</v>
      </c>
      <c r="C648" t="s">
        <v>40</v>
      </c>
      <c r="D648" t="s">
        <v>38</v>
      </c>
      <c r="E648">
        <v>7131</v>
      </c>
      <c r="F648" t="s">
        <v>11</v>
      </c>
      <c r="G648">
        <v>618116920</v>
      </c>
      <c r="H648">
        <v>860521672</v>
      </c>
      <c r="I648">
        <v>0.97199999999999998</v>
      </c>
      <c r="K648">
        <v>2.1619999999999999</v>
      </c>
      <c r="L648">
        <v>7.8070000000000004</v>
      </c>
      <c r="M648">
        <v>8.5999999999999993E-2</v>
      </c>
      <c r="N648">
        <v>45.825000000000003</v>
      </c>
      <c r="O648">
        <v>4.0880000000000001</v>
      </c>
      <c r="P648">
        <v>24.478000000000002</v>
      </c>
      <c r="Q648">
        <v>203.03100000000001</v>
      </c>
      <c r="R648">
        <v>0.79900000000000004</v>
      </c>
      <c r="S648">
        <v>1.4370000000000001</v>
      </c>
      <c r="T648" t="s">
        <v>61</v>
      </c>
      <c r="U648" s="1">
        <v>45468.833333333336</v>
      </c>
    </row>
    <row r="649" spans="1:21" x14ac:dyDescent="0.25">
      <c r="A649">
        <v>648</v>
      </c>
      <c r="B649" t="s">
        <v>36</v>
      </c>
      <c r="C649" t="s">
        <v>39</v>
      </c>
      <c r="D649" t="s">
        <v>38</v>
      </c>
      <c r="E649">
        <v>7415</v>
      </c>
      <c r="F649" t="s">
        <v>9</v>
      </c>
      <c r="G649">
        <v>622820600</v>
      </c>
      <c r="H649">
        <v>797571232</v>
      </c>
      <c r="I649">
        <v>1.3879999999999999</v>
      </c>
      <c r="J649">
        <v>0</v>
      </c>
      <c r="K649">
        <v>3.9550000000000001</v>
      </c>
      <c r="L649">
        <v>2.2549999999999999</v>
      </c>
      <c r="M649">
        <v>0.20499999999999999</v>
      </c>
      <c r="N649">
        <v>20.201000000000001</v>
      </c>
      <c r="O649">
        <v>1.4330000000000001</v>
      </c>
      <c r="P649">
        <v>4.2839999999999998</v>
      </c>
      <c r="Q649">
        <v>208.61799999999999</v>
      </c>
      <c r="R649">
        <v>1.1879999999999999</v>
      </c>
      <c r="S649">
        <v>1.714</v>
      </c>
      <c r="T649" t="s">
        <v>61</v>
      </c>
      <c r="U649" s="1">
        <v>45468.822916666664</v>
      </c>
    </row>
    <row r="650" spans="1:21" x14ac:dyDescent="0.25">
      <c r="A650">
        <v>649</v>
      </c>
      <c r="B650" t="s">
        <v>36</v>
      </c>
      <c r="C650" t="s">
        <v>39</v>
      </c>
      <c r="D650" t="s">
        <v>38</v>
      </c>
      <c r="E650">
        <v>7167</v>
      </c>
      <c r="F650" t="s">
        <v>11</v>
      </c>
      <c r="G650">
        <v>616892296</v>
      </c>
      <c r="H650">
        <v>732433960</v>
      </c>
      <c r="I650">
        <v>1.123</v>
      </c>
      <c r="K650">
        <v>0.86099999999999999</v>
      </c>
      <c r="L650">
        <v>9.2859999999999996</v>
      </c>
      <c r="M650">
        <v>0.309</v>
      </c>
      <c r="N650">
        <v>296.238</v>
      </c>
      <c r="O650">
        <v>1.2629999999999999</v>
      </c>
      <c r="P650">
        <v>5.976</v>
      </c>
      <c r="Q650">
        <v>24.587</v>
      </c>
      <c r="R650">
        <v>1.014</v>
      </c>
      <c r="S650">
        <v>1.5960000000000001</v>
      </c>
      <c r="T650" t="s">
        <v>61</v>
      </c>
      <c r="U650" s="1">
        <v>45468.8125</v>
      </c>
    </row>
    <row r="651" spans="1:21" x14ac:dyDescent="0.25">
      <c r="A651">
        <v>650</v>
      </c>
      <c r="B651" t="s">
        <v>36</v>
      </c>
      <c r="C651" t="s">
        <v>39</v>
      </c>
      <c r="D651" t="s">
        <v>38</v>
      </c>
      <c r="E651">
        <v>7167</v>
      </c>
      <c r="F651" t="s">
        <v>11</v>
      </c>
      <c r="G651">
        <v>613740680</v>
      </c>
      <c r="H651">
        <v>623540408</v>
      </c>
      <c r="I651">
        <v>1.4039999999999999</v>
      </c>
      <c r="K651">
        <v>1.5840000000000001</v>
      </c>
      <c r="L651">
        <v>2.0699999999999998</v>
      </c>
      <c r="M651">
        <v>0.12</v>
      </c>
      <c r="N651">
        <v>19.681000000000001</v>
      </c>
      <c r="O651">
        <v>4.0220000000000002</v>
      </c>
      <c r="P651">
        <v>11.897</v>
      </c>
      <c r="Q651">
        <v>108.857</v>
      </c>
      <c r="R651">
        <v>1.0349999999999999</v>
      </c>
      <c r="S651">
        <v>1.625</v>
      </c>
      <c r="T651" t="s">
        <v>61</v>
      </c>
      <c r="U651" s="1">
        <v>45468.802094907405</v>
      </c>
    </row>
    <row r="652" spans="1:21" x14ac:dyDescent="0.25">
      <c r="A652">
        <v>651</v>
      </c>
      <c r="B652" t="s">
        <v>36</v>
      </c>
      <c r="C652" t="s">
        <v>40</v>
      </c>
      <c r="D652" t="s">
        <v>38</v>
      </c>
      <c r="E652">
        <v>7131</v>
      </c>
      <c r="F652" t="s">
        <v>11</v>
      </c>
      <c r="G652">
        <v>626327104</v>
      </c>
      <c r="H652">
        <v>861395680</v>
      </c>
      <c r="I652">
        <v>0.97299999999999998</v>
      </c>
      <c r="K652">
        <v>0.56999999999999995</v>
      </c>
      <c r="L652">
        <v>7.8010000000000002</v>
      </c>
      <c r="M652">
        <v>0.23499999999999999</v>
      </c>
      <c r="N652">
        <v>56.987000000000002</v>
      </c>
      <c r="O652">
        <v>3.806</v>
      </c>
      <c r="P652">
        <v>20.896999999999998</v>
      </c>
      <c r="Q652">
        <v>27.664000000000001</v>
      </c>
      <c r="R652">
        <v>0.93200000000000005</v>
      </c>
      <c r="S652">
        <v>1.415</v>
      </c>
      <c r="T652" t="s">
        <v>61</v>
      </c>
      <c r="U652" s="1">
        <v>45468.791678240741</v>
      </c>
    </row>
    <row r="653" spans="1:21" x14ac:dyDescent="0.25">
      <c r="A653">
        <v>652</v>
      </c>
      <c r="B653" t="s">
        <v>36</v>
      </c>
      <c r="C653" t="s">
        <v>40</v>
      </c>
      <c r="D653" t="s">
        <v>38</v>
      </c>
      <c r="E653">
        <v>7131</v>
      </c>
      <c r="F653" t="s">
        <v>11</v>
      </c>
      <c r="G653">
        <v>622431128</v>
      </c>
      <c r="H653">
        <v>859656976</v>
      </c>
      <c r="I653">
        <v>0.96899999999999997</v>
      </c>
      <c r="K653">
        <v>0.28000000000000003</v>
      </c>
      <c r="L653">
        <v>12.212</v>
      </c>
      <c r="M653">
        <v>5.5E-2</v>
      </c>
      <c r="N653">
        <v>297.512</v>
      </c>
      <c r="O653">
        <v>1.25</v>
      </c>
      <c r="P653">
        <v>36.389000000000003</v>
      </c>
      <c r="Q653">
        <v>2.9089999999999998</v>
      </c>
      <c r="R653">
        <v>0.89800000000000002</v>
      </c>
      <c r="S653">
        <v>1.3580000000000001</v>
      </c>
      <c r="T653" t="s">
        <v>61</v>
      </c>
      <c r="U653" s="1">
        <v>45468.781261574077</v>
      </c>
    </row>
    <row r="654" spans="1:21" x14ac:dyDescent="0.25">
      <c r="A654">
        <v>653</v>
      </c>
      <c r="B654" t="s">
        <v>36</v>
      </c>
      <c r="C654" t="s">
        <v>40</v>
      </c>
      <c r="D654" t="s">
        <v>38</v>
      </c>
      <c r="E654">
        <v>7131</v>
      </c>
      <c r="F654" t="s">
        <v>11</v>
      </c>
      <c r="G654">
        <v>622775368</v>
      </c>
      <c r="H654">
        <v>849491032</v>
      </c>
      <c r="I654">
        <v>0.98499999999999999</v>
      </c>
      <c r="K654">
        <v>0.54900000000000004</v>
      </c>
      <c r="L654">
        <v>7.0679999999999996</v>
      </c>
      <c r="M654">
        <v>0.13600000000000001</v>
      </c>
      <c r="N654">
        <v>64.86</v>
      </c>
      <c r="O654">
        <v>3.8250000000000002</v>
      </c>
      <c r="P654">
        <v>21.867999999999999</v>
      </c>
      <c r="Q654">
        <v>14.231</v>
      </c>
      <c r="R654">
        <v>0.84599999999999997</v>
      </c>
      <c r="S654">
        <v>1.355</v>
      </c>
      <c r="T654" t="s">
        <v>61</v>
      </c>
      <c r="U654" s="1">
        <v>45468.770844907405</v>
      </c>
    </row>
    <row r="655" spans="1:21" x14ac:dyDescent="0.25">
      <c r="A655">
        <v>654</v>
      </c>
      <c r="B655" t="s">
        <v>36</v>
      </c>
      <c r="C655" t="s">
        <v>40</v>
      </c>
      <c r="D655" t="s">
        <v>38</v>
      </c>
      <c r="E655">
        <v>7131</v>
      </c>
      <c r="F655" t="s">
        <v>11</v>
      </c>
      <c r="G655">
        <v>603792344</v>
      </c>
      <c r="H655">
        <v>612624976</v>
      </c>
      <c r="I655">
        <v>1.4690000000000001</v>
      </c>
      <c r="K655">
        <v>0.495</v>
      </c>
      <c r="L655">
        <v>19.821000000000002</v>
      </c>
      <c r="M655">
        <v>0.13</v>
      </c>
      <c r="N655">
        <v>607.08399999999995</v>
      </c>
      <c r="O655">
        <v>4.5419999999999998</v>
      </c>
      <c r="P655">
        <v>15.644</v>
      </c>
      <c r="Q655">
        <v>17.013999999999999</v>
      </c>
      <c r="R655">
        <v>0.98299999999999998</v>
      </c>
      <c r="S655">
        <v>1.468</v>
      </c>
      <c r="T655" t="s">
        <v>61</v>
      </c>
      <c r="U655" s="1">
        <v>45468.760428240741</v>
      </c>
    </row>
    <row r="656" spans="1:21" x14ac:dyDescent="0.25">
      <c r="A656">
        <v>655</v>
      </c>
      <c r="B656" t="s">
        <v>36</v>
      </c>
      <c r="C656" t="s">
        <v>40</v>
      </c>
      <c r="D656" t="s">
        <v>38</v>
      </c>
      <c r="E656">
        <v>7131</v>
      </c>
      <c r="F656" t="s">
        <v>11</v>
      </c>
      <c r="G656">
        <v>606536680</v>
      </c>
      <c r="H656">
        <v>892707280</v>
      </c>
      <c r="I656">
        <v>1.0009999999999999</v>
      </c>
      <c r="K656">
        <v>4.984</v>
      </c>
      <c r="L656">
        <v>27.978999999999999</v>
      </c>
      <c r="M656">
        <v>0.123</v>
      </c>
      <c r="N656">
        <v>205.803</v>
      </c>
      <c r="O656">
        <v>2.6819999999999999</v>
      </c>
      <c r="P656">
        <v>68.531999999999996</v>
      </c>
      <c r="Q656">
        <v>202.322</v>
      </c>
      <c r="R656">
        <v>0.82899999999999996</v>
      </c>
      <c r="S656">
        <v>1.403</v>
      </c>
      <c r="T656" t="s">
        <v>61</v>
      </c>
      <c r="U656" s="1">
        <v>45468.750011574077</v>
      </c>
    </row>
    <row r="657" spans="1:21" x14ac:dyDescent="0.25">
      <c r="A657">
        <v>656</v>
      </c>
      <c r="B657" t="s">
        <v>36</v>
      </c>
      <c r="C657" t="s">
        <v>40</v>
      </c>
      <c r="D657" t="s">
        <v>38</v>
      </c>
      <c r="E657">
        <v>7131</v>
      </c>
      <c r="F657" t="s">
        <v>11</v>
      </c>
      <c r="G657">
        <v>613294144</v>
      </c>
      <c r="H657">
        <v>904747160</v>
      </c>
      <c r="I657">
        <v>0.97599999999999998</v>
      </c>
      <c r="K657">
        <v>2.3809999999999998</v>
      </c>
      <c r="L657">
        <v>2.206</v>
      </c>
      <c r="M657">
        <v>6.5000000000000002E-2</v>
      </c>
      <c r="N657">
        <v>13.557</v>
      </c>
      <c r="O657">
        <v>2.2240000000000002</v>
      </c>
      <c r="P657">
        <v>5.944</v>
      </c>
      <c r="Q657">
        <v>212.83600000000001</v>
      </c>
      <c r="R657">
        <v>0.94899999999999995</v>
      </c>
      <c r="S657">
        <v>1.393</v>
      </c>
      <c r="T657" t="s">
        <v>61</v>
      </c>
      <c r="U657" s="1">
        <v>45468.739594907405</v>
      </c>
    </row>
    <row r="658" spans="1:21" x14ac:dyDescent="0.25">
      <c r="A658">
        <v>657</v>
      </c>
      <c r="B658" t="s">
        <v>36</v>
      </c>
      <c r="C658" t="s">
        <v>39</v>
      </c>
      <c r="D658" t="s">
        <v>38</v>
      </c>
      <c r="E658">
        <v>7167</v>
      </c>
      <c r="F658" t="s">
        <v>11</v>
      </c>
      <c r="G658">
        <v>622047504</v>
      </c>
      <c r="H658">
        <v>618891280</v>
      </c>
      <c r="I658">
        <v>1.2430000000000001</v>
      </c>
      <c r="K658">
        <v>2.2410000000000001</v>
      </c>
      <c r="L658">
        <v>4.8479999999999999</v>
      </c>
      <c r="M658">
        <v>0.126</v>
      </c>
      <c r="N658">
        <v>28.849</v>
      </c>
      <c r="O658">
        <v>1.165</v>
      </c>
      <c r="P658">
        <v>4.9279999999999999</v>
      </c>
      <c r="Q658">
        <v>225.14599999999999</v>
      </c>
      <c r="R658">
        <v>1.0640000000000001</v>
      </c>
      <c r="S658">
        <v>1.5960000000000001</v>
      </c>
      <c r="T658" t="s">
        <v>61</v>
      </c>
      <c r="U658" s="1">
        <v>45468.729178240741</v>
      </c>
    </row>
    <row r="659" spans="1:21" x14ac:dyDescent="0.25">
      <c r="A659">
        <v>658</v>
      </c>
      <c r="B659" t="s">
        <v>36</v>
      </c>
      <c r="C659" t="s">
        <v>40</v>
      </c>
      <c r="D659" t="s">
        <v>38</v>
      </c>
      <c r="E659">
        <v>7131</v>
      </c>
      <c r="F659" t="s">
        <v>11</v>
      </c>
      <c r="G659">
        <v>612392720</v>
      </c>
      <c r="H659">
        <v>635670200</v>
      </c>
      <c r="I659">
        <v>0.98099999999999998</v>
      </c>
      <c r="K659">
        <v>0.46200000000000002</v>
      </c>
      <c r="L659">
        <v>15.385999999999999</v>
      </c>
      <c r="M659">
        <v>2.8000000000000001E-2</v>
      </c>
      <c r="N659">
        <v>90.07</v>
      </c>
      <c r="O659">
        <v>0.91400000000000003</v>
      </c>
      <c r="P659">
        <v>10.686</v>
      </c>
      <c r="Q659">
        <v>16.135000000000002</v>
      </c>
      <c r="R659">
        <v>0.89500000000000002</v>
      </c>
      <c r="S659">
        <v>1.3380000000000001</v>
      </c>
      <c r="T659" t="s">
        <v>61</v>
      </c>
      <c r="U659" s="1">
        <v>45468.718784722223</v>
      </c>
    </row>
    <row r="660" spans="1:21" x14ac:dyDescent="0.25">
      <c r="A660">
        <v>659</v>
      </c>
      <c r="B660" t="s">
        <v>36</v>
      </c>
      <c r="C660" t="s">
        <v>40</v>
      </c>
      <c r="D660" t="s">
        <v>38</v>
      </c>
      <c r="E660">
        <v>7131</v>
      </c>
      <c r="F660" t="s">
        <v>11</v>
      </c>
      <c r="G660">
        <v>615520144</v>
      </c>
      <c r="H660">
        <v>565814104</v>
      </c>
      <c r="I660">
        <v>0.97599999999999998</v>
      </c>
      <c r="K660">
        <v>1.2849999999999999</v>
      </c>
      <c r="L660">
        <v>54.631</v>
      </c>
      <c r="M660">
        <v>3.9E-2</v>
      </c>
      <c r="N660">
        <v>501.32799999999997</v>
      </c>
      <c r="O660">
        <v>4.1459999999999999</v>
      </c>
      <c r="P660">
        <v>147.77699999999999</v>
      </c>
      <c r="Q660">
        <v>109.31699999999999</v>
      </c>
      <c r="R660">
        <v>0.998</v>
      </c>
      <c r="S660">
        <v>1.526</v>
      </c>
      <c r="T660" t="s">
        <v>61</v>
      </c>
      <c r="U660" s="1">
        <v>45468.697939814818</v>
      </c>
    </row>
    <row r="661" spans="1:21" x14ac:dyDescent="0.25">
      <c r="A661">
        <v>660</v>
      </c>
      <c r="B661" t="s">
        <v>36</v>
      </c>
      <c r="C661" t="s">
        <v>39</v>
      </c>
      <c r="D661" t="s">
        <v>38</v>
      </c>
      <c r="E661">
        <v>7167</v>
      </c>
      <c r="F661" t="s">
        <v>11</v>
      </c>
      <c r="G661">
        <v>621109320</v>
      </c>
      <c r="H661">
        <v>667315856</v>
      </c>
      <c r="I661">
        <v>1.0329999999999999</v>
      </c>
      <c r="K661">
        <v>2.343</v>
      </c>
      <c r="L661">
        <v>35.46</v>
      </c>
      <c r="M661">
        <v>0.16700000000000001</v>
      </c>
      <c r="N661">
        <v>406.48399999999998</v>
      </c>
      <c r="O661">
        <v>0.95799999999999996</v>
      </c>
      <c r="P661">
        <v>104.39700000000001</v>
      </c>
      <c r="Q661">
        <v>202.49700000000001</v>
      </c>
      <c r="R661">
        <v>1.0129999999999999</v>
      </c>
      <c r="S661">
        <v>1.554</v>
      </c>
      <c r="T661" t="s">
        <v>61</v>
      </c>
      <c r="U661" s="1">
        <v>45468.687523148146</v>
      </c>
    </row>
    <row r="662" spans="1:21" x14ac:dyDescent="0.25">
      <c r="A662">
        <v>661</v>
      </c>
      <c r="B662" t="s">
        <v>36</v>
      </c>
      <c r="C662" t="s">
        <v>40</v>
      </c>
      <c r="D662" t="s">
        <v>38</v>
      </c>
      <c r="E662">
        <v>7131</v>
      </c>
      <c r="F662" t="s">
        <v>11</v>
      </c>
      <c r="G662">
        <v>618018216</v>
      </c>
      <c r="H662">
        <v>612181128</v>
      </c>
      <c r="I662">
        <v>0.97699999999999998</v>
      </c>
      <c r="K662">
        <v>0.754</v>
      </c>
      <c r="L662">
        <v>5.0410000000000004</v>
      </c>
      <c r="M662">
        <v>4.7E-2</v>
      </c>
      <c r="N662">
        <v>208.2</v>
      </c>
      <c r="O662">
        <v>1.0740000000000001</v>
      </c>
      <c r="P662">
        <v>1.5269999999999999</v>
      </c>
      <c r="Q662">
        <v>17.382999999999999</v>
      </c>
      <c r="R662">
        <v>0.79600000000000004</v>
      </c>
      <c r="S662">
        <v>1.3009999999999999</v>
      </c>
      <c r="T662" t="s">
        <v>61</v>
      </c>
      <c r="U662" s="1">
        <v>45468.677094907405</v>
      </c>
    </row>
    <row r="663" spans="1:21" x14ac:dyDescent="0.25">
      <c r="A663">
        <v>662</v>
      </c>
      <c r="B663" t="s">
        <v>36</v>
      </c>
      <c r="C663" t="s">
        <v>40</v>
      </c>
      <c r="D663" t="s">
        <v>38</v>
      </c>
      <c r="E663">
        <v>7131</v>
      </c>
      <c r="F663" t="s">
        <v>11</v>
      </c>
      <c r="G663">
        <v>613486744</v>
      </c>
      <c r="H663">
        <v>803058808</v>
      </c>
      <c r="I663">
        <v>0.97099999999999997</v>
      </c>
      <c r="K663">
        <v>3.8279999999999998</v>
      </c>
      <c r="L663">
        <v>21.341000000000001</v>
      </c>
      <c r="M663">
        <v>3.3000000000000002E-2</v>
      </c>
      <c r="N663">
        <v>337.54500000000002</v>
      </c>
      <c r="O663">
        <v>5.2759999999999998</v>
      </c>
      <c r="P663">
        <v>75.591999999999999</v>
      </c>
      <c r="Q663">
        <v>202.708</v>
      </c>
      <c r="R663">
        <v>1.048</v>
      </c>
      <c r="S663">
        <v>1.5549999999999999</v>
      </c>
      <c r="T663" t="s">
        <v>61</v>
      </c>
      <c r="U663" s="1">
        <v>45468.666678240741</v>
      </c>
    </row>
    <row r="664" spans="1:21" x14ac:dyDescent="0.25">
      <c r="A664">
        <v>663</v>
      </c>
      <c r="B664" t="s">
        <v>36</v>
      </c>
      <c r="C664" t="s">
        <v>39</v>
      </c>
      <c r="D664" t="s">
        <v>38</v>
      </c>
      <c r="E664">
        <v>7167</v>
      </c>
      <c r="F664" t="s">
        <v>11</v>
      </c>
      <c r="G664">
        <v>623567960</v>
      </c>
      <c r="H664">
        <v>627375400</v>
      </c>
      <c r="I664">
        <v>1.1379999999999999</v>
      </c>
      <c r="K664">
        <v>2.33</v>
      </c>
      <c r="L664">
        <v>27.477</v>
      </c>
      <c r="M664">
        <v>0.25700000000000001</v>
      </c>
      <c r="N664">
        <v>179.43899999999999</v>
      </c>
      <c r="O664">
        <v>1.423</v>
      </c>
      <c r="P664">
        <v>56.521000000000001</v>
      </c>
      <c r="Q664">
        <v>203.14</v>
      </c>
      <c r="R664">
        <v>1.0309999999999999</v>
      </c>
      <c r="S664">
        <v>1.58</v>
      </c>
      <c r="T664" t="s">
        <v>61</v>
      </c>
      <c r="U664" s="1">
        <v>45468.656273148146</v>
      </c>
    </row>
    <row r="665" spans="1:21" x14ac:dyDescent="0.25">
      <c r="A665">
        <v>664</v>
      </c>
      <c r="B665" t="s">
        <v>36</v>
      </c>
      <c r="C665" t="s">
        <v>40</v>
      </c>
      <c r="D665" t="s">
        <v>38</v>
      </c>
      <c r="E665">
        <v>7131</v>
      </c>
      <c r="F665" t="s">
        <v>11</v>
      </c>
      <c r="G665">
        <v>615493088</v>
      </c>
      <c r="H665">
        <v>884859592</v>
      </c>
      <c r="I665">
        <v>0.95599999999999996</v>
      </c>
      <c r="K665">
        <v>0.66</v>
      </c>
      <c r="L665">
        <v>0.6</v>
      </c>
      <c r="M665">
        <v>8.8999999999999996E-2</v>
      </c>
      <c r="N665">
        <v>10.071</v>
      </c>
      <c r="O665">
        <v>1.0720000000000001</v>
      </c>
      <c r="P665">
        <v>2.2970000000000002</v>
      </c>
      <c r="Q665">
        <v>19.844000000000001</v>
      </c>
      <c r="R665">
        <v>0.77900000000000003</v>
      </c>
      <c r="S665">
        <v>1.198</v>
      </c>
      <c r="T665" t="s">
        <v>61</v>
      </c>
      <c r="U665" s="1">
        <v>45468.645833333336</v>
      </c>
    </row>
    <row r="666" spans="1:21" x14ac:dyDescent="0.25">
      <c r="A666">
        <v>665</v>
      </c>
      <c r="B666" t="s">
        <v>36</v>
      </c>
      <c r="C666" t="s">
        <v>39</v>
      </c>
      <c r="D666" t="s">
        <v>38</v>
      </c>
      <c r="E666">
        <v>7167</v>
      </c>
      <c r="F666" t="s">
        <v>11</v>
      </c>
      <c r="G666">
        <v>627570608</v>
      </c>
      <c r="H666">
        <v>683880824</v>
      </c>
      <c r="I666">
        <v>1.1339999999999999</v>
      </c>
      <c r="K666">
        <v>5.6890000000000001</v>
      </c>
      <c r="L666">
        <v>2.6030000000000002</v>
      </c>
      <c r="M666">
        <v>0.371</v>
      </c>
      <c r="N666">
        <v>234.142</v>
      </c>
      <c r="O666">
        <v>2.2599999999999998</v>
      </c>
      <c r="P666">
        <v>10.792</v>
      </c>
      <c r="Q666">
        <v>225.84200000000001</v>
      </c>
      <c r="R666">
        <v>0.99299999999999999</v>
      </c>
      <c r="S666">
        <v>1.583</v>
      </c>
      <c r="T666" t="s">
        <v>61</v>
      </c>
      <c r="U666" s="1">
        <v>45468.635416666664</v>
      </c>
    </row>
    <row r="667" spans="1:21" x14ac:dyDescent="0.25">
      <c r="A667">
        <v>666</v>
      </c>
      <c r="B667" t="s">
        <v>36</v>
      </c>
      <c r="C667" t="s">
        <v>40</v>
      </c>
      <c r="D667" t="s">
        <v>38</v>
      </c>
      <c r="E667">
        <v>7131</v>
      </c>
      <c r="F667" t="s">
        <v>11</v>
      </c>
      <c r="G667">
        <v>615274952</v>
      </c>
      <c r="H667">
        <v>623206832</v>
      </c>
      <c r="I667">
        <v>0.99</v>
      </c>
      <c r="K667">
        <v>0.63500000000000001</v>
      </c>
      <c r="L667">
        <v>7.1719999999999997</v>
      </c>
      <c r="M667">
        <v>0.14199999999999999</v>
      </c>
      <c r="N667">
        <v>43.506</v>
      </c>
      <c r="O667">
        <v>1.1339999999999999</v>
      </c>
      <c r="P667">
        <v>33.341000000000001</v>
      </c>
      <c r="Q667">
        <v>20.62</v>
      </c>
      <c r="R667">
        <v>0.79200000000000004</v>
      </c>
      <c r="S667">
        <v>1.3180000000000001</v>
      </c>
      <c r="T667" t="s">
        <v>61</v>
      </c>
      <c r="U667" s="1">
        <v>45468.625</v>
      </c>
    </row>
    <row r="668" spans="1:21" x14ac:dyDescent="0.25">
      <c r="A668">
        <v>667</v>
      </c>
      <c r="B668" t="s">
        <v>36</v>
      </c>
      <c r="C668" t="s">
        <v>40</v>
      </c>
      <c r="D668" t="s">
        <v>38</v>
      </c>
      <c r="E668">
        <v>7131</v>
      </c>
      <c r="F668" t="s">
        <v>11</v>
      </c>
      <c r="G668">
        <v>618875744</v>
      </c>
      <c r="H668">
        <v>894175320</v>
      </c>
      <c r="I668">
        <v>0.94699999999999995</v>
      </c>
      <c r="K668">
        <v>2.37</v>
      </c>
      <c r="L668">
        <v>2.2189999999999999</v>
      </c>
      <c r="M668">
        <v>0.13200000000000001</v>
      </c>
      <c r="N668">
        <v>16.215</v>
      </c>
      <c r="O668">
        <v>1.3819999999999999</v>
      </c>
      <c r="P668">
        <v>5.8869999999999996</v>
      </c>
      <c r="Q668">
        <v>203.20400000000001</v>
      </c>
      <c r="R668">
        <v>0.89400000000000002</v>
      </c>
      <c r="S668">
        <v>1.417</v>
      </c>
      <c r="T668" t="s">
        <v>61</v>
      </c>
      <c r="U668" s="1">
        <v>45468.614583333336</v>
      </c>
    </row>
    <row r="669" spans="1:21" x14ac:dyDescent="0.25">
      <c r="A669">
        <v>668</v>
      </c>
      <c r="B669" t="s">
        <v>36</v>
      </c>
      <c r="C669" t="s">
        <v>40</v>
      </c>
      <c r="D669" t="s">
        <v>38</v>
      </c>
      <c r="E669">
        <v>7131</v>
      </c>
      <c r="F669" t="s">
        <v>11</v>
      </c>
      <c r="G669">
        <v>627778208</v>
      </c>
      <c r="H669">
        <v>623453392</v>
      </c>
      <c r="I669">
        <v>0.94599999999999995</v>
      </c>
      <c r="K669">
        <v>0.54100000000000004</v>
      </c>
      <c r="L669">
        <v>4.4420000000000002</v>
      </c>
      <c r="M669">
        <v>0.08</v>
      </c>
      <c r="N669">
        <v>53.3</v>
      </c>
      <c r="O669">
        <v>3.2229999999999999</v>
      </c>
      <c r="P669">
        <v>35.588000000000001</v>
      </c>
      <c r="Q669">
        <v>34.997999999999998</v>
      </c>
      <c r="R669">
        <v>0.80600000000000005</v>
      </c>
      <c r="S669">
        <v>1.321</v>
      </c>
      <c r="T669" t="s">
        <v>61</v>
      </c>
      <c r="U669" s="1">
        <v>45468.604166666664</v>
      </c>
    </row>
    <row r="670" spans="1:21" x14ac:dyDescent="0.25">
      <c r="A670">
        <v>669</v>
      </c>
      <c r="B670" t="s">
        <v>36</v>
      </c>
      <c r="C670" t="s">
        <v>40</v>
      </c>
      <c r="D670" t="s">
        <v>38</v>
      </c>
      <c r="E670">
        <v>7131</v>
      </c>
      <c r="F670" t="s">
        <v>11</v>
      </c>
      <c r="G670">
        <v>626864944</v>
      </c>
      <c r="H670">
        <v>889862048</v>
      </c>
      <c r="I670">
        <v>0.94499999999999995</v>
      </c>
      <c r="K670">
        <v>0.33900000000000002</v>
      </c>
      <c r="L670">
        <v>4.3019999999999996</v>
      </c>
      <c r="M670">
        <v>3.6999999999999998E-2</v>
      </c>
      <c r="N670">
        <v>40.853000000000002</v>
      </c>
      <c r="O670">
        <v>4.484</v>
      </c>
      <c r="P670">
        <v>25.103999999999999</v>
      </c>
      <c r="Q670">
        <v>2.8109999999999999</v>
      </c>
      <c r="R670">
        <v>0.878</v>
      </c>
      <c r="S670">
        <v>1.413</v>
      </c>
      <c r="T670" t="s">
        <v>61</v>
      </c>
      <c r="U670" s="1">
        <v>45468.59375</v>
      </c>
    </row>
    <row r="671" spans="1:21" x14ac:dyDescent="0.25">
      <c r="A671">
        <v>670</v>
      </c>
      <c r="B671" t="s">
        <v>36</v>
      </c>
      <c r="C671" t="s">
        <v>40</v>
      </c>
      <c r="D671" t="s">
        <v>38</v>
      </c>
      <c r="E671">
        <v>7131</v>
      </c>
      <c r="F671" t="s">
        <v>11</v>
      </c>
      <c r="G671">
        <v>616142648</v>
      </c>
      <c r="H671">
        <v>864703312</v>
      </c>
      <c r="I671">
        <v>0.97399999999999998</v>
      </c>
      <c r="K671">
        <v>4.6970000000000001</v>
      </c>
      <c r="L671">
        <v>2.88</v>
      </c>
      <c r="M671">
        <v>2.5999999999999999E-2</v>
      </c>
      <c r="N671">
        <v>19.134</v>
      </c>
      <c r="O671">
        <v>2.3359999999999999</v>
      </c>
      <c r="P671">
        <v>11.417999999999999</v>
      </c>
      <c r="Q671">
        <v>212.608</v>
      </c>
      <c r="R671">
        <v>0.77500000000000002</v>
      </c>
      <c r="S671">
        <v>5.26</v>
      </c>
      <c r="T671" t="s">
        <v>61</v>
      </c>
      <c r="U671" s="1">
        <v>45468.583344907405</v>
      </c>
    </row>
    <row r="672" spans="1:21" x14ac:dyDescent="0.25">
      <c r="A672">
        <v>671</v>
      </c>
      <c r="B672" t="s">
        <v>36</v>
      </c>
      <c r="C672" t="s">
        <v>40</v>
      </c>
      <c r="D672" t="s">
        <v>38</v>
      </c>
      <c r="E672">
        <v>7131</v>
      </c>
      <c r="F672" t="s">
        <v>11</v>
      </c>
      <c r="G672">
        <v>612911048</v>
      </c>
      <c r="H672">
        <v>888263744</v>
      </c>
      <c r="I672">
        <v>1.153</v>
      </c>
      <c r="K672">
        <v>3.1920000000000002</v>
      </c>
      <c r="L672">
        <v>16.408999999999999</v>
      </c>
      <c r="M672">
        <v>0.20599999999999999</v>
      </c>
      <c r="N672">
        <v>156.464</v>
      </c>
      <c r="O672">
        <v>3.6349999999999998</v>
      </c>
      <c r="P672">
        <v>68.757999999999996</v>
      </c>
      <c r="Q672">
        <v>202.84</v>
      </c>
      <c r="R672">
        <v>1.004</v>
      </c>
      <c r="S672">
        <v>1.45</v>
      </c>
      <c r="T672" t="s">
        <v>61</v>
      </c>
      <c r="U672" s="1">
        <v>45468.572928240741</v>
      </c>
    </row>
    <row r="673" spans="1:21" x14ac:dyDescent="0.25">
      <c r="A673">
        <v>672</v>
      </c>
      <c r="B673" t="s">
        <v>36</v>
      </c>
      <c r="C673" t="s">
        <v>40</v>
      </c>
      <c r="D673" t="s">
        <v>38</v>
      </c>
      <c r="E673">
        <v>7131</v>
      </c>
      <c r="F673" t="s">
        <v>11</v>
      </c>
      <c r="G673">
        <v>619997056</v>
      </c>
      <c r="H673">
        <v>466738112</v>
      </c>
      <c r="I673">
        <v>1.131</v>
      </c>
      <c r="K673">
        <v>1</v>
      </c>
      <c r="L673">
        <v>25.849</v>
      </c>
      <c r="M673">
        <v>0.17799999999999999</v>
      </c>
      <c r="N673">
        <v>529.798</v>
      </c>
      <c r="O673">
        <v>0.872</v>
      </c>
      <c r="P673">
        <v>38.118000000000002</v>
      </c>
      <c r="Q673">
        <v>85.713999999999999</v>
      </c>
      <c r="R673">
        <v>0.94499999999999995</v>
      </c>
      <c r="S673">
        <v>1.4119999999999999</v>
      </c>
      <c r="T673" t="s">
        <v>61</v>
      </c>
      <c r="U673" s="1">
        <v>45468.562511574077</v>
      </c>
    </row>
    <row r="674" spans="1:21" x14ac:dyDescent="0.25">
      <c r="A674">
        <v>673</v>
      </c>
      <c r="B674" t="s">
        <v>36</v>
      </c>
      <c r="C674" t="s">
        <v>40</v>
      </c>
      <c r="D674" t="s">
        <v>38</v>
      </c>
      <c r="E674">
        <v>7131</v>
      </c>
      <c r="F674" t="s">
        <v>11</v>
      </c>
      <c r="G674">
        <v>613025984</v>
      </c>
      <c r="H674">
        <v>611084504</v>
      </c>
      <c r="I674">
        <v>1.4430000000000001</v>
      </c>
      <c r="K674">
        <v>0.69199999999999995</v>
      </c>
      <c r="L674">
        <v>50.633000000000003</v>
      </c>
      <c r="M674">
        <v>0.13800000000000001</v>
      </c>
      <c r="N674">
        <v>329.95299999999997</v>
      </c>
      <c r="O674">
        <v>0.80900000000000005</v>
      </c>
      <c r="P674">
        <v>64.212000000000003</v>
      </c>
      <c r="Q674">
        <v>30.498999999999999</v>
      </c>
      <c r="R674">
        <v>0.91400000000000003</v>
      </c>
      <c r="S674">
        <v>1.4379999999999999</v>
      </c>
      <c r="T674" t="s">
        <v>61</v>
      </c>
      <c r="U674" s="1">
        <v>45468.552094907405</v>
      </c>
    </row>
    <row r="675" spans="1:21" x14ac:dyDescent="0.25">
      <c r="A675">
        <v>674</v>
      </c>
      <c r="B675" t="s">
        <v>36</v>
      </c>
      <c r="C675" t="s">
        <v>40</v>
      </c>
      <c r="D675" t="s">
        <v>38</v>
      </c>
      <c r="E675">
        <v>7131</v>
      </c>
      <c r="F675" t="s">
        <v>11</v>
      </c>
      <c r="G675">
        <v>614616384</v>
      </c>
      <c r="H675">
        <v>881266208</v>
      </c>
      <c r="I675">
        <v>0.97799999999999998</v>
      </c>
      <c r="K675">
        <v>0.69899999999999995</v>
      </c>
      <c r="L675">
        <v>2.1349999999999998</v>
      </c>
      <c r="M675">
        <v>2.1999999999999999E-2</v>
      </c>
      <c r="N675">
        <v>12.621</v>
      </c>
      <c r="O675">
        <v>1.3009999999999999</v>
      </c>
      <c r="P675">
        <v>2.4700000000000002</v>
      </c>
      <c r="Q675">
        <v>22.164999999999999</v>
      </c>
      <c r="R675">
        <v>0.98199999999999998</v>
      </c>
      <c r="S675">
        <v>1.585</v>
      </c>
      <c r="T675" t="s">
        <v>61</v>
      </c>
      <c r="U675" s="1">
        <v>45468.541678240741</v>
      </c>
    </row>
    <row r="676" spans="1:21" x14ac:dyDescent="0.25">
      <c r="A676">
        <v>675</v>
      </c>
      <c r="B676" t="s">
        <v>36</v>
      </c>
      <c r="C676" t="s">
        <v>40</v>
      </c>
      <c r="D676" t="s">
        <v>38</v>
      </c>
      <c r="E676">
        <v>7131</v>
      </c>
      <c r="F676" t="s">
        <v>11</v>
      </c>
      <c r="G676">
        <v>627969280</v>
      </c>
      <c r="H676">
        <v>744339424</v>
      </c>
      <c r="I676">
        <v>0.98899999999999999</v>
      </c>
      <c r="K676">
        <v>5.5730000000000004</v>
      </c>
      <c r="L676">
        <v>0.63600000000000001</v>
      </c>
      <c r="M676">
        <v>5.5E-2</v>
      </c>
      <c r="N676">
        <v>7.8760000000000003</v>
      </c>
      <c r="O676">
        <v>0.91600000000000004</v>
      </c>
      <c r="P676">
        <v>1.488</v>
      </c>
      <c r="Q676">
        <v>202.76300000000001</v>
      </c>
      <c r="R676">
        <v>0.84099999999999997</v>
      </c>
      <c r="S676">
        <v>1.2949999999999999</v>
      </c>
      <c r="T676" t="s">
        <v>61</v>
      </c>
      <c r="U676" s="1">
        <v>45468.531261574077</v>
      </c>
    </row>
    <row r="677" spans="1:21" x14ac:dyDescent="0.25">
      <c r="A677">
        <v>676</v>
      </c>
      <c r="B677" t="s">
        <v>36</v>
      </c>
      <c r="C677" t="s">
        <v>40</v>
      </c>
      <c r="D677" t="s">
        <v>38</v>
      </c>
      <c r="E677">
        <v>7131</v>
      </c>
      <c r="F677" t="s">
        <v>11</v>
      </c>
      <c r="G677">
        <v>627259088</v>
      </c>
      <c r="H677">
        <v>860557376</v>
      </c>
      <c r="I677">
        <v>0.96599999999999997</v>
      </c>
      <c r="K677">
        <v>4.1440000000000001</v>
      </c>
      <c r="L677">
        <v>6.4059999999999997</v>
      </c>
      <c r="M677">
        <v>2.1999999999999999E-2</v>
      </c>
      <c r="N677">
        <v>55.539000000000001</v>
      </c>
      <c r="O677">
        <v>4.3159999999999998</v>
      </c>
      <c r="P677">
        <v>16.535</v>
      </c>
      <c r="Q677">
        <v>203.55500000000001</v>
      </c>
      <c r="R677">
        <v>1.006</v>
      </c>
      <c r="S677">
        <v>1.5429999999999999</v>
      </c>
      <c r="T677" t="s">
        <v>61</v>
      </c>
      <c r="U677" s="1">
        <v>45468.520844907405</v>
      </c>
    </row>
    <row r="678" spans="1:21" x14ac:dyDescent="0.25">
      <c r="A678">
        <v>677</v>
      </c>
      <c r="B678" t="s">
        <v>36</v>
      </c>
      <c r="C678" t="s">
        <v>40</v>
      </c>
      <c r="D678" t="s">
        <v>38</v>
      </c>
      <c r="E678">
        <v>7131</v>
      </c>
      <c r="F678" t="s">
        <v>11</v>
      </c>
      <c r="G678">
        <v>626699760</v>
      </c>
      <c r="H678">
        <v>730383704</v>
      </c>
      <c r="I678">
        <v>1.4330000000000001</v>
      </c>
      <c r="K678">
        <v>1.9630000000000001</v>
      </c>
      <c r="L678">
        <v>6.9470000000000001</v>
      </c>
      <c r="M678">
        <v>8.5999999999999993E-2</v>
      </c>
      <c r="N678">
        <v>97.762</v>
      </c>
      <c r="O678">
        <v>1.054</v>
      </c>
      <c r="P678">
        <v>11.14</v>
      </c>
      <c r="Q678">
        <v>202.24100000000001</v>
      </c>
      <c r="R678">
        <v>0.74199999999999999</v>
      </c>
      <c r="S678">
        <v>1.2769999999999999</v>
      </c>
      <c r="T678" t="s">
        <v>61</v>
      </c>
      <c r="U678" s="1">
        <v>45468.510428240741</v>
      </c>
    </row>
    <row r="679" spans="1:21" x14ac:dyDescent="0.25">
      <c r="A679">
        <v>678</v>
      </c>
      <c r="B679" t="s">
        <v>36</v>
      </c>
      <c r="C679" t="s">
        <v>40</v>
      </c>
      <c r="D679" t="s">
        <v>38</v>
      </c>
      <c r="E679">
        <v>7131</v>
      </c>
      <c r="F679" t="s">
        <v>11</v>
      </c>
      <c r="G679">
        <v>613486424</v>
      </c>
      <c r="H679">
        <v>893450584</v>
      </c>
      <c r="I679">
        <v>0.98199999999999998</v>
      </c>
      <c r="K679">
        <v>5.4850000000000003</v>
      </c>
      <c r="L679">
        <v>9.5570000000000004</v>
      </c>
      <c r="M679">
        <v>0.25600000000000001</v>
      </c>
      <c r="N679">
        <v>114.938</v>
      </c>
      <c r="O679">
        <v>2.919</v>
      </c>
      <c r="P679">
        <v>62.51</v>
      </c>
      <c r="Q679">
        <v>203.09399999999999</v>
      </c>
      <c r="R679">
        <v>0.83099999999999996</v>
      </c>
      <c r="S679">
        <v>1.272</v>
      </c>
      <c r="T679" t="s">
        <v>61</v>
      </c>
      <c r="U679" s="1">
        <v>45468.500011574077</v>
      </c>
    </row>
    <row r="680" spans="1:21" x14ac:dyDescent="0.25">
      <c r="A680">
        <v>679</v>
      </c>
      <c r="B680" t="s">
        <v>36</v>
      </c>
      <c r="C680" t="s">
        <v>40</v>
      </c>
      <c r="D680" t="s">
        <v>38</v>
      </c>
      <c r="E680">
        <v>7131</v>
      </c>
      <c r="F680" t="s">
        <v>11</v>
      </c>
      <c r="G680">
        <v>625389784</v>
      </c>
      <c r="H680">
        <v>628528128</v>
      </c>
      <c r="I680">
        <v>0.96599999999999997</v>
      </c>
      <c r="K680">
        <v>0.33</v>
      </c>
      <c r="L680">
        <v>68.968999999999994</v>
      </c>
      <c r="M680">
        <v>4.2999999999999997E-2</v>
      </c>
      <c r="N680">
        <v>1030.1969999999999</v>
      </c>
      <c r="O680">
        <v>3.4790000000000001</v>
      </c>
      <c r="P680">
        <v>215.923</v>
      </c>
      <c r="Q680">
        <v>2.8959999999999999</v>
      </c>
      <c r="R680">
        <v>0.96099999999999997</v>
      </c>
      <c r="S680">
        <v>1.43</v>
      </c>
      <c r="T680" t="s">
        <v>61</v>
      </c>
      <c r="U680" s="1">
        <v>45468.489594907405</v>
      </c>
    </row>
    <row r="681" spans="1:21" x14ac:dyDescent="0.25">
      <c r="A681">
        <v>680</v>
      </c>
      <c r="B681" t="s">
        <v>36</v>
      </c>
      <c r="C681" t="s">
        <v>39</v>
      </c>
      <c r="D681" t="s">
        <v>38</v>
      </c>
      <c r="E681">
        <v>7167</v>
      </c>
      <c r="F681" t="s">
        <v>11</v>
      </c>
      <c r="G681">
        <v>613190472</v>
      </c>
      <c r="H681">
        <v>694373368</v>
      </c>
      <c r="I681">
        <v>0.96599999999999997</v>
      </c>
      <c r="K681">
        <v>0.60299999999999998</v>
      </c>
      <c r="L681">
        <v>43.993000000000002</v>
      </c>
      <c r="M681">
        <v>1.2E-2</v>
      </c>
      <c r="N681">
        <v>553</v>
      </c>
      <c r="O681">
        <v>1.119</v>
      </c>
      <c r="P681">
        <v>36.658000000000001</v>
      </c>
      <c r="Q681">
        <v>23.92</v>
      </c>
      <c r="R681">
        <v>1.0129999999999999</v>
      </c>
      <c r="S681">
        <v>1.5189999999999999</v>
      </c>
      <c r="T681" t="s">
        <v>61</v>
      </c>
      <c r="U681" s="1">
        <v>45468.479178240741</v>
      </c>
    </row>
    <row r="682" spans="1:21" x14ac:dyDescent="0.25">
      <c r="A682">
        <v>681</v>
      </c>
      <c r="B682" t="s">
        <v>36</v>
      </c>
      <c r="C682" t="s">
        <v>40</v>
      </c>
      <c r="D682" t="s">
        <v>38</v>
      </c>
      <c r="E682">
        <v>7131</v>
      </c>
      <c r="F682" t="s">
        <v>11</v>
      </c>
      <c r="G682">
        <v>623817680</v>
      </c>
      <c r="H682">
        <v>653632696</v>
      </c>
      <c r="I682">
        <v>0.995</v>
      </c>
      <c r="K682">
        <v>0.45</v>
      </c>
      <c r="L682">
        <v>0.84499999999999997</v>
      </c>
      <c r="M682">
        <v>5.8000000000000003E-2</v>
      </c>
      <c r="N682">
        <v>31.67</v>
      </c>
      <c r="O682">
        <v>0.93899999999999995</v>
      </c>
      <c r="P682">
        <v>1.3480000000000001</v>
      </c>
      <c r="Q682">
        <v>20.308</v>
      </c>
      <c r="R682">
        <v>0.78800000000000003</v>
      </c>
      <c r="S682">
        <v>1.2949999999999999</v>
      </c>
      <c r="T682" t="s">
        <v>61</v>
      </c>
      <c r="U682" s="1">
        <v>45468.468761574077</v>
      </c>
    </row>
    <row r="683" spans="1:21" x14ac:dyDescent="0.25">
      <c r="A683">
        <v>682</v>
      </c>
      <c r="B683" t="s">
        <v>36</v>
      </c>
      <c r="C683" t="s">
        <v>40</v>
      </c>
      <c r="D683" t="s">
        <v>38</v>
      </c>
      <c r="E683">
        <v>7131</v>
      </c>
      <c r="F683" t="s">
        <v>11</v>
      </c>
      <c r="G683">
        <v>613068760</v>
      </c>
      <c r="H683">
        <v>838897272</v>
      </c>
      <c r="I683">
        <v>0.98099999999999998</v>
      </c>
      <c r="K683">
        <v>3.097</v>
      </c>
      <c r="L683">
        <v>1.4670000000000001</v>
      </c>
      <c r="M683">
        <v>3.7999999999999999E-2</v>
      </c>
      <c r="N683">
        <v>10.218</v>
      </c>
      <c r="O683">
        <v>1.1919999999999999</v>
      </c>
      <c r="P683">
        <v>2.6379999999999999</v>
      </c>
      <c r="Q683">
        <v>207.68700000000001</v>
      </c>
      <c r="R683">
        <v>0.76400000000000001</v>
      </c>
      <c r="S683">
        <v>1.2190000000000001</v>
      </c>
      <c r="T683" t="s">
        <v>61</v>
      </c>
      <c r="U683" s="1">
        <v>45468.458344907405</v>
      </c>
    </row>
    <row r="684" spans="1:21" x14ac:dyDescent="0.25">
      <c r="A684">
        <v>683</v>
      </c>
      <c r="B684" t="s">
        <v>36</v>
      </c>
      <c r="C684" t="s">
        <v>40</v>
      </c>
      <c r="D684" t="s">
        <v>38</v>
      </c>
      <c r="E684">
        <v>7131</v>
      </c>
      <c r="F684" t="s">
        <v>11</v>
      </c>
      <c r="G684">
        <v>613447264</v>
      </c>
      <c r="H684">
        <v>893640472</v>
      </c>
      <c r="I684">
        <v>0.97099999999999997</v>
      </c>
      <c r="K684">
        <v>0.36899999999999999</v>
      </c>
      <c r="L684">
        <v>0.57799999999999996</v>
      </c>
      <c r="M684">
        <v>0.14599999999999999</v>
      </c>
      <c r="N684">
        <v>9.8160000000000007</v>
      </c>
      <c r="O684">
        <v>0.96699999999999997</v>
      </c>
      <c r="P684">
        <v>1.4339999999999999</v>
      </c>
      <c r="Q684">
        <v>15.135999999999999</v>
      </c>
      <c r="R684">
        <v>0.98699999999999999</v>
      </c>
      <c r="S684">
        <v>1.377</v>
      </c>
      <c r="T684" t="s">
        <v>61</v>
      </c>
      <c r="U684" s="1">
        <v>45468.447928240741</v>
      </c>
    </row>
    <row r="685" spans="1:21" x14ac:dyDescent="0.25">
      <c r="A685">
        <v>684</v>
      </c>
      <c r="B685" t="s">
        <v>36</v>
      </c>
      <c r="C685" t="s">
        <v>39</v>
      </c>
      <c r="D685" t="s">
        <v>38</v>
      </c>
      <c r="E685">
        <v>7167</v>
      </c>
      <c r="F685" t="s">
        <v>11</v>
      </c>
      <c r="G685">
        <v>613421616</v>
      </c>
      <c r="H685">
        <v>841946664</v>
      </c>
      <c r="I685">
        <v>0.97599999999999998</v>
      </c>
      <c r="K685">
        <v>0.40799999999999997</v>
      </c>
      <c r="L685">
        <v>3.1429999999999998</v>
      </c>
      <c r="M685">
        <v>4.7E-2</v>
      </c>
      <c r="N685">
        <v>19.190999999999999</v>
      </c>
      <c r="O685">
        <v>1.075</v>
      </c>
      <c r="P685">
        <v>3.125</v>
      </c>
      <c r="Q685">
        <v>15.532</v>
      </c>
      <c r="R685">
        <v>1.0409999999999999</v>
      </c>
      <c r="S685">
        <v>1.496</v>
      </c>
      <c r="T685" t="s">
        <v>61</v>
      </c>
      <c r="U685" s="1">
        <v>45468.437511574077</v>
      </c>
    </row>
    <row r="686" spans="1:21" x14ac:dyDescent="0.25">
      <c r="A686">
        <v>685</v>
      </c>
      <c r="B686" t="s">
        <v>36</v>
      </c>
      <c r="C686" t="s">
        <v>40</v>
      </c>
      <c r="D686" t="s">
        <v>38</v>
      </c>
      <c r="E686">
        <v>7131</v>
      </c>
      <c r="F686" t="s">
        <v>11</v>
      </c>
      <c r="G686">
        <v>613813768</v>
      </c>
      <c r="H686">
        <v>711777200</v>
      </c>
      <c r="I686">
        <v>0.95699999999999996</v>
      </c>
      <c r="K686">
        <v>0.35599999999999998</v>
      </c>
      <c r="L686">
        <v>1.861</v>
      </c>
      <c r="M686">
        <v>1.9E-2</v>
      </c>
      <c r="N686">
        <v>26.239000000000001</v>
      </c>
      <c r="O686">
        <v>0.91100000000000003</v>
      </c>
      <c r="P686">
        <v>1.667</v>
      </c>
      <c r="Q686">
        <v>14.65</v>
      </c>
      <c r="R686">
        <v>0.751</v>
      </c>
      <c r="S686">
        <v>1.1830000000000001</v>
      </c>
      <c r="T686" t="s">
        <v>61</v>
      </c>
      <c r="U686" s="1">
        <v>45468.427094907405</v>
      </c>
    </row>
    <row r="687" spans="1:21" x14ac:dyDescent="0.25">
      <c r="A687">
        <v>686</v>
      </c>
      <c r="B687" t="s">
        <v>36</v>
      </c>
      <c r="C687" t="s">
        <v>40</v>
      </c>
      <c r="D687" t="s">
        <v>38</v>
      </c>
      <c r="E687">
        <v>7131</v>
      </c>
      <c r="F687" t="s">
        <v>11</v>
      </c>
      <c r="G687">
        <v>613542192</v>
      </c>
      <c r="H687">
        <v>619447872</v>
      </c>
      <c r="I687">
        <v>0.96199999999999997</v>
      </c>
      <c r="K687">
        <v>2.4369999999999998</v>
      </c>
      <c r="L687">
        <v>22.968</v>
      </c>
      <c r="M687">
        <v>2.5000000000000001E-2</v>
      </c>
      <c r="N687">
        <v>1073.17</v>
      </c>
      <c r="O687">
        <v>0.96899999999999997</v>
      </c>
      <c r="P687">
        <v>10.795999999999999</v>
      </c>
      <c r="Q687">
        <v>201.94499999999999</v>
      </c>
      <c r="R687">
        <v>0.73799999999999999</v>
      </c>
      <c r="S687">
        <v>1.2509999999999999</v>
      </c>
      <c r="T687" t="s">
        <v>61</v>
      </c>
      <c r="U687" s="1">
        <v>45468.416678240741</v>
      </c>
    </row>
    <row r="688" spans="1:21" x14ac:dyDescent="0.25">
      <c r="A688">
        <v>687</v>
      </c>
      <c r="B688" t="s">
        <v>36</v>
      </c>
      <c r="C688" t="s">
        <v>40</v>
      </c>
      <c r="D688" t="s">
        <v>38</v>
      </c>
      <c r="E688">
        <v>7131</v>
      </c>
      <c r="F688" t="s">
        <v>11</v>
      </c>
      <c r="G688">
        <v>613783376</v>
      </c>
      <c r="H688">
        <v>568281136</v>
      </c>
      <c r="I688">
        <v>0.96899999999999997</v>
      </c>
      <c r="K688">
        <v>2.4529999999999998</v>
      </c>
      <c r="L688">
        <v>76.322000000000003</v>
      </c>
      <c r="M688">
        <v>0.03</v>
      </c>
      <c r="N688">
        <v>1913.7809999999999</v>
      </c>
      <c r="O688">
        <v>6.5780000000000003</v>
      </c>
      <c r="P688">
        <v>362.96</v>
      </c>
      <c r="Q688">
        <v>203.66</v>
      </c>
      <c r="R688">
        <v>0.92100000000000004</v>
      </c>
      <c r="S688">
        <v>1.3819999999999999</v>
      </c>
      <c r="T688" t="s">
        <v>61</v>
      </c>
      <c r="U688" s="1">
        <v>45468.406261574077</v>
      </c>
    </row>
    <row r="689" spans="1:21" x14ac:dyDescent="0.25">
      <c r="A689">
        <v>688</v>
      </c>
      <c r="B689" t="s">
        <v>36</v>
      </c>
      <c r="C689" t="s">
        <v>39</v>
      </c>
      <c r="D689" t="s">
        <v>38</v>
      </c>
      <c r="E689">
        <v>7167</v>
      </c>
      <c r="F689" t="s">
        <v>11</v>
      </c>
      <c r="G689">
        <v>613231816</v>
      </c>
      <c r="H689">
        <v>907727040</v>
      </c>
      <c r="I689">
        <v>0.96899999999999997</v>
      </c>
      <c r="K689">
        <v>0.40100000000000002</v>
      </c>
      <c r="L689">
        <v>5.9580000000000002</v>
      </c>
      <c r="M689">
        <v>2.5000000000000001E-2</v>
      </c>
      <c r="N689">
        <v>55.884999999999998</v>
      </c>
      <c r="O689">
        <v>2.8109999999999999</v>
      </c>
      <c r="P689">
        <v>41.427999999999997</v>
      </c>
      <c r="Q689">
        <v>14.827999999999999</v>
      </c>
      <c r="R689">
        <v>0.98299999999999998</v>
      </c>
      <c r="S689">
        <v>1.518</v>
      </c>
      <c r="T689" t="s">
        <v>61</v>
      </c>
      <c r="U689" s="1">
        <v>45468.395844907405</v>
      </c>
    </row>
    <row r="690" spans="1:21" x14ac:dyDescent="0.25">
      <c r="A690">
        <v>689</v>
      </c>
      <c r="B690" t="s">
        <v>36</v>
      </c>
      <c r="C690" t="s">
        <v>40</v>
      </c>
      <c r="D690" t="s">
        <v>38</v>
      </c>
      <c r="E690">
        <v>7131</v>
      </c>
      <c r="F690" t="s">
        <v>11</v>
      </c>
      <c r="G690">
        <v>612426504</v>
      </c>
      <c r="H690">
        <v>911073512</v>
      </c>
      <c r="I690">
        <v>0.97699999999999998</v>
      </c>
      <c r="K690">
        <v>0.33700000000000002</v>
      </c>
      <c r="L690">
        <v>3.3420000000000001</v>
      </c>
      <c r="M690">
        <v>6.0000000000000001E-3</v>
      </c>
      <c r="N690">
        <v>23.283000000000001</v>
      </c>
      <c r="O690">
        <v>2.907</v>
      </c>
      <c r="P690">
        <v>9.5419999999999998</v>
      </c>
      <c r="Q690">
        <v>14.555999999999999</v>
      </c>
      <c r="R690">
        <v>0.78</v>
      </c>
      <c r="S690">
        <v>1.2330000000000001</v>
      </c>
      <c r="T690" t="s">
        <v>61</v>
      </c>
      <c r="U690" s="1">
        <v>45468.385428240741</v>
      </c>
    </row>
    <row r="691" spans="1:21" x14ac:dyDescent="0.25">
      <c r="A691">
        <v>690</v>
      </c>
      <c r="B691" t="s">
        <v>36</v>
      </c>
      <c r="C691" t="s">
        <v>40</v>
      </c>
      <c r="D691" t="s">
        <v>38</v>
      </c>
      <c r="E691">
        <v>7131</v>
      </c>
      <c r="F691" t="s">
        <v>11</v>
      </c>
      <c r="G691">
        <v>614638120</v>
      </c>
      <c r="H691">
        <v>681002872</v>
      </c>
      <c r="I691">
        <v>0.95399999999999996</v>
      </c>
      <c r="K691">
        <v>0.371</v>
      </c>
      <c r="L691">
        <v>64.046000000000006</v>
      </c>
      <c r="M691">
        <v>2.5000000000000001E-2</v>
      </c>
      <c r="N691">
        <v>518.95399999999995</v>
      </c>
      <c r="O691">
        <v>1.5720000000000001</v>
      </c>
      <c r="P691">
        <v>186.501</v>
      </c>
      <c r="Q691">
        <v>12.19</v>
      </c>
      <c r="R691">
        <v>0.81899999999999995</v>
      </c>
      <c r="S691">
        <v>1.2589999999999999</v>
      </c>
      <c r="T691" t="s">
        <v>61</v>
      </c>
      <c r="U691" s="1">
        <v>45468.375011574077</v>
      </c>
    </row>
    <row r="692" spans="1:21" x14ac:dyDescent="0.25">
      <c r="A692">
        <v>691</v>
      </c>
      <c r="B692" t="s">
        <v>36</v>
      </c>
      <c r="C692" t="s">
        <v>40</v>
      </c>
      <c r="D692" t="s">
        <v>38</v>
      </c>
      <c r="E692">
        <v>7131</v>
      </c>
      <c r="F692" t="s">
        <v>11</v>
      </c>
      <c r="G692">
        <v>626849200</v>
      </c>
      <c r="H692">
        <v>829146600</v>
      </c>
      <c r="I692">
        <v>1.663</v>
      </c>
      <c r="K692">
        <v>1.9430000000000001</v>
      </c>
      <c r="L692">
        <v>1.494</v>
      </c>
      <c r="M692">
        <v>0.249</v>
      </c>
      <c r="N692">
        <v>16.774999999999999</v>
      </c>
      <c r="O692">
        <v>1.6519999999999999</v>
      </c>
      <c r="P692">
        <v>8.8140000000000001</v>
      </c>
      <c r="Q692">
        <v>202.31399999999999</v>
      </c>
      <c r="R692">
        <v>0.91100000000000003</v>
      </c>
      <c r="S692">
        <v>1.359</v>
      </c>
      <c r="T692" t="s">
        <v>61</v>
      </c>
      <c r="U692" s="1">
        <v>45468.364594907405</v>
      </c>
    </row>
    <row r="693" spans="1:21" x14ac:dyDescent="0.25">
      <c r="A693">
        <v>692</v>
      </c>
      <c r="B693" t="s">
        <v>36</v>
      </c>
      <c r="C693" t="s">
        <v>40</v>
      </c>
      <c r="D693" t="s">
        <v>38</v>
      </c>
      <c r="E693">
        <v>7131</v>
      </c>
      <c r="F693" t="s">
        <v>11</v>
      </c>
      <c r="G693">
        <v>623622384</v>
      </c>
      <c r="H693">
        <v>595954288</v>
      </c>
      <c r="I693">
        <v>0.99299999999999999</v>
      </c>
      <c r="K693">
        <v>0.499</v>
      </c>
      <c r="L693">
        <v>62.847999999999999</v>
      </c>
      <c r="M693">
        <v>0.245</v>
      </c>
      <c r="N693">
        <v>833.18</v>
      </c>
      <c r="O693">
        <v>3.3239999999999998</v>
      </c>
      <c r="P693">
        <v>202.65799999999999</v>
      </c>
      <c r="Q693">
        <v>25.199000000000002</v>
      </c>
      <c r="R693">
        <v>0.78300000000000003</v>
      </c>
      <c r="S693">
        <v>1.21</v>
      </c>
      <c r="T693" t="s">
        <v>61</v>
      </c>
      <c r="U693" s="1">
        <v>45468.354178240741</v>
      </c>
    </row>
    <row r="694" spans="1:21" x14ac:dyDescent="0.25">
      <c r="A694">
        <v>693</v>
      </c>
      <c r="B694" t="s">
        <v>36</v>
      </c>
      <c r="C694" t="s">
        <v>39</v>
      </c>
      <c r="D694" t="s">
        <v>38</v>
      </c>
      <c r="E694">
        <v>7167</v>
      </c>
      <c r="F694" t="s">
        <v>11</v>
      </c>
      <c r="G694">
        <v>614500920</v>
      </c>
      <c r="H694">
        <v>853933296</v>
      </c>
      <c r="I694">
        <v>1.446</v>
      </c>
      <c r="K694">
        <v>0.51400000000000001</v>
      </c>
      <c r="L694">
        <v>9.2379999999999995</v>
      </c>
      <c r="M694">
        <v>7.4999999999999997E-2</v>
      </c>
      <c r="N694">
        <v>114.88800000000001</v>
      </c>
      <c r="O694">
        <v>1.62</v>
      </c>
      <c r="P694">
        <v>54.536000000000001</v>
      </c>
      <c r="Q694">
        <v>15.933</v>
      </c>
      <c r="R694">
        <v>0.97199999999999998</v>
      </c>
      <c r="S694">
        <v>1.542</v>
      </c>
      <c r="T694" t="s">
        <v>61</v>
      </c>
      <c r="U694" s="1">
        <v>45468.343761574077</v>
      </c>
    </row>
    <row r="695" spans="1:21" x14ac:dyDescent="0.25">
      <c r="A695">
        <v>694</v>
      </c>
      <c r="B695" t="s">
        <v>36</v>
      </c>
      <c r="C695" t="s">
        <v>40</v>
      </c>
      <c r="D695" t="s">
        <v>38</v>
      </c>
      <c r="E695">
        <v>7131</v>
      </c>
      <c r="F695" t="s">
        <v>11</v>
      </c>
      <c r="G695">
        <v>628660104</v>
      </c>
      <c r="H695">
        <v>540783360</v>
      </c>
      <c r="I695">
        <v>0.97299999999999998</v>
      </c>
      <c r="K695">
        <v>1.869</v>
      </c>
      <c r="L695">
        <v>3.8769999999999998</v>
      </c>
      <c r="M695">
        <v>0.10199999999999999</v>
      </c>
      <c r="N695">
        <v>235.35400000000001</v>
      </c>
      <c r="O695">
        <v>1.946</v>
      </c>
      <c r="P695">
        <v>11.112</v>
      </c>
      <c r="Q695">
        <v>203.91499999999999</v>
      </c>
      <c r="R695">
        <v>0.90300000000000002</v>
      </c>
      <c r="S695">
        <v>1.399</v>
      </c>
      <c r="T695" t="s">
        <v>61</v>
      </c>
      <c r="U695" s="1">
        <v>45468.333344907405</v>
      </c>
    </row>
    <row r="696" spans="1:21" x14ac:dyDescent="0.25">
      <c r="A696">
        <v>695</v>
      </c>
      <c r="B696" t="s">
        <v>36</v>
      </c>
      <c r="C696" t="s">
        <v>39</v>
      </c>
      <c r="D696" t="s">
        <v>38</v>
      </c>
      <c r="E696">
        <v>7415</v>
      </c>
      <c r="F696" t="s">
        <v>9</v>
      </c>
      <c r="G696">
        <v>613381504</v>
      </c>
      <c r="H696">
        <v>680414976</v>
      </c>
      <c r="I696">
        <v>1.657</v>
      </c>
      <c r="J696">
        <v>0</v>
      </c>
      <c r="K696">
        <v>0.58499999999999996</v>
      </c>
      <c r="L696">
        <v>37.746000000000002</v>
      </c>
      <c r="M696">
        <v>0.39700000000000002</v>
      </c>
      <c r="N696">
        <v>327.125</v>
      </c>
      <c r="O696">
        <v>1.571</v>
      </c>
      <c r="P696">
        <v>37.886000000000003</v>
      </c>
      <c r="Q696">
        <v>12.526999999999999</v>
      </c>
      <c r="R696">
        <v>1.2490000000000001</v>
      </c>
      <c r="S696">
        <v>2.016</v>
      </c>
      <c r="T696" t="s">
        <v>61</v>
      </c>
      <c r="U696" s="1">
        <v>45468.322928240741</v>
      </c>
    </row>
    <row r="697" spans="1:21" x14ac:dyDescent="0.25">
      <c r="A697">
        <v>696</v>
      </c>
      <c r="B697" t="s">
        <v>36</v>
      </c>
      <c r="C697" t="s">
        <v>39</v>
      </c>
      <c r="D697" t="s">
        <v>38</v>
      </c>
      <c r="E697">
        <v>7415</v>
      </c>
      <c r="F697" t="s">
        <v>9</v>
      </c>
      <c r="G697">
        <v>612997632</v>
      </c>
      <c r="H697">
        <v>613545664</v>
      </c>
      <c r="I697">
        <v>1.496</v>
      </c>
      <c r="J697">
        <v>0</v>
      </c>
      <c r="K697">
        <v>0.51600000000000001</v>
      </c>
      <c r="L697">
        <v>17.552</v>
      </c>
      <c r="M697">
        <v>0.13400000000000001</v>
      </c>
      <c r="N697">
        <v>210.95400000000001</v>
      </c>
      <c r="O697">
        <v>1.123</v>
      </c>
      <c r="P697">
        <v>1.72</v>
      </c>
      <c r="Q697">
        <v>21.036000000000001</v>
      </c>
      <c r="R697">
        <v>1.173</v>
      </c>
      <c r="S697">
        <v>1.714</v>
      </c>
      <c r="T697" t="s">
        <v>61</v>
      </c>
      <c r="U697" s="1">
        <v>45468.312511574077</v>
      </c>
    </row>
    <row r="698" spans="1:21" x14ac:dyDescent="0.25">
      <c r="A698">
        <v>697</v>
      </c>
      <c r="B698" t="s">
        <v>36</v>
      </c>
      <c r="C698" t="s">
        <v>39</v>
      </c>
      <c r="D698" t="s">
        <v>38</v>
      </c>
      <c r="E698">
        <v>7167</v>
      </c>
      <c r="F698" t="s">
        <v>11</v>
      </c>
      <c r="G698">
        <v>623956464</v>
      </c>
      <c r="H698">
        <v>904413272</v>
      </c>
      <c r="I698">
        <v>0.98</v>
      </c>
      <c r="K698">
        <v>3.641</v>
      </c>
      <c r="L698">
        <v>12.932</v>
      </c>
      <c r="M698">
        <v>0.13500000000000001</v>
      </c>
      <c r="N698">
        <v>56.267000000000003</v>
      </c>
      <c r="O698">
        <v>2.0489999999999999</v>
      </c>
      <c r="P698">
        <v>13.305</v>
      </c>
      <c r="Q698">
        <v>204.03100000000001</v>
      </c>
      <c r="R698">
        <v>0.96299999999999997</v>
      </c>
      <c r="S698">
        <v>1.581</v>
      </c>
      <c r="T698" t="s">
        <v>61</v>
      </c>
      <c r="U698" s="1">
        <v>45468.302094907405</v>
      </c>
    </row>
    <row r="699" spans="1:21" x14ac:dyDescent="0.25">
      <c r="A699">
        <v>698</v>
      </c>
      <c r="B699" t="s">
        <v>36</v>
      </c>
      <c r="C699" t="s">
        <v>40</v>
      </c>
      <c r="D699" t="s">
        <v>38</v>
      </c>
      <c r="E699">
        <v>7131</v>
      </c>
      <c r="F699" t="s">
        <v>11</v>
      </c>
      <c r="G699">
        <v>625850312</v>
      </c>
      <c r="H699">
        <v>806446800</v>
      </c>
      <c r="I699">
        <v>0.99299999999999999</v>
      </c>
      <c r="K699">
        <v>6.0380000000000003</v>
      </c>
      <c r="L699">
        <v>11.204000000000001</v>
      </c>
      <c r="M699">
        <v>0.11600000000000001</v>
      </c>
      <c r="N699">
        <v>214.72200000000001</v>
      </c>
      <c r="O699">
        <v>1.2529999999999999</v>
      </c>
      <c r="P699">
        <v>3.3809999999999998</v>
      </c>
      <c r="Q699">
        <v>233.559</v>
      </c>
      <c r="R699">
        <v>0.90200000000000002</v>
      </c>
      <c r="S699">
        <v>1.5029999999999999</v>
      </c>
      <c r="T699" t="s">
        <v>61</v>
      </c>
      <c r="U699" s="1">
        <v>45468.291678240741</v>
      </c>
    </row>
    <row r="700" spans="1:21" x14ac:dyDescent="0.25">
      <c r="A700">
        <v>699</v>
      </c>
      <c r="B700" t="s">
        <v>36</v>
      </c>
      <c r="C700" t="s">
        <v>40</v>
      </c>
      <c r="D700" t="s">
        <v>38</v>
      </c>
      <c r="E700">
        <v>7131</v>
      </c>
      <c r="F700" t="s">
        <v>11</v>
      </c>
      <c r="G700">
        <v>628949104</v>
      </c>
      <c r="H700">
        <v>775879552</v>
      </c>
      <c r="I700">
        <v>1.4350000000000001</v>
      </c>
      <c r="K700">
        <v>2.113</v>
      </c>
      <c r="L700">
        <v>5.9</v>
      </c>
      <c r="M700">
        <v>0.22500000000000001</v>
      </c>
      <c r="N700">
        <v>203.476</v>
      </c>
      <c r="O700">
        <v>1.1259999999999999</v>
      </c>
      <c r="P700">
        <v>1.6619999999999999</v>
      </c>
      <c r="Q700">
        <v>202.64699999999999</v>
      </c>
      <c r="R700">
        <v>0.79600000000000004</v>
      </c>
      <c r="S700">
        <v>1.3109999999999999</v>
      </c>
      <c r="T700" t="s">
        <v>61</v>
      </c>
      <c r="U700" s="1">
        <v>45468.281261574077</v>
      </c>
    </row>
    <row r="701" spans="1:21" x14ac:dyDescent="0.25">
      <c r="A701">
        <v>700</v>
      </c>
      <c r="B701" t="s">
        <v>36</v>
      </c>
      <c r="C701" t="s">
        <v>39</v>
      </c>
      <c r="D701" t="s">
        <v>38</v>
      </c>
      <c r="E701">
        <v>7167</v>
      </c>
      <c r="F701" t="s">
        <v>11</v>
      </c>
      <c r="G701">
        <v>621987600</v>
      </c>
      <c r="H701">
        <v>834160128</v>
      </c>
      <c r="I701">
        <v>1.101</v>
      </c>
      <c r="K701">
        <v>0.54800000000000004</v>
      </c>
      <c r="L701">
        <v>6.7869999999999999</v>
      </c>
      <c r="M701">
        <v>0.314</v>
      </c>
      <c r="N701">
        <v>65.361000000000004</v>
      </c>
      <c r="O701">
        <v>1.0640000000000001</v>
      </c>
      <c r="P701">
        <v>12.851000000000001</v>
      </c>
      <c r="Q701">
        <v>35.090000000000003</v>
      </c>
      <c r="R701">
        <v>1.091</v>
      </c>
      <c r="S701">
        <v>1.5449999999999999</v>
      </c>
      <c r="T701" t="s">
        <v>61</v>
      </c>
      <c r="U701" s="1">
        <v>45468.270844907405</v>
      </c>
    </row>
    <row r="702" spans="1:21" x14ac:dyDescent="0.25">
      <c r="A702">
        <v>701</v>
      </c>
      <c r="B702" t="s">
        <v>36</v>
      </c>
      <c r="C702" t="s">
        <v>40</v>
      </c>
      <c r="D702" t="s">
        <v>38</v>
      </c>
      <c r="E702">
        <v>7131</v>
      </c>
      <c r="F702" t="s">
        <v>11</v>
      </c>
      <c r="G702">
        <v>624451200</v>
      </c>
      <c r="H702">
        <v>808035584</v>
      </c>
      <c r="I702">
        <v>0.99099999999999999</v>
      </c>
      <c r="K702">
        <v>4.2110000000000003</v>
      </c>
      <c r="L702">
        <v>3.2490000000000001</v>
      </c>
      <c r="M702">
        <v>2.5000000000000001E-2</v>
      </c>
      <c r="N702">
        <v>22.222000000000001</v>
      </c>
      <c r="O702">
        <v>1.135</v>
      </c>
      <c r="P702">
        <v>11.412000000000001</v>
      </c>
      <c r="Q702">
        <v>233.828</v>
      </c>
      <c r="R702">
        <v>0.95699999999999996</v>
      </c>
      <c r="S702">
        <v>1.407</v>
      </c>
      <c r="T702" t="s">
        <v>61</v>
      </c>
      <c r="U702" s="1">
        <v>45470.354178240741</v>
      </c>
    </row>
    <row r="703" spans="1:21" x14ac:dyDescent="0.25">
      <c r="A703">
        <v>702</v>
      </c>
      <c r="B703" t="s">
        <v>36</v>
      </c>
      <c r="C703" t="s">
        <v>40</v>
      </c>
      <c r="D703" t="s">
        <v>38</v>
      </c>
      <c r="E703">
        <v>7131</v>
      </c>
      <c r="F703" t="s">
        <v>11</v>
      </c>
      <c r="G703">
        <v>613143264</v>
      </c>
      <c r="H703">
        <v>698718624</v>
      </c>
      <c r="I703">
        <v>1.052</v>
      </c>
      <c r="K703">
        <v>2.36</v>
      </c>
      <c r="L703">
        <v>47.311999999999998</v>
      </c>
      <c r="M703">
        <v>0.19800000000000001</v>
      </c>
      <c r="N703">
        <v>276.51900000000001</v>
      </c>
      <c r="O703">
        <v>1.8680000000000001</v>
      </c>
      <c r="P703">
        <v>46.991999999999997</v>
      </c>
      <c r="Q703">
        <v>202.636</v>
      </c>
      <c r="R703">
        <v>0.90300000000000002</v>
      </c>
      <c r="S703">
        <v>1.379</v>
      </c>
      <c r="T703" t="s">
        <v>61</v>
      </c>
      <c r="U703" s="1">
        <v>45470.343761574077</v>
      </c>
    </row>
    <row r="704" spans="1:21" x14ac:dyDescent="0.25">
      <c r="A704">
        <v>703</v>
      </c>
      <c r="B704" t="s">
        <v>36</v>
      </c>
      <c r="C704" t="s">
        <v>39</v>
      </c>
      <c r="D704" t="s">
        <v>38</v>
      </c>
      <c r="E704">
        <v>7167</v>
      </c>
      <c r="F704" t="s">
        <v>11</v>
      </c>
      <c r="G704">
        <v>614036120</v>
      </c>
      <c r="H704">
        <v>447547512</v>
      </c>
      <c r="I704">
        <v>1.407</v>
      </c>
      <c r="K704">
        <v>0.627</v>
      </c>
      <c r="L704">
        <v>5.8</v>
      </c>
      <c r="M704">
        <v>0.216</v>
      </c>
      <c r="N704">
        <v>258.23</v>
      </c>
      <c r="O704">
        <v>0.998</v>
      </c>
      <c r="P704">
        <v>19.353000000000002</v>
      </c>
      <c r="Q704">
        <v>36.066000000000003</v>
      </c>
      <c r="R704">
        <v>0.99199999999999999</v>
      </c>
      <c r="S704">
        <v>1.5589999999999999</v>
      </c>
      <c r="T704" t="s">
        <v>61</v>
      </c>
      <c r="U704" s="1">
        <v>45470.333344907405</v>
      </c>
    </row>
    <row r="705" spans="1:21" x14ac:dyDescent="0.25">
      <c r="A705">
        <v>704</v>
      </c>
      <c r="B705" t="s">
        <v>36</v>
      </c>
      <c r="C705" t="s">
        <v>40</v>
      </c>
      <c r="D705" t="s">
        <v>38</v>
      </c>
      <c r="E705">
        <v>7131</v>
      </c>
      <c r="F705" t="s">
        <v>11</v>
      </c>
      <c r="G705">
        <v>616173560</v>
      </c>
      <c r="H705">
        <v>899432144</v>
      </c>
      <c r="I705">
        <v>0.96899999999999997</v>
      </c>
      <c r="K705">
        <v>0.54300000000000004</v>
      </c>
      <c r="L705">
        <v>1.712</v>
      </c>
      <c r="M705">
        <v>2.4E-2</v>
      </c>
      <c r="N705">
        <v>9.5250000000000004</v>
      </c>
      <c r="O705">
        <v>1.345</v>
      </c>
      <c r="P705">
        <v>2.9630000000000001</v>
      </c>
      <c r="Q705">
        <v>18.324000000000002</v>
      </c>
      <c r="R705">
        <v>0.82699999999999996</v>
      </c>
      <c r="S705">
        <v>1.2949999999999999</v>
      </c>
      <c r="T705" t="s">
        <v>61</v>
      </c>
      <c r="U705" s="1">
        <v>45470.322928240741</v>
      </c>
    </row>
    <row r="706" spans="1:21" x14ac:dyDescent="0.25">
      <c r="A706">
        <v>705</v>
      </c>
      <c r="B706" t="s">
        <v>36</v>
      </c>
      <c r="C706" t="s">
        <v>40</v>
      </c>
      <c r="D706" t="s">
        <v>38</v>
      </c>
      <c r="E706">
        <v>7131</v>
      </c>
      <c r="F706" t="s">
        <v>11</v>
      </c>
      <c r="G706">
        <v>623161648</v>
      </c>
      <c r="H706">
        <v>905341192</v>
      </c>
      <c r="I706">
        <v>0.98</v>
      </c>
      <c r="K706">
        <v>2.3740000000000001</v>
      </c>
      <c r="L706">
        <v>6.383</v>
      </c>
      <c r="M706">
        <v>7.9000000000000001E-2</v>
      </c>
      <c r="N706">
        <v>35.070999999999998</v>
      </c>
      <c r="O706">
        <v>1.2450000000000001</v>
      </c>
      <c r="P706">
        <v>9.4329999999999998</v>
      </c>
      <c r="Q706">
        <v>208.26599999999999</v>
      </c>
      <c r="R706">
        <v>0.82199999999999995</v>
      </c>
      <c r="S706">
        <v>1.246</v>
      </c>
      <c r="T706" t="s">
        <v>61</v>
      </c>
      <c r="U706" s="1">
        <v>45470.312511574077</v>
      </c>
    </row>
    <row r="707" spans="1:21" x14ac:dyDescent="0.25">
      <c r="A707">
        <v>706</v>
      </c>
      <c r="B707" t="s">
        <v>36</v>
      </c>
      <c r="C707" t="s">
        <v>39</v>
      </c>
      <c r="D707" t="s">
        <v>38</v>
      </c>
      <c r="E707">
        <v>7167</v>
      </c>
      <c r="F707" t="s">
        <v>11</v>
      </c>
      <c r="G707">
        <v>626772752</v>
      </c>
      <c r="H707">
        <v>834409344</v>
      </c>
      <c r="I707">
        <v>1.1259999999999999</v>
      </c>
      <c r="K707">
        <v>0.66</v>
      </c>
      <c r="L707">
        <v>26.154</v>
      </c>
      <c r="M707">
        <v>0.32500000000000001</v>
      </c>
      <c r="N707">
        <v>190.64400000000001</v>
      </c>
      <c r="O707">
        <v>1.454</v>
      </c>
      <c r="P707">
        <v>87.983999999999995</v>
      </c>
      <c r="Q707">
        <v>36.58</v>
      </c>
      <c r="R707">
        <v>0.996</v>
      </c>
      <c r="S707">
        <v>1.5489999999999999</v>
      </c>
      <c r="T707" t="s">
        <v>61</v>
      </c>
      <c r="U707" s="1">
        <v>45470.302094907405</v>
      </c>
    </row>
    <row r="708" spans="1:21" x14ac:dyDescent="0.25">
      <c r="A708">
        <v>707</v>
      </c>
      <c r="B708" t="s">
        <v>36</v>
      </c>
      <c r="C708" t="s">
        <v>40</v>
      </c>
      <c r="D708" t="s">
        <v>38</v>
      </c>
      <c r="E708">
        <v>7131</v>
      </c>
      <c r="F708" t="s">
        <v>11</v>
      </c>
      <c r="G708">
        <v>612916904</v>
      </c>
      <c r="H708">
        <v>779963232</v>
      </c>
      <c r="I708">
        <v>0.94499999999999995</v>
      </c>
      <c r="K708">
        <v>2.3809999999999998</v>
      </c>
      <c r="L708">
        <v>30.981999999999999</v>
      </c>
      <c r="M708">
        <v>7.8E-2</v>
      </c>
      <c r="N708">
        <v>185.19300000000001</v>
      </c>
      <c r="O708">
        <v>3.5960000000000001</v>
      </c>
      <c r="P708">
        <v>110.36</v>
      </c>
      <c r="Q708">
        <v>202.881</v>
      </c>
      <c r="R708">
        <v>0.78</v>
      </c>
      <c r="S708">
        <v>1.1990000000000001</v>
      </c>
      <c r="T708" t="s">
        <v>61</v>
      </c>
      <c r="U708" s="1">
        <v>45470.291678240741</v>
      </c>
    </row>
    <row r="709" spans="1:21" x14ac:dyDescent="0.25">
      <c r="A709">
        <v>708</v>
      </c>
      <c r="B709" t="s">
        <v>36</v>
      </c>
      <c r="C709" t="s">
        <v>40</v>
      </c>
      <c r="D709" t="s">
        <v>38</v>
      </c>
      <c r="E709">
        <v>7131</v>
      </c>
      <c r="F709" t="s">
        <v>11</v>
      </c>
      <c r="G709">
        <v>628634696</v>
      </c>
      <c r="H709">
        <v>741355752</v>
      </c>
      <c r="I709">
        <v>0.97299999999999998</v>
      </c>
      <c r="K709">
        <v>0.23400000000000001</v>
      </c>
      <c r="L709">
        <v>47.563000000000002</v>
      </c>
      <c r="M709">
        <v>0.10100000000000001</v>
      </c>
      <c r="N709">
        <v>263.32400000000001</v>
      </c>
      <c r="O709">
        <v>1.405</v>
      </c>
      <c r="P709">
        <v>56.834000000000003</v>
      </c>
      <c r="Q709">
        <v>1.901</v>
      </c>
      <c r="R709">
        <v>0.75800000000000001</v>
      </c>
      <c r="S709">
        <v>1.1519999999999999</v>
      </c>
      <c r="T709" t="s">
        <v>61</v>
      </c>
      <c r="U709" s="1">
        <v>45470.281261574077</v>
      </c>
    </row>
    <row r="710" spans="1:21" x14ac:dyDescent="0.25">
      <c r="A710">
        <v>709</v>
      </c>
      <c r="B710" t="s">
        <v>36</v>
      </c>
      <c r="C710" t="s">
        <v>39</v>
      </c>
      <c r="D710" t="s">
        <v>38</v>
      </c>
      <c r="E710">
        <v>7167</v>
      </c>
      <c r="F710" t="s">
        <v>11</v>
      </c>
      <c r="G710">
        <v>618009832</v>
      </c>
      <c r="H710">
        <v>761425144</v>
      </c>
      <c r="I710">
        <v>0.99299999999999999</v>
      </c>
      <c r="K710">
        <v>0.73399999999999999</v>
      </c>
      <c r="L710">
        <v>6.8079999999999998</v>
      </c>
      <c r="M710">
        <v>0.188</v>
      </c>
      <c r="N710">
        <v>43.256</v>
      </c>
      <c r="O710">
        <v>1.5249999999999999</v>
      </c>
      <c r="P710">
        <v>16.760000000000002</v>
      </c>
      <c r="Q710">
        <v>39.228999999999999</v>
      </c>
      <c r="R710">
        <v>1.0049999999999999</v>
      </c>
      <c r="S710">
        <v>1.5960000000000001</v>
      </c>
      <c r="T710" t="s">
        <v>61</v>
      </c>
      <c r="U710" s="1">
        <v>45470.270844907405</v>
      </c>
    </row>
    <row r="711" spans="1:21" x14ac:dyDescent="0.25">
      <c r="A711">
        <v>710</v>
      </c>
      <c r="B711" t="s">
        <v>36</v>
      </c>
      <c r="C711" t="s">
        <v>40</v>
      </c>
      <c r="D711" t="s">
        <v>38</v>
      </c>
      <c r="E711">
        <v>7131</v>
      </c>
      <c r="F711" t="s">
        <v>11</v>
      </c>
      <c r="G711">
        <v>624679224</v>
      </c>
      <c r="H711">
        <v>673886824</v>
      </c>
      <c r="I711">
        <v>0.96799999999999997</v>
      </c>
      <c r="K711">
        <v>0.58699999999999997</v>
      </c>
      <c r="L711">
        <v>3.4390000000000001</v>
      </c>
      <c r="M711">
        <v>0.219</v>
      </c>
      <c r="N711">
        <v>38.441000000000003</v>
      </c>
      <c r="O711">
        <v>2.3769999999999998</v>
      </c>
      <c r="P711">
        <v>9.4649999999999999</v>
      </c>
      <c r="Q711">
        <v>34.746000000000002</v>
      </c>
      <c r="R711">
        <v>0.73599999999999999</v>
      </c>
      <c r="S711">
        <v>1.3340000000000001</v>
      </c>
      <c r="T711" t="s">
        <v>61</v>
      </c>
      <c r="U711" s="1">
        <v>45470.260428240741</v>
      </c>
    </row>
    <row r="712" spans="1:21" x14ac:dyDescent="0.25">
      <c r="A712">
        <v>711</v>
      </c>
      <c r="B712" t="s">
        <v>36</v>
      </c>
      <c r="C712" t="s">
        <v>40</v>
      </c>
      <c r="D712" t="s">
        <v>38</v>
      </c>
      <c r="E712">
        <v>7131</v>
      </c>
      <c r="F712" t="s">
        <v>11</v>
      </c>
      <c r="G712">
        <v>621810656</v>
      </c>
      <c r="H712">
        <v>653181880</v>
      </c>
      <c r="I712">
        <v>1.702</v>
      </c>
      <c r="K712">
        <v>0.44</v>
      </c>
      <c r="L712">
        <v>54.762</v>
      </c>
      <c r="M712">
        <v>0.27500000000000002</v>
      </c>
      <c r="N712">
        <v>345.15300000000002</v>
      </c>
      <c r="O712">
        <v>3.1030000000000002</v>
      </c>
      <c r="P712">
        <v>162.32900000000001</v>
      </c>
      <c r="Q712">
        <v>16.867000000000001</v>
      </c>
      <c r="R712">
        <v>0.95599999999999996</v>
      </c>
      <c r="S712">
        <v>1.407</v>
      </c>
      <c r="T712" t="s">
        <v>61</v>
      </c>
      <c r="U712" s="1">
        <v>45470.250011574077</v>
      </c>
    </row>
    <row r="713" spans="1:21" x14ac:dyDescent="0.25">
      <c r="A713">
        <v>712</v>
      </c>
      <c r="B713" t="s">
        <v>36</v>
      </c>
      <c r="C713" t="s">
        <v>40</v>
      </c>
      <c r="D713" t="s">
        <v>38</v>
      </c>
      <c r="E713">
        <v>7131</v>
      </c>
      <c r="F713" t="s">
        <v>11</v>
      </c>
      <c r="G713">
        <v>618534592</v>
      </c>
      <c r="H713">
        <v>606490960</v>
      </c>
      <c r="I713">
        <v>0.97199999999999998</v>
      </c>
      <c r="K713">
        <v>2.0590000000000002</v>
      </c>
      <c r="L713">
        <v>21.506</v>
      </c>
      <c r="M713">
        <v>0.08</v>
      </c>
      <c r="N713">
        <v>149.911</v>
      </c>
      <c r="O713">
        <v>0.98499999999999999</v>
      </c>
      <c r="P713">
        <v>53.585999999999999</v>
      </c>
      <c r="Q713">
        <v>202.28299999999999</v>
      </c>
      <c r="R713">
        <v>0.78200000000000003</v>
      </c>
      <c r="S713">
        <v>1.242</v>
      </c>
      <c r="T713" t="s">
        <v>61</v>
      </c>
      <c r="U713" s="1">
        <v>45470.239594907405</v>
      </c>
    </row>
    <row r="714" spans="1:21" x14ac:dyDescent="0.25">
      <c r="A714">
        <v>713</v>
      </c>
      <c r="B714" t="s">
        <v>36</v>
      </c>
      <c r="C714" t="s">
        <v>39</v>
      </c>
      <c r="D714" t="s">
        <v>38</v>
      </c>
      <c r="E714">
        <v>7167</v>
      </c>
      <c r="F714" t="s">
        <v>11</v>
      </c>
      <c r="G714">
        <v>625264544</v>
      </c>
      <c r="H714">
        <v>680886864</v>
      </c>
      <c r="I714">
        <v>1.26</v>
      </c>
      <c r="K714">
        <v>0.45200000000000001</v>
      </c>
      <c r="L714">
        <v>3.7919999999999998</v>
      </c>
      <c r="M714">
        <v>0.34899999999999998</v>
      </c>
      <c r="N714">
        <v>206.98400000000001</v>
      </c>
      <c r="O714">
        <v>1.165</v>
      </c>
      <c r="P714">
        <v>1.9810000000000001</v>
      </c>
      <c r="Q714">
        <v>14.755000000000001</v>
      </c>
      <c r="R714">
        <v>0.95</v>
      </c>
      <c r="S714">
        <v>1.548</v>
      </c>
      <c r="T714" t="s">
        <v>61</v>
      </c>
      <c r="U714" s="1">
        <v>45470.229178240741</v>
      </c>
    </row>
    <row r="715" spans="1:21" x14ac:dyDescent="0.25">
      <c r="A715">
        <v>714</v>
      </c>
      <c r="B715" t="s">
        <v>36</v>
      </c>
      <c r="C715" t="s">
        <v>40</v>
      </c>
      <c r="D715" t="s">
        <v>38</v>
      </c>
      <c r="E715">
        <v>7131</v>
      </c>
      <c r="F715" t="s">
        <v>11</v>
      </c>
      <c r="G715">
        <v>623639736</v>
      </c>
      <c r="H715">
        <v>651485184</v>
      </c>
      <c r="I715">
        <v>1.383</v>
      </c>
      <c r="K715">
        <v>5.55</v>
      </c>
      <c r="L715">
        <v>40.639000000000003</v>
      </c>
      <c r="M715">
        <v>0.13100000000000001</v>
      </c>
      <c r="N715">
        <v>340.339</v>
      </c>
      <c r="O715">
        <v>4.226</v>
      </c>
      <c r="P715">
        <v>91.366</v>
      </c>
      <c r="Q715">
        <v>203.97300000000001</v>
      </c>
      <c r="R715">
        <v>0.94</v>
      </c>
      <c r="S715">
        <v>1.448</v>
      </c>
      <c r="T715" t="s">
        <v>61</v>
      </c>
      <c r="U715" s="1">
        <v>45470.218761574077</v>
      </c>
    </row>
    <row r="716" spans="1:21" x14ac:dyDescent="0.25">
      <c r="A716">
        <v>715</v>
      </c>
      <c r="B716" t="s">
        <v>36</v>
      </c>
      <c r="C716" t="s">
        <v>40</v>
      </c>
      <c r="D716" t="s">
        <v>38</v>
      </c>
      <c r="E716">
        <v>7131</v>
      </c>
      <c r="F716" t="s">
        <v>11</v>
      </c>
      <c r="G716">
        <v>612882936</v>
      </c>
      <c r="H716">
        <v>904684088</v>
      </c>
      <c r="I716">
        <v>0.97699999999999998</v>
      </c>
      <c r="K716">
        <v>0.49399999999999999</v>
      </c>
      <c r="L716">
        <v>4.2249999999999996</v>
      </c>
      <c r="M716">
        <v>0.17399999999999999</v>
      </c>
      <c r="N716">
        <v>105.479</v>
      </c>
      <c r="O716">
        <v>1.5069999999999999</v>
      </c>
      <c r="P716">
        <v>4.609</v>
      </c>
      <c r="Q716">
        <v>14.38</v>
      </c>
      <c r="R716">
        <v>0.86899999999999999</v>
      </c>
      <c r="S716">
        <v>1.35</v>
      </c>
      <c r="T716" t="s">
        <v>61</v>
      </c>
      <c r="U716" s="1">
        <v>45470.208344907405</v>
      </c>
    </row>
    <row r="717" spans="1:21" x14ac:dyDescent="0.25">
      <c r="A717">
        <v>716</v>
      </c>
      <c r="B717" t="s">
        <v>36</v>
      </c>
      <c r="C717" t="s">
        <v>40</v>
      </c>
      <c r="D717" t="s">
        <v>38</v>
      </c>
      <c r="E717">
        <v>7131</v>
      </c>
      <c r="F717" t="s">
        <v>11</v>
      </c>
      <c r="G717">
        <v>614980072</v>
      </c>
      <c r="H717">
        <v>900120864</v>
      </c>
      <c r="I717">
        <v>0.91500000000000004</v>
      </c>
      <c r="K717">
        <v>4.5830000000000002</v>
      </c>
      <c r="L717">
        <v>8.8960000000000008</v>
      </c>
      <c r="M717">
        <v>9.4E-2</v>
      </c>
      <c r="N717">
        <v>83.602000000000004</v>
      </c>
      <c r="O717">
        <v>2.4649999999999999</v>
      </c>
      <c r="P717">
        <v>22.132000000000001</v>
      </c>
      <c r="Q717">
        <v>225.726</v>
      </c>
      <c r="R717">
        <v>0.91800000000000004</v>
      </c>
      <c r="S717">
        <v>1.6819999999999999</v>
      </c>
      <c r="T717" t="s">
        <v>61</v>
      </c>
      <c r="U717" s="1">
        <v>45470.197928240741</v>
      </c>
    </row>
    <row r="718" spans="1:21" x14ac:dyDescent="0.25">
      <c r="A718">
        <v>717</v>
      </c>
      <c r="B718" t="s">
        <v>36</v>
      </c>
      <c r="C718" t="s">
        <v>40</v>
      </c>
      <c r="D718" t="s">
        <v>38</v>
      </c>
      <c r="E718">
        <v>7131</v>
      </c>
      <c r="F718" t="s">
        <v>11</v>
      </c>
      <c r="G718">
        <v>627906920</v>
      </c>
      <c r="H718">
        <v>902896248</v>
      </c>
      <c r="I718">
        <v>1.2549999999999999</v>
      </c>
      <c r="K718">
        <v>0.27900000000000003</v>
      </c>
      <c r="L718">
        <v>1.2350000000000001</v>
      </c>
      <c r="M718">
        <v>0.25600000000000001</v>
      </c>
      <c r="N718">
        <v>11.548999999999999</v>
      </c>
      <c r="O718">
        <v>0.89</v>
      </c>
      <c r="P718">
        <v>2.222</v>
      </c>
      <c r="Q718">
        <v>2.085</v>
      </c>
      <c r="R718">
        <v>0.79600000000000004</v>
      </c>
      <c r="S718">
        <v>1.2290000000000001</v>
      </c>
      <c r="T718" t="s">
        <v>61</v>
      </c>
      <c r="U718" s="1">
        <v>45470.187511574077</v>
      </c>
    </row>
    <row r="719" spans="1:21" x14ac:dyDescent="0.25">
      <c r="A719">
        <v>718</v>
      </c>
      <c r="B719" t="s">
        <v>36</v>
      </c>
      <c r="C719" t="s">
        <v>40</v>
      </c>
      <c r="D719" t="s">
        <v>38</v>
      </c>
      <c r="E719">
        <v>7131</v>
      </c>
      <c r="F719" t="s">
        <v>11</v>
      </c>
      <c r="G719">
        <v>626082512</v>
      </c>
      <c r="H719">
        <v>873401608</v>
      </c>
      <c r="I719">
        <v>1.149</v>
      </c>
      <c r="K719">
        <v>1.95</v>
      </c>
      <c r="L719">
        <v>27.367999999999999</v>
      </c>
      <c r="M719">
        <v>0.20399999999999999</v>
      </c>
      <c r="N719">
        <v>209.18100000000001</v>
      </c>
      <c r="O719">
        <v>4.0060000000000002</v>
      </c>
      <c r="P719">
        <v>98.825000000000003</v>
      </c>
      <c r="Q719">
        <v>205.30500000000001</v>
      </c>
      <c r="R719">
        <v>0.754</v>
      </c>
      <c r="S719">
        <v>1.244</v>
      </c>
      <c r="T719" t="s">
        <v>61</v>
      </c>
      <c r="U719" s="1">
        <v>45470.177094907405</v>
      </c>
    </row>
    <row r="720" spans="1:21" x14ac:dyDescent="0.25">
      <c r="A720">
        <v>719</v>
      </c>
      <c r="B720" t="s">
        <v>36</v>
      </c>
      <c r="C720" t="s">
        <v>39</v>
      </c>
      <c r="D720" t="s">
        <v>38</v>
      </c>
      <c r="E720">
        <v>7167</v>
      </c>
      <c r="F720" t="s">
        <v>11</v>
      </c>
      <c r="G720">
        <v>611630120</v>
      </c>
      <c r="H720">
        <v>866265496</v>
      </c>
      <c r="I720">
        <v>0.98099999999999998</v>
      </c>
      <c r="K720">
        <v>9.7579999999999991</v>
      </c>
      <c r="L720">
        <v>4.0119999999999996</v>
      </c>
      <c r="M720">
        <v>0.191</v>
      </c>
      <c r="N720">
        <v>39.970999999999997</v>
      </c>
      <c r="O720">
        <v>3.0430000000000001</v>
      </c>
      <c r="P720">
        <v>32.545999999999999</v>
      </c>
      <c r="Q720">
        <v>214.01300000000001</v>
      </c>
      <c r="R720">
        <v>0.98699999999999999</v>
      </c>
      <c r="S720">
        <v>1.72</v>
      </c>
      <c r="T720" t="s">
        <v>61</v>
      </c>
      <c r="U720" s="1">
        <v>45470.166678240741</v>
      </c>
    </row>
    <row r="721" spans="1:21" x14ac:dyDescent="0.25">
      <c r="A721">
        <v>720</v>
      </c>
      <c r="B721" t="s">
        <v>36</v>
      </c>
      <c r="C721" t="s">
        <v>39</v>
      </c>
      <c r="D721" t="s">
        <v>38</v>
      </c>
      <c r="E721">
        <v>7167</v>
      </c>
      <c r="F721" t="s">
        <v>11</v>
      </c>
      <c r="G721">
        <v>613011032</v>
      </c>
      <c r="H721">
        <v>740598448</v>
      </c>
      <c r="I721">
        <v>0.94</v>
      </c>
      <c r="K721">
        <v>0.39700000000000002</v>
      </c>
      <c r="L721">
        <v>32.143999999999998</v>
      </c>
      <c r="M721">
        <v>6.2E-2</v>
      </c>
      <c r="N721">
        <v>215.94900000000001</v>
      </c>
      <c r="O721">
        <v>2.4460000000000002</v>
      </c>
      <c r="P721">
        <v>39.737000000000002</v>
      </c>
      <c r="Q721">
        <v>14.798</v>
      </c>
      <c r="R721">
        <v>0.97099999999999997</v>
      </c>
      <c r="S721">
        <v>1.411</v>
      </c>
      <c r="T721" t="s">
        <v>61</v>
      </c>
      <c r="U721" s="1">
        <v>45470.156261574077</v>
      </c>
    </row>
    <row r="722" spans="1:21" x14ac:dyDescent="0.25">
      <c r="A722">
        <v>721</v>
      </c>
      <c r="B722" t="s">
        <v>36</v>
      </c>
      <c r="C722" t="s">
        <v>39</v>
      </c>
      <c r="D722" t="s">
        <v>38</v>
      </c>
      <c r="E722">
        <v>7167</v>
      </c>
      <c r="F722" t="s">
        <v>11</v>
      </c>
      <c r="G722">
        <v>613032232</v>
      </c>
      <c r="H722">
        <v>613142680</v>
      </c>
      <c r="I722">
        <v>0.995</v>
      </c>
      <c r="K722">
        <v>4.4359999999999999</v>
      </c>
      <c r="L722">
        <v>1.2070000000000001</v>
      </c>
      <c r="M722">
        <v>0.185</v>
      </c>
      <c r="N722">
        <v>39.386000000000003</v>
      </c>
      <c r="O722">
        <v>0.97799999999999998</v>
      </c>
      <c r="P722">
        <v>1.427</v>
      </c>
      <c r="Q722">
        <v>214.001</v>
      </c>
      <c r="R722">
        <v>0.98399999999999999</v>
      </c>
      <c r="S722">
        <v>1.6080000000000001</v>
      </c>
      <c r="T722" t="s">
        <v>61</v>
      </c>
      <c r="U722" s="1">
        <v>45470.145844907405</v>
      </c>
    </row>
    <row r="723" spans="1:21" x14ac:dyDescent="0.25">
      <c r="A723">
        <v>722</v>
      </c>
      <c r="B723" t="s">
        <v>36</v>
      </c>
      <c r="C723" t="s">
        <v>40</v>
      </c>
      <c r="D723" t="s">
        <v>38</v>
      </c>
      <c r="E723">
        <v>7131</v>
      </c>
      <c r="F723" t="s">
        <v>11</v>
      </c>
      <c r="G723">
        <v>609261392</v>
      </c>
      <c r="H723">
        <v>809211888</v>
      </c>
      <c r="I723">
        <v>1.431</v>
      </c>
      <c r="K723">
        <v>2.9609999999999999</v>
      </c>
      <c r="L723">
        <v>6.2530000000000001</v>
      </c>
      <c r="M723">
        <v>7.4999999999999997E-2</v>
      </c>
      <c r="N723">
        <v>248.61</v>
      </c>
      <c r="O723">
        <v>1.006</v>
      </c>
      <c r="P723">
        <v>14.369</v>
      </c>
      <c r="Q723">
        <v>202.37100000000001</v>
      </c>
      <c r="R723">
        <v>0.82199999999999995</v>
      </c>
      <c r="S723">
        <v>1.8240000000000001</v>
      </c>
      <c r="T723" t="s">
        <v>61</v>
      </c>
      <c r="U723" s="1">
        <v>45470.135428240741</v>
      </c>
    </row>
    <row r="724" spans="1:21" x14ac:dyDescent="0.25">
      <c r="A724">
        <v>723</v>
      </c>
      <c r="B724" t="s">
        <v>36</v>
      </c>
      <c r="C724" t="s">
        <v>40</v>
      </c>
      <c r="D724" t="s">
        <v>38</v>
      </c>
      <c r="E724">
        <v>7131</v>
      </c>
      <c r="F724" t="s">
        <v>11</v>
      </c>
      <c r="G724">
        <v>613453224</v>
      </c>
      <c r="H724">
        <v>781100408</v>
      </c>
      <c r="I724">
        <v>0.92600000000000005</v>
      </c>
      <c r="K724">
        <v>0.41199999999999998</v>
      </c>
      <c r="L724">
        <v>4.4080000000000004</v>
      </c>
      <c r="M724">
        <v>0.105</v>
      </c>
      <c r="N724">
        <v>44.155999999999999</v>
      </c>
      <c r="O724">
        <v>1.8779999999999999</v>
      </c>
      <c r="P724">
        <v>34.71</v>
      </c>
      <c r="Q724">
        <v>13.904999999999999</v>
      </c>
      <c r="R724">
        <v>0.90100000000000002</v>
      </c>
      <c r="S724">
        <v>1.377</v>
      </c>
      <c r="T724" t="s">
        <v>61</v>
      </c>
      <c r="U724" s="1">
        <v>45470.125011574077</v>
      </c>
    </row>
    <row r="725" spans="1:21" x14ac:dyDescent="0.25">
      <c r="A725">
        <v>724</v>
      </c>
      <c r="B725" t="s">
        <v>36</v>
      </c>
      <c r="C725" t="s">
        <v>39</v>
      </c>
      <c r="D725" t="s">
        <v>38</v>
      </c>
      <c r="E725">
        <v>7167</v>
      </c>
      <c r="F725" t="s">
        <v>11</v>
      </c>
      <c r="G725">
        <v>613667008</v>
      </c>
      <c r="H725">
        <v>678809336</v>
      </c>
      <c r="I725">
        <v>1.222</v>
      </c>
      <c r="K725">
        <v>0.55600000000000005</v>
      </c>
      <c r="L725">
        <v>68.070999999999998</v>
      </c>
      <c r="M725">
        <v>0.21299999999999999</v>
      </c>
      <c r="N725">
        <v>453.32400000000001</v>
      </c>
      <c r="O725">
        <v>4.8620000000000001</v>
      </c>
      <c r="P725">
        <v>167.83699999999999</v>
      </c>
      <c r="Q725">
        <v>16.431999999999999</v>
      </c>
      <c r="R725">
        <v>1</v>
      </c>
      <c r="S725">
        <v>1.506</v>
      </c>
      <c r="T725" t="s">
        <v>61</v>
      </c>
      <c r="U725" s="1">
        <v>45470.114594907405</v>
      </c>
    </row>
    <row r="726" spans="1:21" x14ac:dyDescent="0.25">
      <c r="A726">
        <v>725</v>
      </c>
      <c r="B726" t="s">
        <v>36</v>
      </c>
      <c r="C726" t="s">
        <v>39</v>
      </c>
      <c r="D726" t="s">
        <v>38</v>
      </c>
      <c r="E726">
        <v>7167</v>
      </c>
      <c r="F726" t="s">
        <v>11</v>
      </c>
      <c r="G726">
        <v>611386296</v>
      </c>
      <c r="H726">
        <v>613164888</v>
      </c>
      <c r="I726">
        <v>1.488</v>
      </c>
      <c r="K726">
        <v>3.9159999999999999</v>
      </c>
      <c r="L726">
        <v>9.4770000000000003</v>
      </c>
      <c r="M726">
        <v>0.40899999999999997</v>
      </c>
      <c r="N726">
        <v>212.47</v>
      </c>
      <c r="O726">
        <v>0.91100000000000003</v>
      </c>
      <c r="P726">
        <v>1.44</v>
      </c>
      <c r="Q726">
        <v>203.262</v>
      </c>
      <c r="R726">
        <v>1.03</v>
      </c>
      <c r="S726">
        <v>1.5740000000000001</v>
      </c>
      <c r="T726" t="s">
        <v>61</v>
      </c>
      <c r="U726" s="1">
        <v>45470.104178240741</v>
      </c>
    </row>
    <row r="727" spans="1:21" x14ac:dyDescent="0.25">
      <c r="A727">
        <v>726</v>
      </c>
      <c r="B727" t="s">
        <v>36</v>
      </c>
      <c r="C727" t="s">
        <v>40</v>
      </c>
      <c r="D727" t="s">
        <v>38</v>
      </c>
      <c r="E727">
        <v>7131</v>
      </c>
      <c r="F727" t="s">
        <v>11</v>
      </c>
      <c r="G727">
        <v>604494456</v>
      </c>
      <c r="H727">
        <v>757883704</v>
      </c>
      <c r="I727">
        <v>0.96899999999999997</v>
      </c>
      <c r="K727">
        <v>2.569</v>
      </c>
      <c r="L727">
        <v>3.3460000000000001</v>
      </c>
      <c r="M727">
        <v>9.7000000000000003E-2</v>
      </c>
      <c r="N727">
        <v>25.141999999999999</v>
      </c>
      <c r="O727">
        <v>1.0329999999999999</v>
      </c>
      <c r="P727">
        <v>10.505000000000001</v>
      </c>
      <c r="Q727">
        <v>202.49600000000001</v>
      </c>
      <c r="R727">
        <v>0.754</v>
      </c>
      <c r="S727">
        <v>1.2849999999999999</v>
      </c>
      <c r="T727" t="s">
        <v>61</v>
      </c>
      <c r="U727" s="1">
        <v>45470.093761574077</v>
      </c>
    </row>
    <row r="728" spans="1:21" x14ac:dyDescent="0.25">
      <c r="A728">
        <v>727</v>
      </c>
      <c r="B728" t="s">
        <v>36</v>
      </c>
      <c r="C728" t="s">
        <v>40</v>
      </c>
      <c r="D728" t="s">
        <v>38</v>
      </c>
      <c r="E728">
        <v>7131</v>
      </c>
      <c r="F728" t="s">
        <v>11</v>
      </c>
      <c r="G728">
        <v>616582184</v>
      </c>
      <c r="H728">
        <v>685028072</v>
      </c>
      <c r="I728">
        <v>1.3740000000000001</v>
      </c>
      <c r="K728">
        <v>0.93400000000000005</v>
      </c>
      <c r="L728">
        <v>3.3820000000000001</v>
      </c>
      <c r="M728">
        <v>8.4000000000000005E-2</v>
      </c>
      <c r="N728">
        <v>39.253999999999998</v>
      </c>
      <c r="O728">
        <v>5.7679999999999998</v>
      </c>
      <c r="P728">
        <v>14.77</v>
      </c>
      <c r="Q728">
        <v>41.235999999999997</v>
      </c>
      <c r="R728">
        <v>0.90900000000000003</v>
      </c>
      <c r="S728">
        <v>1.6659999999999999</v>
      </c>
      <c r="T728" t="s">
        <v>61</v>
      </c>
      <c r="U728" s="1">
        <v>45470.083344907405</v>
      </c>
    </row>
    <row r="729" spans="1:21" x14ac:dyDescent="0.25">
      <c r="A729">
        <v>728</v>
      </c>
      <c r="B729" t="s">
        <v>36</v>
      </c>
      <c r="C729" t="s">
        <v>40</v>
      </c>
      <c r="D729" t="s">
        <v>38</v>
      </c>
      <c r="E729">
        <v>7131</v>
      </c>
      <c r="F729" t="s">
        <v>11</v>
      </c>
      <c r="G729">
        <v>615948648</v>
      </c>
      <c r="H729">
        <v>817502072</v>
      </c>
      <c r="I729">
        <v>1.157</v>
      </c>
      <c r="K729">
        <v>0.72</v>
      </c>
      <c r="L729">
        <v>1.0289999999999999</v>
      </c>
      <c r="M729">
        <v>0.432</v>
      </c>
      <c r="N729">
        <v>13.252000000000001</v>
      </c>
      <c r="O729">
        <v>0.93400000000000005</v>
      </c>
      <c r="P729">
        <v>2.3940000000000001</v>
      </c>
      <c r="Q729">
        <v>43.176000000000002</v>
      </c>
      <c r="R729">
        <v>0.80500000000000005</v>
      </c>
      <c r="S729">
        <v>1.284</v>
      </c>
      <c r="T729" t="s">
        <v>61</v>
      </c>
      <c r="U729" s="1">
        <v>45470.072928240741</v>
      </c>
    </row>
    <row r="730" spans="1:21" x14ac:dyDescent="0.25">
      <c r="A730">
        <v>729</v>
      </c>
      <c r="B730" t="s">
        <v>36</v>
      </c>
      <c r="C730" t="s">
        <v>40</v>
      </c>
      <c r="D730" t="s">
        <v>38</v>
      </c>
      <c r="E730">
        <v>7131</v>
      </c>
      <c r="F730" t="s">
        <v>11</v>
      </c>
      <c r="G730">
        <v>623761176</v>
      </c>
      <c r="H730">
        <v>503493328</v>
      </c>
      <c r="I730">
        <v>1.006</v>
      </c>
      <c r="K730">
        <v>0.52500000000000002</v>
      </c>
      <c r="L730">
        <v>14.916</v>
      </c>
      <c r="M730">
        <v>0.16400000000000001</v>
      </c>
      <c r="N730">
        <v>229.988</v>
      </c>
      <c r="O730">
        <v>1.4379999999999999</v>
      </c>
      <c r="P730">
        <v>22.815000000000001</v>
      </c>
      <c r="Q730">
        <v>34.825000000000003</v>
      </c>
      <c r="R730">
        <v>0.77600000000000002</v>
      </c>
      <c r="S730">
        <v>1.159</v>
      </c>
      <c r="T730" t="s">
        <v>61</v>
      </c>
      <c r="U730" s="1">
        <v>45470.062511574077</v>
      </c>
    </row>
    <row r="731" spans="1:21" x14ac:dyDescent="0.25">
      <c r="A731">
        <v>730</v>
      </c>
      <c r="B731" t="s">
        <v>36</v>
      </c>
      <c r="C731" t="s">
        <v>43</v>
      </c>
      <c r="D731" t="s">
        <v>38</v>
      </c>
      <c r="E731">
        <v>36738</v>
      </c>
      <c r="F731" t="s">
        <v>15</v>
      </c>
      <c r="G731">
        <v>610258952</v>
      </c>
      <c r="H731">
        <v>643108904</v>
      </c>
      <c r="I731">
        <v>1.5629999999999999</v>
      </c>
      <c r="K731">
        <v>0.41899999999999998</v>
      </c>
      <c r="L731">
        <v>5.9779999999999998</v>
      </c>
      <c r="M731">
        <v>0.26200000000000001</v>
      </c>
      <c r="N731">
        <v>95.674000000000007</v>
      </c>
      <c r="O731">
        <v>3.9569999999999999</v>
      </c>
      <c r="P731">
        <v>48.783000000000001</v>
      </c>
      <c r="Q731">
        <v>15.693</v>
      </c>
      <c r="R731">
        <v>1.2609999999999999</v>
      </c>
      <c r="S731">
        <v>1.7170000000000001</v>
      </c>
      <c r="T731" t="s">
        <v>61</v>
      </c>
      <c r="U731" s="1">
        <v>45470.052094907405</v>
      </c>
    </row>
    <row r="732" spans="1:21" x14ac:dyDescent="0.25">
      <c r="A732">
        <v>731</v>
      </c>
      <c r="B732" t="s">
        <v>36</v>
      </c>
      <c r="C732" t="s">
        <v>39</v>
      </c>
      <c r="D732" t="s">
        <v>38</v>
      </c>
      <c r="E732">
        <v>7167</v>
      </c>
      <c r="F732" t="s">
        <v>11</v>
      </c>
      <c r="G732">
        <v>621146112</v>
      </c>
      <c r="H732">
        <v>864606704</v>
      </c>
      <c r="I732">
        <v>1.429</v>
      </c>
      <c r="K732">
        <v>4.2249999999999996</v>
      </c>
      <c r="L732">
        <v>0.88600000000000001</v>
      </c>
      <c r="M732">
        <v>9.4E-2</v>
      </c>
      <c r="N732">
        <v>12.721</v>
      </c>
      <c r="O732">
        <v>0.99199999999999999</v>
      </c>
      <c r="P732">
        <v>1.829</v>
      </c>
      <c r="Q732">
        <v>216.44900000000001</v>
      </c>
      <c r="R732">
        <v>1.0640000000000001</v>
      </c>
      <c r="S732">
        <v>1.5760000000000001</v>
      </c>
      <c r="T732" t="s">
        <v>61</v>
      </c>
      <c r="U732" s="1">
        <v>45470.041678240741</v>
      </c>
    </row>
    <row r="733" spans="1:21" x14ac:dyDescent="0.25">
      <c r="A733">
        <v>732</v>
      </c>
      <c r="B733" t="s">
        <v>36</v>
      </c>
      <c r="C733" t="s">
        <v>39</v>
      </c>
      <c r="D733" t="s">
        <v>38</v>
      </c>
      <c r="E733">
        <v>7167</v>
      </c>
      <c r="F733" t="s">
        <v>11</v>
      </c>
      <c r="G733">
        <v>617640688</v>
      </c>
      <c r="H733">
        <v>856925240</v>
      </c>
      <c r="I733">
        <v>0.97499999999999998</v>
      </c>
      <c r="K733">
        <v>8.7560000000000002</v>
      </c>
      <c r="L733">
        <v>4.8639999999999999</v>
      </c>
      <c r="M733">
        <v>0.20899999999999999</v>
      </c>
      <c r="N733">
        <v>18.867999999999999</v>
      </c>
      <c r="O733">
        <v>1.1020000000000001</v>
      </c>
      <c r="P733">
        <v>6.2519999999999998</v>
      </c>
      <c r="Q733">
        <v>203.887</v>
      </c>
      <c r="R733">
        <v>1.048</v>
      </c>
      <c r="S733">
        <v>1.7</v>
      </c>
      <c r="T733" t="s">
        <v>61</v>
      </c>
      <c r="U733" s="1">
        <v>45470.031261574077</v>
      </c>
    </row>
    <row r="734" spans="1:21" x14ac:dyDescent="0.25">
      <c r="A734">
        <v>733</v>
      </c>
      <c r="B734" t="s">
        <v>36</v>
      </c>
      <c r="C734" t="s">
        <v>40</v>
      </c>
      <c r="D734" t="s">
        <v>38</v>
      </c>
      <c r="E734">
        <v>7131</v>
      </c>
      <c r="F734" t="s">
        <v>11</v>
      </c>
      <c r="G734">
        <v>622956648</v>
      </c>
      <c r="H734">
        <v>910957168</v>
      </c>
      <c r="I734">
        <v>1.4330000000000001</v>
      </c>
      <c r="K734">
        <v>0.75800000000000001</v>
      </c>
      <c r="L734">
        <v>1.373</v>
      </c>
      <c r="M734">
        <v>4.8000000000000001E-2</v>
      </c>
      <c r="N734">
        <v>20.907</v>
      </c>
      <c r="O734">
        <v>1.8819999999999999</v>
      </c>
      <c r="P734">
        <v>8.92</v>
      </c>
      <c r="Q734">
        <v>16.14</v>
      </c>
      <c r="R734">
        <v>0.99099999999999999</v>
      </c>
      <c r="S734">
        <v>5.0179999999999998</v>
      </c>
      <c r="T734" t="s">
        <v>61</v>
      </c>
      <c r="U734" s="1">
        <v>45470.020844907405</v>
      </c>
    </row>
    <row r="735" spans="1:21" x14ac:dyDescent="0.25">
      <c r="A735">
        <v>734</v>
      </c>
      <c r="B735" t="s">
        <v>36</v>
      </c>
      <c r="C735" t="s">
        <v>40</v>
      </c>
      <c r="D735" t="s">
        <v>38</v>
      </c>
      <c r="E735">
        <v>7131</v>
      </c>
      <c r="F735" t="s">
        <v>11</v>
      </c>
      <c r="G735">
        <v>609411000</v>
      </c>
      <c r="H735">
        <v>594870344</v>
      </c>
      <c r="I735">
        <v>0.97499999999999998</v>
      </c>
      <c r="K735">
        <v>0.40699999999999997</v>
      </c>
      <c r="L735">
        <v>31.472999999999999</v>
      </c>
      <c r="M735">
        <v>7.5999999999999998E-2</v>
      </c>
      <c r="N735">
        <v>243.761</v>
      </c>
      <c r="O735">
        <v>0.79400000000000004</v>
      </c>
      <c r="P735">
        <v>31.21</v>
      </c>
      <c r="Q735">
        <v>15.634</v>
      </c>
      <c r="R735">
        <v>0.76100000000000001</v>
      </c>
      <c r="S735">
        <v>1.258</v>
      </c>
      <c r="T735" t="s">
        <v>61</v>
      </c>
      <c r="U735" s="1">
        <v>45470.010428240741</v>
      </c>
    </row>
    <row r="736" spans="1:21" x14ac:dyDescent="0.25">
      <c r="A736">
        <v>735</v>
      </c>
      <c r="B736" t="s">
        <v>36</v>
      </c>
      <c r="C736" t="s">
        <v>40</v>
      </c>
      <c r="D736" t="s">
        <v>38</v>
      </c>
      <c r="E736">
        <v>7131</v>
      </c>
      <c r="F736" t="s">
        <v>11</v>
      </c>
      <c r="G736">
        <v>623050848</v>
      </c>
      <c r="H736">
        <v>897219696</v>
      </c>
      <c r="I736">
        <v>0.96299999999999997</v>
      </c>
      <c r="K736">
        <v>0.27100000000000002</v>
      </c>
      <c r="L736">
        <v>2.3969999999999998</v>
      </c>
      <c r="M736">
        <v>0.109</v>
      </c>
      <c r="N736">
        <v>12.638</v>
      </c>
      <c r="O736">
        <v>0.82299999999999995</v>
      </c>
      <c r="P736">
        <v>3.6619999999999999</v>
      </c>
      <c r="Q736">
        <v>2.3290000000000002</v>
      </c>
      <c r="R736">
        <v>0.92100000000000004</v>
      </c>
      <c r="S736">
        <v>1.401</v>
      </c>
      <c r="T736" t="s">
        <v>61</v>
      </c>
      <c r="U736" s="1">
        <v>45470.000011574077</v>
      </c>
    </row>
    <row r="737" spans="1:21" x14ac:dyDescent="0.25">
      <c r="A737">
        <v>736</v>
      </c>
      <c r="B737" t="s">
        <v>36</v>
      </c>
      <c r="C737" t="s">
        <v>40</v>
      </c>
      <c r="D737" t="s">
        <v>38</v>
      </c>
      <c r="E737">
        <v>7131</v>
      </c>
      <c r="F737" t="s">
        <v>11</v>
      </c>
      <c r="G737">
        <v>618258504</v>
      </c>
      <c r="H737">
        <v>870009536</v>
      </c>
      <c r="I737">
        <v>1.3979999999999999</v>
      </c>
      <c r="K737">
        <v>4.1440000000000001</v>
      </c>
      <c r="L737">
        <v>11.488</v>
      </c>
      <c r="M737">
        <v>0.159</v>
      </c>
      <c r="N737">
        <v>281.61200000000002</v>
      </c>
      <c r="O737">
        <v>1.113</v>
      </c>
      <c r="P737">
        <v>26.736000000000001</v>
      </c>
      <c r="Q737">
        <v>202.678</v>
      </c>
      <c r="R737">
        <v>0.877</v>
      </c>
      <c r="S737">
        <v>1.5780000000000001</v>
      </c>
      <c r="T737" t="s">
        <v>61</v>
      </c>
      <c r="U737" s="1">
        <v>45469.989594907405</v>
      </c>
    </row>
    <row r="738" spans="1:21" x14ac:dyDescent="0.25">
      <c r="A738">
        <v>737</v>
      </c>
      <c r="B738" t="s">
        <v>36</v>
      </c>
      <c r="C738" t="s">
        <v>40</v>
      </c>
      <c r="D738" t="s">
        <v>38</v>
      </c>
      <c r="E738">
        <v>7131</v>
      </c>
      <c r="F738" t="s">
        <v>11</v>
      </c>
      <c r="G738">
        <v>618304640</v>
      </c>
      <c r="H738">
        <v>815446184</v>
      </c>
      <c r="I738">
        <v>0.97099999999999997</v>
      </c>
      <c r="K738">
        <v>0.52</v>
      </c>
      <c r="L738">
        <v>1.3149999999999999</v>
      </c>
      <c r="M738">
        <v>0.16200000000000001</v>
      </c>
      <c r="N738">
        <v>12.249000000000001</v>
      </c>
      <c r="O738">
        <v>0.86</v>
      </c>
      <c r="P738">
        <v>1.9259999999999999</v>
      </c>
      <c r="Q738">
        <v>31.832999999999998</v>
      </c>
      <c r="R738">
        <v>0.71799999999999997</v>
      </c>
      <c r="S738">
        <v>1.163</v>
      </c>
      <c r="T738" t="s">
        <v>61</v>
      </c>
      <c r="U738" s="1">
        <v>45469.979178240741</v>
      </c>
    </row>
    <row r="739" spans="1:21" x14ac:dyDescent="0.25">
      <c r="A739">
        <v>738</v>
      </c>
      <c r="B739" t="s">
        <v>36</v>
      </c>
      <c r="C739" t="s">
        <v>40</v>
      </c>
      <c r="D739" t="s">
        <v>38</v>
      </c>
      <c r="E739">
        <v>7131</v>
      </c>
      <c r="F739" t="s">
        <v>11</v>
      </c>
      <c r="G739">
        <v>614837664</v>
      </c>
      <c r="H739">
        <v>611591096</v>
      </c>
      <c r="I739">
        <v>1.4410000000000001</v>
      </c>
      <c r="K739">
        <v>0.71</v>
      </c>
      <c r="L739">
        <v>3.5750000000000002</v>
      </c>
      <c r="M739">
        <v>0.22900000000000001</v>
      </c>
      <c r="N739">
        <v>236.44800000000001</v>
      </c>
      <c r="O739">
        <v>1.7130000000000001</v>
      </c>
      <c r="P739">
        <v>10.917999999999999</v>
      </c>
      <c r="Q739">
        <v>13.895</v>
      </c>
      <c r="R739">
        <v>0.88300000000000001</v>
      </c>
      <c r="S739">
        <v>1.218</v>
      </c>
      <c r="T739" t="s">
        <v>61</v>
      </c>
      <c r="U739" s="1">
        <v>45469.968761574077</v>
      </c>
    </row>
    <row r="740" spans="1:21" x14ac:dyDescent="0.25">
      <c r="A740">
        <v>739</v>
      </c>
      <c r="B740" t="s">
        <v>36</v>
      </c>
      <c r="C740" t="s">
        <v>40</v>
      </c>
      <c r="D740" t="s">
        <v>38</v>
      </c>
      <c r="E740">
        <v>7131</v>
      </c>
      <c r="F740" t="s">
        <v>11</v>
      </c>
      <c r="G740">
        <v>614649688</v>
      </c>
      <c r="H740">
        <v>519567952</v>
      </c>
      <c r="I740">
        <v>1.125</v>
      </c>
      <c r="K740">
        <v>0.629</v>
      </c>
      <c r="L740">
        <v>13.821999999999999</v>
      </c>
      <c r="M740">
        <v>0.19400000000000001</v>
      </c>
      <c r="N740">
        <v>599.51300000000003</v>
      </c>
      <c r="O740">
        <v>1.3220000000000001</v>
      </c>
      <c r="P740">
        <v>38.662999999999997</v>
      </c>
      <c r="Q740">
        <v>32.134999999999998</v>
      </c>
      <c r="R740">
        <v>0.75900000000000001</v>
      </c>
      <c r="S740">
        <v>1.27</v>
      </c>
      <c r="T740" t="s">
        <v>61</v>
      </c>
      <c r="U740" s="1">
        <v>45469.958333333336</v>
      </c>
    </row>
    <row r="741" spans="1:21" x14ac:dyDescent="0.25">
      <c r="A741">
        <v>740</v>
      </c>
      <c r="B741" t="s">
        <v>36</v>
      </c>
      <c r="C741" t="s">
        <v>40</v>
      </c>
      <c r="D741" t="s">
        <v>38</v>
      </c>
      <c r="E741">
        <v>7131</v>
      </c>
      <c r="F741" t="s">
        <v>11</v>
      </c>
      <c r="G741">
        <v>625493720</v>
      </c>
      <c r="H741">
        <v>859955312</v>
      </c>
      <c r="I741">
        <v>0.98499999999999999</v>
      </c>
      <c r="K741">
        <v>0.29499999999999998</v>
      </c>
      <c r="L741">
        <v>9.8610000000000007</v>
      </c>
      <c r="M741">
        <v>3.6999999999999998E-2</v>
      </c>
      <c r="N741">
        <v>163.215</v>
      </c>
      <c r="O741">
        <v>4.8250000000000002</v>
      </c>
      <c r="P741">
        <v>37.811</v>
      </c>
      <c r="Q741">
        <v>2.343</v>
      </c>
      <c r="R741">
        <v>0.91400000000000003</v>
      </c>
      <c r="S741">
        <v>1.365</v>
      </c>
      <c r="T741" t="s">
        <v>61</v>
      </c>
      <c r="U741" s="1">
        <v>45469.947928240741</v>
      </c>
    </row>
    <row r="742" spans="1:21" x14ac:dyDescent="0.25">
      <c r="A742">
        <v>741</v>
      </c>
      <c r="B742" t="s">
        <v>36</v>
      </c>
      <c r="C742" t="s">
        <v>39</v>
      </c>
      <c r="D742" t="s">
        <v>38</v>
      </c>
      <c r="E742">
        <v>7167</v>
      </c>
      <c r="F742" t="s">
        <v>11</v>
      </c>
      <c r="G742">
        <v>608543128</v>
      </c>
      <c r="H742">
        <v>902848760</v>
      </c>
      <c r="I742">
        <v>0.98799999999999999</v>
      </c>
      <c r="K742">
        <v>6.4130000000000003</v>
      </c>
      <c r="L742">
        <v>7.415</v>
      </c>
      <c r="M742">
        <v>0.19400000000000001</v>
      </c>
      <c r="N742">
        <v>78.983999999999995</v>
      </c>
      <c r="O742">
        <v>4.0259999999999998</v>
      </c>
      <c r="P742">
        <v>22.623000000000001</v>
      </c>
      <c r="Q742">
        <v>227.76400000000001</v>
      </c>
      <c r="R742">
        <v>0.99399999999999999</v>
      </c>
      <c r="S742">
        <v>1.6990000000000001</v>
      </c>
      <c r="T742" t="s">
        <v>61</v>
      </c>
      <c r="U742" s="1">
        <v>45469.9375</v>
      </c>
    </row>
    <row r="743" spans="1:21" x14ac:dyDescent="0.25">
      <c r="A743">
        <v>742</v>
      </c>
      <c r="B743" t="s">
        <v>36</v>
      </c>
      <c r="C743" t="s">
        <v>40</v>
      </c>
      <c r="D743" t="s">
        <v>38</v>
      </c>
      <c r="E743">
        <v>7131</v>
      </c>
      <c r="F743" t="s">
        <v>11</v>
      </c>
      <c r="G743">
        <v>611204296</v>
      </c>
      <c r="H743">
        <v>658342360</v>
      </c>
      <c r="I743">
        <v>0.92100000000000004</v>
      </c>
      <c r="K743">
        <v>4.4880000000000004</v>
      </c>
      <c r="L743">
        <v>39.368000000000002</v>
      </c>
      <c r="M743">
        <v>0.38800000000000001</v>
      </c>
      <c r="N743">
        <v>398.67700000000002</v>
      </c>
      <c r="O743">
        <v>5.4859999999999998</v>
      </c>
      <c r="P743">
        <v>110.786</v>
      </c>
      <c r="Q743">
        <v>202.666</v>
      </c>
      <c r="R743">
        <v>0.747</v>
      </c>
      <c r="S743">
        <v>1.2549999999999999</v>
      </c>
      <c r="T743" t="s">
        <v>61</v>
      </c>
      <c r="U743" s="1">
        <v>45469.927083333336</v>
      </c>
    </row>
    <row r="744" spans="1:21" x14ac:dyDescent="0.25">
      <c r="A744">
        <v>743</v>
      </c>
      <c r="B744" t="s">
        <v>36</v>
      </c>
      <c r="C744" t="s">
        <v>39</v>
      </c>
      <c r="D744" t="s">
        <v>38</v>
      </c>
      <c r="E744">
        <v>7167</v>
      </c>
      <c r="F744" t="s">
        <v>11</v>
      </c>
      <c r="G744">
        <v>623648056</v>
      </c>
      <c r="H744">
        <v>734924640</v>
      </c>
      <c r="I744">
        <v>1.077</v>
      </c>
      <c r="K744">
        <v>3.9980000000000002</v>
      </c>
      <c r="L744">
        <v>54.305</v>
      </c>
      <c r="M744">
        <v>0.14399999999999999</v>
      </c>
      <c r="N744">
        <v>449.25200000000001</v>
      </c>
      <c r="O744">
        <v>2.552</v>
      </c>
      <c r="P744">
        <v>159.90299999999999</v>
      </c>
      <c r="Q744">
        <v>226.12100000000001</v>
      </c>
      <c r="R744">
        <v>1.0149999999999999</v>
      </c>
      <c r="S744">
        <v>1.542</v>
      </c>
      <c r="T744" t="s">
        <v>61</v>
      </c>
      <c r="U744" s="1">
        <v>45469.916666666664</v>
      </c>
    </row>
    <row r="745" spans="1:21" x14ac:dyDescent="0.25">
      <c r="A745">
        <v>744</v>
      </c>
      <c r="B745" t="s">
        <v>36</v>
      </c>
      <c r="C745" t="s">
        <v>40</v>
      </c>
      <c r="D745" t="s">
        <v>38</v>
      </c>
      <c r="E745">
        <v>7131</v>
      </c>
      <c r="F745" t="s">
        <v>11</v>
      </c>
      <c r="G745">
        <v>615597744</v>
      </c>
      <c r="H745">
        <v>906842752</v>
      </c>
      <c r="I745">
        <v>0.998</v>
      </c>
      <c r="K745">
        <v>2.5179999999999998</v>
      </c>
      <c r="L745">
        <v>2.1840000000000002</v>
      </c>
      <c r="M745">
        <v>0.39600000000000002</v>
      </c>
      <c r="N745">
        <v>18.652999999999999</v>
      </c>
      <c r="O745">
        <v>1.2230000000000001</v>
      </c>
      <c r="P745">
        <v>4.6210000000000004</v>
      </c>
      <c r="Q745">
        <v>202.571</v>
      </c>
      <c r="R745">
        <v>0.874</v>
      </c>
      <c r="S745">
        <v>1.466</v>
      </c>
      <c r="T745" t="s">
        <v>61</v>
      </c>
      <c r="U745" s="1">
        <v>45469.90625</v>
      </c>
    </row>
    <row r="746" spans="1:21" x14ac:dyDescent="0.25">
      <c r="A746">
        <v>745</v>
      </c>
      <c r="B746" t="s">
        <v>36</v>
      </c>
      <c r="C746" t="s">
        <v>40</v>
      </c>
      <c r="D746" t="s">
        <v>38</v>
      </c>
      <c r="E746">
        <v>7131</v>
      </c>
      <c r="F746" t="s">
        <v>11</v>
      </c>
      <c r="G746">
        <v>618392128</v>
      </c>
      <c r="H746">
        <v>612732880</v>
      </c>
      <c r="I746">
        <v>0.96899999999999997</v>
      </c>
      <c r="K746">
        <v>0.57499999999999996</v>
      </c>
      <c r="L746">
        <v>3.2090000000000001</v>
      </c>
      <c r="M746">
        <v>0.02</v>
      </c>
      <c r="N746">
        <v>203.357</v>
      </c>
      <c r="O746">
        <v>0.90200000000000002</v>
      </c>
      <c r="P746">
        <v>1.2529999999999999</v>
      </c>
      <c r="Q746">
        <v>12.356999999999999</v>
      </c>
      <c r="R746">
        <v>0.78900000000000003</v>
      </c>
      <c r="S746">
        <v>1.2869999999999999</v>
      </c>
      <c r="T746" t="s">
        <v>61</v>
      </c>
      <c r="U746" s="1">
        <v>45469.895833333336</v>
      </c>
    </row>
    <row r="747" spans="1:21" x14ac:dyDescent="0.25">
      <c r="A747">
        <v>746</v>
      </c>
      <c r="B747" t="s">
        <v>36</v>
      </c>
      <c r="C747" t="s">
        <v>40</v>
      </c>
      <c r="D747" t="s">
        <v>38</v>
      </c>
      <c r="E747">
        <v>7131</v>
      </c>
      <c r="F747" t="s">
        <v>11</v>
      </c>
      <c r="G747">
        <v>610877960</v>
      </c>
      <c r="H747">
        <v>705802416</v>
      </c>
      <c r="I747">
        <v>0.95499999999999996</v>
      </c>
      <c r="K747">
        <v>2.3849999999999998</v>
      </c>
      <c r="L747">
        <v>13.135</v>
      </c>
      <c r="M747">
        <v>3.5999999999999997E-2</v>
      </c>
      <c r="N747">
        <v>138.32499999999999</v>
      </c>
      <c r="O747">
        <v>3.05</v>
      </c>
      <c r="P747">
        <v>37.682000000000002</v>
      </c>
      <c r="Q747">
        <v>202.43100000000001</v>
      </c>
      <c r="R747">
        <v>0.82</v>
      </c>
      <c r="S747">
        <v>1.294</v>
      </c>
      <c r="T747" t="s">
        <v>61</v>
      </c>
      <c r="U747" s="1">
        <v>45469.885416666664</v>
      </c>
    </row>
    <row r="748" spans="1:21" x14ac:dyDescent="0.25">
      <c r="A748">
        <v>747</v>
      </c>
      <c r="B748" t="s">
        <v>36</v>
      </c>
      <c r="C748" t="s">
        <v>40</v>
      </c>
      <c r="D748" t="s">
        <v>38</v>
      </c>
      <c r="E748">
        <v>7131</v>
      </c>
      <c r="F748" t="s">
        <v>11</v>
      </c>
      <c r="G748">
        <v>618986552</v>
      </c>
      <c r="H748">
        <v>834222040</v>
      </c>
      <c r="I748">
        <v>0.97399999999999998</v>
      </c>
      <c r="K748">
        <v>1.0940000000000001</v>
      </c>
      <c r="L748">
        <v>18.943000000000001</v>
      </c>
      <c r="M748">
        <v>0.157</v>
      </c>
      <c r="N748">
        <v>164.869</v>
      </c>
      <c r="O748">
        <v>0.73099999999999998</v>
      </c>
      <c r="P748">
        <v>32.295000000000002</v>
      </c>
      <c r="Q748">
        <v>98.718999999999994</v>
      </c>
      <c r="R748">
        <v>1.069</v>
      </c>
      <c r="S748">
        <v>1.454</v>
      </c>
      <c r="T748" t="s">
        <v>61</v>
      </c>
      <c r="U748" s="1">
        <v>45469.875</v>
      </c>
    </row>
    <row r="749" spans="1:21" x14ac:dyDescent="0.25">
      <c r="A749">
        <v>748</v>
      </c>
      <c r="B749" t="s">
        <v>36</v>
      </c>
      <c r="C749" t="s">
        <v>40</v>
      </c>
      <c r="D749" t="s">
        <v>38</v>
      </c>
      <c r="E749">
        <v>7131</v>
      </c>
      <c r="F749" t="s">
        <v>11</v>
      </c>
      <c r="G749">
        <v>612321800</v>
      </c>
      <c r="H749">
        <v>860270944</v>
      </c>
      <c r="I749">
        <v>0.99199999999999999</v>
      </c>
      <c r="K749">
        <v>2.9950000000000001</v>
      </c>
      <c r="L749">
        <v>2.9169999999999998</v>
      </c>
      <c r="M749">
        <v>0.155</v>
      </c>
      <c r="N749">
        <v>27.295999999999999</v>
      </c>
      <c r="O749">
        <v>3.0569999999999999</v>
      </c>
      <c r="P749">
        <v>13.593999999999999</v>
      </c>
      <c r="Q749">
        <v>201.28899999999999</v>
      </c>
      <c r="R749">
        <v>0.875</v>
      </c>
      <c r="S749">
        <v>1.256</v>
      </c>
      <c r="T749" t="s">
        <v>61</v>
      </c>
      <c r="U749" s="1">
        <v>45469.864583333336</v>
      </c>
    </row>
    <row r="750" spans="1:21" x14ac:dyDescent="0.25">
      <c r="A750">
        <v>749</v>
      </c>
      <c r="B750" t="s">
        <v>36</v>
      </c>
      <c r="C750" t="s">
        <v>40</v>
      </c>
      <c r="D750" t="s">
        <v>38</v>
      </c>
      <c r="E750">
        <v>7131</v>
      </c>
      <c r="F750" t="s">
        <v>11</v>
      </c>
      <c r="G750">
        <v>619816616</v>
      </c>
      <c r="H750">
        <v>873838064</v>
      </c>
      <c r="I750">
        <v>0.99099999999999999</v>
      </c>
      <c r="K750">
        <v>0.41199999999999998</v>
      </c>
      <c r="L750">
        <v>4.0229999999999997</v>
      </c>
      <c r="M750">
        <v>5.8999999999999997E-2</v>
      </c>
      <c r="N750">
        <v>37.072000000000003</v>
      </c>
      <c r="O750">
        <v>1.133</v>
      </c>
      <c r="P750">
        <v>7.8140000000000001</v>
      </c>
      <c r="Q750">
        <v>9.8510000000000009</v>
      </c>
      <c r="R750">
        <v>0.93200000000000005</v>
      </c>
      <c r="S750">
        <v>1.456</v>
      </c>
      <c r="T750" t="s">
        <v>61</v>
      </c>
      <c r="U750" s="1">
        <v>45469.854166666664</v>
      </c>
    </row>
    <row r="751" spans="1:21" x14ac:dyDescent="0.25">
      <c r="A751">
        <v>750</v>
      </c>
      <c r="B751" t="s">
        <v>36</v>
      </c>
      <c r="C751" t="s">
        <v>39</v>
      </c>
      <c r="D751" t="s">
        <v>38</v>
      </c>
      <c r="E751">
        <v>7167</v>
      </c>
      <c r="F751" t="s">
        <v>11</v>
      </c>
      <c r="G751">
        <v>618301536</v>
      </c>
      <c r="H751">
        <v>851243408</v>
      </c>
      <c r="I751">
        <v>1.1160000000000001</v>
      </c>
      <c r="K751">
        <v>4.16</v>
      </c>
      <c r="L751">
        <v>5.39</v>
      </c>
      <c r="M751">
        <v>0.17399999999999999</v>
      </c>
      <c r="N751">
        <v>37.325000000000003</v>
      </c>
      <c r="O751">
        <v>4.18</v>
      </c>
      <c r="P751">
        <v>22.474</v>
      </c>
      <c r="Q751">
        <v>205.52500000000001</v>
      </c>
      <c r="R751">
        <v>1.048</v>
      </c>
      <c r="S751">
        <v>1.611</v>
      </c>
      <c r="T751" t="s">
        <v>61</v>
      </c>
      <c r="U751" s="1">
        <v>45469.84375</v>
      </c>
    </row>
    <row r="752" spans="1:21" x14ac:dyDescent="0.25">
      <c r="A752">
        <v>751</v>
      </c>
      <c r="B752" t="s">
        <v>36</v>
      </c>
      <c r="C752" t="s">
        <v>40</v>
      </c>
      <c r="D752" t="s">
        <v>38</v>
      </c>
      <c r="E752">
        <v>7131</v>
      </c>
      <c r="F752" t="s">
        <v>11</v>
      </c>
      <c r="G752">
        <v>612759560</v>
      </c>
      <c r="H752">
        <v>881481600</v>
      </c>
      <c r="I752">
        <v>0.96499999999999997</v>
      </c>
      <c r="K752">
        <v>2.444</v>
      </c>
      <c r="L752">
        <v>2.1030000000000002</v>
      </c>
      <c r="M752">
        <v>2.5999999999999999E-2</v>
      </c>
      <c r="N752">
        <v>16.448</v>
      </c>
      <c r="O752">
        <v>1.1499999999999999</v>
      </c>
      <c r="P752">
        <v>3.3940000000000001</v>
      </c>
      <c r="Q752">
        <v>204.61799999999999</v>
      </c>
      <c r="R752">
        <v>0.95599999999999996</v>
      </c>
      <c r="S752">
        <v>1.575</v>
      </c>
      <c r="T752" t="s">
        <v>61</v>
      </c>
      <c r="U752" s="1">
        <v>45469.833333333336</v>
      </c>
    </row>
    <row r="753" spans="1:21" x14ac:dyDescent="0.25">
      <c r="A753">
        <v>752</v>
      </c>
      <c r="B753" t="s">
        <v>36</v>
      </c>
      <c r="C753" t="s">
        <v>39</v>
      </c>
      <c r="D753" t="s">
        <v>38</v>
      </c>
      <c r="E753">
        <v>7167</v>
      </c>
      <c r="F753" t="s">
        <v>11</v>
      </c>
      <c r="G753">
        <v>619744008</v>
      </c>
      <c r="H753">
        <v>922764200</v>
      </c>
      <c r="I753">
        <v>1.002</v>
      </c>
      <c r="K753">
        <v>3.0179999999999998</v>
      </c>
      <c r="L753">
        <v>1.05</v>
      </c>
      <c r="M753">
        <v>0.216</v>
      </c>
      <c r="N753">
        <v>10.161</v>
      </c>
      <c r="O753">
        <v>1.371</v>
      </c>
      <c r="P753">
        <v>3.0230000000000001</v>
      </c>
      <c r="Q753">
        <v>211.22399999999999</v>
      </c>
      <c r="R753">
        <v>1.0820000000000001</v>
      </c>
      <c r="S753">
        <v>1.7669999999999999</v>
      </c>
      <c r="T753" t="s">
        <v>61</v>
      </c>
      <c r="U753" s="1">
        <v>45469.822916666664</v>
      </c>
    </row>
    <row r="754" spans="1:21" x14ac:dyDescent="0.25">
      <c r="A754">
        <v>753</v>
      </c>
      <c r="B754" t="s">
        <v>36</v>
      </c>
      <c r="C754" t="s">
        <v>39</v>
      </c>
      <c r="D754" t="s">
        <v>38</v>
      </c>
      <c r="E754">
        <v>7167</v>
      </c>
      <c r="F754" t="s">
        <v>11</v>
      </c>
      <c r="G754">
        <v>617577872</v>
      </c>
      <c r="H754">
        <v>637114104</v>
      </c>
      <c r="I754">
        <v>1.141</v>
      </c>
      <c r="K754">
        <v>6.4249999999999998</v>
      </c>
      <c r="L754">
        <v>25.395</v>
      </c>
      <c r="M754">
        <v>0.20499999999999999</v>
      </c>
      <c r="N754">
        <v>252.03399999999999</v>
      </c>
      <c r="O754">
        <v>1.3759999999999999</v>
      </c>
      <c r="P754">
        <v>50.337000000000003</v>
      </c>
      <c r="Q754">
        <v>226.541</v>
      </c>
      <c r="R754">
        <v>0.997</v>
      </c>
      <c r="S754">
        <v>1.6839999999999999</v>
      </c>
      <c r="T754" t="s">
        <v>61</v>
      </c>
      <c r="U754" s="1">
        <v>45469.8125</v>
      </c>
    </row>
    <row r="755" spans="1:21" x14ac:dyDescent="0.25">
      <c r="A755">
        <v>754</v>
      </c>
      <c r="B755" t="s">
        <v>36</v>
      </c>
      <c r="C755" t="s">
        <v>40</v>
      </c>
      <c r="D755" t="s">
        <v>38</v>
      </c>
      <c r="E755">
        <v>7131</v>
      </c>
      <c r="F755" t="s">
        <v>11</v>
      </c>
      <c r="G755">
        <v>616303024</v>
      </c>
      <c r="H755">
        <v>682453312</v>
      </c>
      <c r="I755">
        <v>0.97199999999999998</v>
      </c>
      <c r="K755">
        <v>0.45600000000000002</v>
      </c>
      <c r="L755">
        <v>78.381</v>
      </c>
      <c r="M755">
        <v>3.7999999999999999E-2</v>
      </c>
      <c r="N755">
        <v>716.447</v>
      </c>
      <c r="O755">
        <v>7.2709999999999999</v>
      </c>
      <c r="P755">
        <v>281.51900000000001</v>
      </c>
      <c r="Q755">
        <v>15.361000000000001</v>
      </c>
      <c r="R755">
        <v>0.97</v>
      </c>
      <c r="S755">
        <v>1.4790000000000001</v>
      </c>
      <c r="T755" t="s">
        <v>61</v>
      </c>
      <c r="U755" s="1">
        <v>45469.802083333336</v>
      </c>
    </row>
    <row r="756" spans="1:21" x14ac:dyDescent="0.25">
      <c r="A756">
        <v>755</v>
      </c>
      <c r="B756" t="s">
        <v>36</v>
      </c>
      <c r="C756" t="s">
        <v>40</v>
      </c>
      <c r="D756" t="s">
        <v>38</v>
      </c>
      <c r="E756">
        <v>7131</v>
      </c>
      <c r="F756" t="s">
        <v>11</v>
      </c>
      <c r="G756">
        <v>610453704</v>
      </c>
      <c r="H756">
        <v>673999152</v>
      </c>
      <c r="I756">
        <v>0.98799999999999999</v>
      </c>
      <c r="K756">
        <v>0.36</v>
      </c>
      <c r="L756">
        <v>72.326999999999998</v>
      </c>
      <c r="M756">
        <v>3.9E-2</v>
      </c>
      <c r="N756">
        <v>646.32299999999998</v>
      </c>
      <c r="O756">
        <v>7.8879999999999999</v>
      </c>
      <c r="P756">
        <v>288.32400000000001</v>
      </c>
      <c r="Q756">
        <v>12.395</v>
      </c>
      <c r="R756">
        <v>1.03</v>
      </c>
      <c r="S756">
        <v>1.48</v>
      </c>
      <c r="T756" t="s">
        <v>61</v>
      </c>
      <c r="U756" s="1">
        <v>45469.791666666664</v>
      </c>
    </row>
    <row r="757" spans="1:21" x14ac:dyDescent="0.25">
      <c r="A757">
        <v>756</v>
      </c>
      <c r="B757" t="s">
        <v>36</v>
      </c>
      <c r="C757" t="s">
        <v>40</v>
      </c>
      <c r="D757" t="s">
        <v>38</v>
      </c>
      <c r="E757">
        <v>7131</v>
      </c>
      <c r="F757" t="s">
        <v>11</v>
      </c>
      <c r="G757">
        <v>612005032</v>
      </c>
      <c r="H757">
        <v>594235560</v>
      </c>
      <c r="I757">
        <v>0.98799999999999999</v>
      </c>
      <c r="K757">
        <v>0.871</v>
      </c>
      <c r="L757">
        <v>6.4610000000000003</v>
      </c>
      <c r="M757">
        <v>0.23599999999999999</v>
      </c>
      <c r="N757">
        <v>216.03</v>
      </c>
      <c r="O757">
        <v>0.93700000000000006</v>
      </c>
      <c r="P757">
        <v>7.3780000000000001</v>
      </c>
      <c r="Q757">
        <v>20.273</v>
      </c>
      <c r="R757">
        <v>0.97499999999999998</v>
      </c>
      <c r="S757">
        <v>1.4990000000000001</v>
      </c>
      <c r="T757" t="s">
        <v>61</v>
      </c>
      <c r="U757" s="1">
        <v>45469.78125</v>
      </c>
    </row>
    <row r="758" spans="1:21" x14ac:dyDescent="0.25">
      <c r="A758">
        <v>757</v>
      </c>
      <c r="B758" t="s">
        <v>36</v>
      </c>
      <c r="C758" t="s">
        <v>40</v>
      </c>
      <c r="D758" t="s">
        <v>38</v>
      </c>
      <c r="E758">
        <v>7131</v>
      </c>
      <c r="F758" t="s">
        <v>11</v>
      </c>
      <c r="G758">
        <v>620687128</v>
      </c>
      <c r="H758">
        <v>832851864</v>
      </c>
      <c r="I758">
        <v>1.018</v>
      </c>
      <c r="K758">
        <v>0.40500000000000003</v>
      </c>
      <c r="L758">
        <v>0.76600000000000001</v>
      </c>
      <c r="M758">
        <v>0.191</v>
      </c>
      <c r="N758">
        <v>10.023999999999999</v>
      </c>
      <c r="O758">
        <v>0.97899999999999998</v>
      </c>
      <c r="P758">
        <v>1.599</v>
      </c>
      <c r="Q758">
        <v>16.913</v>
      </c>
      <c r="R758">
        <v>0.98599999999999999</v>
      </c>
      <c r="S758">
        <v>1.4490000000000001</v>
      </c>
      <c r="T758" t="s">
        <v>61</v>
      </c>
      <c r="U758" s="1">
        <v>45469.770844907405</v>
      </c>
    </row>
    <row r="759" spans="1:21" x14ac:dyDescent="0.25">
      <c r="A759">
        <v>758</v>
      </c>
      <c r="B759" t="s">
        <v>36</v>
      </c>
      <c r="C759" t="s">
        <v>40</v>
      </c>
      <c r="D759" t="s">
        <v>38</v>
      </c>
      <c r="E759">
        <v>7131</v>
      </c>
      <c r="F759" t="s">
        <v>11</v>
      </c>
      <c r="G759">
        <v>619675936</v>
      </c>
      <c r="H759">
        <v>609562952</v>
      </c>
      <c r="I759">
        <v>0.98</v>
      </c>
      <c r="K759">
        <v>0.501</v>
      </c>
      <c r="L759">
        <v>4.4210000000000003</v>
      </c>
      <c r="M759">
        <v>0.10100000000000001</v>
      </c>
      <c r="N759">
        <v>236.29900000000001</v>
      </c>
      <c r="O759">
        <v>1.3859999999999999</v>
      </c>
      <c r="P759">
        <v>10.895</v>
      </c>
      <c r="Q759">
        <v>35.177999999999997</v>
      </c>
      <c r="R759">
        <v>0.745</v>
      </c>
      <c r="S759">
        <v>1.1259999999999999</v>
      </c>
      <c r="T759" t="s">
        <v>61</v>
      </c>
      <c r="U759" s="1">
        <v>45469.760428240741</v>
      </c>
    </row>
    <row r="760" spans="1:21" x14ac:dyDescent="0.25">
      <c r="A760">
        <v>759</v>
      </c>
      <c r="B760" t="s">
        <v>36</v>
      </c>
      <c r="C760" t="s">
        <v>40</v>
      </c>
      <c r="D760" t="s">
        <v>38</v>
      </c>
      <c r="E760">
        <v>7131</v>
      </c>
      <c r="F760" t="s">
        <v>11</v>
      </c>
      <c r="G760">
        <v>610974192</v>
      </c>
      <c r="H760">
        <v>857588168</v>
      </c>
      <c r="I760">
        <v>0.98699999999999999</v>
      </c>
      <c r="K760">
        <v>0.40100000000000002</v>
      </c>
      <c r="L760">
        <v>2.0880000000000001</v>
      </c>
      <c r="M760">
        <v>0.247</v>
      </c>
      <c r="N760">
        <v>18.472999999999999</v>
      </c>
      <c r="O760">
        <v>0.75800000000000001</v>
      </c>
      <c r="P760">
        <v>2.5329999999999999</v>
      </c>
      <c r="Q760">
        <v>16.702999999999999</v>
      </c>
      <c r="R760">
        <v>0.91600000000000004</v>
      </c>
      <c r="S760">
        <v>1.3939999999999999</v>
      </c>
      <c r="T760" t="s">
        <v>61</v>
      </c>
      <c r="U760" s="1">
        <v>45469.750011574077</v>
      </c>
    </row>
    <row r="761" spans="1:21" x14ac:dyDescent="0.25">
      <c r="A761">
        <v>760</v>
      </c>
      <c r="B761" t="s">
        <v>36</v>
      </c>
      <c r="C761" t="s">
        <v>40</v>
      </c>
      <c r="D761" t="s">
        <v>38</v>
      </c>
      <c r="E761">
        <v>7131</v>
      </c>
      <c r="F761" t="s">
        <v>11</v>
      </c>
      <c r="G761">
        <v>609640216</v>
      </c>
      <c r="H761">
        <v>603438312</v>
      </c>
      <c r="I761">
        <v>1.018</v>
      </c>
      <c r="K761">
        <v>0.441</v>
      </c>
      <c r="L761">
        <v>54.898000000000003</v>
      </c>
      <c r="M761">
        <v>0.2</v>
      </c>
      <c r="N761">
        <v>530.77099999999996</v>
      </c>
      <c r="O761">
        <v>6.7850000000000001</v>
      </c>
      <c r="P761">
        <v>140.63399999999999</v>
      </c>
      <c r="Q761">
        <v>20.834</v>
      </c>
      <c r="R761">
        <v>0.80900000000000005</v>
      </c>
      <c r="S761">
        <v>1.2649999999999999</v>
      </c>
      <c r="T761" t="s">
        <v>61</v>
      </c>
      <c r="U761" s="1">
        <v>45469.739594907405</v>
      </c>
    </row>
    <row r="762" spans="1:21" x14ac:dyDescent="0.25">
      <c r="A762">
        <v>761</v>
      </c>
      <c r="B762" t="s">
        <v>36</v>
      </c>
      <c r="C762" t="s">
        <v>40</v>
      </c>
      <c r="D762" t="s">
        <v>38</v>
      </c>
      <c r="E762">
        <v>7131</v>
      </c>
      <c r="F762" t="s">
        <v>11</v>
      </c>
      <c r="G762">
        <v>615552512</v>
      </c>
      <c r="H762">
        <v>634600032</v>
      </c>
      <c r="I762">
        <v>0.96599999999999997</v>
      </c>
      <c r="K762">
        <v>0.69699999999999995</v>
      </c>
      <c r="L762">
        <v>23.893000000000001</v>
      </c>
      <c r="M762">
        <v>2.9000000000000001E-2</v>
      </c>
      <c r="N762">
        <v>328.55500000000001</v>
      </c>
      <c r="O762">
        <v>0.99</v>
      </c>
      <c r="P762">
        <v>71.320999999999998</v>
      </c>
      <c r="Q762">
        <v>50.012</v>
      </c>
      <c r="R762">
        <v>1.032</v>
      </c>
      <c r="S762">
        <v>1.462</v>
      </c>
      <c r="T762" t="s">
        <v>61</v>
      </c>
      <c r="U762" s="1">
        <v>45469.729178240741</v>
      </c>
    </row>
    <row r="763" spans="1:21" x14ac:dyDescent="0.25">
      <c r="A763">
        <v>762</v>
      </c>
      <c r="B763" t="s">
        <v>36</v>
      </c>
      <c r="C763" t="s">
        <v>40</v>
      </c>
      <c r="D763" t="s">
        <v>38</v>
      </c>
      <c r="E763">
        <v>7131</v>
      </c>
      <c r="F763" t="s">
        <v>11</v>
      </c>
      <c r="G763">
        <v>601083600</v>
      </c>
      <c r="H763">
        <v>845323096</v>
      </c>
      <c r="I763">
        <v>0.90700000000000003</v>
      </c>
      <c r="K763">
        <v>2.2559999999999998</v>
      </c>
      <c r="L763">
        <v>19.079000000000001</v>
      </c>
      <c r="M763">
        <v>0.113</v>
      </c>
      <c r="N763">
        <v>243.71600000000001</v>
      </c>
      <c r="O763">
        <v>1.137</v>
      </c>
      <c r="P763">
        <v>15.013</v>
      </c>
      <c r="Q763">
        <v>202.37100000000001</v>
      </c>
      <c r="R763">
        <v>1.0149999999999999</v>
      </c>
      <c r="S763">
        <v>1.4490000000000001</v>
      </c>
      <c r="T763" t="s">
        <v>61</v>
      </c>
      <c r="U763" s="1">
        <v>45469.718761574077</v>
      </c>
    </row>
    <row r="764" spans="1:21" x14ac:dyDescent="0.25">
      <c r="A764">
        <v>763</v>
      </c>
      <c r="B764" t="s">
        <v>36</v>
      </c>
      <c r="C764" t="s">
        <v>40</v>
      </c>
      <c r="D764" t="s">
        <v>38</v>
      </c>
      <c r="E764">
        <v>7131</v>
      </c>
      <c r="F764" t="s">
        <v>11</v>
      </c>
      <c r="G764">
        <v>623231216</v>
      </c>
      <c r="H764">
        <v>880927600</v>
      </c>
      <c r="I764">
        <v>1.024</v>
      </c>
      <c r="K764">
        <v>0.50800000000000001</v>
      </c>
      <c r="L764">
        <v>4.649</v>
      </c>
      <c r="M764">
        <v>0.222</v>
      </c>
      <c r="N764">
        <v>25.276</v>
      </c>
      <c r="O764">
        <v>1.2749999999999999</v>
      </c>
      <c r="P764">
        <v>4.7590000000000003</v>
      </c>
      <c r="Q764">
        <v>20.489000000000001</v>
      </c>
      <c r="R764">
        <v>0.80300000000000005</v>
      </c>
      <c r="S764">
        <v>1.331</v>
      </c>
      <c r="T764" t="s">
        <v>61</v>
      </c>
      <c r="U764" s="1">
        <v>45469.708344907405</v>
      </c>
    </row>
    <row r="765" spans="1:21" x14ac:dyDescent="0.25">
      <c r="A765">
        <v>764</v>
      </c>
      <c r="B765" t="s">
        <v>36</v>
      </c>
      <c r="C765" t="s">
        <v>39</v>
      </c>
      <c r="D765" t="s">
        <v>38</v>
      </c>
      <c r="E765">
        <v>7167</v>
      </c>
      <c r="F765" t="s">
        <v>11</v>
      </c>
      <c r="G765">
        <v>613453600</v>
      </c>
      <c r="H765">
        <v>880375568</v>
      </c>
      <c r="I765">
        <v>1.46</v>
      </c>
      <c r="K765">
        <v>2.3879999999999999</v>
      </c>
      <c r="L765">
        <v>4.2350000000000003</v>
      </c>
      <c r="M765">
        <v>5.8000000000000003E-2</v>
      </c>
      <c r="N765">
        <v>224.91</v>
      </c>
      <c r="O765">
        <v>1.5589999999999999</v>
      </c>
      <c r="P765">
        <v>8.1010000000000009</v>
      </c>
      <c r="Q765">
        <v>203.32599999999999</v>
      </c>
      <c r="R765">
        <v>1.0569999999999999</v>
      </c>
      <c r="S765">
        <v>1.613</v>
      </c>
      <c r="T765" t="s">
        <v>61</v>
      </c>
      <c r="U765" s="1">
        <v>45469.697928240741</v>
      </c>
    </row>
    <row r="766" spans="1:21" x14ac:dyDescent="0.25">
      <c r="A766">
        <v>765</v>
      </c>
      <c r="B766" t="s">
        <v>36</v>
      </c>
      <c r="C766" t="s">
        <v>40</v>
      </c>
      <c r="D766" t="s">
        <v>38</v>
      </c>
      <c r="E766">
        <v>7131</v>
      </c>
      <c r="F766" t="s">
        <v>11</v>
      </c>
      <c r="G766">
        <v>614252552</v>
      </c>
      <c r="H766">
        <v>670076808</v>
      </c>
      <c r="I766">
        <v>0.98499999999999999</v>
      </c>
      <c r="K766">
        <v>2.637</v>
      </c>
      <c r="L766">
        <v>13.180999999999999</v>
      </c>
      <c r="M766">
        <v>4.5999999999999999E-2</v>
      </c>
      <c r="N766">
        <v>92.188000000000002</v>
      </c>
      <c r="O766">
        <v>2.0179999999999998</v>
      </c>
      <c r="P766">
        <v>34.99</v>
      </c>
      <c r="Q766">
        <v>208.11500000000001</v>
      </c>
      <c r="R766">
        <v>0.78</v>
      </c>
      <c r="S766">
        <v>1.2649999999999999</v>
      </c>
      <c r="T766" t="s">
        <v>61</v>
      </c>
      <c r="U766" s="1">
        <v>45469.687511574077</v>
      </c>
    </row>
    <row r="767" spans="1:21" x14ac:dyDescent="0.25">
      <c r="A767">
        <v>766</v>
      </c>
      <c r="B767" t="s">
        <v>36</v>
      </c>
      <c r="C767" t="s">
        <v>40</v>
      </c>
      <c r="D767" t="s">
        <v>38</v>
      </c>
      <c r="E767">
        <v>7131</v>
      </c>
      <c r="F767" t="s">
        <v>11</v>
      </c>
      <c r="G767">
        <v>622975176</v>
      </c>
      <c r="H767">
        <v>829525296</v>
      </c>
      <c r="I767">
        <v>0.97399999999999998</v>
      </c>
      <c r="K767">
        <v>0.55200000000000005</v>
      </c>
      <c r="L767">
        <v>13.808999999999999</v>
      </c>
      <c r="M767">
        <v>0.13700000000000001</v>
      </c>
      <c r="N767">
        <v>203.74600000000001</v>
      </c>
      <c r="O767">
        <v>1.1879999999999999</v>
      </c>
      <c r="P767">
        <v>27.507999999999999</v>
      </c>
      <c r="Q767">
        <v>26.986999999999998</v>
      </c>
      <c r="R767">
        <v>0.78300000000000003</v>
      </c>
      <c r="S767">
        <v>1.2829999999999999</v>
      </c>
      <c r="T767" t="s">
        <v>61</v>
      </c>
      <c r="U767" s="1">
        <v>45469.677094907405</v>
      </c>
    </row>
    <row r="768" spans="1:21" x14ac:dyDescent="0.25">
      <c r="A768">
        <v>767</v>
      </c>
      <c r="B768" t="s">
        <v>36</v>
      </c>
      <c r="C768" t="s">
        <v>39</v>
      </c>
      <c r="D768" t="s">
        <v>38</v>
      </c>
      <c r="E768">
        <v>7167</v>
      </c>
      <c r="F768" t="s">
        <v>11</v>
      </c>
      <c r="G768">
        <v>627884608</v>
      </c>
      <c r="H768">
        <v>752796048</v>
      </c>
      <c r="I768">
        <v>1.4570000000000001</v>
      </c>
      <c r="K768">
        <v>9.4039999999999999</v>
      </c>
      <c r="L768">
        <v>5.077</v>
      </c>
      <c r="M768">
        <v>4.9000000000000002E-2</v>
      </c>
      <c r="N768">
        <v>39.750999999999998</v>
      </c>
      <c r="O768">
        <v>1.054</v>
      </c>
      <c r="P768">
        <v>3.83</v>
      </c>
      <c r="Q768">
        <v>214.726</v>
      </c>
      <c r="R768">
        <v>0.93600000000000005</v>
      </c>
      <c r="S768">
        <v>1.843</v>
      </c>
      <c r="T768" t="s">
        <v>61</v>
      </c>
      <c r="U768" s="1">
        <v>45469.666678240741</v>
      </c>
    </row>
    <row r="769" spans="1:21" x14ac:dyDescent="0.25">
      <c r="A769">
        <v>768</v>
      </c>
      <c r="B769" t="s">
        <v>36</v>
      </c>
      <c r="C769" t="s">
        <v>40</v>
      </c>
      <c r="D769" t="s">
        <v>38</v>
      </c>
      <c r="E769">
        <v>7131</v>
      </c>
      <c r="F769" t="s">
        <v>11</v>
      </c>
      <c r="G769">
        <v>615093504</v>
      </c>
      <c r="H769">
        <v>821873504</v>
      </c>
      <c r="I769">
        <v>0.98099999999999998</v>
      </c>
      <c r="K769">
        <v>0.35799999999999998</v>
      </c>
      <c r="L769">
        <v>1.8129999999999999</v>
      </c>
      <c r="M769">
        <v>5.3999999999999999E-2</v>
      </c>
      <c r="N769">
        <v>12.728999999999999</v>
      </c>
      <c r="O769">
        <v>0.90600000000000003</v>
      </c>
      <c r="P769">
        <v>3.335</v>
      </c>
      <c r="Q769">
        <v>15.715999999999999</v>
      </c>
      <c r="R769">
        <v>0.93600000000000005</v>
      </c>
      <c r="S769">
        <v>1.4</v>
      </c>
      <c r="T769" t="s">
        <v>61</v>
      </c>
      <c r="U769" s="1">
        <v>45469.656261574077</v>
      </c>
    </row>
    <row r="770" spans="1:21" x14ac:dyDescent="0.25">
      <c r="A770">
        <v>769</v>
      </c>
      <c r="B770" t="s">
        <v>36</v>
      </c>
      <c r="C770" t="s">
        <v>39</v>
      </c>
      <c r="D770" t="s">
        <v>38</v>
      </c>
      <c r="E770">
        <v>7167</v>
      </c>
      <c r="F770" t="s">
        <v>11</v>
      </c>
      <c r="G770">
        <v>613473032</v>
      </c>
      <c r="H770">
        <v>637237256</v>
      </c>
      <c r="I770">
        <v>0.99</v>
      </c>
      <c r="K770">
        <v>2.4870000000000001</v>
      </c>
      <c r="L770">
        <v>42.103000000000002</v>
      </c>
      <c r="M770">
        <v>9.4E-2</v>
      </c>
      <c r="N770">
        <v>304.92099999999999</v>
      </c>
      <c r="O770">
        <v>3.6509999999999998</v>
      </c>
      <c r="P770">
        <v>93.713999999999999</v>
      </c>
      <c r="Q770">
        <v>203.41</v>
      </c>
      <c r="R770">
        <v>0.997</v>
      </c>
      <c r="S770">
        <v>1.579</v>
      </c>
      <c r="T770" t="s">
        <v>61</v>
      </c>
      <c r="U770" s="1">
        <v>45469.645844907405</v>
      </c>
    </row>
    <row r="771" spans="1:21" x14ac:dyDescent="0.25">
      <c r="A771">
        <v>770</v>
      </c>
      <c r="B771" t="s">
        <v>36</v>
      </c>
      <c r="C771" t="s">
        <v>40</v>
      </c>
      <c r="D771" t="s">
        <v>38</v>
      </c>
      <c r="E771">
        <v>7131</v>
      </c>
      <c r="F771" t="s">
        <v>11</v>
      </c>
      <c r="G771">
        <v>613081904</v>
      </c>
      <c r="H771">
        <v>603524600</v>
      </c>
      <c r="I771">
        <v>0.96799999999999997</v>
      </c>
      <c r="K771">
        <v>2.5150000000000001</v>
      </c>
      <c r="L771">
        <v>47.843000000000004</v>
      </c>
      <c r="M771">
        <v>5.8000000000000003E-2</v>
      </c>
      <c r="N771">
        <v>357.57100000000003</v>
      </c>
      <c r="O771">
        <v>1.391</v>
      </c>
      <c r="P771">
        <v>59.646999999999998</v>
      </c>
      <c r="Q771">
        <v>216.08600000000001</v>
      </c>
      <c r="R771">
        <v>0.88300000000000001</v>
      </c>
      <c r="S771">
        <v>1.5620000000000001</v>
      </c>
      <c r="T771" t="s">
        <v>61</v>
      </c>
      <c r="U771" s="1">
        <v>45469.635428240741</v>
      </c>
    </row>
    <row r="772" spans="1:21" x14ac:dyDescent="0.25">
      <c r="A772">
        <v>771</v>
      </c>
      <c r="B772" t="s">
        <v>36</v>
      </c>
      <c r="C772" t="s">
        <v>40</v>
      </c>
      <c r="D772" t="s">
        <v>38</v>
      </c>
      <c r="E772">
        <v>7131</v>
      </c>
      <c r="F772" t="s">
        <v>11</v>
      </c>
      <c r="G772">
        <v>613554032</v>
      </c>
      <c r="H772">
        <v>832942912</v>
      </c>
      <c r="I772">
        <v>1.002</v>
      </c>
      <c r="K772">
        <v>2.37</v>
      </c>
      <c r="L772">
        <v>7.335</v>
      </c>
      <c r="M772">
        <v>0.16800000000000001</v>
      </c>
      <c r="N772">
        <v>85.203999999999994</v>
      </c>
      <c r="O772">
        <v>1.08</v>
      </c>
      <c r="P772">
        <v>7.9029999999999996</v>
      </c>
      <c r="Q772">
        <v>202.482</v>
      </c>
      <c r="R772">
        <v>0.81200000000000006</v>
      </c>
      <c r="S772">
        <v>1.3280000000000001</v>
      </c>
      <c r="T772" t="s">
        <v>61</v>
      </c>
      <c r="U772" s="1">
        <v>45469.625011574077</v>
      </c>
    </row>
    <row r="773" spans="1:21" x14ac:dyDescent="0.25">
      <c r="A773">
        <v>772</v>
      </c>
      <c r="B773" t="s">
        <v>36</v>
      </c>
      <c r="C773" t="s">
        <v>39</v>
      </c>
      <c r="D773" t="s">
        <v>38</v>
      </c>
      <c r="E773">
        <v>7167</v>
      </c>
      <c r="F773" t="s">
        <v>11</v>
      </c>
      <c r="G773">
        <v>611893936</v>
      </c>
      <c r="H773">
        <v>888117064</v>
      </c>
      <c r="I773">
        <v>0.95899999999999996</v>
      </c>
      <c r="K773">
        <v>0.61199999999999999</v>
      </c>
      <c r="L773">
        <v>4.8330000000000002</v>
      </c>
      <c r="M773">
        <v>4.8000000000000001E-2</v>
      </c>
      <c r="N773">
        <v>41.744999999999997</v>
      </c>
      <c r="O773">
        <v>2.6339999999999999</v>
      </c>
      <c r="P773">
        <v>10.647</v>
      </c>
      <c r="Q773">
        <v>15.083</v>
      </c>
      <c r="R773">
        <v>1.0249999999999999</v>
      </c>
      <c r="S773">
        <v>1.6240000000000001</v>
      </c>
      <c r="T773" t="s">
        <v>61</v>
      </c>
      <c r="U773" s="1">
        <v>45469.614594907405</v>
      </c>
    </row>
    <row r="774" spans="1:21" x14ac:dyDescent="0.25">
      <c r="A774">
        <v>773</v>
      </c>
      <c r="B774" t="s">
        <v>36</v>
      </c>
      <c r="C774" t="s">
        <v>40</v>
      </c>
      <c r="D774" t="s">
        <v>38</v>
      </c>
      <c r="E774">
        <v>7131</v>
      </c>
      <c r="F774" t="s">
        <v>11</v>
      </c>
      <c r="G774">
        <v>619745712</v>
      </c>
      <c r="H774">
        <v>872213520</v>
      </c>
      <c r="I774">
        <v>0.98</v>
      </c>
      <c r="K774">
        <v>0.58699999999999997</v>
      </c>
      <c r="L774">
        <v>2.6320000000000001</v>
      </c>
      <c r="M774">
        <v>2.1000000000000001E-2</v>
      </c>
      <c r="N774">
        <v>23.988</v>
      </c>
      <c r="O774">
        <v>3.7370000000000001</v>
      </c>
      <c r="P774">
        <v>12.352</v>
      </c>
      <c r="Q774">
        <v>38.527999999999999</v>
      </c>
      <c r="R774">
        <v>0.96099999999999997</v>
      </c>
      <c r="S774">
        <v>1.3939999999999999</v>
      </c>
      <c r="T774" t="s">
        <v>61</v>
      </c>
      <c r="U774" s="1">
        <v>45469.604178240741</v>
      </c>
    </row>
    <row r="775" spans="1:21" x14ac:dyDescent="0.25">
      <c r="A775">
        <v>774</v>
      </c>
      <c r="B775" t="s">
        <v>36</v>
      </c>
      <c r="C775" t="s">
        <v>39</v>
      </c>
      <c r="D775" t="s">
        <v>38</v>
      </c>
      <c r="E775">
        <v>7167</v>
      </c>
      <c r="F775" t="s">
        <v>11</v>
      </c>
      <c r="G775">
        <v>611838848</v>
      </c>
      <c r="H775">
        <v>661884504</v>
      </c>
      <c r="I775">
        <v>0.96199999999999997</v>
      </c>
      <c r="K775">
        <v>0.33800000000000002</v>
      </c>
      <c r="L775">
        <v>19.638999999999999</v>
      </c>
      <c r="M775">
        <v>6.9000000000000006E-2</v>
      </c>
      <c r="N775">
        <v>148.99100000000001</v>
      </c>
      <c r="O775">
        <v>3.6480000000000001</v>
      </c>
      <c r="P775">
        <v>27.896000000000001</v>
      </c>
      <c r="Q775">
        <v>13.881</v>
      </c>
      <c r="R775">
        <v>0.96799999999999997</v>
      </c>
      <c r="S775">
        <v>1.4890000000000001</v>
      </c>
      <c r="T775" t="s">
        <v>61</v>
      </c>
      <c r="U775" s="1">
        <v>45469.593761574077</v>
      </c>
    </row>
    <row r="776" spans="1:21" x14ac:dyDescent="0.25">
      <c r="A776">
        <v>775</v>
      </c>
      <c r="B776" t="s">
        <v>36</v>
      </c>
      <c r="C776" t="s">
        <v>40</v>
      </c>
      <c r="D776" t="s">
        <v>38</v>
      </c>
      <c r="E776">
        <v>7131</v>
      </c>
      <c r="F776" t="s">
        <v>11</v>
      </c>
      <c r="G776">
        <v>621002592</v>
      </c>
      <c r="H776">
        <v>809324144</v>
      </c>
      <c r="I776">
        <v>0.97399999999999998</v>
      </c>
      <c r="K776">
        <v>1.95</v>
      </c>
      <c r="L776">
        <v>11.675000000000001</v>
      </c>
      <c r="M776">
        <v>3.1E-2</v>
      </c>
      <c r="N776">
        <v>292.59699999999998</v>
      </c>
      <c r="O776">
        <v>0.93799999999999994</v>
      </c>
      <c r="P776">
        <v>33.222999999999999</v>
      </c>
      <c r="Q776">
        <v>202.755</v>
      </c>
      <c r="R776">
        <v>0.86099999999999999</v>
      </c>
      <c r="S776">
        <v>1.28</v>
      </c>
      <c r="T776" t="s">
        <v>61</v>
      </c>
      <c r="U776" s="1">
        <v>45469.583344907405</v>
      </c>
    </row>
    <row r="777" spans="1:21" x14ac:dyDescent="0.25">
      <c r="A777">
        <v>776</v>
      </c>
      <c r="B777" t="s">
        <v>36</v>
      </c>
      <c r="C777" t="s">
        <v>40</v>
      </c>
      <c r="D777" t="s">
        <v>38</v>
      </c>
      <c r="E777">
        <v>7131</v>
      </c>
      <c r="F777" t="s">
        <v>11</v>
      </c>
      <c r="G777">
        <v>613335032</v>
      </c>
      <c r="H777">
        <v>678228936</v>
      </c>
      <c r="I777">
        <v>0.95099999999999996</v>
      </c>
      <c r="K777">
        <v>0.377</v>
      </c>
      <c r="L777">
        <v>0.68300000000000005</v>
      </c>
      <c r="M777">
        <v>4.4999999999999998E-2</v>
      </c>
      <c r="N777">
        <v>6.32</v>
      </c>
      <c r="O777">
        <v>0.96699999999999997</v>
      </c>
      <c r="P777">
        <v>1.7150000000000001</v>
      </c>
      <c r="Q777">
        <v>15.071999999999999</v>
      </c>
      <c r="R777">
        <v>0.76600000000000001</v>
      </c>
      <c r="S777">
        <v>1.2230000000000001</v>
      </c>
      <c r="T777" t="s">
        <v>61</v>
      </c>
      <c r="U777" s="1">
        <v>45469.572916666664</v>
      </c>
    </row>
    <row r="778" spans="1:21" x14ac:dyDescent="0.25">
      <c r="A778">
        <v>777</v>
      </c>
      <c r="B778" t="s">
        <v>36</v>
      </c>
      <c r="C778" t="s">
        <v>40</v>
      </c>
      <c r="D778" t="s">
        <v>38</v>
      </c>
      <c r="E778">
        <v>7131</v>
      </c>
      <c r="F778" t="s">
        <v>11</v>
      </c>
      <c r="G778">
        <v>627797696</v>
      </c>
      <c r="H778">
        <v>613119576</v>
      </c>
      <c r="I778">
        <v>0.96499999999999997</v>
      </c>
      <c r="K778">
        <v>0.48199999999999998</v>
      </c>
      <c r="L778">
        <v>15.535</v>
      </c>
      <c r="M778">
        <v>5.5E-2</v>
      </c>
      <c r="N778">
        <v>212.49299999999999</v>
      </c>
      <c r="O778">
        <v>0.72899999999999998</v>
      </c>
      <c r="P778">
        <v>1.3640000000000001</v>
      </c>
      <c r="Q778">
        <v>20.991</v>
      </c>
      <c r="R778">
        <v>0.96699999999999997</v>
      </c>
      <c r="S778">
        <v>1.4339999999999999</v>
      </c>
      <c r="T778" t="s">
        <v>61</v>
      </c>
      <c r="U778" s="1">
        <v>45469.5625</v>
      </c>
    </row>
    <row r="779" spans="1:21" x14ac:dyDescent="0.25">
      <c r="A779">
        <v>778</v>
      </c>
      <c r="B779" t="s">
        <v>36</v>
      </c>
      <c r="C779" t="s">
        <v>40</v>
      </c>
      <c r="D779" t="s">
        <v>38</v>
      </c>
      <c r="E779">
        <v>7131</v>
      </c>
      <c r="F779" t="s">
        <v>11</v>
      </c>
      <c r="G779">
        <v>617322456</v>
      </c>
      <c r="H779">
        <v>853092768</v>
      </c>
      <c r="I779">
        <v>0.96599999999999997</v>
      </c>
      <c r="K779">
        <v>4.5430000000000001</v>
      </c>
      <c r="L779">
        <v>4.4260000000000002</v>
      </c>
      <c r="M779">
        <v>6.4000000000000001E-2</v>
      </c>
      <c r="N779">
        <v>30.251000000000001</v>
      </c>
      <c r="O779">
        <v>1.1060000000000001</v>
      </c>
      <c r="P779">
        <v>3.6019999999999999</v>
      </c>
      <c r="Q779">
        <v>202.79400000000001</v>
      </c>
      <c r="R779">
        <v>0.88800000000000001</v>
      </c>
      <c r="S779">
        <v>1.34</v>
      </c>
      <c r="T779" t="s">
        <v>61</v>
      </c>
      <c r="U779" s="1">
        <v>45469.552083333336</v>
      </c>
    </row>
    <row r="780" spans="1:21" x14ac:dyDescent="0.25">
      <c r="A780">
        <v>779</v>
      </c>
      <c r="B780" t="s">
        <v>36</v>
      </c>
      <c r="C780" t="s">
        <v>40</v>
      </c>
      <c r="D780" t="s">
        <v>38</v>
      </c>
      <c r="E780">
        <v>7131</v>
      </c>
      <c r="F780" t="s">
        <v>11</v>
      </c>
      <c r="G780">
        <v>614063976</v>
      </c>
      <c r="H780">
        <v>878370480</v>
      </c>
      <c r="I780">
        <v>0.98199999999999998</v>
      </c>
      <c r="K780">
        <v>2.931</v>
      </c>
      <c r="L780">
        <v>3.956</v>
      </c>
      <c r="M780">
        <v>1.4E-2</v>
      </c>
      <c r="N780">
        <v>57.213999999999999</v>
      </c>
      <c r="O780">
        <v>1.669</v>
      </c>
      <c r="P780">
        <v>27.582000000000001</v>
      </c>
      <c r="Q780">
        <v>211.18</v>
      </c>
      <c r="R780">
        <v>0.79900000000000004</v>
      </c>
      <c r="S780">
        <v>1.228</v>
      </c>
      <c r="T780" t="s">
        <v>61</v>
      </c>
      <c r="U780" s="1">
        <v>45469.541666666664</v>
      </c>
    </row>
    <row r="781" spans="1:21" x14ac:dyDescent="0.25">
      <c r="A781">
        <v>780</v>
      </c>
      <c r="B781" t="s">
        <v>36</v>
      </c>
      <c r="C781" t="s">
        <v>40</v>
      </c>
      <c r="D781" t="s">
        <v>38</v>
      </c>
      <c r="E781">
        <v>7131</v>
      </c>
      <c r="F781" t="s">
        <v>11</v>
      </c>
      <c r="G781">
        <v>629883960</v>
      </c>
      <c r="H781">
        <v>836165568</v>
      </c>
      <c r="I781">
        <v>0.96899999999999997</v>
      </c>
      <c r="K781">
        <v>2.1800000000000002</v>
      </c>
      <c r="L781">
        <v>5.3250000000000002</v>
      </c>
      <c r="M781">
        <v>7.1999999999999995E-2</v>
      </c>
      <c r="N781">
        <v>34.094999999999999</v>
      </c>
      <c r="O781">
        <v>2.9950000000000001</v>
      </c>
      <c r="P781">
        <v>18.007000000000001</v>
      </c>
      <c r="Q781">
        <v>204.84200000000001</v>
      </c>
      <c r="R781">
        <v>1.044</v>
      </c>
      <c r="S781">
        <v>1.4370000000000001</v>
      </c>
      <c r="T781" t="s">
        <v>61</v>
      </c>
      <c r="U781" s="1">
        <v>45469.53125</v>
      </c>
    </row>
    <row r="782" spans="1:21" x14ac:dyDescent="0.25">
      <c r="A782">
        <v>781</v>
      </c>
      <c r="B782" t="s">
        <v>36</v>
      </c>
      <c r="C782" t="s">
        <v>40</v>
      </c>
      <c r="D782" t="s">
        <v>38</v>
      </c>
      <c r="E782">
        <v>7131</v>
      </c>
      <c r="F782" t="s">
        <v>11</v>
      </c>
      <c r="G782">
        <v>625095888</v>
      </c>
      <c r="H782">
        <v>879682424</v>
      </c>
      <c r="I782">
        <v>1.421</v>
      </c>
      <c r="K782">
        <v>2.4279999999999999</v>
      </c>
      <c r="L782">
        <v>3.0470000000000002</v>
      </c>
      <c r="M782">
        <v>0.188</v>
      </c>
      <c r="N782">
        <v>35.113999999999997</v>
      </c>
      <c r="O782">
        <v>1.8959999999999999</v>
      </c>
      <c r="P782">
        <v>12.01</v>
      </c>
      <c r="Q782">
        <v>214.78</v>
      </c>
      <c r="R782">
        <v>0.753</v>
      </c>
      <c r="S782">
        <v>1.37</v>
      </c>
      <c r="T782" t="s">
        <v>61</v>
      </c>
      <c r="U782" s="1">
        <v>45469.520833333336</v>
      </c>
    </row>
    <row r="783" spans="1:21" x14ac:dyDescent="0.25">
      <c r="A783">
        <v>782</v>
      </c>
      <c r="B783" t="s">
        <v>36</v>
      </c>
      <c r="C783" t="s">
        <v>39</v>
      </c>
      <c r="D783" t="s">
        <v>38</v>
      </c>
      <c r="E783">
        <v>7167</v>
      </c>
      <c r="F783" t="s">
        <v>11</v>
      </c>
      <c r="G783">
        <v>617956280</v>
      </c>
      <c r="H783">
        <v>857322832</v>
      </c>
      <c r="I783">
        <v>0.97899999999999998</v>
      </c>
      <c r="K783">
        <v>0.54500000000000004</v>
      </c>
      <c r="L783">
        <v>4.0780000000000003</v>
      </c>
      <c r="M783">
        <v>0.02</v>
      </c>
      <c r="N783">
        <v>27.337</v>
      </c>
      <c r="O783">
        <v>1.3169999999999999</v>
      </c>
      <c r="P783">
        <v>8.2769999999999992</v>
      </c>
      <c r="Q783">
        <v>34.411000000000001</v>
      </c>
      <c r="R783">
        <v>1.0449999999999999</v>
      </c>
      <c r="S783">
        <v>1.571</v>
      </c>
      <c r="T783" t="s">
        <v>61</v>
      </c>
      <c r="U783" s="1">
        <v>45469.510416666664</v>
      </c>
    </row>
    <row r="784" spans="1:21" x14ac:dyDescent="0.25">
      <c r="A784">
        <v>783</v>
      </c>
      <c r="B784" t="s">
        <v>36</v>
      </c>
      <c r="C784" t="s">
        <v>40</v>
      </c>
      <c r="D784" t="s">
        <v>38</v>
      </c>
      <c r="E784">
        <v>7131</v>
      </c>
      <c r="F784" t="s">
        <v>11</v>
      </c>
      <c r="G784">
        <v>613059704</v>
      </c>
      <c r="H784">
        <v>884454480</v>
      </c>
      <c r="I784">
        <v>1.294</v>
      </c>
      <c r="K784">
        <v>3.6419999999999999</v>
      </c>
      <c r="L784">
        <v>1.841</v>
      </c>
      <c r="M784">
        <v>0.18</v>
      </c>
      <c r="N784">
        <v>11.606</v>
      </c>
      <c r="O784">
        <v>1.073</v>
      </c>
      <c r="P784">
        <v>4.9059999999999997</v>
      </c>
      <c r="Q784">
        <v>221.52099999999999</v>
      </c>
      <c r="R784">
        <v>0.752</v>
      </c>
      <c r="S784">
        <v>1.3380000000000001</v>
      </c>
      <c r="T784" t="s">
        <v>61</v>
      </c>
      <c r="U784" s="1">
        <v>45469.5</v>
      </c>
    </row>
    <row r="785" spans="1:21" x14ac:dyDescent="0.25">
      <c r="A785">
        <v>784</v>
      </c>
      <c r="B785" t="s">
        <v>36</v>
      </c>
      <c r="C785" t="s">
        <v>40</v>
      </c>
      <c r="D785" t="s">
        <v>38</v>
      </c>
      <c r="E785">
        <v>7131</v>
      </c>
      <c r="F785" t="s">
        <v>11</v>
      </c>
      <c r="G785">
        <v>611417568</v>
      </c>
      <c r="H785">
        <v>807522792</v>
      </c>
      <c r="I785">
        <v>0.98</v>
      </c>
      <c r="K785">
        <v>2.4239999999999999</v>
      </c>
      <c r="L785">
        <v>9.3680000000000003</v>
      </c>
      <c r="M785">
        <v>5.2999999999999999E-2</v>
      </c>
      <c r="N785">
        <v>56.106999999999999</v>
      </c>
      <c r="O785">
        <v>1.0009999999999999</v>
      </c>
      <c r="P785">
        <v>22.623999999999999</v>
      </c>
      <c r="Q785">
        <v>202.93</v>
      </c>
      <c r="R785">
        <v>0.96099999999999997</v>
      </c>
      <c r="S785">
        <v>1.371</v>
      </c>
      <c r="T785" t="s">
        <v>61</v>
      </c>
      <c r="U785" s="1">
        <v>45469.489583333336</v>
      </c>
    </row>
    <row r="786" spans="1:21" x14ac:dyDescent="0.25">
      <c r="A786">
        <v>785</v>
      </c>
      <c r="B786" t="s">
        <v>36</v>
      </c>
      <c r="C786" t="s">
        <v>40</v>
      </c>
      <c r="D786" t="s">
        <v>38</v>
      </c>
      <c r="E786">
        <v>7131</v>
      </c>
      <c r="F786" t="s">
        <v>11</v>
      </c>
      <c r="G786">
        <v>613073976</v>
      </c>
      <c r="H786">
        <v>933432128</v>
      </c>
      <c r="I786">
        <v>1.0549999999999999</v>
      </c>
      <c r="K786">
        <v>2.3740000000000001</v>
      </c>
      <c r="L786">
        <v>1.391</v>
      </c>
      <c r="M786">
        <v>0.14099999999999999</v>
      </c>
      <c r="N786">
        <v>12.741</v>
      </c>
      <c r="O786">
        <v>1.1599999999999999</v>
      </c>
      <c r="P786">
        <v>2.1459999999999999</v>
      </c>
      <c r="Q786">
        <v>202.53</v>
      </c>
      <c r="R786">
        <v>0.71599999999999997</v>
      </c>
      <c r="S786">
        <v>1.202</v>
      </c>
      <c r="T786" t="s">
        <v>61</v>
      </c>
      <c r="U786" s="1">
        <v>45469.479166666664</v>
      </c>
    </row>
    <row r="787" spans="1:21" x14ac:dyDescent="0.25">
      <c r="A787">
        <v>786</v>
      </c>
      <c r="B787" t="s">
        <v>36</v>
      </c>
      <c r="C787" t="s">
        <v>40</v>
      </c>
      <c r="D787" t="s">
        <v>38</v>
      </c>
      <c r="E787">
        <v>7131</v>
      </c>
      <c r="F787" t="s">
        <v>11</v>
      </c>
      <c r="G787">
        <v>617705608</v>
      </c>
      <c r="H787">
        <v>613281536</v>
      </c>
      <c r="I787">
        <v>0.96699999999999997</v>
      </c>
      <c r="K787">
        <v>4.9210000000000003</v>
      </c>
      <c r="L787">
        <v>8.9670000000000005</v>
      </c>
      <c r="M787">
        <v>4.5999999999999999E-2</v>
      </c>
      <c r="N787">
        <v>209.614</v>
      </c>
      <c r="O787">
        <v>0.85199999999999998</v>
      </c>
      <c r="P787">
        <v>1.234</v>
      </c>
      <c r="Q787">
        <v>202.90100000000001</v>
      </c>
      <c r="R787">
        <v>0.97499999999999998</v>
      </c>
      <c r="S787">
        <v>1.524</v>
      </c>
      <c r="T787" t="s">
        <v>61</v>
      </c>
      <c r="U787" s="1">
        <v>45469.46875</v>
      </c>
    </row>
    <row r="788" spans="1:21" x14ac:dyDescent="0.25">
      <c r="A788">
        <v>787</v>
      </c>
      <c r="B788" t="s">
        <v>36</v>
      </c>
      <c r="C788" t="s">
        <v>40</v>
      </c>
      <c r="D788" t="s">
        <v>38</v>
      </c>
      <c r="E788">
        <v>7131</v>
      </c>
      <c r="F788" t="s">
        <v>11</v>
      </c>
      <c r="G788">
        <v>612421320</v>
      </c>
      <c r="H788">
        <v>861397072</v>
      </c>
      <c r="I788">
        <v>1.0129999999999999</v>
      </c>
      <c r="K788">
        <v>0.41299999999999998</v>
      </c>
      <c r="L788">
        <v>5.2050000000000001</v>
      </c>
      <c r="M788">
        <v>0.11</v>
      </c>
      <c r="N788">
        <v>44.286999999999999</v>
      </c>
      <c r="O788">
        <v>1.544</v>
      </c>
      <c r="P788">
        <v>11.321</v>
      </c>
      <c r="Q788">
        <v>16.292999999999999</v>
      </c>
      <c r="R788">
        <v>0.96199999999999997</v>
      </c>
      <c r="S788">
        <v>1.353</v>
      </c>
      <c r="T788" t="s">
        <v>61</v>
      </c>
      <c r="U788" s="1">
        <v>45469.458333333336</v>
      </c>
    </row>
    <row r="789" spans="1:21" x14ac:dyDescent="0.25">
      <c r="A789">
        <v>788</v>
      </c>
      <c r="B789" t="s">
        <v>36</v>
      </c>
      <c r="C789" t="s">
        <v>39</v>
      </c>
      <c r="D789" t="s">
        <v>38</v>
      </c>
      <c r="E789">
        <v>7167</v>
      </c>
      <c r="F789" t="s">
        <v>11</v>
      </c>
      <c r="G789">
        <v>614038216</v>
      </c>
      <c r="H789">
        <v>847629392</v>
      </c>
      <c r="I789">
        <v>0.97899999999999998</v>
      </c>
      <c r="K789">
        <v>0.24199999999999999</v>
      </c>
      <c r="L789">
        <v>7.0979999999999999</v>
      </c>
      <c r="M789">
        <v>0.03</v>
      </c>
      <c r="N789">
        <v>35.527000000000001</v>
      </c>
      <c r="O789">
        <v>1.5269999999999999</v>
      </c>
      <c r="P789">
        <v>9.2739999999999991</v>
      </c>
      <c r="Q789">
        <v>2.5110000000000001</v>
      </c>
      <c r="R789">
        <v>0.94499999999999995</v>
      </c>
      <c r="S789">
        <v>1.466</v>
      </c>
      <c r="T789" t="s">
        <v>61</v>
      </c>
      <c r="U789" s="1">
        <v>45469.447916666664</v>
      </c>
    </row>
    <row r="790" spans="1:21" x14ac:dyDescent="0.25">
      <c r="A790">
        <v>789</v>
      </c>
      <c r="B790" t="s">
        <v>36</v>
      </c>
      <c r="C790" t="s">
        <v>40</v>
      </c>
      <c r="D790" t="s">
        <v>38</v>
      </c>
      <c r="E790">
        <v>7131</v>
      </c>
      <c r="F790" t="s">
        <v>11</v>
      </c>
      <c r="G790">
        <v>614455656</v>
      </c>
      <c r="H790">
        <v>891538392</v>
      </c>
      <c r="I790">
        <v>1.1259999999999999</v>
      </c>
      <c r="K790">
        <v>4.3470000000000004</v>
      </c>
      <c r="L790">
        <v>30.885999999999999</v>
      </c>
      <c r="M790">
        <v>0.16200000000000001</v>
      </c>
      <c r="N790">
        <v>175.19900000000001</v>
      </c>
      <c r="O790">
        <v>5.83</v>
      </c>
      <c r="P790">
        <v>105.756</v>
      </c>
      <c r="Q790">
        <v>202.97300000000001</v>
      </c>
      <c r="R790">
        <v>1.0389999999999999</v>
      </c>
      <c r="S790">
        <v>1.4430000000000001</v>
      </c>
      <c r="T790" t="s">
        <v>61</v>
      </c>
      <c r="U790" s="1">
        <v>45469.4375</v>
      </c>
    </row>
    <row r="791" spans="1:21" x14ac:dyDescent="0.25">
      <c r="A791">
        <v>790</v>
      </c>
      <c r="B791" t="s">
        <v>36</v>
      </c>
      <c r="C791" t="s">
        <v>40</v>
      </c>
      <c r="D791" t="s">
        <v>38</v>
      </c>
      <c r="E791">
        <v>7131</v>
      </c>
      <c r="F791" t="s">
        <v>11</v>
      </c>
      <c r="G791">
        <v>613218240</v>
      </c>
      <c r="H791">
        <v>787355368</v>
      </c>
      <c r="I791">
        <v>0.95699999999999996</v>
      </c>
      <c r="K791">
        <v>4.4980000000000002</v>
      </c>
      <c r="L791">
        <v>1.194</v>
      </c>
      <c r="M791">
        <v>0.03</v>
      </c>
      <c r="N791">
        <v>10.544</v>
      </c>
      <c r="O791">
        <v>1.2</v>
      </c>
      <c r="P791">
        <v>1.9259999999999999</v>
      </c>
      <c r="Q791">
        <v>219.65700000000001</v>
      </c>
      <c r="R791">
        <v>0.83</v>
      </c>
      <c r="S791">
        <v>1.3120000000000001</v>
      </c>
      <c r="T791" t="s">
        <v>61</v>
      </c>
      <c r="U791" s="1">
        <v>45469.427083333336</v>
      </c>
    </row>
    <row r="792" spans="1:21" x14ac:dyDescent="0.25">
      <c r="A792">
        <v>791</v>
      </c>
      <c r="B792" t="s">
        <v>36</v>
      </c>
      <c r="C792" t="s">
        <v>40</v>
      </c>
      <c r="D792" t="s">
        <v>38</v>
      </c>
      <c r="E792">
        <v>7131</v>
      </c>
      <c r="F792" t="s">
        <v>11</v>
      </c>
      <c r="G792">
        <v>613025872</v>
      </c>
      <c r="H792">
        <v>879800752</v>
      </c>
      <c r="I792">
        <v>0.98</v>
      </c>
      <c r="K792">
        <v>4.8099999999999996</v>
      </c>
      <c r="L792">
        <v>3.5289999999999999</v>
      </c>
      <c r="M792">
        <v>3.5000000000000003E-2</v>
      </c>
      <c r="N792">
        <v>25.25</v>
      </c>
      <c r="O792">
        <v>3.6120000000000001</v>
      </c>
      <c r="P792">
        <v>12.714</v>
      </c>
      <c r="Q792">
        <v>215.751</v>
      </c>
      <c r="R792">
        <v>0.91200000000000003</v>
      </c>
      <c r="S792">
        <v>1.643</v>
      </c>
      <c r="T792" t="s">
        <v>61</v>
      </c>
      <c r="U792" s="1">
        <v>45469.416666666664</v>
      </c>
    </row>
    <row r="793" spans="1:21" x14ac:dyDescent="0.25">
      <c r="A793">
        <v>792</v>
      </c>
      <c r="B793" t="s">
        <v>36</v>
      </c>
      <c r="C793" t="s">
        <v>40</v>
      </c>
      <c r="D793" t="s">
        <v>38</v>
      </c>
      <c r="E793">
        <v>7131</v>
      </c>
      <c r="F793" t="s">
        <v>11</v>
      </c>
      <c r="G793">
        <v>624672352</v>
      </c>
      <c r="H793">
        <v>819602048</v>
      </c>
      <c r="I793">
        <v>0.98799999999999999</v>
      </c>
      <c r="K793">
        <v>6.5129999999999999</v>
      </c>
      <c r="L793">
        <v>3.1859999999999999</v>
      </c>
      <c r="M793">
        <v>2.5999999999999999E-2</v>
      </c>
      <c r="N793">
        <v>15.884</v>
      </c>
      <c r="O793">
        <v>1.286</v>
      </c>
      <c r="P793">
        <v>6.27</v>
      </c>
      <c r="Q793">
        <v>202.875</v>
      </c>
      <c r="R793">
        <v>0.78600000000000003</v>
      </c>
      <c r="S793">
        <v>1.3320000000000001</v>
      </c>
      <c r="T793" t="s">
        <v>61</v>
      </c>
      <c r="U793" s="1">
        <v>45469.406261574077</v>
      </c>
    </row>
    <row r="794" spans="1:21" x14ac:dyDescent="0.25">
      <c r="A794">
        <v>793</v>
      </c>
      <c r="B794" t="s">
        <v>36</v>
      </c>
      <c r="C794" t="s">
        <v>40</v>
      </c>
      <c r="D794" t="s">
        <v>38</v>
      </c>
      <c r="E794">
        <v>7131</v>
      </c>
      <c r="F794" t="s">
        <v>11</v>
      </c>
      <c r="G794">
        <v>626965824</v>
      </c>
      <c r="H794">
        <v>673120944</v>
      </c>
      <c r="I794">
        <v>0.95899999999999996</v>
      </c>
      <c r="K794">
        <v>1.849</v>
      </c>
      <c r="L794">
        <v>53.344999999999999</v>
      </c>
      <c r="M794">
        <v>9.9000000000000005E-2</v>
      </c>
      <c r="N794">
        <v>408.536</v>
      </c>
      <c r="O794">
        <v>0.752</v>
      </c>
      <c r="P794">
        <v>127.922</v>
      </c>
      <c r="Q794">
        <v>202.779</v>
      </c>
      <c r="R794">
        <v>1.0249999999999999</v>
      </c>
      <c r="S794">
        <v>1.419</v>
      </c>
      <c r="T794" t="s">
        <v>61</v>
      </c>
      <c r="U794" s="1">
        <v>45469.395844907405</v>
      </c>
    </row>
    <row r="795" spans="1:21" x14ac:dyDescent="0.25">
      <c r="A795">
        <v>794</v>
      </c>
      <c r="B795" t="s">
        <v>36</v>
      </c>
      <c r="C795" t="s">
        <v>40</v>
      </c>
      <c r="D795" t="s">
        <v>38</v>
      </c>
      <c r="E795">
        <v>7131</v>
      </c>
      <c r="F795" t="s">
        <v>11</v>
      </c>
      <c r="G795">
        <v>619644192</v>
      </c>
      <c r="H795">
        <v>815449976</v>
      </c>
      <c r="I795">
        <v>1.452</v>
      </c>
      <c r="K795">
        <v>0.65500000000000003</v>
      </c>
      <c r="L795">
        <v>38.770000000000003</v>
      </c>
      <c r="M795">
        <v>9.5000000000000001E-2</v>
      </c>
      <c r="N795">
        <v>394.10700000000003</v>
      </c>
      <c r="O795">
        <v>8.9090000000000007</v>
      </c>
      <c r="P795">
        <v>88.010999999999996</v>
      </c>
      <c r="Q795">
        <v>49.741999999999997</v>
      </c>
      <c r="R795">
        <v>0.94799999999999995</v>
      </c>
      <c r="S795">
        <v>1.429</v>
      </c>
      <c r="T795" t="s">
        <v>61</v>
      </c>
      <c r="U795" s="1">
        <v>45469.385428240741</v>
      </c>
    </row>
    <row r="796" spans="1:21" x14ac:dyDescent="0.25">
      <c r="A796">
        <v>795</v>
      </c>
      <c r="B796" t="s">
        <v>36</v>
      </c>
      <c r="C796" t="s">
        <v>40</v>
      </c>
      <c r="D796" t="s">
        <v>38</v>
      </c>
      <c r="E796">
        <v>7131</v>
      </c>
      <c r="F796" t="s">
        <v>11</v>
      </c>
      <c r="G796">
        <v>612871472</v>
      </c>
      <c r="H796">
        <v>886925664</v>
      </c>
      <c r="I796">
        <v>0.95399999999999996</v>
      </c>
      <c r="K796">
        <v>0.59799999999999998</v>
      </c>
      <c r="L796">
        <v>2.2250000000000001</v>
      </c>
      <c r="M796">
        <v>2.1999999999999999E-2</v>
      </c>
      <c r="N796">
        <v>12.022</v>
      </c>
      <c r="O796">
        <v>0.93600000000000005</v>
      </c>
      <c r="P796">
        <v>2.3239999999999998</v>
      </c>
      <c r="Q796">
        <v>22.931000000000001</v>
      </c>
      <c r="R796">
        <v>0.754</v>
      </c>
      <c r="S796">
        <v>1.27</v>
      </c>
      <c r="T796" t="s">
        <v>61</v>
      </c>
      <c r="U796" s="1">
        <v>45469.375011574077</v>
      </c>
    </row>
    <row r="797" spans="1:21" x14ac:dyDescent="0.25">
      <c r="A797">
        <v>796</v>
      </c>
      <c r="B797" t="s">
        <v>36</v>
      </c>
      <c r="C797" t="s">
        <v>40</v>
      </c>
      <c r="D797" t="s">
        <v>38</v>
      </c>
      <c r="E797">
        <v>7131</v>
      </c>
      <c r="F797" t="s">
        <v>11</v>
      </c>
      <c r="G797">
        <v>621959912</v>
      </c>
      <c r="H797">
        <v>850555552</v>
      </c>
      <c r="I797">
        <v>0.98</v>
      </c>
      <c r="K797">
        <v>3.0009999999999999</v>
      </c>
      <c r="L797">
        <v>14.132</v>
      </c>
      <c r="M797">
        <v>3.4000000000000002E-2</v>
      </c>
      <c r="N797">
        <v>248.31</v>
      </c>
      <c r="O797">
        <v>1.877</v>
      </c>
      <c r="P797">
        <v>9.8970000000000002</v>
      </c>
      <c r="Q797">
        <v>229.36699999999999</v>
      </c>
      <c r="R797">
        <v>0.95799999999999996</v>
      </c>
      <c r="S797">
        <v>1.464</v>
      </c>
      <c r="T797" t="s">
        <v>61</v>
      </c>
      <c r="U797" s="1">
        <v>45469.364594907405</v>
      </c>
    </row>
    <row r="798" spans="1:21" x14ac:dyDescent="0.25">
      <c r="A798">
        <v>797</v>
      </c>
      <c r="B798" t="s">
        <v>36</v>
      </c>
      <c r="C798" t="s">
        <v>40</v>
      </c>
      <c r="D798" t="s">
        <v>38</v>
      </c>
      <c r="E798">
        <v>7131</v>
      </c>
      <c r="F798" t="s">
        <v>11</v>
      </c>
      <c r="G798">
        <v>619841560</v>
      </c>
      <c r="H798">
        <v>631116760</v>
      </c>
      <c r="I798">
        <v>0.98199999999999998</v>
      </c>
      <c r="K798">
        <v>0.55600000000000005</v>
      </c>
      <c r="L798">
        <v>1.1879999999999999</v>
      </c>
      <c r="M798">
        <v>0.01</v>
      </c>
      <c r="N798">
        <v>22.218</v>
      </c>
      <c r="O798">
        <v>3.1819999999999999</v>
      </c>
      <c r="P798">
        <v>11.475</v>
      </c>
      <c r="Q798">
        <v>36.322000000000003</v>
      </c>
      <c r="R798">
        <v>0.751</v>
      </c>
      <c r="S798">
        <v>1.268</v>
      </c>
      <c r="T798" t="s">
        <v>61</v>
      </c>
      <c r="U798" s="1">
        <v>45469.354178240741</v>
      </c>
    </row>
    <row r="799" spans="1:21" x14ac:dyDescent="0.25">
      <c r="A799">
        <v>798</v>
      </c>
      <c r="B799" t="s">
        <v>36</v>
      </c>
      <c r="C799" t="s">
        <v>39</v>
      </c>
      <c r="D799" t="s">
        <v>38</v>
      </c>
      <c r="E799">
        <v>7167</v>
      </c>
      <c r="F799" t="s">
        <v>11</v>
      </c>
      <c r="G799">
        <v>613323344</v>
      </c>
      <c r="H799">
        <v>609766616</v>
      </c>
      <c r="I799">
        <v>0.97499999999999998</v>
      </c>
      <c r="K799">
        <v>0.51400000000000001</v>
      </c>
      <c r="L799">
        <v>5.4980000000000002</v>
      </c>
      <c r="M799">
        <v>9.1999999999999998E-2</v>
      </c>
      <c r="N799">
        <v>202.596</v>
      </c>
      <c r="O799">
        <v>1.1040000000000001</v>
      </c>
      <c r="P799">
        <v>1.5329999999999999</v>
      </c>
      <c r="Q799">
        <v>16.167999999999999</v>
      </c>
      <c r="R799">
        <v>1.018</v>
      </c>
      <c r="S799">
        <v>1.5469999999999999</v>
      </c>
      <c r="T799" t="s">
        <v>61</v>
      </c>
      <c r="U799" s="1">
        <v>45469.343761574077</v>
      </c>
    </row>
    <row r="800" spans="1:21" x14ac:dyDescent="0.25">
      <c r="A800">
        <v>799</v>
      </c>
      <c r="B800" t="s">
        <v>36</v>
      </c>
      <c r="C800" t="s">
        <v>40</v>
      </c>
      <c r="D800" t="s">
        <v>38</v>
      </c>
      <c r="E800">
        <v>7131</v>
      </c>
      <c r="F800" t="s">
        <v>11</v>
      </c>
      <c r="G800">
        <v>612476408</v>
      </c>
      <c r="H800">
        <v>910576664</v>
      </c>
      <c r="I800">
        <v>1.492</v>
      </c>
      <c r="K800">
        <v>2.5870000000000002</v>
      </c>
      <c r="L800">
        <v>1.0920000000000001</v>
      </c>
      <c r="M800">
        <v>0.50900000000000001</v>
      </c>
      <c r="N800">
        <v>10.324</v>
      </c>
      <c r="O800">
        <v>1.163</v>
      </c>
      <c r="P800">
        <v>2.71</v>
      </c>
      <c r="Q800">
        <v>202.45099999999999</v>
      </c>
      <c r="R800">
        <v>0.92900000000000005</v>
      </c>
      <c r="S800">
        <v>1.3740000000000001</v>
      </c>
      <c r="T800" t="s">
        <v>61</v>
      </c>
      <c r="U800" s="1">
        <v>45469.333344907405</v>
      </c>
    </row>
    <row r="801" spans="1:21" x14ac:dyDescent="0.25">
      <c r="A801">
        <v>800</v>
      </c>
      <c r="B801" t="s">
        <v>36</v>
      </c>
      <c r="C801" t="s">
        <v>40</v>
      </c>
      <c r="D801" t="s">
        <v>38</v>
      </c>
      <c r="E801">
        <v>7131</v>
      </c>
      <c r="F801" t="s">
        <v>11</v>
      </c>
      <c r="G801">
        <v>613230760</v>
      </c>
      <c r="H801">
        <v>843102368</v>
      </c>
      <c r="I801">
        <v>0.98799999999999999</v>
      </c>
      <c r="K801">
        <v>2.347</v>
      </c>
      <c r="L801">
        <v>0.82</v>
      </c>
      <c r="M801">
        <v>7.3999999999999996E-2</v>
      </c>
      <c r="N801">
        <v>4.49</v>
      </c>
      <c r="O801">
        <v>0.89300000000000002</v>
      </c>
      <c r="P801">
        <v>1.863</v>
      </c>
      <c r="Q801">
        <v>203.05199999999999</v>
      </c>
      <c r="R801">
        <v>0.81299999999999994</v>
      </c>
      <c r="S801">
        <v>1.3220000000000001</v>
      </c>
      <c r="T801" t="s">
        <v>61</v>
      </c>
      <c r="U801" s="1">
        <v>45469.322928240741</v>
      </c>
    </row>
    <row r="802" spans="1:21" x14ac:dyDescent="0.25">
      <c r="A802">
        <v>801</v>
      </c>
      <c r="B802" t="s">
        <v>36</v>
      </c>
      <c r="C802" t="s">
        <v>40</v>
      </c>
      <c r="D802" t="s">
        <v>38</v>
      </c>
      <c r="E802">
        <v>7131</v>
      </c>
      <c r="F802" t="s">
        <v>11</v>
      </c>
      <c r="G802">
        <v>613061112</v>
      </c>
      <c r="H802">
        <v>746137544</v>
      </c>
      <c r="I802">
        <v>0.98399999999999999</v>
      </c>
      <c r="K802">
        <v>0.41099999999999998</v>
      </c>
      <c r="L802">
        <v>6.2759999999999998</v>
      </c>
      <c r="M802">
        <v>0.14499999999999999</v>
      </c>
      <c r="N802">
        <v>213.55500000000001</v>
      </c>
      <c r="O802">
        <v>0.874</v>
      </c>
      <c r="P802">
        <v>3.8279999999999998</v>
      </c>
      <c r="Q802">
        <v>17.594999999999999</v>
      </c>
      <c r="R802">
        <v>0.96599999999999997</v>
      </c>
      <c r="S802">
        <v>1.393</v>
      </c>
      <c r="T802" t="s">
        <v>61</v>
      </c>
      <c r="U802" s="1">
        <v>45471.395844907405</v>
      </c>
    </row>
    <row r="803" spans="1:21" x14ac:dyDescent="0.25">
      <c r="A803">
        <v>802</v>
      </c>
      <c r="B803" t="s">
        <v>36</v>
      </c>
      <c r="C803" t="s">
        <v>40</v>
      </c>
      <c r="D803" t="s">
        <v>38</v>
      </c>
      <c r="E803">
        <v>7131</v>
      </c>
      <c r="F803" t="s">
        <v>11</v>
      </c>
      <c r="G803">
        <v>623268424</v>
      </c>
      <c r="H803">
        <v>891358096</v>
      </c>
      <c r="I803">
        <v>0.995</v>
      </c>
      <c r="K803">
        <v>2.1989999999999998</v>
      </c>
      <c r="L803">
        <v>2.157</v>
      </c>
      <c r="M803">
        <v>0.14799999999999999</v>
      </c>
      <c r="N803">
        <v>15.951000000000001</v>
      </c>
      <c r="O803">
        <v>2.2309999999999999</v>
      </c>
      <c r="P803">
        <v>10.042999999999999</v>
      </c>
      <c r="Q803">
        <v>203.07499999999999</v>
      </c>
      <c r="R803">
        <v>0.95299999999999996</v>
      </c>
      <c r="S803">
        <v>1.403</v>
      </c>
      <c r="T803" t="s">
        <v>61</v>
      </c>
      <c r="U803" s="1">
        <v>45471.385428240741</v>
      </c>
    </row>
    <row r="804" spans="1:21" x14ac:dyDescent="0.25">
      <c r="A804">
        <v>803</v>
      </c>
      <c r="B804" t="s">
        <v>36</v>
      </c>
      <c r="C804" t="s">
        <v>40</v>
      </c>
      <c r="D804" t="s">
        <v>38</v>
      </c>
      <c r="E804">
        <v>7131</v>
      </c>
      <c r="F804" t="s">
        <v>11</v>
      </c>
      <c r="G804">
        <v>615711416</v>
      </c>
      <c r="H804">
        <v>872306968</v>
      </c>
      <c r="I804">
        <v>1.3919999999999999</v>
      </c>
      <c r="K804">
        <v>0.67500000000000004</v>
      </c>
      <c r="L804">
        <v>1.7849999999999999</v>
      </c>
      <c r="M804">
        <v>0.20699999999999999</v>
      </c>
      <c r="N804">
        <v>14.026999999999999</v>
      </c>
      <c r="O804">
        <v>1.018</v>
      </c>
      <c r="P804">
        <v>4.5410000000000004</v>
      </c>
      <c r="Q804">
        <v>21.027999999999999</v>
      </c>
      <c r="R804">
        <v>0.77600000000000002</v>
      </c>
      <c r="S804">
        <v>1.196</v>
      </c>
      <c r="T804" t="s">
        <v>61</v>
      </c>
      <c r="U804" s="1">
        <v>45471.375011574077</v>
      </c>
    </row>
    <row r="805" spans="1:21" x14ac:dyDescent="0.25">
      <c r="A805">
        <v>804</v>
      </c>
      <c r="B805" t="s">
        <v>36</v>
      </c>
      <c r="C805" t="s">
        <v>40</v>
      </c>
      <c r="D805" t="s">
        <v>38</v>
      </c>
      <c r="E805">
        <v>7131</v>
      </c>
      <c r="F805" t="s">
        <v>11</v>
      </c>
      <c r="G805">
        <v>612584752</v>
      </c>
      <c r="H805">
        <v>883823104</v>
      </c>
      <c r="I805">
        <v>0.97899999999999998</v>
      </c>
      <c r="K805">
        <v>3.2370000000000001</v>
      </c>
      <c r="L805">
        <v>2.7130000000000001</v>
      </c>
      <c r="M805">
        <v>0.13700000000000001</v>
      </c>
      <c r="N805">
        <v>16.265000000000001</v>
      </c>
      <c r="O805">
        <v>1.0840000000000001</v>
      </c>
      <c r="P805">
        <v>3.6339999999999999</v>
      </c>
      <c r="Q805">
        <v>203.59299999999999</v>
      </c>
      <c r="R805">
        <v>0.95299999999999996</v>
      </c>
      <c r="S805">
        <v>1.38</v>
      </c>
      <c r="T805" t="s">
        <v>61</v>
      </c>
      <c r="U805" s="1">
        <v>45471.364594907405</v>
      </c>
    </row>
    <row r="806" spans="1:21" x14ac:dyDescent="0.25">
      <c r="A806">
        <v>805</v>
      </c>
      <c r="B806" t="s">
        <v>36</v>
      </c>
      <c r="C806" t="s">
        <v>40</v>
      </c>
      <c r="D806" t="s">
        <v>38</v>
      </c>
      <c r="E806">
        <v>7131</v>
      </c>
      <c r="F806" t="s">
        <v>11</v>
      </c>
      <c r="G806">
        <v>624359192</v>
      </c>
      <c r="H806">
        <v>839168648</v>
      </c>
      <c r="I806">
        <v>0.95599999999999996</v>
      </c>
      <c r="K806">
        <v>0.58599999999999997</v>
      </c>
      <c r="L806">
        <v>0.96299999999999997</v>
      </c>
      <c r="M806">
        <v>0.11899999999999999</v>
      </c>
      <c r="N806">
        <v>12.621</v>
      </c>
      <c r="O806">
        <v>0.91100000000000003</v>
      </c>
      <c r="P806">
        <v>1.986</v>
      </c>
      <c r="Q806">
        <v>28.114000000000001</v>
      </c>
      <c r="R806">
        <v>0.76500000000000001</v>
      </c>
      <c r="S806">
        <v>1.214</v>
      </c>
      <c r="T806" t="s">
        <v>61</v>
      </c>
      <c r="U806" s="1">
        <v>45471.354178240741</v>
      </c>
    </row>
    <row r="807" spans="1:21" x14ac:dyDescent="0.25">
      <c r="A807">
        <v>806</v>
      </c>
      <c r="B807" t="s">
        <v>36</v>
      </c>
      <c r="C807" t="s">
        <v>40</v>
      </c>
      <c r="D807" t="s">
        <v>38</v>
      </c>
      <c r="E807">
        <v>7131</v>
      </c>
      <c r="F807" t="s">
        <v>11</v>
      </c>
      <c r="G807">
        <v>622414448</v>
      </c>
      <c r="H807">
        <v>861877048</v>
      </c>
      <c r="I807">
        <v>0.95799999999999996</v>
      </c>
      <c r="K807">
        <v>1.0720000000000001</v>
      </c>
      <c r="L807">
        <v>4.5229999999999997</v>
      </c>
      <c r="M807">
        <v>7.5999999999999998E-2</v>
      </c>
      <c r="N807">
        <v>231.733</v>
      </c>
      <c r="O807">
        <v>1.0109999999999999</v>
      </c>
      <c r="P807">
        <v>9.0350000000000001</v>
      </c>
      <c r="Q807">
        <v>86.182000000000002</v>
      </c>
      <c r="R807">
        <v>0.82199999999999995</v>
      </c>
      <c r="S807">
        <v>1.3520000000000001</v>
      </c>
      <c r="T807" t="s">
        <v>61</v>
      </c>
      <c r="U807" s="1">
        <v>45471.343761574077</v>
      </c>
    </row>
    <row r="808" spans="1:21" x14ac:dyDescent="0.25">
      <c r="A808">
        <v>807</v>
      </c>
      <c r="B808" t="s">
        <v>36</v>
      </c>
      <c r="C808" t="s">
        <v>40</v>
      </c>
      <c r="D808" t="s">
        <v>38</v>
      </c>
      <c r="E808">
        <v>7131</v>
      </c>
      <c r="F808" t="s">
        <v>11</v>
      </c>
      <c r="G808">
        <v>621355976</v>
      </c>
      <c r="H808">
        <v>893882400</v>
      </c>
      <c r="I808">
        <v>1.35</v>
      </c>
      <c r="K808">
        <v>2.5169999999999999</v>
      </c>
      <c r="L808">
        <v>1.8340000000000001</v>
      </c>
      <c r="M808">
        <v>0.27500000000000002</v>
      </c>
      <c r="N808">
        <v>17.667999999999999</v>
      </c>
      <c r="O808">
        <v>4.1760000000000002</v>
      </c>
      <c r="P808">
        <v>9.016</v>
      </c>
      <c r="Q808">
        <v>204.61799999999999</v>
      </c>
      <c r="R808">
        <v>0.92400000000000004</v>
      </c>
      <c r="S808">
        <v>1.4139999999999999</v>
      </c>
      <c r="T808" t="s">
        <v>61</v>
      </c>
      <c r="U808" s="1">
        <v>45471.333344907405</v>
      </c>
    </row>
    <row r="809" spans="1:21" x14ac:dyDescent="0.25">
      <c r="A809">
        <v>808</v>
      </c>
      <c r="B809" t="s">
        <v>36</v>
      </c>
      <c r="C809" t="s">
        <v>39</v>
      </c>
      <c r="D809" t="s">
        <v>38</v>
      </c>
      <c r="E809">
        <v>7167</v>
      </c>
      <c r="F809" t="s">
        <v>11</v>
      </c>
      <c r="G809">
        <v>624371456</v>
      </c>
      <c r="H809">
        <v>887153632</v>
      </c>
      <c r="I809">
        <v>0.97699999999999998</v>
      </c>
      <c r="K809">
        <v>0.52400000000000002</v>
      </c>
      <c r="L809">
        <v>7.9020000000000001</v>
      </c>
      <c r="M809">
        <v>0.20799999999999999</v>
      </c>
      <c r="N809">
        <v>49.158000000000001</v>
      </c>
      <c r="O809">
        <v>1.716</v>
      </c>
      <c r="P809">
        <v>28.117999999999999</v>
      </c>
      <c r="Q809">
        <v>22.623999999999999</v>
      </c>
      <c r="R809">
        <v>0.99199999999999999</v>
      </c>
      <c r="S809">
        <v>1.5</v>
      </c>
      <c r="T809" t="s">
        <v>61</v>
      </c>
      <c r="U809" s="1">
        <v>45471.322928240741</v>
      </c>
    </row>
    <row r="810" spans="1:21" x14ac:dyDescent="0.25">
      <c r="A810">
        <v>809</v>
      </c>
      <c r="B810" t="s">
        <v>36</v>
      </c>
      <c r="C810" t="s">
        <v>40</v>
      </c>
      <c r="D810" t="s">
        <v>38</v>
      </c>
      <c r="E810">
        <v>7131</v>
      </c>
      <c r="F810" t="s">
        <v>11</v>
      </c>
      <c r="G810">
        <v>626813152</v>
      </c>
      <c r="H810">
        <v>869207520</v>
      </c>
      <c r="I810">
        <v>0.94099999999999995</v>
      </c>
      <c r="K810">
        <v>2.1819999999999999</v>
      </c>
      <c r="L810">
        <v>4.4249999999999998</v>
      </c>
      <c r="M810">
        <v>8.6999999999999994E-2</v>
      </c>
      <c r="N810">
        <v>210.57599999999999</v>
      </c>
      <c r="O810">
        <v>0.94099999999999995</v>
      </c>
      <c r="P810">
        <v>3.14</v>
      </c>
      <c r="Q810">
        <v>203.11</v>
      </c>
      <c r="R810">
        <v>0.76600000000000001</v>
      </c>
      <c r="S810">
        <v>1.413</v>
      </c>
      <c r="T810" t="s">
        <v>61</v>
      </c>
      <c r="U810" s="1">
        <v>45471.312511574077</v>
      </c>
    </row>
    <row r="811" spans="1:21" x14ac:dyDescent="0.25">
      <c r="A811">
        <v>810</v>
      </c>
      <c r="B811" t="s">
        <v>36</v>
      </c>
      <c r="C811" t="s">
        <v>40</v>
      </c>
      <c r="D811" t="s">
        <v>38</v>
      </c>
      <c r="E811">
        <v>7131</v>
      </c>
      <c r="F811" t="s">
        <v>11</v>
      </c>
      <c r="G811">
        <v>611748856</v>
      </c>
      <c r="H811">
        <v>849102256</v>
      </c>
      <c r="I811">
        <v>0.91400000000000003</v>
      </c>
      <c r="K811">
        <v>2.484</v>
      </c>
      <c r="L811">
        <v>2.4220000000000002</v>
      </c>
      <c r="M811">
        <v>0.17799999999999999</v>
      </c>
      <c r="N811">
        <v>23.259</v>
      </c>
      <c r="O811">
        <v>0.98299999999999998</v>
      </c>
      <c r="P811">
        <v>2.5819999999999999</v>
      </c>
      <c r="Q811">
        <v>202.279</v>
      </c>
      <c r="R811">
        <v>0.89700000000000002</v>
      </c>
      <c r="S811">
        <v>1.4379999999999999</v>
      </c>
      <c r="T811" t="s">
        <v>61</v>
      </c>
      <c r="U811" s="1">
        <v>45471.302094907405</v>
      </c>
    </row>
    <row r="812" spans="1:21" x14ac:dyDescent="0.25">
      <c r="A812">
        <v>811</v>
      </c>
      <c r="B812" t="s">
        <v>36</v>
      </c>
      <c r="C812" t="s">
        <v>39</v>
      </c>
      <c r="D812" t="s">
        <v>38</v>
      </c>
      <c r="E812">
        <v>7167</v>
      </c>
      <c r="F812" t="s">
        <v>11</v>
      </c>
      <c r="G812">
        <v>613314200</v>
      </c>
      <c r="H812">
        <v>843852000</v>
      </c>
      <c r="I812">
        <v>0.94399999999999995</v>
      </c>
      <c r="K812">
        <v>4.4930000000000003</v>
      </c>
      <c r="L812">
        <v>7.4630000000000001</v>
      </c>
      <c r="M812">
        <v>0.33500000000000002</v>
      </c>
      <c r="N812">
        <v>44.795999999999999</v>
      </c>
      <c r="O812">
        <v>4.2619999999999996</v>
      </c>
      <c r="P812">
        <v>23.084</v>
      </c>
      <c r="Q812">
        <v>204.1</v>
      </c>
      <c r="R812">
        <v>0.89500000000000002</v>
      </c>
      <c r="S812">
        <v>1.552</v>
      </c>
      <c r="T812" t="s">
        <v>61</v>
      </c>
      <c r="U812" s="1">
        <v>45471.291678240741</v>
      </c>
    </row>
    <row r="813" spans="1:21" x14ac:dyDescent="0.25">
      <c r="A813">
        <v>812</v>
      </c>
      <c r="B813" t="s">
        <v>36</v>
      </c>
      <c r="C813" t="s">
        <v>40</v>
      </c>
      <c r="D813" t="s">
        <v>38</v>
      </c>
      <c r="E813">
        <v>7131</v>
      </c>
      <c r="F813" t="s">
        <v>11</v>
      </c>
      <c r="G813">
        <v>614888280</v>
      </c>
      <c r="H813">
        <v>897730496</v>
      </c>
      <c r="I813">
        <v>1.8460000000000001</v>
      </c>
      <c r="K813">
        <v>0.621</v>
      </c>
      <c r="L813">
        <v>6.7380000000000004</v>
      </c>
      <c r="M813">
        <v>0.46899999999999997</v>
      </c>
      <c r="N813">
        <v>45.036000000000001</v>
      </c>
      <c r="O813">
        <v>3.1920000000000002</v>
      </c>
      <c r="P813">
        <v>22.251000000000001</v>
      </c>
      <c r="Q813">
        <v>17.699000000000002</v>
      </c>
      <c r="R813">
        <v>0.98</v>
      </c>
      <c r="S813">
        <v>1.4390000000000001</v>
      </c>
      <c r="T813" t="s">
        <v>61</v>
      </c>
      <c r="U813" s="1">
        <v>45471.281261574077</v>
      </c>
    </row>
    <row r="814" spans="1:21" x14ac:dyDescent="0.25">
      <c r="A814">
        <v>813</v>
      </c>
      <c r="B814" t="s">
        <v>36</v>
      </c>
      <c r="C814" t="s">
        <v>40</v>
      </c>
      <c r="D814" t="s">
        <v>38</v>
      </c>
      <c r="E814">
        <v>7131</v>
      </c>
      <c r="F814" t="s">
        <v>11</v>
      </c>
      <c r="G814">
        <v>616928568</v>
      </c>
      <c r="H814">
        <v>613163472</v>
      </c>
      <c r="I814">
        <v>1.379</v>
      </c>
      <c r="K814">
        <v>0.73699999999999999</v>
      </c>
      <c r="L814">
        <v>6.9450000000000003</v>
      </c>
      <c r="M814">
        <v>9.1999999999999998E-2</v>
      </c>
      <c r="N814">
        <v>212.94300000000001</v>
      </c>
      <c r="O814">
        <v>0.78300000000000003</v>
      </c>
      <c r="P814">
        <v>1.1759999999999999</v>
      </c>
      <c r="Q814">
        <v>20.303999999999998</v>
      </c>
      <c r="R814">
        <v>0.81899999999999995</v>
      </c>
      <c r="S814">
        <v>1.2849999999999999</v>
      </c>
      <c r="T814" t="s">
        <v>61</v>
      </c>
      <c r="U814" s="1">
        <v>45471.270844907405</v>
      </c>
    </row>
    <row r="815" spans="1:21" x14ac:dyDescent="0.25">
      <c r="A815">
        <v>814</v>
      </c>
      <c r="B815" t="s">
        <v>36</v>
      </c>
      <c r="C815" t="s">
        <v>40</v>
      </c>
      <c r="D815" t="s">
        <v>38</v>
      </c>
      <c r="E815">
        <v>7131</v>
      </c>
      <c r="F815" t="s">
        <v>11</v>
      </c>
      <c r="G815">
        <v>626814632</v>
      </c>
      <c r="H815">
        <v>858433144</v>
      </c>
      <c r="I815">
        <v>1.238</v>
      </c>
      <c r="K815">
        <v>0.32300000000000001</v>
      </c>
      <c r="L815">
        <v>6.367</v>
      </c>
      <c r="M815">
        <v>0.22600000000000001</v>
      </c>
      <c r="N815">
        <v>51.432000000000002</v>
      </c>
      <c r="O815">
        <v>1.2849999999999999</v>
      </c>
      <c r="P815">
        <v>16.605</v>
      </c>
      <c r="Q815">
        <v>3.0609999999999999</v>
      </c>
      <c r="R815">
        <v>0.83599999999999997</v>
      </c>
      <c r="S815">
        <v>1.286</v>
      </c>
      <c r="T815" t="s">
        <v>61</v>
      </c>
      <c r="U815" s="1">
        <v>45471.260428240741</v>
      </c>
    </row>
    <row r="816" spans="1:21" x14ac:dyDescent="0.25">
      <c r="A816">
        <v>815</v>
      </c>
      <c r="B816" t="s">
        <v>36</v>
      </c>
      <c r="C816" t="s">
        <v>40</v>
      </c>
      <c r="D816" t="s">
        <v>38</v>
      </c>
      <c r="E816">
        <v>7131</v>
      </c>
      <c r="F816" t="s">
        <v>11</v>
      </c>
      <c r="G816">
        <v>620901256</v>
      </c>
      <c r="H816">
        <v>766161168</v>
      </c>
      <c r="I816">
        <v>0.97199999999999998</v>
      </c>
      <c r="K816">
        <v>0.84399999999999997</v>
      </c>
      <c r="L816">
        <v>50.994999999999997</v>
      </c>
      <c r="M816">
        <v>0.107</v>
      </c>
      <c r="N816">
        <v>1053.0050000000001</v>
      </c>
      <c r="O816">
        <v>2.8410000000000002</v>
      </c>
      <c r="P816">
        <v>245.01400000000001</v>
      </c>
      <c r="Q816">
        <v>62.643000000000001</v>
      </c>
      <c r="R816">
        <v>0.88800000000000001</v>
      </c>
      <c r="S816">
        <v>1.423</v>
      </c>
      <c r="T816" t="s">
        <v>61</v>
      </c>
      <c r="U816" s="1">
        <v>45471.250011574077</v>
      </c>
    </row>
    <row r="817" spans="1:21" x14ac:dyDescent="0.25">
      <c r="A817">
        <v>816</v>
      </c>
      <c r="B817" t="s">
        <v>36</v>
      </c>
      <c r="C817" t="s">
        <v>40</v>
      </c>
      <c r="D817" t="s">
        <v>38</v>
      </c>
      <c r="E817">
        <v>7131</v>
      </c>
      <c r="F817" t="s">
        <v>11</v>
      </c>
      <c r="G817">
        <v>620203904</v>
      </c>
      <c r="H817">
        <v>851890304</v>
      </c>
      <c r="I817">
        <v>1.071</v>
      </c>
      <c r="K817">
        <v>0.72499999999999998</v>
      </c>
      <c r="L817">
        <v>41.698</v>
      </c>
      <c r="M817">
        <v>0.3</v>
      </c>
      <c r="N817">
        <v>311.40199999999999</v>
      </c>
      <c r="O817">
        <v>4.7590000000000003</v>
      </c>
      <c r="P817">
        <v>136.50700000000001</v>
      </c>
      <c r="Q817">
        <v>47.072000000000003</v>
      </c>
      <c r="R817">
        <v>0.76500000000000001</v>
      </c>
      <c r="S817">
        <v>1.5369999999999999</v>
      </c>
      <c r="T817" t="s">
        <v>61</v>
      </c>
      <c r="U817" s="1">
        <v>45471.239594907405</v>
      </c>
    </row>
    <row r="818" spans="1:21" x14ac:dyDescent="0.25">
      <c r="A818">
        <v>817</v>
      </c>
      <c r="B818" t="s">
        <v>36</v>
      </c>
      <c r="C818" t="s">
        <v>40</v>
      </c>
      <c r="D818" t="s">
        <v>38</v>
      </c>
      <c r="E818">
        <v>7131</v>
      </c>
      <c r="F818" t="s">
        <v>11</v>
      </c>
      <c r="G818">
        <v>619631152</v>
      </c>
      <c r="H818">
        <v>914935760</v>
      </c>
      <c r="I818">
        <v>0.99399999999999999</v>
      </c>
      <c r="K818">
        <v>4.6879999999999997</v>
      </c>
      <c r="L818">
        <v>14.013</v>
      </c>
      <c r="M818">
        <v>0.17899999999999999</v>
      </c>
      <c r="N818">
        <v>245.898</v>
      </c>
      <c r="O818">
        <v>3.9990000000000001</v>
      </c>
      <c r="P818">
        <v>23.782</v>
      </c>
      <c r="Q818">
        <v>204.68199999999999</v>
      </c>
      <c r="R818">
        <v>0.77400000000000002</v>
      </c>
      <c r="S818">
        <v>1.6160000000000001</v>
      </c>
      <c r="T818" t="s">
        <v>61</v>
      </c>
      <c r="U818" s="1">
        <v>45471.229178240741</v>
      </c>
    </row>
    <row r="819" spans="1:21" x14ac:dyDescent="0.25">
      <c r="A819">
        <v>818</v>
      </c>
      <c r="B819" t="s">
        <v>36</v>
      </c>
      <c r="C819" t="s">
        <v>40</v>
      </c>
      <c r="D819" t="s">
        <v>38</v>
      </c>
      <c r="E819">
        <v>7131</v>
      </c>
      <c r="F819" t="s">
        <v>11</v>
      </c>
      <c r="G819">
        <v>620232184</v>
      </c>
      <c r="H819">
        <v>889868408</v>
      </c>
      <c r="I819">
        <v>0.93500000000000005</v>
      </c>
      <c r="K819">
        <v>4.1980000000000004</v>
      </c>
      <c r="L819">
        <v>31.977</v>
      </c>
      <c r="M819">
        <v>0.155</v>
      </c>
      <c r="N819">
        <v>298.36399999999998</v>
      </c>
      <c r="O819">
        <v>8.5009999999999994</v>
      </c>
      <c r="P819">
        <v>58.884999999999998</v>
      </c>
      <c r="Q819">
        <v>202.78899999999999</v>
      </c>
      <c r="R819">
        <v>0.88700000000000001</v>
      </c>
      <c r="S819">
        <v>1.3879999999999999</v>
      </c>
      <c r="T819" t="s">
        <v>61</v>
      </c>
      <c r="U819" s="1">
        <v>45471.218761574077</v>
      </c>
    </row>
    <row r="820" spans="1:21" x14ac:dyDescent="0.25">
      <c r="A820">
        <v>819</v>
      </c>
      <c r="B820" t="s">
        <v>36</v>
      </c>
      <c r="C820" t="s">
        <v>40</v>
      </c>
      <c r="D820" t="s">
        <v>38</v>
      </c>
      <c r="E820">
        <v>7131</v>
      </c>
      <c r="F820" t="s">
        <v>11</v>
      </c>
      <c r="G820">
        <v>623960720</v>
      </c>
      <c r="H820">
        <v>897041752</v>
      </c>
      <c r="I820">
        <v>0.96099999999999997</v>
      </c>
      <c r="K820">
        <v>0.36599999999999999</v>
      </c>
      <c r="L820">
        <v>1.573</v>
      </c>
      <c r="M820">
        <v>7.3999999999999996E-2</v>
      </c>
      <c r="N820">
        <v>11.885</v>
      </c>
      <c r="O820">
        <v>1.1890000000000001</v>
      </c>
      <c r="P820">
        <v>5.9089999999999998</v>
      </c>
      <c r="Q820">
        <v>15.428000000000001</v>
      </c>
      <c r="R820">
        <v>0.84199999999999997</v>
      </c>
      <c r="S820">
        <v>1.256</v>
      </c>
      <c r="T820" t="s">
        <v>61</v>
      </c>
      <c r="U820" s="1">
        <v>45471.208344907405</v>
      </c>
    </row>
    <row r="821" spans="1:21" x14ac:dyDescent="0.25">
      <c r="A821">
        <v>820</v>
      </c>
      <c r="B821" t="s">
        <v>36</v>
      </c>
      <c r="C821" t="s">
        <v>40</v>
      </c>
      <c r="D821" t="s">
        <v>38</v>
      </c>
      <c r="E821">
        <v>7131</v>
      </c>
      <c r="F821" t="s">
        <v>11</v>
      </c>
      <c r="G821">
        <v>613264776</v>
      </c>
      <c r="H821">
        <v>613151456</v>
      </c>
      <c r="I821">
        <v>1.0620000000000001</v>
      </c>
      <c r="K821">
        <v>4.6660000000000004</v>
      </c>
      <c r="L821">
        <v>1.45</v>
      </c>
      <c r="M821">
        <v>0.14499999999999999</v>
      </c>
      <c r="N821">
        <v>40.372999999999998</v>
      </c>
      <c r="O821">
        <v>0.90800000000000003</v>
      </c>
      <c r="P821">
        <v>1.3260000000000001</v>
      </c>
      <c r="Q821">
        <v>202.99199999999999</v>
      </c>
      <c r="R821">
        <v>0.74299999999999999</v>
      </c>
      <c r="S821">
        <v>1.298</v>
      </c>
      <c r="T821" t="s">
        <v>61</v>
      </c>
      <c r="U821" s="1">
        <v>45471.197928240741</v>
      </c>
    </row>
    <row r="822" spans="1:21" x14ac:dyDescent="0.25">
      <c r="A822">
        <v>821</v>
      </c>
      <c r="B822" t="s">
        <v>36</v>
      </c>
      <c r="C822" t="s">
        <v>40</v>
      </c>
      <c r="D822" t="s">
        <v>38</v>
      </c>
      <c r="E822">
        <v>7131</v>
      </c>
      <c r="F822" t="s">
        <v>11</v>
      </c>
      <c r="G822">
        <v>610774672</v>
      </c>
      <c r="H822">
        <v>613199736</v>
      </c>
      <c r="I822">
        <v>1.341</v>
      </c>
      <c r="K822">
        <v>0.58199999999999996</v>
      </c>
      <c r="L822">
        <v>0.39800000000000002</v>
      </c>
      <c r="M822">
        <v>0.184</v>
      </c>
      <c r="N822">
        <v>5.8049999999999997</v>
      </c>
      <c r="O822">
        <v>0.80300000000000005</v>
      </c>
      <c r="P822">
        <v>1.1020000000000001</v>
      </c>
      <c r="Q822">
        <v>14.087999999999999</v>
      </c>
      <c r="R822">
        <v>0.74199999999999999</v>
      </c>
      <c r="S822">
        <v>1.24</v>
      </c>
      <c r="T822" t="s">
        <v>61</v>
      </c>
      <c r="U822" s="1">
        <v>45471.187511574077</v>
      </c>
    </row>
    <row r="823" spans="1:21" x14ac:dyDescent="0.25">
      <c r="A823">
        <v>822</v>
      </c>
      <c r="B823" t="s">
        <v>36</v>
      </c>
      <c r="C823" t="s">
        <v>40</v>
      </c>
      <c r="D823" t="s">
        <v>38</v>
      </c>
      <c r="E823">
        <v>7131</v>
      </c>
      <c r="F823" t="s">
        <v>11</v>
      </c>
      <c r="G823">
        <v>608555936</v>
      </c>
      <c r="H823">
        <v>613119192</v>
      </c>
      <c r="I823">
        <v>0.98099999999999998</v>
      </c>
      <c r="K823">
        <v>3.2160000000000002</v>
      </c>
      <c r="L823">
        <v>7.7510000000000003</v>
      </c>
      <c r="M823">
        <v>0.14499999999999999</v>
      </c>
      <c r="N823">
        <v>210.178</v>
      </c>
      <c r="O823">
        <v>0.75800000000000001</v>
      </c>
      <c r="P823">
        <v>1.329</v>
      </c>
      <c r="Q823">
        <v>201.71700000000001</v>
      </c>
      <c r="R823">
        <v>0.85499999999999998</v>
      </c>
      <c r="S823">
        <v>1.33</v>
      </c>
      <c r="T823" t="s">
        <v>61</v>
      </c>
      <c r="U823" s="1">
        <v>45471.177094907405</v>
      </c>
    </row>
    <row r="824" spans="1:21" x14ac:dyDescent="0.25">
      <c r="A824">
        <v>823</v>
      </c>
      <c r="B824" t="s">
        <v>36</v>
      </c>
      <c r="C824" t="s">
        <v>40</v>
      </c>
      <c r="D824" t="s">
        <v>38</v>
      </c>
      <c r="E824">
        <v>7131</v>
      </c>
      <c r="F824" t="s">
        <v>11</v>
      </c>
      <c r="G824">
        <v>622097912</v>
      </c>
      <c r="H824">
        <v>891460344</v>
      </c>
      <c r="I824">
        <v>0.98099999999999998</v>
      </c>
      <c r="K824">
        <v>2.3439999999999999</v>
      </c>
      <c r="L824">
        <v>4.7080000000000002</v>
      </c>
      <c r="M824">
        <v>0.14799999999999999</v>
      </c>
      <c r="N824">
        <v>21.916</v>
      </c>
      <c r="O824">
        <v>0.86</v>
      </c>
      <c r="P824">
        <v>4.7839999999999998</v>
      </c>
      <c r="Q824">
        <v>201.53200000000001</v>
      </c>
      <c r="R824">
        <v>0.90900000000000003</v>
      </c>
      <c r="S824">
        <v>1.399</v>
      </c>
      <c r="T824" t="s">
        <v>61</v>
      </c>
      <c r="U824" s="1">
        <v>45471.166678240741</v>
      </c>
    </row>
    <row r="825" spans="1:21" x14ac:dyDescent="0.25">
      <c r="A825">
        <v>824</v>
      </c>
      <c r="B825" t="s">
        <v>36</v>
      </c>
      <c r="C825" t="s">
        <v>39</v>
      </c>
      <c r="D825" t="s">
        <v>38</v>
      </c>
      <c r="E825">
        <v>7167</v>
      </c>
      <c r="F825" t="s">
        <v>11</v>
      </c>
      <c r="G825">
        <v>611297072</v>
      </c>
      <c r="H825">
        <v>613034824</v>
      </c>
      <c r="I825">
        <v>1.367</v>
      </c>
      <c r="K825">
        <v>6.0250000000000004</v>
      </c>
      <c r="L825">
        <v>0.747</v>
      </c>
      <c r="M825">
        <v>0.23699999999999999</v>
      </c>
      <c r="N825">
        <v>24.062000000000001</v>
      </c>
      <c r="O825">
        <v>0.93799999999999994</v>
      </c>
      <c r="P825">
        <v>1.4690000000000001</v>
      </c>
      <c r="Q825">
        <v>203.262</v>
      </c>
      <c r="R825">
        <v>0.93799999999999994</v>
      </c>
      <c r="S825">
        <v>1.4710000000000001</v>
      </c>
      <c r="T825" t="s">
        <v>61</v>
      </c>
      <c r="U825" s="1">
        <v>45471.156261574077</v>
      </c>
    </row>
    <row r="826" spans="1:21" x14ac:dyDescent="0.25">
      <c r="A826">
        <v>825</v>
      </c>
      <c r="B826" t="s">
        <v>36</v>
      </c>
      <c r="C826" t="s">
        <v>40</v>
      </c>
      <c r="D826" t="s">
        <v>38</v>
      </c>
      <c r="E826">
        <v>7131</v>
      </c>
      <c r="F826" t="s">
        <v>11</v>
      </c>
      <c r="G826">
        <v>621285864</v>
      </c>
      <c r="H826">
        <v>890958224</v>
      </c>
      <c r="I826">
        <v>0.96099999999999997</v>
      </c>
      <c r="K826">
        <v>2.347</v>
      </c>
      <c r="L826">
        <v>3.38</v>
      </c>
      <c r="M826">
        <v>0.14199999999999999</v>
      </c>
      <c r="N826">
        <v>35.384</v>
      </c>
      <c r="O826">
        <v>2.6120000000000001</v>
      </c>
      <c r="P826">
        <v>11.84</v>
      </c>
      <c r="Q826">
        <v>228.05699999999999</v>
      </c>
      <c r="R826">
        <v>0.95299999999999996</v>
      </c>
      <c r="S826">
        <v>1.417</v>
      </c>
      <c r="T826" t="s">
        <v>61</v>
      </c>
      <c r="U826" s="1">
        <v>45471.145844907405</v>
      </c>
    </row>
    <row r="827" spans="1:21" x14ac:dyDescent="0.25">
      <c r="A827">
        <v>826</v>
      </c>
      <c r="B827" t="s">
        <v>36</v>
      </c>
      <c r="C827" t="s">
        <v>39</v>
      </c>
      <c r="D827" t="s">
        <v>38</v>
      </c>
      <c r="E827">
        <v>7167</v>
      </c>
      <c r="F827" t="s">
        <v>11</v>
      </c>
      <c r="G827">
        <v>614035800</v>
      </c>
      <c r="H827">
        <v>876885072</v>
      </c>
      <c r="I827">
        <v>0.98599999999999999</v>
      </c>
      <c r="K827">
        <v>2.4409999999999998</v>
      </c>
      <c r="L827">
        <v>1.762</v>
      </c>
      <c r="M827">
        <v>0.155</v>
      </c>
      <c r="N827">
        <v>13.291</v>
      </c>
      <c r="O827">
        <v>1.1830000000000001</v>
      </c>
      <c r="P827">
        <v>3.2730000000000001</v>
      </c>
      <c r="Q827">
        <v>203.26300000000001</v>
      </c>
      <c r="R827">
        <v>0.995</v>
      </c>
      <c r="S827">
        <v>1.5229999999999999</v>
      </c>
      <c r="T827" t="s">
        <v>61</v>
      </c>
      <c r="U827" s="1">
        <v>45471.135428240741</v>
      </c>
    </row>
    <row r="828" spans="1:21" x14ac:dyDescent="0.25">
      <c r="A828">
        <v>827</v>
      </c>
      <c r="B828" t="s">
        <v>36</v>
      </c>
      <c r="C828" t="s">
        <v>40</v>
      </c>
      <c r="D828" t="s">
        <v>38</v>
      </c>
      <c r="E828">
        <v>7131</v>
      </c>
      <c r="F828" t="s">
        <v>11</v>
      </c>
      <c r="G828">
        <v>611691000</v>
      </c>
      <c r="H828">
        <v>819278824</v>
      </c>
      <c r="I828">
        <v>0.98199999999999998</v>
      </c>
      <c r="K828">
        <v>0.63700000000000001</v>
      </c>
      <c r="L828">
        <v>13.773</v>
      </c>
      <c r="M828">
        <v>0.19700000000000001</v>
      </c>
      <c r="N828">
        <v>213.232</v>
      </c>
      <c r="O828">
        <v>0.90200000000000002</v>
      </c>
      <c r="P828">
        <v>2.6819999999999999</v>
      </c>
      <c r="Q828">
        <v>21.216000000000001</v>
      </c>
      <c r="R828">
        <v>0.76900000000000002</v>
      </c>
      <c r="S828">
        <v>1.369</v>
      </c>
      <c r="T828" t="s">
        <v>61</v>
      </c>
      <c r="U828" s="1">
        <v>45471.125011574077</v>
      </c>
    </row>
    <row r="829" spans="1:21" x14ac:dyDescent="0.25">
      <c r="A829">
        <v>828</v>
      </c>
      <c r="B829" t="s">
        <v>36</v>
      </c>
      <c r="C829" t="s">
        <v>40</v>
      </c>
      <c r="D829" t="s">
        <v>38</v>
      </c>
      <c r="E829">
        <v>7131</v>
      </c>
      <c r="F829" t="s">
        <v>11</v>
      </c>
      <c r="G829">
        <v>622927424</v>
      </c>
      <c r="H829">
        <v>495974568</v>
      </c>
      <c r="I829">
        <v>0.95699999999999996</v>
      </c>
      <c r="K829">
        <v>0.252</v>
      </c>
      <c r="L829">
        <v>71.72</v>
      </c>
      <c r="M829">
        <v>5.8000000000000003E-2</v>
      </c>
      <c r="N829">
        <v>1616.7</v>
      </c>
      <c r="O829">
        <v>5.8280000000000003</v>
      </c>
      <c r="P829">
        <v>525.92600000000004</v>
      </c>
      <c r="Q829">
        <v>3.4319999999999999</v>
      </c>
      <c r="R829">
        <v>0.751</v>
      </c>
      <c r="S829">
        <v>1.155</v>
      </c>
      <c r="T829" t="s">
        <v>61</v>
      </c>
      <c r="U829" s="1">
        <v>45471.114594907405</v>
      </c>
    </row>
    <row r="830" spans="1:21" x14ac:dyDescent="0.25">
      <c r="A830">
        <v>829</v>
      </c>
      <c r="B830" t="s">
        <v>36</v>
      </c>
      <c r="C830" t="s">
        <v>40</v>
      </c>
      <c r="D830" t="s">
        <v>38</v>
      </c>
      <c r="E830">
        <v>7131</v>
      </c>
      <c r="F830" t="s">
        <v>11</v>
      </c>
      <c r="G830">
        <v>622023056</v>
      </c>
      <c r="H830">
        <v>662556720</v>
      </c>
      <c r="I830">
        <v>1.407</v>
      </c>
      <c r="K830">
        <v>2.3340000000000001</v>
      </c>
      <c r="L830">
        <v>9.6329999999999991</v>
      </c>
      <c r="M830">
        <v>0.27700000000000002</v>
      </c>
      <c r="N830">
        <v>66.561000000000007</v>
      </c>
      <c r="O830">
        <v>1.1679999999999999</v>
      </c>
      <c r="P830">
        <v>9.4440000000000008</v>
      </c>
      <c r="Q830">
        <v>201.03</v>
      </c>
      <c r="R830">
        <v>0.77</v>
      </c>
      <c r="S830">
        <v>1.266</v>
      </c>
      <c r="T830" t="s">
        <v>61</v>
      </c>
      <c r="U830" s="1">
        <v>45471.104178240741</v>
      </c>
    </row>
    <row r="831" spans="1:21" x14ac:dyDescent="0.25">
      <c r="A831">
        <v>830</v>
      </c>
      <c r="B831" t="s">
        <v>36</v>
      </c>
      <c r="C831" t="s">
        <v>40</v>
      </c>
      <c r="D831" t="s">
        <v>38</v>
      </c>
      <c r="E831">
        <v>7131</v>
      </c>
      <c r="F831" t="s">
        <v>11</v>
      </c>
      <c r="G831">
        <v>624058032</v>
      </c>
      <c r="H831">
        <v>913873816</v>
      </c>
      <c r="I831">
        <v>0.98</v>
      </c>
      <c r="K831">
        <v>5.3419999999999996</v>
      </c>
      <c r="L831">
        <v>1.089</v>
      </c>
      <c r="M831">
        <v>0.17100000000000001</v>
      </c>
      <c r="N831">
        <v>7.9480000000000004</v>
      </c>
      <c r="O831">
        <v>1.2390000000000001</v>
      </c>
      <c r="P831">
        <v>3.39</v>
      </c>
      <c r="Q831">
        <v>206.22399999999999</v>
      </c>
      <c r="R831">
        <v>0.76700000000000002</v>
      </c>
      <c r="S831">
        <v>1.2410000000000001</v>
      </c>
      <c r="T831" t="s">
        <v>61</v>
      </c>
      <c r="U831" s="1">
        <v>45471.09375</v>
      </c>
    </row>
    <row r="832" spans="1:21" x14ac:dyDescent="0.25">
      <c r="A832">
        <v>831</v>
      </c>
      <c r="B832" t="s">
        <v>36</v>
      </c>
      <c r="C832" t="s">
        <v>40</v>
      </c>
      <c r="D832" t="s">
        <v>38</v>
      </c>
      <c r="E832">
        <v>7131</v>
      </c>
      <c r="F832" t="s">
        <v>11</v>
      </c>
      <c r="G832">
        <v>617822352</v>
      </c>
      <c r="H832">
        <v>617104496</v>
      </c>
      <c r="I832">
        <v>1.1419999999999999</v>
      </c>
      <c r="K832">
        <v>0.61699999999999999</v>
      </c>
      <c r="L832">
        <v>1.125</v>
      </c>
      <c r="M832">
        <v>0.19600000000000001</v>
      </c>
      <c r="N832">
        <v>27.375</v>
      </c>
      <c r="O832">
        <v>4.9470000000000001</v>
      </c>
      <c r="P832">
        <v>19.869</v>
      </c>
      <c r="Q832">
        <v>16.245999999999999</v>
      </c>
      <c r="R832">
        <v>0.93</v>
      </c>
      <c r="S832">
        <v>1.464</v>
      </c>
      <c r="T832" t="s">
        <v>61</v>
      </c>
      <c r="U832" s="1">
        <v>45471.083344907405</v>
      </c>
    </row>
    <row r="833" spans="1:21" x14ac:dyDescent="0.25">
      <c r="A833">
        <v>832</v>
      </c>
      <c r="B833" t="s">
        <v>36</v>
      </c>
      <c r="C833" t="s">
        <v>39</v>
      </c>
      <c r="D833" t="s">
        <v>38</v>
      </c>
      <c r="E833">
        <v>7167</v>
      </c>
      <c r="F833" t="s">
        <v>11</v>
      </c>
      <c r="G833">
        <v>619593720</v>
      </c>
      <c r="H833">
        <v>850774800</v>
      </c>
      <c r="I833">
        <v>1.044</v>
      </c>
      <c r="K833">
        <v>5.8979999999999997</v>
      </c>
      <c r="L833">
        <v>1.778</v>
      </c>
      <c r="M833">
        <v>0.12</v>
      </c>
      <c r="N833">
        <v>13.231</v>
      </c>
      <c r="O833">
        <v>1.133</v>
      </c>
      <c r="P833">
        <v>2.919</v>
      </c>
      <c r="Q833">
        <v>252.34800000000001</v>
      </c>
      <c r="R833">
        <v>0.97199999999999998</v>
      </c>
      <c r="S833">
        <v>1.621</v>
      </c>
      <c r="T833" t="s">
        <v>61</v>
      </c>
      <c r="U833" s="1">
        <v>45471.072916666664</v>
      </c>
    </row>
    <row r="834" spans="1:21" x14ac:dyDescent="0.25">
      <c r="A834">
        <v>833</v>
      </c>
      <c r="B834" t="s">
        <v>36</v>
      </c>
      <c r="C834" t="s">
        <v>40</v>
      </c>
      <c r="D834" t="s">
        <v>38</v>
      </c>
      <c r="E834">
        <v>7131</v>
      </c>
      <c r="F834" t="s">
        <v>11</v>
      </c>
      <c r="G834">
        <v>610876760</v>
      </c>
      <c r="H834">
        <v>748142616</v>
      </c>
      <c r="I834">
        <v>1.4470000000000001</v>
      </c>
      <c r="K834">
        <v>3.77</v>
      </c>
      <c r="L834">
        <v>12.148999999999999</v>
      </c>
      <c r="M834">
        <v>0.161</v>
      </c>
      <c r="N834">
        <v>139.64699999999999</v>
      </c>
      <c r="O834">
        <v>2.254</v>
      </c>
      <c r="P834">
        <v>43.866</v>
      </c>
      <c r="Q834">
        <v>262.06</v>
      </c>
      <c r="R834">
        <v>0.95399999999999996</v>
      </c>
      <c r="S834">
        <v>1.4390000000000001</v>
      </c>
      <c r="T834" t="s">
        <v>61</v>
      </c>
      <c r="U834" s="1">
        <v>45471.0625</v>
      </c>
    </row>
    <row r="835" spans="1:21" x14ac:dyDescent="0.25">
      <c r="A835">
        <v>834</v>
      </c>
      <c r="B835" t="s">
        <v>36</v>
      </c>
      <c r="C835" t="s">
        <v>39</v>
      </c>
      <c r="D835" t="s">
        <v>38</v>
      </c>
      <c r="E835">
        <v>7167</v>
      </c>
      <c r="F835" t="s">
        <v>11</v>
      </c>
      <c r="G835">
        <v>615165376</v>
      </c>
      <c r="H835">
        <v>923779048</v>
      </c>
      <c r="I835">
        <v>0.98099999999999998</v>
      </c>
      <c r="K835">
        <v>2.468</v>
      </c>
      <c r="L835">
        <v>3.4980000000000002</v>
      </c>
      <c r="M835">
        <v>0.159</v>
      </c>
      <c r="N835">
        <v>29.146000000000001</v>
      </c>
      <c r="O835">
        <v>2.4359999999999999</v>
      </c>
      <c r="P835">
        <v>16.033999999999999</v>
      </c>
      <c r="Q835">
        <v>202.92099999999999</v>
      </c>
      <c r="R835">
        <v>0.95799999999999996</v>
      </c>
      <c r="S835">
        <v>1.496</v>
      </c>
      <c r="T835" t="s">
        <v>61</v>
      </c>
      <c r="U835" s="1">
        <v>45471.052094907405</v>
      </c>
    </row>
    <row r="836" spans="1:21" x14ac:dyDescent="0.25">
      <c r="A836">
        <v>835</v>
      </c>
      <c r="B836" t="s">
        <v>36</v>
      </c>
      <c r="C836" t="s">
        <v>39</v>
      </c>
      <c r="D836" t="s">
        <v>38</v>
      </c>
      <c r="E836">
        <v>7167</v>
      </c>
      <c r="F836" t="s">
        <v>11</v>
      </c>
      <c r="G836">
        <v>610393896</v>
      </c>
      <c r="H836">
        <v>896124360</v>
      </c>
      <c r="I836">
        <v>1.038</v>
      </c>
      <c r="K836">
        <v>4.5439999999999996</v>
      </c>
      <c r="L836">
        <v>3.36</v>
      </c>
      <c r="M836">
        <v>0.11899999999999999</v>
      </c>
      <c r="N836">
        <v>30.084</v>
      </c>
      <c r="O836">
        <v>2.8740000000000001</v>
      </c>
      <c r="P836">
        <v>11.629</v>
      </c>
      <c r="Q836">
        <v>203.25700000000001</v>
      </c>
      <c r="R836">
        <v>0.995</v>
      </c>
      <c r="S836">
        <v>1.48</v>
      </c>
      <c r="T836" t="s">
        <v>61</v>
      </c>
      <c r="U836" s="1">
        <v>45471.041666666664</v>
      </c>
    </row>
    <row r="837" spans="1:21" x14ac:dyDescent="0.25">
      <c r="A837">
        <v>836</v>
      </c>
      <c r="B837" t="s">
        <v>36</v>
      </c>
      <c r="C837" t="s">
        <v>39</v>
      </c>
      <c r="D837" t="s">
        <v>38</v>
      </c>
      <c r="E837">
        <v>7167</v>
      </c>
      <c r="F837" t="s">
        <v>11</v>
      </c>
      <c r="G837">
        <v>619179512</v>
      </c>
      <c r="H837">
        <v>854987128</v>
      </c>
      <c r="I837">
        <v>1.5680000000000001</v>
      </c>
      <c r="K837">
        <v>3.1120000000000001</v>
      </c>
      <c r="L837">
        <v>2.0179999999999998</v>
      </c>
      <c r="M837">
        <v>0.57199999999999995</v>
      </c>
      <c r="N837">
        <v>14.983000000000001</v>
      </c>
      <c r="O837">
        <v>0.98799999999999999</v>
      </c>
      <c r="P837">
        <v>8.5250000000000004</v>
      </c>
      <c r="Q837">
        <v>204.49299999999999</v>
      </c>
      <c r="R837">
        <v>0.92</v>
      </c>
      <c r="S837">
        <v>1.61</v>
      </c>
      <c r="T837" t="s">
        <v>61</v>
      </c>
      <c r="U837" s="1">
        <v>45471.03125</v>
      </c>
    </row>
    <row r="838" spans="1:21" x14ac:dyDescent="0.25">
      <c r="A838">
        <v>837</v>
      </c>
      <c r="B838" t="s">
        <v>36</v>
      </c>
      <c r="C838" t="s">
        <v>39</v>
      </c>
      <c r="D838" t="s">
        <v>38</v>
      </c>
      <c r="E838">
        <v>7415</v>
      </c>
      <c r="F838" t="s">
        <v>9</v>
      </c>
      <c r="G838">
        <v>621068584</v>
      </c>
      <c r="H838">
        <v>632302352</v>
      </c>
      <c r="I838">
        <v>1.861</v>
      </c>
      <c r="J838">
        <v>0</v>
      </c>
      <c r="K838">
        <v>2.835</v>
      </c>
      <c r="L838">
        <v>36.667999999999999</v>
      </c>
      <c r="M838">
        <v>0.497</v>
      </c>
      <c r="N838">
        <v>378.77100000000002</v>
      </c>
      <c r="O838">
        <v>3.2280000000000002</v>
      </c>
      <c r="P838">
        <v>63.345999999999997</v>
      </c>
      <c r="Q838">
        <v>262.05700000000002</v>
      </c>
      <c r="R838">
        <v>1.3640000000000001</v>
      </c>
      <c r="S838">
        <v>1.9630000000000001</v>
      </c>
      <c r="T838" t="s">
        <v>61</v>
      </c>
      <c r="U838" s="1">
        <v>45471.020833333336</v>
      </c>
    </row>
    <row r="839" spans="1:21" x14ac:dyDescent="0.25">
      <c r="A839">
        <v>838</v>
      </c>
      <c r="B839" t="s">
        <v>36</v>
      </c>
      <c r="C839" t="s">
        <v>40</v>
      </c>
      <c r="D839" t="s">
        <v>38</v>
      </c>
      <c r="E839">
        <v>7131</v>
      </c>
      <c r="F839" t="s">
        <v>11</v>
      </c>
      <c r="G839">
        <v>614714256</v>
      </c>
      <c r="H839">
        <v>863312176</v>
      </c>
      <c r="I839">
        <v>0.93899999999999995</v>
      </c>
      <c r="K839">
        <v>0.42499999999999999</v>
      </c>
      <c r="L839">
        <v>4.4779999999999998</v>
      </c>
      <c r="M839">
        <v>0.27200000000000002</v>
      </c>
      <c r="N839">
        <v>58.94</v>
      </c>
      <c r="O839">
        <v>1.8069999999999999</v>
      </c>
      <c r="P839">
        <v>9.6319999999999997</v>
      </c>
      <c r="Q839">
        <v>15.19</v>
      </c>
      <c r="R839">
        <v>0.77800000000000002</v>
      </c>
      <c r="S839">
        <v>1.2210000000000001</v>
      </c>
      <c r="T839" t="s">
        <v>61</v>
      </c>
      <c r="U839" s="1">
        <v>45471.010416666664</v>
      </c>
    </row>
    <row r="840" spans="1:21" x14ac:dyDescent="0.25">
      <c r="A840">
        <v>839</v>
      </c>
      <c r="B840" t="s">
        <v>36</v>
      </c>
      <c r="C840" t="s">
        <v>40</v>
      </c>
      <c r="D840" t="s">
        <v>38</v>
      </c>
      <c r="E840">
        <v>7131</v>
      </c>
      <c r="F840" t="s">
        <v>11</v>
      </c>
      <c r="G840">
        <v>611622784</v>
      </c>
      <c r="H840">
        <v>820790512</v>
      </c>
      <c r="I840">
        <v>1.2170000000000001</v>
      </c>
      <c r="K840">
        <v>0.63100000000000001</v>
      </c>
      <c r="L840">
        <v>2.306</v>
      </c>
      <c r="M840">
        <v>0.27100000000000002</v>
      </c>
      <c r="N840">
        <v>20.696000000000002</v>
      </c>
      <c r="O840">
        <v>1.2709999999999999</v>
      </c>
      <c r="P840">
        <v>10.734</v>
      </c>
      <c r="Q840">
        <v>18.199000000000002</v>
      </c>
      <c r="R840">
        <v>0.98499999999999999</v>
      </c>
      <c r="S840">
        <v>1.4350000000000001</v>
      </c>
      <c r="T840" t="s">
        <v>61</v>
      </c>
      <c r="U840" s="1">
        <v>45471.000011574077</v>
      </c>
    </row>
    <row r="841" spans="1:21" x14ac:dyDescent="0.25">
      <c r="A841">
        <v>840</v>
      </c>
      <c r="B841" t="s">
        <v>36</v>
      </c>
      <c r="C841" t="s">
        <v>40</v>
      </c>
      <c r="D841" t="s">
        <v>38</v>
      </c>
      <c r="E841">
        <v>7131</v>
      </c>
      <c r="F841" t="s">
        <v>11</v>
      </c>
      <c r="G841">
        <v>621810440</v>
      </c>
      <c r="H841">
        <v>613193464</v>
      </c>
      <c r="I841">
        <v>1.1000000000000001</v>
      </c>
      <c r="K841">
        <v>10.811999999999999</v>
      </c>
      <c r="L841">
        <v>0.52200000000000002</v>
      </c>
      <c r="M841">
        <v>0.13200000000000001</v>
      </c>
      <c r="N841">
        <v>11.49</v>
      </c>
      <c r="O841">
        <v>0.89300000000000002</v>
      </c>
      <c r="P841">
        <v>1.28</v>
      </c>
      <c r="Q841">
        <v>210.81899999999999</v>
      </c>
      <c r="R841">
        <v>0.88300000000000001</v>
      </c>
      <c r="S841">
        <v>1.4039999999999999</v>
      </c>
      <c r="T841" t="s">
        <v>61</v>
      </c>
      <c r="U841" s="1">
        <v>45470.989583333336</v>
      </c>
    </row>
    <row r="842" spans="1:21" x14ac:dyDescent="0.25">
      <c r="A842">
        <v>841</v>
      </c>
      <c r="B842" t="s">
        <v>36</v>
      </c>
      <c r="C842" t="s">
        <v>40</v>
      </c>
      <c r="D842" t="s">
        <v>38</v>
      </c>
      <c r="E842">
        <v>7131</v>
      </c>
      <c r="F842" t="s">
        <v>11</v>
      </c>
      <c r="G842">
        <v>609932328</v>
      </c>
      <c r="H842">
        <v>819353680</v>
      </c>
      <c r="I842">
        <v>0.97</v>
      </c>
      <c r="K842">
        <v>3.8410000000000002</v>
      </c>
      <c r="L842">
        <v>5.04</v>
      </c>
      <c r="M842">
        <v>0.42699999999999999</v>
      </c>
      <c r="N842">
        <v>233.11099999999999</v>
      </c>
      <c r="O842">
        <v>2.226</v>
      </c>
      <c r="P842">
        <v>9.423</v>
      </c>
      <c r="Q842">
        <v>203.48699999999999</v>
      </c>
      <c r="R842">
        <v>1.0109999999999999</v>
      </c>
      <c r="S842">
        <v>1.708</v>
      </c>
      <c r="T842" t="s">
        <v>61</v>
      </c>
      <c r="U842" s="1">
        <v>45470.979166666664</v>
      </c>
    </row>
    <row r="843" spans="1:21" x14ac:dyDescent="0.25">
      <c r="A843">
        <v>842</v>
      </c>
      <c r="B843" t="s">
        <v>36</v>
      </c>
      <c r="C843" t="s">
        <v>40</v>
      </c>
      <c r="D843" t="s">
        <v>38</v>
      </c>
      <c r="E843">
        <v>7131</v>
      </c>
      <c r="F843" t="s">
        <v>11</v>
      </c>
      <c r="G843">
        <v>630291752</v>
      </c>
      <c r="H843">
        <v>832367624</v>
      </c>
      <c r="I843">
        <v>0.96699999999999997</v>
      </c>
      <c r="K843">
        <v>0.42799999999999999</v>
      </c>
      <c r="L843">
        <v>3.5659999999999998</v>
      </c>
      <c r="M843">
        <v>0.249</v>
      </c>
      <c r="N843">
        <v>34.905999999999999</v>
      </c>
      <c r="O843">
        <v>4.6859999999999999</v>
      </c>
      <c r="P843">
        <v>11.12</v>
      </c>
      <c r="Q843">
        <v>4.859</v>
      </c>
      <c r="R843">
        <v>0.95199999999999996</v>
      </c>
      <c r="S843">
        <v>1.4710000000000001</v>
      </c>
      <c r="T843" t="s">
        <v>61</v>
      </c>
      <c r="U843" s="1">
        <v>45470.96875</v>
      </c>
    </row>
    <row r="844" spans="1:21" x14ac:dyDescent="0.25">
      <c r="A844">
        <v>843</v>
      </c>
      <c r="B844" t="s">
        <v>36</v>
      </c>
      <c r="C844" t="s">
        <v>40</v>
      </c>
      <c r="D844" t="s">
        <v>38</v>
      </c>
      <c r="E844">
        <v>7131</v>
      </c>
      <c r="F844" t="s">
        <v>11</v>
      </c>
      <c r="G844">
        <v>626928728</v>
      </c>
      <c r="H844">
        <v>850755176</v>
      </c>
      <c r="I844">
        <v>1.2869999999999999</v>
      </c>
      <c r="K844">
        <v>0.33600000000000002</v>
      </c>
      <c r="L844">
        <v>2.3769999999999998</v>
      </c>
      <c r="M844">
        <v>0.54500000000000004</v>
      </c>
      <c r="N844">
        <v>15.047000000000001</v>
      </c>
      <c r="O844">
        <v>1.585</v>
      </c>
      <c r="P844">
        <v>7.6749999999999998</v>
      </c>
      <c r="Q844">
        <v>3.0859999999999999</v>
      </c>
      <c r="R844">
        <v>0.77100000000000002</v>
      </c>
      <c r="S844">
        <v>1.264</v>
      </c>
      <c r="T844" t="s">
        <v>61</v>
      </c>
      <c r="U844" s="1">
        <v>45470.958333333336</v>
      </c>
    </row>
    <row r="845" spans="1:21" x14ac:dyDescent="0.25">
      <c r="A845">
        <v>844</v>
      </c>
      <c r="B845" t="s">
        <v>36</v>
      </c>
      <c r="C845" t="s">
        <v>40</v>
      </c>
      <c r="D845" t="s">
        <v>38</v>
      </c>
      <c r="E845">
        <v>7131</v>
      </c>
      <c r="F845" t="s">
        <v>11</v>
      </c>
      <c r="G845">
        <v>618065664</v>
      </c>
      <c r="H845">
        <v>865938512</v>
      </c>
      <c r="I845">
        <v>1.08</v>
      </c>
      <c r="K845">
        <v>8.2159999999999993</v>
      </c>
      <c r="L845">
        <v>4.4820000000000002</v>
      </c>
      <c r="M845">
        <v>0.31900000000000001</v>
      </c>
      <c r="N845">
        <v>232.69800000000001</v>
      </c>
      <c r="O845">
        <v>2.6320000000000001</v>
      </c>
      <c r="P845">
        <v>9.1780000000000008</v>
      </c>
      <c r="Q845">
        <v>234.01900000000001</v>
      </c>
      <c r="R845">
        <v>0.84899999999999998</v>
      </c>
      <c r="S845">
        <v>7.2149999999999999</v>
      </c>
      <c r="T845" t="s">
        <v>61</v>
      </c>
      <c r="U845" s="1">
        <v>45470.947916666664</v>
      </c>
    </row>
    <row r="846" spans="1:21" x14ac:dyDescent="0.25">
      <c r="A846">
        <v>845</v>
      </c>
      <c r="B846" t="s">
        <v>36</v>
      </c>
      <c r="C846" t="s">
        <v>40</v>
      </c>
      <c r="D846" t="s">
        <v>38</v>
      </c>
      <c r="E846">
        <v>7131</v>
      </c>
      <c r="F846" t="s">
        <v>11</v>
      </c>
      <c r="G846">
        <v>613436208</v>
      </c>
      <c r="H846">
        <v>876658168</v>
      </c>
      <c r="I846">
        <v>1.0609999999999999</v>
      </c>
      <c r="K846">
        <v>2.4980000000000002</v>
      </c>
      <c r="L846">
        <v>2.802</v>
      </c>
      <c r="M846">
        <v>0.65900000000000003</v>
      </c>
      <c r="N846">
        <v>38</v>
      </c>
      <c r="O846">
        <v>4.6909999999999998</v>
      </c>
      <c r="P846">
        <v>11.202</v>
      </c>
      <c r="Q846">
        <v>211.27600000000001</v>
      </c>
      <c r="R846">
        <v>0.78400000000000003</v>
      </c>
      <c r="S846">
        <v>1.2450000000000001</v>
      </c>
      <c r="T846" t="s">
        <v>61</v>
      </c>
      <c r="U846" s="1">
        <v>45470.9375</v>
      </c>
    </row>
    <row r="847" spans="1:21" x14ac:dyDescent="0.25">
      <c r="A847">
        <v>846</v>
      </c>
      <c r="B847" t="s">
        <v>36</v>
      </c>
      <c r="C847" t="s">
        <v>39</v>
      </c>
      <c r="D847" t="s">
        <v>38</v>
      </c>
      <c r="E847">
        <v>7167</v>
      </c>
      <c r="F847" t="s">
        <v>11</v>
      </c>
      <c r="G847">
        <v>612249312</v>
      </c>
      <c r="H847">
        <v>884612704</v>
      </c>
      <c r="I847">
        <v>0.92700000000000005</v>
      </c>
      <c r="K847">
        <v>4.7530000000000001</v>
      </c>
      <c r="L847">
        <v>5.2530000000000001</v>
      </c>
      <c r="M847">
        <v>9.8000000000000004E-2</v>
      </c>
      <c r="N847">
        <v>228.77500000000001</v>
      </c>
      <c r="O847">
        <v>1.3149999999999999</v>
      </c>
      <c r="P847">
        <v>7.742</v>
      </c>
      <c r="Q847">
        <v>204.30199999999999</v>
      </c>
      <c r="R847">
        <v>1.107</v>
      </c>
      <c r="S847">
        <v>1.6180000000000001</v>
      </c>
      <c r="T847" t="s">
        <v>61</v>
      </c>
      <c r="U847" s="1">
        <v>45470.927083333336</v>
      </c>
    </row>
    <row r="848" spans="1:21" x14ac:dyDescent="0.25">
      <c r="A848">
        <v>847</v>
      </c>
      <c r="B848" t="s">
        <v>36</v>
      </c>
      <c r="C848" t="s">
        <v>40</v>
      </c>
      <c r="D848" t="s">
        <v>38</v>
      </c>
      <c r="E848">
        <v>7131</v>
      </c>
      <c r="F848" t="s">
        <v>11</v>
      </c>
      <c r="G848">
        <v>621972864</v>
      </c>
      <c r="H848">
        <v>666309856</v>
      </c>
      <c r="I848">
        <v>0.92600000000000005</v>
      </c>
      <c r="K848">
        <v>0.60299999999999998</v>
      </c>
      <c r="L848">
        <v>0.81499999999999995</v>
      </c>
      <c r="M848">
        <v>9.2999999999999999E-2</v>
      </c>
      <c r="N848">
        <v>7.5780000000000003</v>
      </c>
      <c r="O848">
        <v>0.95599999999999996</v>
      </c>
      <c r="P848">
        <v>1.7689999999999999</v>
      </c>
      <c r="Q848">
        <v>14.116</v>
      </c>
      <c r="R848">
        <v>1.0429999999999999</v>
      </c>
      <c r="S848">
        <v>3.2370000000000001</v>
      </c>
      <c r="T848" t="s">
        <v>61</v>
      </c>
      <c r="U848" s="1">
        <v>45470.916666666664</v>
      </c>
    </row>
    <row r="849" spans="1:21" x14ac:dyDescent="0.25">
      <c r="A849">
        <v>848</v>
      </c>
      <c r="B849" t="s">
        <v>36</v>
      </c>
      <c r="C849" t="s">
        <v>40</v>
      </c>
      <c r="D849" t="s">
        <v>38</v>
      </c>
      <c r="E849">
        <v>7131</v>
      </c>
      <c r="F849" t="s">
        <v>11</v>
      </c>
      <c r="G849">
        <v>613132424</v>
      </c>
      <c r="H849">
        <v>868791656</v>
      </c>
      <c r="I849">
        <v>0.94899999999999995</v>
      </c>
      <c r="K849">
        <v>0.435</v>
      </c>
      <c r="L849">
        <v>4.5979999999999999</v>
      </c>
      <c r="M849">
        <v>0.182</v>
      </c>
      <c r="N849">
        <v>25.721</v>
      </c>
      <c r="O849">
        <v>1.254</v>
      </c>
      <c r="P849">
        <v>10.161</v>
      </c>
      <c r="Q849">
        <v>13.965</v>
      </c>
      <c r="R849">
        <v>0.98199999999999998</v>
      </c>
      <c r="S849">
        <v>1.421</v>
      </c>
      <c r="T849" t="s">
        <v>61</v>
      </c>
      <c r="U849" s="1">
        <v>45470.906261574077</v>
      </c>
    </row>
    <row r="850" spans="1:21" x14ac:dyDescent="0.25">
      <c r="A850">
        <v>849</v>
      </c>
      <c r="B850" t="s">
        <v>36</v>
      </c>
      <c r="C850" t="s">
        <v>40</v>
      </c>
      <c r="D850" t="s">
        <v>38</v>
      </c>
      <c r="E850">
        <v>7131</v>
      </c>
      <c r="F850" t="s">
        <v>11</v>
      </c>
      <c r="G850">
        <v>603209008</v>
      </c>
      <c r="H850">
        <v>870022880</v>
      </c>
      <c r="I850">
        <v>0.96099999999999997</v>
      </c>
      <c r="K850">
        <v>5.29</v>
      </c>
      <c r="L850">
        <v>1.8740000000000001</v>
      </c>
      <c r="M850">
        <v>0.48399999999999999</v>
      </c>
      <c r="N850">
        <v>15.324999999999999</v>
      </c>
      <c r="O850">
        <v>2.0720000000000001</v>
      </c>
      <c r="P850">
        <v>9.2870000000000008</v>
      </c>
      <c r="Q850">
        <v>208.99100000000001</v>
      </c>
      <c r="R850">
        <v>0.79500000000000004</v>
      </c>
      <c r="S850">
        <v>1.262</v>
      </c>
      <c r="T850" t="s">
        <v>61</v>
      </c>
      <c r="U850" s="1">
        <v>45470.895844907405</v>
      </c>
    </row>
    <row r="851" spans="1:21" x14ac:dyDescent="0.25">
      <c r="A851">
        <v>850</v>
      </c>
      <c r="B851" t="s">
        <v>36</v>
      </c>
      <c r="C851" t="s">
        <v>39</v>
      </c>
      <c r="D851" t="s">
        <v>38</v>
      </c>
      <c r="E851">
        <v>7167</v>
      </c>
      <c r="F851" t="s">
        <v>11</v>
      </c>
      <c r="G851">
        <v>617470432</v>
      </c>
      <c r="H851">
        <v>899143160</v>
      </c>
      <c r="I851">
        <v>1.2629999999999999</v>
      </c>
      <c r="K851">
        <v>2.2120000000000002</v>
      </c>
      <c r="L851">
        <v>9.234</v>
      </c>
      <c r="M851">
        <v>0.28799999999999998</v>
      </c>
      <c r="N851">
        <v>70.641000000000005</v>
      </c>
      <c r="O851">
        <v>4.423</v>
      </c>
      <c r="P851">
        <v>22.062000000000001</v>
      </c>
      <c r="Q851">
        <v>203.27799999999999</v>
      </c>
      <c r="R851">
        <v>1.0189999999999999</v>
      </c>
      <c r="S851">
        <v>1.528</v>
      </c>
      <c r="T851" t="s">
        <v>61</v>
      </c>
      <c r="U851" s="1">
        <v>45470.885428240741</v>
      </c>
    </row>
    <row r="852" spans="1:21" x14ac:dyDescent="0.25">
      <c r="A852">
        <v>851</v>
      </c>
      <c r="B852" t="s">
        <v>36</v>
      </c>
      <c r="C852" t="s">
        <v>39</v>
      </c>
      <c r="D852" t="s">
        <v>38</v>
      </c>
      <c r="E852">
        <v>7167</v>
      </c>
      <c r="F852" t="s">
        <v>11</v>
      </c>
      <c r="G852">
        <v>621181152</v>
      </c>
      <c r="H852">
        <v>849027032</v>
      </c>
      <c r="I852">
        <v>1.2370000000000001</v>
      </c>
      <c r="K852">
        <v>0.70099999999999996</v>
      </c>
      <c r="L852">
        <v>1.355</v>
      </c>
      <c r="M852">
        <v>0.35399999999999998</v>
      </c>
      <c r="N852">
        <v>15.76</v>
      </c>
      <c r="O852">
        <v>1.127</v>
      </c>
      <c r="P852">
        <v>2.9159999999999999</v>
      </c>
      <c r="Q852">
        <v>39.100999999999999</v>
      </c>
      <c r="R852">
        <v>1.0249999999999999</v>
      </c>
      <c r="S852">
        <v>1.6539999999999999</v>
      </c>
      <c r="T852" t="s">
        <v>61</v>
      </c>
      <c r="U852" s="1">
        <v>45470.875011574077</v>
      </c>
    </row>
    <row r="853" spans="1:21" x14ac:dyDescent="0.25">
      <c r="A853">
        <v>852</v>
      </c>
      <c r="B853" t="s">
        <v>36</v>
      </c>
      <c r="C853" t="s">
        <v>40</v>
      </c>
      <c r="D853" t="s">
        <v>38</v>
      </c>
      <c r="E853">
        <v>7131</v>
      </c>
      <c r="F853" t="s">
        <v>11</v>
      </c>
      <c r="G853">
        <v>612293392</v>
      </c>
      <c r="H853">
        <v>887994600</v>
      </c>
      <c r="I853">
        <v>0.94699999999999995</v>
      </c>
      <c r="K853">
        <v>0.41</v>
      </c>
      <c r="L853">
        <v>6.3730000000000002</v>
      </c>
      <c r="M853">
        <v>0.23699999999999999</v>
      </c>
      <c r="N853">
        <v>36.954000000000001</v>
      </c>
      <c r="O853">
        <v>1.0449999999999999</v>
      </c>
      <c r="P853">
        <v>5.452</v>
      </c>
      <c r="Q853">
        <v>14.617000000000001</v>
      </c>
      <c r="R853">
        <v>0.77500000000000002</v>
      </c>
      <c r="S853">
        <v>1.234</v>
      </c>
      <c r="T853" t="s">
        <v>61</v>
      </c>
      <c r="U853" s="1">
        <v>45470.864594907405</v>
      </c>
    </row>
    <row r="854" spans="1:21" x14ac:dyDescent="0.25">
      <c r="A854">
        <v>853</v>
      </c>
      <c r="B854" t="s">
        <v>36</v>
      </c>
      <c r="C854" t="s">
        <v>40</v>
      </c>
      <c r="D854" t="s">
        <v>38</v>
      </c>
      <c r="E854">
        <v>7131</v>
      </c>
      <c r="F854" t="s">
        <v>11</v>
      </c>
      <c r="G854">
        <v>613714336</v>
      </c>
      <c r="H854">
        <v>663172656</v>
      </c>
      <c r="I854">
        <v>0.93799999999999994</v>
      </c>
      <c r="K854">
        <v>2.411</v>
      </c>
      <c r="L854">
        <v>9.3949999999999996</v>
      </c>
      <c r="M854">
        <v>0.08</v>
      </c>
      <c r="N854">
        <v>253.072</v>
      </c>
      <c r="O854">
        <v>1.36</v>
      </c>
      <c r="P854">
        <v>17.704999999999998</v>
      </c>
      <c r="Q854">
        <v>202.20099999999999</v>
      </c>
      <c r="R854">
        <v>0.85499999999999998</v>
      </c>
      <c r="S854">
        <v>1.3540000000000001</v>
      </c>
      <c r="T854" t="s">
        <v>61</v>
      </c>
      <c r="U854" s="1">
        <v>45470.854178240741</v>
      </c>
    </row>
    <row r="855" spans="1:21" x14ac:dyDescent="0.25">
      <c r="A855">
        <v>854</v>
      </c>
      <c r="B855" t="s">
        <v>36</v>
      </c>
      <c r="C855" t="s">
        <v>40</v>
      </c>
      <c r="D855" t="s">
        <v>38</v>
      </c>
      <c r="E855">
        <v>7131</v>
      </c>
      <c r="F855" t="s">
        <v>11</v>
      </c>
      <c r="G855">
        <v>625372480</v>
      </c>
      <c r="H855">
        <v>622307840</v>
      </c>
      <c r="I855">
        <v>3.4809999999999999</v>
      </c>
      <c r="K855">
        <v>5.8280000000000003</v>
      </c>
      <c r="L855">
        <v>1.3819999999999999</v>
      </c>
      <c r="M855">
        <v>1.292</v>
      </c>
      <c r="N855">
        <v>14.768000000000001</v>
      </c>
      <c r="O855">
        <v>1.8069999999999999</v>
      </c>
      <c r="P855">
        <v>10.521000000000001</v>
      </c>
      <c r="Q855">
        <v>206.11199999999999</v>
      </c>
      <c r="R855">
        <v>0.93500000000000005</v>
      </c>
      <c r="S855">
        <v>1.4810000000000001</v>
      </c>
      <c r="T855" t="s">
        <v>61</v>
      </c>
      <c r="U855" s="1">
        <v>45470.843761574077</v>
      </c>
    </row>
    <row r="856" spans="1:21" x14ac:dyDescent="0.25">
      <c r="A856">
        <v>855</v>
      </c>
      <c r="B856" t="s">
        <v>36</v>
      </c>
      <c r="C856" t="s">
        <v>40</v>
      </c>
      <c r="D856" t="s">
        <v>38</v>
      </c>
      <c r="E856">
        <v>7131</v>
      </c>
      <c r="F856" t="s">
        <v>11</v>
      </c>
      <c r="G856">
        <v>626833464</v>
      </c>
      <c r="H856">
        <v>828647760</v>
      </c>
      <c r="I856">
        <v>1.748</v>
      </c>
      <c r="K856">
        <v>0.871</v>
      </c>
      <c r="L856">
        <v>0.94499999999999995</v>
      </c>
      <c r="M856">
        <v>0.158</v>
      </c>
      <c r="N856">
        <v>9.4350000000000005</v>
      </c>
      <c r="O856">
        <v>0.999</v>
      </c>
      <c r="P856">
        <v>1.9370000000000001</v>
      </c>
      <c r="Q856">
        <v>34.158000000000001</v>
      </c>
      <c r="R856">
        <v>0.9</v>
      </c>
      <c r="S856">
        <v>2.2200000000000002</v>
      </c>
      <c r="T856" t="s">
        <v>61</v>
      </c>
      <c r="U856" s="1">
        <v>45470.833344907405</v>
      </c>
    </row>
    <row r="857" spans="1:21" x14ac:dyDescent="0.25">
      <c r="A857">
        <v>856</v>
      </c>
      <c r="B857" t="s">
        <v>36</v>
      </c>
      <c r="C857" t="s">
        <v>39</v>
      </c>
      <c r="D857" t="s">
        <v>38</v>
      </c>
      <c r="E857">
        <v>7167</v>
      </c>
      <c r="F857" t="s">
        <v>11</v>
      </c>
      <c r="G857">
        <v>611892640</v>
      </c>
      <c r="H857">
        <v>833272584</v>
      </c>
      <c r="I857">
        <v>1.0309999999999999</v>
      </c>
      <c r="K857">
        <v>0.748</v>
      </c>
      <c r="L857">
        <v>1.0740000000000001</v>
      </c>
      <c r="M857">
        <v>8.6999999999999994E-2</v>
      </c>
      <c r="N857">
        <v>8.2739999999999991</v>
      </c>
      <c r="O857">
        <v>1.4710000000000001</v>
      </c>
      <c r="P857">
        <v>5.0350000000000001</v>
      </c>
      <c r="Q857">
        <v>16.617000000000001</v>
      </c>
      <c r="R857">
        <v>1.137</v>
      </c>
      <c r="S857">
        <v>1.76</v>
      </c>
      <c r="T857" t="s">
        <v>61</v>
      </c>
      <c r="U857" s="1">
        <v>45470.822928240741</v>
      </c>
    </row>
    <row r="858" spans="1:21" x14ac:dyDescent="0.25">
      <c r="A858">
        <v>857</v>
      </c>
      <c r="B858" t="s">
        <v>36</v>
      </c>
      <c r="C858" t="s">
        <v>39</v>
      </c>
      <c r="D858" t="s">
        <v>38</v>
      </c>
      <c r="E858">
        <v>7167</v>
      </c>
      <c r="F858" t="s">
        <v>11</v>
      </c>
      <c r="G858">
        <v>613379192</v>
      </c>
      <c r="H858">
        <v>919914520</v>
      </c>
      <c r="I858">
        <v>0.95799999999999996</v>
      </c>
      <c r="K858">
        <v>2.5489999999999999</v>
      </c>
      <c r="L858">
        <v>17.899000000000001</v>
      </c>
      <c r="M858">
        <v>0.245</v>
      </c>
      <c r="N858">
        <v>83.563000000000002</v>
      </c>
      <c r="O858">
        <v>6.4569999999999999</v>
      </c>
      <c r="P858">
        <v>30.321000000000002</v>
      </c>
      <c r="Q858">
        <v>203.113</v>
      </c>
      <c r="R858">
        <v>1.0489999999999999</v>
      </c>
      <c r="S858">
        <v>1.6379999999999999</v>
      </c>
      <c r="T858" t="s">
        <v>61</v>
      </c>
      <c r="U858" s="1">
        <v>45470.812511574077</v>
      </c>
    </row>
    <row r="859" spans="1:21" x14ac:dyDescent="0.25">
      <c r="A859">
        <v>858</v>
      </c>
      <c r="B859" t="s">
        <v>36</v>
      </c>
      <c r="C859" t="s">
        <v>40</v>
      </c>
      <c r="D859" t="s">
        <v>38</v>
      </c>
      <c r="E859">
        <v>7131</v>
      </c>
      <c r="F859" t="s">
        <v>11</v>
      </c>
      <c r="G859">
        <v>622032912</v>
      </c>
      <c r="H859">
        <v>915824264</v>
      </c>
      <c r="I859">
        <v>0.93899999999999995</v>
      </c>
      <c r="K859">
        <v>3.069</v>
      </c>
      <c r="L859">
        <v>2.3210000000000002</v>
      </c>
      <c r="M859">
        <v>7.4999999999999997E-2</v>
      </c>
      <c r="N859">
        <v>23.109000000000002</v>
      </c>
      <c r="O859">
        <v>1.288</v>
      </c>
      <c r="P859">
        <v>5.7759999999999998</v>
      </c>
      <c r="Q859">
        <v>211.73500000000001</v>
      </c>
      <c r="R859">
        <v>0.69299999999999995</v>
      </c>
      <c r="S859">
        <v>1.484</v>
      </c>
      <c r="T859" t="s">
        <v>61</v>
      </c>
      <c r="U859" s="1">
        <v>45470.802094907405</v>
      </c>
    </row>
    <row r="860" spans="1:21" x14ac:dyDescent="0.25">
      <c r="A860">
        <v>859</v>
      </c>
      <c r="B860" t="s">
        <v>36</v>
      </c>
      <c r="C860" t="s">
        <v>40</v>
      </c>
      <c r="D860" t="s">
        <v>38</v>
      </c>
      <c r="E860">
        <v>7131</v>
      </c>
      <c r="F860" t="s">
        <v>11</v>
      </c>
      <c r="G860">
        <v>613403200</v>
      </c>
      <c r="H860">
        <v>613964280</v>
      </c>
      <c r="I860">
        <v>0.97199999999999998</v>
      </c>
      <c r="K860">
        <v>3.907</v>
      </c>
      <c r="L860">
        <v>0.79800000000000004</v>
      </c>
      <c r="M860">
        <v>0.192</v>
      </c>
      <c r="N860">
        <v>16.896999999999998</v>
      </c>
      <c r="O860">
        <v>0.77900000000000003</v>
      </c>
      <c r="P860">
        <v>1.25</v>
      </c>
      <c r="Q860">
        <v>217.881</v>
      </c>
      <c r="R860">
        <v>0.76800000000000002</v>
      </c>
      <c r="S860">
        <v>1.2490000000000001</v>
      </c>
      <c r="T860" t="s">
        <v>61</v>
      </c>
      <c r="U860" s="1">
        <v>45470.791678240741</v>
      </c>
    </row>
    <row r="861" spans="1:21" x14ac:dyDescent="0.25">
      <c r="A861">
        <v>860</v>
      </c>
      <c r="B861" t="s">
        <v>36</v>
      </c>
      <c r="C861" t="s">
        <v>40</v>
      </c>
      <c r="D861" t="s">
        <v>38</v>
      </c>
      <c r="E861">
        <v>7131</v>
      </c>
      <c r="F861" t="s">
        <v>11</v>
      </c>
      <c r="G861">
        <v>618043416</v>
      </c>
      <c r="H861">
        <v>650224720</v>
      </c>
      <c r="I861">
        <v>0.94299999999999995</v>
      </c>
      <c r="K861">
        <v>0.441</v>
      </c>
      <c r="L861">
        <v>8.7379999999999995</v>
      </c>
      <c r="M861">
        <v>3.6999999999999998E-2</v>
      </c>
      <c r="N861">
        <v>274.839</v>
      </c>
      <c r="O861">
        <v>0.95599999999999996</v>
      </c>
      <c r="P861">
        <v>21.79</v>
      </c>
      <c r="Q861">
        <v>4.008</v>
      </c>
      <c r="R861">
        <v>0.80500000000000005</v>
      </c>
      <c r="S861">
        <v>1.2569999999999999</v>
      </c>
      <c r="T861" t="s">
        <v>61</v>
      </c>
      <c r="U861" s="1">
        <v>45470.781261574077</v>
      </c>
    </row>
    <row r="862" spans="1:21" x14ac:dyDescent="0.25">
      <c r="A862">
        <v>861</v>
      </c>
      <c r="B862" t="s">
        <v>36</v>
      </c>
      <c r="C862" t="s">
        <v>40</v>
      </c>
      <c r="D862" t="s">
        <v>38</v>
      </c>
      <c r="E862">
        <v>7131</v>
      </c>
      <c r="F862" t="s">
        <v>11</v>
      </c>
      <c r="G862">
        <v>609570280</v>
      </c>
      <c r="H862">
        <v>871175640</v>
      </c>
      <c r="I862">
        <v>1.2410000000000001</v>
      </c>
      <c r="K862">
        <v>0.505</v>
      </c>
      <c r="L862">
        <v>5.093</v>
      </c>
      <c r="M862">
        <v>0.54100000000000004</v>
      </c>
      <c r="N862">
        <v>228.34100000000001</v>
      </c>
      <c r="O862">
        <v>1.1830000000000001</v>
      </c>
      <c r="P862">
        <v>8.6180000000000003</v>
      </c>
      <c r="Q862">
        <v>17.638999999999999</v>
      </c>
      <c r="R862">
        <v>0.99</v>
      </c>
      <c r="S862">
        <v>1.4910000000000001</v>
      </c>
      <c r="T862" t="s">
        <v>61</v>
      </c>
      <c r="U862" s="1">
        <v>45470.770844907405</v>
      </c>
    </row>
    <row r="863" spans="1:21" x14ac:dyDescent="0.25">
      <c r="A863">
        <v>862</v>
      </c>
      <c r="B863" t="s">
        <v>36</v>
      </c>
      <c r="C863" t="s">
        <v>39</v>
      </c>
      <c r="D863" t="s">
        <v>38</v>
      </c>
      <c r="E863">
        <v>7167</v>
      </c>
      <c r="F863" t="s">
        <v>11</v>
      </c>
      <c r="G863">
        <v>590867728</v>
      </c>
      <c r="H863">
        <v>876033304</v>
      </c>
      <c r="I863">
        <v>1.3839999999999999</v>
      </c>
      <c r="K863">
        <v>0.53600000000000003</v>
      </c>
      <c r="L863">
        <v>1.43</v>
      </c>
      <c r="M863">
        <v>0.185</v>
      </c>
      <c r="N863">
        <v>13.978</v>
      </c>
      <c r="O863">
        <v>1.911</v>
      </c>
      <c r="P863">
        <v>7.5970000000000004</v>
      </c>
      <c r="Q863">
        <v>15.644</v>
      </c>
      <c r="R863">
        <v>1.038</v>
      </c>
      <c r="S863">
        <v>1.6240000000000001</v>
      </c>
      <c r="T863" t="s">
        <v>61</v>
      </c>
      <c r="U863" s="1">
        <v>45470.760428240741</v>
      </c>
    </row>
    <row r="864" spans="1:21" x14ac:dyDescent="0.25">
      <c r="A864">
        <v>863</v>
      </c>
      <c r="B864" t="s">
        <v>36</v>
      </c>
      <c r="C864" t="s">
        <v>40</v>
      </c>
      <c r="D864" t="s">
        <v>38</v>
      </c>
      <c r="E864">
        <v>7131</v>
      </c>
      <c r="F864" t="s">
        <v>11</v>
      </c>
      <c r="G864">
        <v>622202760</v>
      </c>
      <c r="H864">
        <v>469317936</v>
      </c>
      <c r="I864">
        <v>0.96599999999999997</v>
      </c>
      <c r="K864">
        <v>2.613</v>
      </c>
      <c r="L864">
        <v>74.802000000000007</v>
      </c>
      <c r="M864">
        <v>5.6000000000000001E-2</v>
      </c>
      <c r="N864">
        <v>1019.325</v>
      </c>
      <c r="O864">
        <v>5.3250000000000002</v>
      </c>
      <c r="P864">
        <v>387.82799999999997</v>
      </c>
      <c r="Q864">
        <v>222.64599999999999</v>
      </c>
      <c r="R864">
        <v>0.92800000000000005</v>
      </c>
      <c r="S864">
        <v>3.7669999999999999</v>
      </c>
      <c r="T864" t="s">
        <v>61</v>
      </c>
      <c r="U864" s="1">
        <v>45470.750011574077</v>
      </c>
    </row>
    <row r="865" spans="1:21" x14ac:dyDescent="0.25">
      <c r="A865">
        <v>864</v>
      </c>
      <c r="B865" t="s">
        <v>36</v>
      </c>
      <c r="C865" t="s">
        <v>40</v>
      </c>
      <c r="D865" t="s">
        <v>38</v>
      </c>
      <c r="E865">
        <v>7131</v>
      </c>
      <c r="F865" t="s">
        <v>11</v>
      </c>
      <c r="G865">
        <v>615246504</v>
      </c>
      <c r="H865">
        <v>917326224</v>
      </c>
      <c r="I865">
        <v>1.099</v>
      </c>
      <c r="K865">
        <v>0.64500000000000002</v>
      </c>
      <c r="L865">
        <v>0.95799999999999996</v>
      </c>
      <c r="M865">
        <v>0.3</v>
      </c>
      <c r="N865">
        <v>9.1389999999999993</v>
      </c>
      <c r="O865">
        <v>0.94199999999999995</v>
      </c>
      <c r="P865">
        <v>2.1520000000000001</v>
      </c>
      <c r="Q865">
        <v>24.736000000000001</v>
      </c>
      <c r="R865">
        <v>0.81100000000000005</v>
      </c>
      <c r="S865">
        <v>1.3069999999999999</v>
      </c>
      <c r="T865" t="s">
        <v>61</v>
      </c>
      <c r="U865" s="1">
        <v>45470.739594907405</v>
      </c>
    </row>
    <row r="866" spans="1:21" x14ac:dyDescent="0.25">
      <c r="A866">
        <v>865</v>
      </c>
      <c r="B866" t="s">
        <v>36</v>
      </c>
      <c r="C866" t="s">
        <v>40</v>
      </c>
      <c r="D866" t="s">
        <v>38</v>
      </c>
      <c r="E866">
        <v>7131</v>
      </c>
      <c r="F866" t="s">
        <v>11</v>
      </c>
      <c r="G866">
        <v>612914968</v>
      </c>
      <c r="H866">
        <v>613057576</v>
      </c>
      <c r="I866">
        <v>1.161</v>
      </c>
      <c r="K866">
        <v>0.47</v>
      </c>
      <c r="L866">
        <v>0.82799999999999996</v>
      </c>
      <c r="M866">
        <v>0.34100000000000003</v>
      </c>
      <c r="N866">
        <v>10.721</v>
      </c>
      <c r="O866">
        <v>0.86399999999999999</v>
      </c>
      <c r="P866">
        <v>1.3149999999999999</v>
      </c>
      <c r="Q866">
        <v>11.827</v>
      </c>
      <c r="R866">
        <v>0.92400000000000004</v>
      </c>
      <c r="S866">
        <v>1.484</v>
      </c>
      <c r="T866" t="s">
        <v>61</v>
      </c>
      <c r="U866" s="1">
        <v>45470.729178240741</v>
      </c>
    </row>
    <row r="867" spans="1:21" x14ac:dyDescent="0.25">
      <c r="A867">
        <v>866</v>
      </c>
      <c r="B867" t="s">
        <v>36</v>
      </c>
      <c r="C867" t="s">
        <v>40</v>
      </c>
      <c r="D867" t="s">
        <v>38</v>
      </c>
      <c r="E867">
        <v>7131</v>
      </c>
      <c r="F867" t="s">
        <v>11</v>
      </c>
      <c r="G867">
        <v>615592832</v>
      </c>
      <c r="H867">
        <v>676924128</v>
      </c>
      <c r="I867">
        <v>1.081</v>
      </c>
      <c r="K867">
        <v>0.78200000000000003</v>
      </c>
      <c r="L867">
        <v>3.7930000000000001</v>
      </c>
      <c r="M867">
        <v>0.192</v>
      </c>
      <c r="N867">
        <v>85.132999999999996</v>
      </c>
      <c r="O867">
        <v>1.9710000000000001</v>
      </c>
      <c r="P867">
        <v>11.483000000000001</v>
      </c>
      <c r="Q867">
        <v>22.774999999999999</v>
      </c>
      <c r="R867">
        <v>0.89900000000000002</v>
      </c>
      <c r="S867">
        <v>1.575</v>
      </c>
      <c r="T867" t="s">
        <v>61</v>
      </c>
      <c r="U867" s="1">
        <v>45470.718761574077</v>
      </c>
    </row>
    <row r="868" spans="1:21" x14ac:dyDescent="0.25">
      <c r="A868">
        <v>867</v>
      </c>
      <c r="B868" t="s">
        <v>36</v>
      </c>
      <c r="C868" t="s">
        <v>40</v>
      </c>
      <c r="D868" t="s">
        <v>38</v>
      </c>
      <c r="E868">
        <v>7131</v>
      </c>
      <c r="F868" t="s">
        <v>11</v>
      </c>
      <c r="G868">
        <v>613872608</v>
      </c>
      <c r="H868">
        <v>613193960</v>
      </c>
      <c r="I868">
        <v>0.97299999999999998</v>
      </c>
      <c r="K868">
        <v>2.492</v>
      </c>
      <c r="L868">
        <v>7.0730000000000004</v>
      </c>
      <c r="M868">
        <v>0.22700000000000001</v>
      </c>
      <c r="N868">
        <v>209.10300000000001</v>
      </c>
      <c r="O868">
        <v>0.80100000000000005</v>
      </c>
      <c r="P868">
        <v>1.2110000000000001</v>
      </c>
      <c r="Q868">
        <v>203.76</v>
      </c>
      <c r="R868">
        <v>0.95599999999999996</v>
      </c>
      <c r="S868">
        <v>1.375</v>
      </c>
      <c r="T868" t="s">
        <v>61</v>
      </c>
      <c r="U868" s="1">
        <v>45470.708344907405</v>
      </c>
    </row>
    <row r="869" spans="1:21" x14ac:dyDescent="0.25">
      <c r="A869">
        <v>868</v>
      </c>
      <c r="B869" t="s">
        <v>36</v>
      </c>
      <c r="C869" t="s">
        <v>40</v>
      </c>
      <c r="D869" t="s">
        <v>38</v>
      </c>
      <c r="E869">
        <v>7131</v>
      </c>
      <c r="F869" t="s">
        <v>11</v>
      </c>
      <c r="G869">
        <v>613315736</v>
      </c>
      <c r="H869">
        <v>694061176</v>
      </c>
      <c r="I869">
        <v>0.98099999999999998</v>
      </c>
      <c r="K869">
        <v>0.73099999999999998</v>
      </c>
      <c r="L869">
        <v>0.87</v>
      </c>
      <c r="M869">
        <v>0.218</v>
      </c>
      <c r="N869">
        <v>13.887</v>
      </c>
      <c r="O869">
        <v>0.78500000000000003</v>
      </c>
      <c r="P869">
        <v>1.641</v>
      </c>
      <c r="Q869">
        <v>22.818999999999999</v>
      </c>
      <c r="R869">
        <v>0.97799999999999998</v>
      </c>
      <c r="S869">
        <v>1.4590000000000001</v>
      </c>
      <c r="T869" t="s">
        <v>61</v>
      </c>
      <c r="U869" s="1">
        <v>45470.697928240741</v>
      </c>
    </row>
    <row r="870" spans="1:21" x14ac:dyDescent="0.25">
      <c r="A870">
        <v>869</v>
      </c>
      <c r="B870" t="s">
        <v>36</v>
      </c>
      <c r="C870" t="s">
        <v>39</v>
      </c>
      <c r="D870" t="s">
        <v>38</v>
      </c>
      <c r="E870">
        <v>7167</v>
      </c>
      <c r="F870" t="s">
        <v>11</v>
      </c>
      <c r="G870">
        <v>613173320</v>
      </c>
      <c r="H870">
        <v>855758176</v>
      </c>
      <c r="I870">
        <v>1.452</v>
      </c>
      <c r="K870">
        <v>5.4130000000000003</v>
      </c>
      <c r="L870">
        <v>8.6839999999999993</v>
      </c>
      <c r="M870">
        <v>0.216</v>
      </c>
      <c r="N870">
        <v>222.197</v>
      </c>
      <c r="O870">
        <v>1.133</v>
      </c>
      <c r="P870">
        <v>8.9740000000000002</v>
      </c>
      <c r="Q870">
        <v>202.90899999999999</v>
      </c>
      <c r="R870">
        <v>1.0309999999999999</v>
      </c>
      <c r="S870">
        <v>1.4410000000000001</v>
      </c>
      <c r="T870" t="s">
        <v>61</v>
      </c>
      <c r="U870" s="1">
        <v>45470.687511574077</v>
      </c>
    </row>
    <row r="871" spans="1:21" x14ac:dyDescent="0.25">
      <c r="A871">
        <v>870</v>
      </c>
      <c r="B871" t="s">
        <v>36</v>
      </c>
      <c r="C871" t="s">
        <v>39</v>
      </c>
      <c r="D871" t="s">
        <v>38</v>
      </c>
      <c r="E871">
        <v>7167</v>
      </c>
      <c r="F871" t="s">
        <v>11</v>
      </c>
      <c r="G871">
        <v>619747864</v>
      </c>
      <c r="H871">
        <v>614991064</v>
      </c>
      <c r="I871">
        <v>1.1120000000000001</v>
      </c>
      <c r="K871">
        <v>7.6959999999999997</v>
      </c>
      <c r="L871">
        <v>6.8940000000000001</v>
      </c>
      <c r="M871">
        <v>0.17199999999999999</v>
      </c>
      <c r="N871">
        <v>209.149</v>
      </c>
      <c r="O871">
        <v>0.94099999999999995</v>
      </c>
      <c r="P871">
        <v>1.5209999999999999</v>
      </c>
      <c r="Q871">
        <v>220.26</v>
      </c>
      <c r="R871">
        <v>0.92900000000000005</v>
      </c>
      <c r="S871">
        <v>4.0810000000000004</v>
      </c>
      <c r="T871" t="s">
        <v>61</v>
      </c>
      <c r="U871" s="1">
        <v>45470.677094907405</v>
      </c>
    </row>
    <row r="872" spans="1:21" x14ac:dyDescent="0.25">
      <c r="A872">
        <v>871</v>
      </c>
      <c r="B872" t="s">
        <v>36</v>
      </c>
      <c r="C872" t="s">
        <v>40</v>
      </c>
      <c r="D872" t="s">
        <v>38</v>
      </c>
      <c r="E872">
        <v>7131</v>
      </c>
      <c r="F872" t="s">
        <v>11</v>
      </c>
      <c r="G872">
        <v>621715536</v>
      </c>
      <c r="H872">
        <v>677981024</v>
      </c>
      <c r="I872">
        <v>1.4910000000000001</v>
      </c>
      <c r="K872">
        <v>0.28100000000000003</v>
      </c>
      <c r="L872">
        <v>38.546999999999997</v>
      </c>
      <c r="M872">
        <v>0.45200000000000001</v>
      </c>
      <c r="N872">
        <v>351.24299999999999</v>
      </c>
      <c r="O872">
        <v>4.2039999999999997</v>
      </c>
      <c r="P872">
        <v>124.03</v>
      </c>
      <c r="Q872">
        <v>3.4580000000000002</v>
      </c>
      <c r="R872">
        <v>0.90600000000000003</v>
      </c>
      <c r="S872">
        <v>1.349</v>
      </c>
      <c r="T872" t="s">
        <v>61</v>
      </c>
      <c r="U872" s="1">
        <v>45470.666678240741</v>
      </c>
    </row>
    <row r="873" spans="1:21" x14ac:dyDescent="0.25">
      <c r="A873">
        <v>872</v>
      </c>
      <c r="B873" t="s">
        <v>36</v>
      </c>
      <c r="C873" t="s">
        <v>40</v>
      </c>
      <c r="D873" t="s">
        <v>38</v>
      </c>
      <c r="E873">
        <v>7131</v>
      </c>
      <c r="F873" t="s">
        <v>11</v>
      </c>
      <c r="G873">
        <v>619692064</v>
      </c>
      <c r="H873">
        <v>888324720</v>
      </c>
      <c r="I873">
        <v>0.95399999999999996</v>
      </c>
      <c r="K873">
        <v>0.85199999999999998</v>
      </c>
      <c r="L873">
        <v>1.998</v>
      </c>
      <c r="M873">
        <v>4.5999999999999999E-2</v>
      </c>
      <c r="N873">
        <v>15.196</v>
      </c>
      <c r="O873">
        <v>1.893</v>
      </c>
      <c r="P873">
        <v>6.569</v>
      </c>
      <c r="Q873">
        <v>54.112000000000002</v>
      </c>
      <c r="R873">
        <v>0.79600000000000004</v>
      </c>
      <c r="S873">
        <v>1.375</v>
      </c>
      <c r="T873" t="s">
        <v>61</v>
      </c>
      <c r="U873" s="1">
        <v>45470.656261574077</v>
      </c>
    </row>
    <row r="874" spans="1:21" x14ac:dyDescent="0.25">
      <c r="A874">
        <v>873</v>
      </c>
      <c r="B874" t="s">
        <v>36</v>
      </c>
      <c r="C874" t="s">
        <v>40</v>
      </c>
      <c r="D874" t="s">
        <v>38</v>
      </c>
      <c r="E874">
        <v>7131</v>
      </c>
      <c r="F874" t="s">
        <v>11</v>
      </c>
      <c r="G874">
        <v>614414128</v>
      </c>
      <c r="H874">
        <v>583308592</v>
      </c>
      <c r="I874">
        <v>0.97099999999999997</v>
      </c>
      <c r="K874">
        <v>0.37</v>
      </c>
      <c r="L874">
        <v>1.831</v>
      </c>
      <c r="M874">
        <v>0.109</v>
      </c>
      <c r="N874">
        <v>20.690999999999999</v>
      </c>
      <c r="O874">
        <v>2.2629999999999999</v>
      </c>
      <c r="P874">
        <v>10.794</v>
      </c>
      <c r="Q874">
        <v>8.6340000000000003</v>
      </c>
      <c r="R874">
        <v>0.89300000000000002</v>
      </c>
      <c r="S874">
        <v>1.379</v>
      </c>
      <c r="T874" t="s">
        <v>61</v>
      </c>
      <c r="U874" s="1">
        <v>45470.645844907405</v>
      </c>
    </row>
    <row r="875" spans="1:21" x14ac:dyDescent="0.25">
      <c r="A875">
        <v>874</v>
      </c>
      <c r="B875" t="s">
        <v>36</v>
      </c>
      <c r="C875" t="s">
        <v>39</v>
      </c>
      <c r="D875" t="s">
        <v>38</v>
      </c>
      <c r="E875">
        <v>7167</v>
      </c>
      <c r="F875" t="s">
        <v>11</v>
      </c>
      <c r="G875">
        <v>612712840</v>
      </c>
      <c r="H875">
        <v>673857872</v>
      </c>
      <c r="I875">
        <v>0.97899999999999998</v>
      </c>
      <c r="K875">
        <v>0.311</v>
      </c>
      <c r="L875">
        <v>14.736000000000001</v>
      </c>
      <c r="M875">
        <v>0.21099999999999999</v>
      </c>
      <c r="N875">
        <v>124.352</v>
      </c>
      <c r="O875">
        <v>1.831</v>
      </c>
      <c r="P875">
        <v>44.442</v>
      </c>
      <c r="Q875">
        <v>4.2119999999999997</v>
      </c>
      <c r="R875">
        <v>0.997</v>
      </c>
      <c r="S875">
        <v>1.496</v>
      </c>
      <c r="T875" t="s">
        <v>61</v>
      </c>
      <c r="U875" s="1">
        <v>45470.635428240741</v>
      </c>
    </row>
    <row r="876" spans="1:21" x14ac:dyDescent="0.25">
      <c r="A876">
        <v>875</v>
      </c>
      <c r="B876" t="s">
        <v>36</v>
      </c>
      <c r="C876" t="s">
        <v>40</v>
      </c>
      <c r="D876" t="s">
        <v>38</v>
      </c>
      <c r="E876">
        <v>7131</v>
      </c>
      <c r="F876" t="s">
        <v>11</v>
      </c>
      <c r="G876">
        <v>621378440</v>
      </c>
      <c r="H876">
        <v>836811000</v>
      </c>
      <c r="I876">
        <v>0.95099999999999996</v>
      </c>
      <c r="K876">
        <v>5.8019999999999996</v>
      </c>
      <c r="L876">
        <v>1.056</v>
      </c>
      <c r="M876">
        <v>0.13200000000000001</v>
      </c>
      <c r="N876">
        <v>9.4280000000000008</v>
      </c>
      <c r="O876">
        <v>0.85099999999999998</v>
      </c>
      <c r="P876">
        <v>1.869</v>
      </c>
      <c r="Q876">
        <v>227.029</v>
      </c>
      <c r="R876">
        <v>0.96899999999999997</v>
      </c>
      <c r="S876">
        <v>1.5469999999999999</v>
      </c>
      <c r="T876" t="s">
        <v>61</v>
      </c>
      <c r="U876" s="1">
        <v>45470.625011574077</v>
      </c>
    </row>
    <row r="877" spans="1:21" x14ac:dyDescent="0.25">
      <c r="A877">
        <v>876</v>
      </c>
      <c r="B877" t="s">
        <v>36</v>
      </c>
      <c r="C877" t="s">
        <v>40</v>
      </c>
      <c r="D877" t="s">
        <v>38</v>
      </c>
      <c r="E877">
        <v>7131</v>
      </c>
      <c r="F877" t="s">
        <v>11</v>
      </c>
      <c r="G877">
        <v>624206368</v>
      </c>
      <c r="H877">
        <v>841976240</v>
      </c>
      <c r="I877">
        <v>0.98799999999999999</v>
      </c>
      <c r="K877">
        <v>7.6230000000000002</v>
      </c>
      <c r="L877">
        <v>0.42299999999999999</v>
      </c>
      <c r="M877">
        <v>9.9000000000000005E-2</v>
      </c>
      <c r="N877">
        <v>12.471</v>
      </c>
      <c r="O877">
        <v>1.0189999999999999</v>
      </c>
      <c r="P877">
        <v>1.4239999999999999</v>
      </c>
      <c r="Q877">
        <v>203.08199999999999</v>
      </c>
      <c r="R877">
        <v>0.95</v>
      </c>
      <c r="S877">
        <v>1.4430000000000001</v>
      </c>
      <c r="T877" t="s">
        <v>61</v>
      </c>
      <c r="U877" s="1">
        <v>45470.614594907405</v>
      </c>
    </row>
    <row r="878" spans="1:21" x14ac:dyDescent="0.25">
      <c r="A878">
        <v>877</v>
      </c>
      <c r="B878" t="s">
        <v>36</v>
      </c>
      <c r="C878" t="s">
        <v>40</v>
      </c>
      <c r="D878" t="s">
        <v>38</v>
      </c>
      <c r="E878">
        <v>7131</v>
      </c>
      <c r="F878" t="s">
        <v>11</v>
      </c>
      <c r="G878">
        <v>609947512</v>
      </c>
      <c r="H878">
        <v>528509488</v>
      </c>
      <c r="I878">
        <v>1.4370000000000001</v>
      </c>
      <c r="K878">
        <v>0.80800000000000005</v>
      </c>
      <c r="L878">
        <v>4.4290000000000003</v>
      </c>
      <c r="M878">
        <v>0.13300000000000001</v>
      </c>
      <c r="N878">
        <v>208.49100000000001</v>
      </c>
      <c r="O878">
        <v>1.117</v>
      </c>
      <c r="P878">
        <v>8.5350000000000001</v>
      </c>
      <c r="Q878">
        <v>28.846</v>
      </c>
      <c r="R878">
        <v>0.877</v>
      </c>
      <c r="S878">
        <v>1.3120000000000001</v>
      </c>
      <c r="T878" t="s">
        <v>61</v>
      </c>
      <c r="U878" s="1">
        <v>45470.604178240741</v>
      </c>
    </row>
    <row r="879" spans="1:21" x14ac:dyDescent="0.25">
      <c r="A879">
        <v>878</v>
      </c>
      <c r="B879" t="s">
        <v>36</v>
      </c>
      <c r="C879" t="s">
        <v>40</v>
      </c>
      <c r="D879" t="s">
        <v>38</v>
      </c>
      <c r="E879">
        <v>7131</v>
      </c>
      <c r="F879" t="s">
        <v>11</v>
      </c>
      <c r="G879">
        <v>627171712</v>
      </c>
      <c r="H879">
        <v>834323888</v>
      </c>
      <c r="I879">
        <v>0.97899999999999998</v>
      </c>
      <c r="K879">
        <v>3.6019999999999999</v>
      </c>
      <c r="L879">
        <v>7.8</v>
      </c>
      <c r="M879">
        <v>0.182</v>
      </c>
      <c r="N879">
        <v>210.08799999999999</v>
      </c>
      <c r="O879">
        <v>1.0229999999999999</v>
      </c>
      <c r="P879">
        <v>2.681</v>
      </c>
      <c r="Q879">
        <v>203.61699999999999</v>
      </c>
      <c r="R879">
        <v>0.89600000000000002</v>
      </c>
      <c r="S879">
        <v>1.3839999999999999</v>
      </c>
      <c r="T879" t="s">
        <v>61</v>
      </c>
      <c r="U879" s="1">
        <v>45470.593761574077</v>
      </c>
    </row>
    <row r="880" spans="1:21" x14ac:dyDescent="0.25">
      <c r="A880">
        <v>879</v>
      </c>
      <c r="B880" t="s">
        <v>36</v>
      </c>
      <c r="C880" t="s">
        <v>39</v>
      </c>
      <c r="D880" t="s">
        <v>38</v>
      </c>
      <c r="E880">
        <v>7415</v>
      </c>
      <c r="F880" t="s">
        <v>9</v>
      </c>
      <c r="G880">
        <v>615743504</v>
      </c>
      <c r="H880">
        <v>917393368</v>
      </c>
      <c r="I880">
        <v>1.427</v>
      </c>
      <c r="J880">
        <v>0</v>
      </c>
      <c r="K880">
        <v>0.92</v>
      </c>
      <c r="L880">
        <v>5.7610000000000001</v>
      </c>
      <c r="M880">
        <v>0.24399999999999999</v>
      </c>
      <c r="N880">
        <v>62.134999999999998</v>
      </c>
      <c r="O880">
        <v>2.0449999999999999</v>
      </c>
      <c r="P880">
        <v>21.968</v>
      </c>
      <c r="Q880">
        <v>17.742999999999999</v>
      </c>
      <c r="R880">
        <v>1.407</v>
      </c>
      <c r="S880">
        <v>1.863</v>
      </c>
      <c r="T880" t="s">
        <v>61</v>
      </c>
      <c r="U880" s="1">
        <v>45470.583344907405</v>
      </c>
    </row>
    <row r="881" spans="1:21" x14ac:dyDescent="0.25">
      <c r="A881">
        <v>880</v>
      </c>
      <c r="B881" t="s">
        <v>36</v>
      </c>
      <c r="C881" t="s">
        <v>40</v>
      </c>
      <c r="D881" t="s">
        <v>38</v>
      </c>
      <c r="E881">
        <v>7131</v>
      </c>
      <c r="F881" t="s">
        <v>11</v>
      </c>
      <c r="G881">
        <v>619433120</v>
      </c>
      <c r="H881">
        <v>860834320</v>
      </c>
      <c r="I881">
        <v>0.96899999999999997</v>
      </c>
      <c r="K881">
        <v>5.5209999999999999</v>
      </c>
      <c r="L881">
        <v>3.6480000000000001</v>
      </c>
      <c r="M881">
        <v>3.5000000000000003E-2</v>
      </c>
      <c r="N881">
        <v>30.83</v>
      </c>
      <c r="O881">
        <v>4.7</v>
      </c>
      <c r="P881">
        <v>19.132999999999999</v>
      </c>
      <c r="Q881">
        <v>220.56299999999999</v>
      </c>
      <c r="R881">
        <v>0.79100000000000004</v>
      </c>
      <c r="S881">
        <v>1.339</v>
      </c>
      <c r="T881" t="s">
        <v>61</v>
      </c>
      <c r="U881" s="1">
        <v>45470.572928240741</v>
      </c>
    </row>
    <row r="882" spans="1:21" x14ac:dyDescent="0.25">
      <c r="A882">
        <v>881</v>
      </c>
      <c r="B882" t="s">
        <v>36</v>
      </c>
      <c r="C882" t="s">
        <v>40</v>
      </c>
      <c r="D882" t="s">
        <v>38</v>
      </c>
      <c r="E882">
        <v>7131</v>
      </c>
      <c r="F882" t="s">
        <v>11</v>
      </c>
      <c r="G882">
        <v>624674048</v>
      </c>
      <c r="H882">
        <v>847199976</v>
      </c>
      <c r="I882">
        <v>1.2350000000000001</v>
      </c>
      <c r="K882">
        <v>0.59599999999999997</v>
      </c>
      <c r="L882">
        <v>10.675000000000001</v>
      </c>
      <c r="M882">
        <v>0.2</v>
      </c>
      <c r="N882">
        <v>230.54300000000001</v>
      </c>
      <c r="O882">
        <v>0.95899999999999996</v>
      </c>
      <c r="P882">
        <v>8.8420000000000005</v>
      </c>
      <c r="Q882">
        <v>33.616</v>
      </c>
      <c r="R882">
        <v>0.73</v>
      </c>
      <c r="S882">
        <v>1.383</v>
      </c>
      <c r="T882" t="s">
        <v>61</v>
      </c>
      <c r="U882" s="1">
        <v>45470.562511574077</v>
      </c>
    </row>
    <row r="883" spans="1:21" x14ac:dyDescent="0.25">
      <c r="A883">
        <v>882</v>
      </c>
      <c r="B883" t="s">
        <v>36</v>
      </c>
      <c r="C883" t="s">
        <v>39</v>
      </c>
      <c r="D883" t="s">
        <v>38</v>
      </c>
      <c r="E883">
        <v>7167</v>
      </c>
      <c r="F883" t="s">
        <v>11</v>
      </c>
      <c r="G883">
        <v>625336320</v>
      </c>
      <c r="H883">
        <v>590101264</v>
      </c>
      <c r="I883">
        <v>1.32</v>
      </c>
      <c r="K883">
        <v>4.1020000000000003</v>
      </c>
      <c r="L883">
        <v>5.5129999999999999</v>
      </c>
      <c r="M883">
        <v>0.20100000000000001</v>
      </c>
      <c r="N883">
        <v>205.53299999999999</v>
      </c>
      <c r="O883">
        <v>1.1930000000000001</v>
      </c>
      <c r="P883">
        <v>2.6459999999999999</v>
      </c>
      <c r="Q883">
        <v>220.601</v>
      </c>
      <c r="R883">
        <v>0.96899999999999997</v>
      </c>
      <c r="S883">
        <v>1.5289999999999999</v>
      </c>
      <c r="T883" t="s">
        <v>61</v>
      </c>
      <c r="U883" s="1">
        <v>45470.552094907405</v>
      </c>
    </row>
    <row r="884" spans="1:21" x14ac:dyDescent="0.25">
      <c r="A884">
        <v>883</v>
      </c>
      <c r="B884" t="s">
        <v>36</v>
      </c>
      <c r="C884" t="s">
        <v>39</v>
      </c>
      <c r="D884" t="s">
        <v>38</v>
      </c>
      <c r="E884">
        <v>7167</v>
      </c>
      <c r="F884" t="s">
        <v>11</v>
      </c>
      <c r="G884">
        <v>616540432</v>
      </c>
      <c r="H884">
        <v>864551464</v>
      </c>
      <c r="I884">
        <v>1.0529999999999999</v>
      </c>
      <c r="K884">
        <v>5.0970000000000004</v>
      </c>
      <c r="L884">
        <v>11.132999999999999</v>
      </c>
      <c r="M884">
        <v>0.32900000000000001</v>
      </c>
      <c r="N884">
        <v>48.457999999999998</v>
      </c>
      <c r="O884">
        <v>3.9119999999999999</v>
      </c>
      <c r="P884">
        <v>17.085999999999999</v>
      </c>
      <c r="Q884">
        <v>216.69</v>
      </c>
      <c r="R884">
        <v>1.0249999999999999</v>
      </c>
      <c r="S884">
        <v>1.5269999999999999</v>
      </c>
      <c r="T884" t="s">
        <v>61</v>
      </c>
      <c r="U884" s="1">
        <v>45470.541678240741</v>
      </c>
    </row>
    <row r="885" spans="1:21" x14ac:dyDescent="0.25">
      <c r="A885">
        <v>884</v>
      </c>
      <c r="B885" t="s">
        <v>36</v>
      </c>
      <c r="C885" t="s">
        <v>39</v>
      </c>
      <c r="D885" t="s">
        <v>38</v>
      </c>
      <c r="E885">
        <v>7167</v>
      </c>
      <c r="F885" t="s">
        <v>11</v>
      </c>
      <c r="G885">
        <v>494061736</v>
      </c>
      <c r="H885">
        <v>836242688</v>
      </c>
      <c r="I885">
        <v>1.421</v>
      </c>
      <c r="K885">
        <v>0.45200000000000001</v>
      </c>
      <c r="L885">
        <v>4.18</v>
      </c>
      <c r="M885">
        <v>9.8000000000000004E-2</v>
      </c>
      <c r="N885">
        <v>17.689</v>
      </c>
      <c r="O885">
        <v>1.131</v>
      </c>
      <c r="P885">
        <v>4.4459999999999997</v>
      </c>
      <c r="Q885">
        <v>12.651999999999999</v>
      </c>
      <c r="R885">
        <v>1.014</v>
      </c>
      <c r="S885">
        <v>1.4810000000000001</v>
      </c>
      <c r="T885" t="s">
        <v>61</v>
      </c>
      <c r="U885" s="1">
        <v>45470.531261574077</v>
      </c>
    </row>
    <row r="886" spans="1:21" x14ac:dyDescent="0.25">
      <c r="A886">
        <v>885</v>
      </c>
      <c r="B886" t="s">
        <v>36</v>
      </c>
      <c r="C886" t="s">
        <v>39</v>
      </c>
      <c r="D886" t="s">
        <v>38</v>
      </c>
      <c r="E886">
        <v>7167</v>
      </c>
      <c r="F886" t="s">
        <v>11</v>
      </c>
      <c r="G886">
        <v>612967368</v>
      </c>
      <c r="H886">
        <v>919807280</v>
      </c>
      <c r="I886">
        <v>1.101</v>
      </c>
      <c r="K886">
        <v>3.1549999999999998</v>
      </c>
      <c r="L886">
        <v>4.1740000000000004</v>
      </c>
      <c r="M886">
        <v>0.33</v>
      </c>
      <c r="N886">
        <v>30.614999999999998</v>
      </c>
      <c r="O886">
        <v>2.5350000000000001</v>
      </c>
      <c r="P886">
        <v>14.403</v>
      </c>
      <c r="Q886">
        <v>204.238</v>
      </c>
      <c r="R886">
        <v>1.04</v>
      </c>
      <c r="S886">
        <v>1.595</v>
      </c>
      <c r="T886" t="s">
        <v>61</v>
      </c>
      <c r="U886" s="1">
        <v>45470.520844907405</v>
      </c>
    </row>
    <row r="887" spans="1:21" x14ac:dyDescent="0.25">
      <c r="A887">
        <v>886</v>
      </c>
      <c r="B887" t="s">
        <v>36</v>
      </c>
      <c r="C887" t="s">
        <v>40</v>
      </c>
      <c r="D887" t="s">
        <v>38</v>
      </c>
      <c r="E887">
        <v>7131</v>
      </c>
      <c r="F887" t="s">
        <v>11</v>
      </c>
      <c r="G887">
        <v>626374056</v>
      </c>
      <c r="H887">
        <v>613415296</v>
      </c>
      <c r="I887">
        <v>1.0660000000000001</v>
      </c>
      <c r="K887">
        <v>0.34899999999999998</v>
      </c>
      <c r="L887">
        <v>0.52600000000000002</v>
      </c>
      <c r="M887">
        <v>0.32100000000000001</v>
      </c>
      <c r="N887">
        <v>11.009</v>
      </c>
      <c r="O887">
        <v>0.90500000000000003</v>
      </c>
      <c r="P887">
        <v>1.2509999999999999</v>
      </c>
      <c r="Q887">
        <v>2.4670000000000001</v>
      </c>
      <c r="R887">
        <v>0.71399999999999997</v>
      </c>
      <c r="S887">
        <v>1.2310000000000001</v>
      </c>
      <c r="T887" t="s">
        <v>61</v>
      </c>
      <c r="U887" s="1">
        <v>45470.510416666664</v>
      </c>
    </row>
    <row r="888" spans="1:21" x14ac:dyDescent="0.25">
      <c r="A888">
        <v>887</v>
      </c>
      <c r="B888" t="s">
        <v>36</v>
      </c>
      <c r="C888" t="s">
        <v>40</v>
      </c>
      <c r="D888" t="s">
        <v>38</v>
      </c>
      <c r="E888">
        <v>7131</v>
      </c>
      <c r="F888" t="s">
        <v>11</v>
      </c>
      <c r="G888">
        <v>618126536</v>
      </c>
      <c r="H888">
        <v>807100240</v>
      </c>
      <c r="I888">
        <v>1.0740000000000001</v>
      </c>
      <c r="K888">
        <v>2.351</v>
      </c>
      <c r="L888">
        <v>1.585</v>
      </c>
      <c r="M888">
        <v>0.27900000000000003</v>
      </c>
      <c r="N888">
        <v>12.677</v>
      </c>
      <c r="O888">
        <v>1.1080000000000001</v>
      </c>
      <c r="P888">
        <v>9.5779999999999994</v>
      </c>
      <c r="Q888">
        <v>202.666</v>
      </c>
      <c r="R888">
        <v>0.998</v>
      </c>
      <c r="S888">
        <v>1.5</v>
      </c>
      <c r="T888" t="s">
        <v>61</v>
      </c>
      <c r="U888" s="1">
        <v>45470.5</v>
      </c>
    </row>
    <row r="889" spans="1:21" x14ac:dyDescent="0.25">
      <c r="A889">
        <v>888</v>
      </c>
      <c r="B889" t="s">
        <v>36</v>
      </c>
      <c r="C889" t="s">
        <v>40</v>
      </c>
      <c r="D889" t="s">
        <v>38</v>
      </c>
      <c r="E889">
        <v>7131</v>
      </c>
      <c r="F889" t="s">
        <v>11</v>
      </c>
      <c r="G889">
        <v>625487544</v>
      </c>
      <c r="H889">
        <v>791956240</v>
      </c>
      <c r="I889">
        <v>1.0529999999999999</v>
      </c>
      <c r="K889">
        <v>2.5179999999999998</v>
      </c>
      <c r="L889">
        <v>3.9929999999999999</v>
      </c>
      <c r="M889">
        <v>0.28599999999999998</v>
      </c>
      <c r="N889">
        <v>22.870999999999999</v>
      </c>
      <c r="O889">
        <v>1.103</v>
      </c>
      <c r="P889">
        <v>4.5819999999999999</v>
      </c>
      <c r="Q889">
        <v>202.65799999999999</v>
      </c>
      <c r="R889">
        <v>0.77500000000000002</v>
      </c>
      <c r="S889">
        <v>1.2989999999999999</v>
      </c>
      <c r="T889" t="s">
        <v>61</v>
      </c>
      <c r="U889" s="1">
        <v>45470.489583333336</v>
      </c>
    </row>
    <row r="890" spans="1:21" x14ac:dyDescent="0.25">
      <c r="A890">
        <v>889</v>
      </c>
      <c r="B890" t="s">
        <v>36</v>
      </c>
      <c r="C890" t="s">
        <v>39</v>
      </c>
      <c r="D890" t="s">
        <v>38</v>
      </c>
      <c r="E890">
        <v>7167</v>
      </c>
      <c r="F890" t="s">
        <v>11</v>
      </c>
      <c r="G890">
        <v>623090360</v>
      </c>
      <c r="H890">
        <v>905091496</v>
      </c>
      <c r="I890">
        <v>1.448</v>
      </c>
      <c r="K890">
        <v>0.54200000000000004</v>
      </c>
      <c r="L890">
        <v>3.2890000000000001</v>
      </c>
      <c r="M890">
        <v>0.27800000000000002</v>
      </c>
      <c r="N890">
        <v>37.774999999999999</v>
      </c>
      <c r="O890">
        <v>2.992</v>
      </c>
      <c r="P890">
        <v>15.055999999999999</v>
      </c>
      <c r="Q890">
        <v>19.100000000000001</v>
      </c>
      <c r="R890">
        <v>0.94099999999999995</v>
      </c>
      <c r="S890">
        <v>1.49</v>
      </c>
      <c r="T890" t="s">
        <v>61</v>
      </c>
      <c r="U890" s="1">
        <v>45470.479166666664</v>
      </c>
    </row>
    <row r="891" spans="1:21" x14ac:dyDescent="0.25">
      <c r="A891">
        <v>890</v>
      </c>
      <c r="B891" t="s">
        <v>36</v>
      </c>
      <c r="C891" t="s">
        <v>40</v>
      </c>
      <c r="D891" t="s">
        <v>38</v>
      </c>
      <c r="E891">
        <v>7131</v>
      </c>
      <c r="F891" t="s">
        <v>11</v>
      </c>
      <c r="G891">
        <v>611003752</v>
      </c>
      <c r="H891">
        <v>640852048</v>
      </c>
      <c r="I891">
        <v>0.96</v>
      </c>
      <c r="K891">
        <v>4.5869999999999997</v>
      </c>
      <c r="L891">
        <v>1.0189999999999999</v>
      </c>
      <c r="M891">
        <v>7.1999999999999995E-2</v>
      </c>
      <c r="N891">
        <v>15.5</v>
      </c>
      <c r="O891">
        <v>0.90200000000000002</v>
      </c>
      <c r="P891">
        <v>1.66</v>
      </c>
      <c r="Q891">
        <v>212.458</v>
      </c>
      <c r="R891">
        <v>0.96299999999999997</v>
      </c>
      <c r="S891">
        <v>1.4159999999999999</v>
      </c>
      <c r="T891" t="s">
        <v>61</v>
      </c>
      <c r="U891" s="1">
        <v>45470.46875</v>
      </c>
    </row>
    <row r="892" spans="1:21" x14ac:dyDescent="0.25">
      <c r="A892">
        <v>891</v>
      </c>
      <c r="B892" t="s">
        <v>36</v>
      </c>
      <c r="C892" t="s">
        <v>40</v>
      </c>
      <c r="D892" t="s">
        <v>38</v>
      </c>
      <c r="E892">
        <v>7131</v>
      </c>
      <c r="F892" t="s">
        <v>11</v>
      </c>
      <c r="G892">
        <v>612931576</v>
      </c>
      <c r="H892">
        <v>918492976</v>
      </c>
      <c r="I892">
        <v>1.2010000000000001</v>
      </c>
      <c r="K892">
        <v>0.45600000000000002</v>
      </c>
      <c r="L892">
        <v>8.3140000000000001</v>
      </c>
      <c r="M892">
        <v>0.35599999999999998</v>
      </c>
      <c r="N892">
        <v>37.241999999999997</v>
      </c>
      <c r="O892">
        <v>2.0529999999999999</v>
      </c>
      <c r="P892">
        <v>10.894</v>
      </c>
      <c r="Q892">
        <v>17.448</v>
      </c>
      <c r="R892">
        <v>0.91400000000000003</v>
      </c>
      <c r="S892">
        <v>1.3979999999999999</v>
      </c>
      <c r="T892" t="s">
        <v>61</v>
      </c>
      <c r="U892" s="1">
        <v>45470.458333333336</v>
      </c>
    </row>
    <row r="893" spans="1:21" x14ac:dyDescent="0.25">
      <c r="A893">
        <v>892</v>
      </c>
      <c r="B893" t="s">
        <v>36</v>
      </c>
      <c r="C893" t="s">
        <v>40</v>
      </c>
      <c r="D893" t="s">
        <v>38</v>
      </c>
      <c r="E893">
        <v>7131</v>
      </c>
      <c r="F893" t="s">
        <v>11</v>
      </c>
      <c r="G893">
        <v>612217640</v>
      </c>
      <c r="H893">
        <v>906014096</v>
      </c>
      <c r="I893">
        <v>0.95799999999999996</v>
      </c>
      <c r="K893">
        <v>5.91</v>
      </c>
      <c r="L893">
        <v>5.4880000000000004</v>
      </c>
      <c r="M893">
        <v>6.7000000000000004E-2</v>
      </c>
      <c r="N893">
        <v>322.416</v>
      </c>
      <c r="O893">
        <v>4.0510000000000002</v>
      </c>
      <c r="P893">
        <v>18.584</v>
      </c>
      <c r="Q893">
        <v>233.07599999999999</v>
      </c>
      <c r="R893">
        <v>0.72299999999999998</v>
      </c>
      <c r="S893">
        <v>1.206</v>
      </c>
      <c r="T893" t="s">
        <v>61</v>
      </c>
      <c r="U893" s="1">
        <v>45470.447916666664</v>
      </c>
    </row>
    <row r="894" spans="1:21" x14ac:dyDescent="0.25">
      <c r="A894">
        <v>893</v>
      </c>
      <c r="B894" t="s">
        <v>36</v>
      </c>
      <c r="C894" t="s">
        <v>40</v>
      </c>
      <c r="D894" t="s">
        <v>38</v>
      </c>
      <c r="E894">
        <v>7131</v>
      </c>
      <c r="F894" t="s">
        <v>11</v>
      </c>
      <c r="G894">
        <v>613831816</v>
      </c>
      <c r="H894">
        <v>913039688</v>
      </c>
      <c r="I894">
        <v>1.0109999999999999</v>
      </c>
      <c r="K894">
        <v>3.97</v>
      </c>
      <c r="L894">
        <v>1.7569999999999999</v>
      </c>
      <c r="M894">
        <v>0.121</v>
      </c>
      <c r="N894">
        <v>11.433999999999999</v>
      </c>
      <c r="O894">
        <v>1.08</v>
      </c>
      <c r="P894">
        <v>2.9990000000000001</v>
      </c>
      <c r="Q894">
        <v>202.74299999999999</v>
      </c>
      <c r="R894">
        <v>0.79500000000000004</v>
      </c>
      <c r="S894">
        <v>1.3640000000000001</v>
      </c>
      <c r="T894" t="s">
        <v>61</v>
      </c>
      <c r="U894" s="1">
        <v>45470.4375</v>
      </c>
    </row>
    <row r="895" spans="1:21" x14ac:dyDescent="0.25">
      <c r="A895">
        <v>894</v>
      </c>
      <c r="B895" t="s">
        <v>36</v>
      </c>
      <c r="C895" t="s">
        <v>40</v>
      </c>
      <c r="D895" t="s">
        <v>38</v>
      </c>
      <c r="E895">
        <v>7131</v>
      </c>
      <c r="F895" t="s">
        <v>11</v>
      </c>
      <c r="G895">
        <v>611403184</v>
      </c>
      <c r="H895">
        <v>649153960</v>
      </c>
      <c r="I895">
        <v>0.99</v>
      </c>
      <c r="K895">
        <v>0.47299999999999998</v>
      </c>
      <c r="L895">
        <v>61.344999999999999</v>
      </c>
      <c r="M895">
        <v>0.14000000000000001</v>
      </c>
      <c r="N895">
        <v>377.15499999999997</v>
      </c>
      <c r="O895">
        <v>3.6280000000000001</v>
      </c>
      <c r="P895">
        <v>200.70500000000001</v>
      </c>
      <c r="Q895">
        <v>15.254</v>
      </c>
      <c r="R895">
        <v>0.95599999999999996</v>
      </c>
      <c r="S895">
        <v>1.4239999999999999</v>
      </c>
      <c r="T895" t="s">
        <v>61</v>
      </c>
      <c r="U895" s="1">
        <v>45470.427083333336</v>
      </c>
    </row>
    <row r="896" spans="1:21" x14ac:dyDescent="0.25">
      <c r="A896">
        <v>895</v>
      </c>
      <c r="B896" t="s">
        <v>36</v>
      </c>
      <c r="C896" t="s">
        <v>40</v>
      </c>
      <c r="D896" t="s">
        <v>38</v>
      </c>
      <c r="E896">
        <v>7131</v>
      </c>
      <c r="F896" t="s">
        <v>11</v>
      </c>
      <c r="G896">
        <v>613853208</v>
      </c>
      <c r="H896">
        <v>780743248</v>
      </c>
      <c r="I896">
        <v>0.92700000000000005</v>
      </c>
      <c r="K896">
        <v>2.5129999999999999</v>
      </c>
      <c r="L896">
        <v>5.7510000000000003</v>
      </c>
      <c r="M896">
        <v>9.8000000000000004E-2</v>
      </c>
      <c r="N896">
        <v>238.517</v>
      </c>
      <c r="O896">
        <v>0.875</v>
      </c>
      <c r="P896">
        <v>6.0919999999999996</v>
      </c>
      <c r="Q896">
        <v>213.90899999999999</v>
      </c>
      <c r="R896">
        <v>0.90400000000000003</v>
      </c>
      <c r="S896">
        <v>1.3919999999999999</v>
      </c>
      <c r="T896" t="s">
        <v>61</v>
      </c>
      <c r="U896" s="1">
        <v>45470.416666666664</v>
      </c>
    </row>
    <row r="897" spans="1:21" x14ac:dyDescent="0.25">
      <c r="A897">
        <v>896</v>
      </c>
      <c r="B897" t="s">
        <v>36</v>
      </c>
      <c r="C897" t="s">
        <v>39</v>
      </c>
      <c r="D897" t="s">
        <v>38</v>
      </c>
      <c r="E897">
        <v>7167</v>
      </c>
      <c r="F897" t="s">
        <v>11</v>
      </c>
      <c r="G897">
        <v>619743728</v>
      </c>
      <c r="H897">
        <v>617220376</v>
      </c>
      <c r="I897">
        <v>1.4390000000000001</v>
      </c>
      <c r="K897">
        <v>0.61899999999999999</v>
      </c>
      <c r="L897">
        <v>0.498</v>
      </c>
      <c r="M897">
        <v>9.2999999999999999E-2</v>
      </c>
      <c r="N897">
        <v>13.031000000000001</v>
      </c>
      <c r="O897">
        <v>1.0820000000000001</v>
      </c>
      <c r="P897">
        <v>1.7310000000000001</v>
      </c>
      <c r="Q897">
        <v>30.484999999999999</v>
      </c>
      <c r="R897">
        <v>1.0309999999999999</v>
      </c>
      <c r="S897">
        <v>1.585</v>
      </c>
      <c r="T897" t="s">
        <v>61</v>
      </c>
      <c r="U897" s="1">
        <v>45470.40625</v>
      </c>
    </row>
    <row r="898" spans="1:21" x14ac:dyDescent="0.25">
      <c r="A898">
        <v>897</v>
      </c>
      <c r="B898" t="s">
        <v>36</v>
      </c>
      <c r="C898" t="s">
        <v>40</v>
      </c>
      <c r="D898" t="s">
        <v>38</v>
      </c>
      <c r="E898">
        <v>7131</v>
      </c>
      <c r="F898" t="s">
        <v>11</v>
      </c>
      <c r="G898">
        <v>627009656</v>
      </c>
      <c r="H898">
        <v>861326384</v>
      </c>
      <c r="I898">
        <v>0.96099999999999997</v>
      </c>
      <c r="K898">
        <v>0.58299999999999996</v>
      </c>
      <c r="L898">
        <v>2.6880000000000002</v>
      </c>
      <c r="M898">
        <v>7.4999999999999997E-2</v>
      </c>
      <c r="N898">
        <v>21.064</v>
      </c>
      <c r="O898">
        <v>0.98</v>
      </c>
      <c r="P898">
        <v>3.4540000000000002</v>
      </c>
      <c r="Q898">
        <v>31.931999999999999</v>
      </c>
      <c r="R898">
        <v>0.80200000000000005</v>
      </c>
      <c r="S898">
        <v>1.353</v>
      </c>
      <c r="T898" t="s">
        <v>61</v>
      </c>
      <c r="U898" s="1">
        <v>45470.395833333336</v>
      </c>
    </row>
    <row r="899" spans="1:21" x14ac:dyDescent="0.25">
      <c r="A899">
        <v>898</v>
      </c>
      <c r="B899" t="s">
        <v>36</v>
      </c>
      <c r="C899" t="s">
        <v>40</v>
      </c>
      <c r="D899" t="s">
        <v>38</v>
      </c>
      <c r="E899">
        <v>7131</v>
      </c>
      <c r="F899" t="s">
        <v>11</v>
      </c>
      <c r="G899">
        <v>627595464</v>
      </c>
      <c r="H899">
        <v>923489864</v>
      </c>
      <c r="I899">
        <v>1.4359999999999999</v>
      </c>
      <c r="K899">
        <v>2.2839999999999998</v>
      </c>
      <c r="L899">
        <v>0.94699999999999995</v>
      </c>
      <c r="M899">
        <v>5.3999999999999999E-2</v>
      </c>
      <c r="N899">
        <v>10.417999999999999</v>
      </c>
      <c r="O899">
        <v>1.0009999999999999</v>
      </c>
      <c r="P899">
        <v>1.911</v>
      </c>
      <c r="Q899">
        <v>222.56700000000001</v>
      </c>
      <c r="R899">
        <v>0.86</v>
      </c>
      <c r="S899">
        <v>1.38</v>
      </c>
      <c r="T899" t="s">
        <v>61</v>
      </c>
      <c r="U899" s="1">
        <v>45470.385428240741</v>
      </c>
    </row>
    <row r="900" spans="1:21" x14ac:dyDescent="0.25">
      <c r="A900">
        <v>899</v>
      </c>
      <c r="B900" t="s">
        <v>36</v>
      </c>
      <c r="C900" t="s">
        <v>40</v>
      </c>
      <c r="D900" t="s">
        <v>38</v>
      </c>
      <c r="E900">
        <v>7131</v>
      </c>
      <c r="F900" t="s">
        <v>11</v>
      </c>
      <c r="G900">
        <v>614799752</v>
      </c>
      <c r="H900">
        <v>861015776</v>
      </c>
      <c r="I900">
        <v>1.0509999999999999</v>
      </c>
      <c r="K900">
        <v>0.61</v>
      </c>
      <c r="L900">
        <v>1.2909999999999999</v>
      </c>
      <c r="M900">
        <v>0.127</v>
      </c>
      <c r="N900">
        <v>7.9729999999999999</v>
      </c>
      <c r="O900">
        <v>0.85099999999999998</v>
      </c>
      <c r="P900">
        <v>1.8360000000000001</v>
      </c>
      <c r="Q900">
        <v>17.841000000000001</v>
      </c>
      <c r="R900">
        <v>0.74299999999999999</v>
      </c>
      <c r="S900">
        <v>1.49</v>
      </c>
      <c r="T900" t="s">
        <v>61</v>
      </c>
      <c r="U900" s="1">
        <v>45470.375</v>
      </c>
    </row>
    <row r="901" spans="1:21" x14ac:dyDescent="0.25">
      <c r="A901">
        <v>900</v>
      </c>
      <c r="B901" t="s">
        <v>36</v>
      </c>
      <c r="C901" t="s">
        <v>39</v>
      </c>
      <c r="D901" t="s">
        <v>38</v>
      </c>
      <c r="E901">
        <v>7167</v>
      </c>
      <c r="F901" t="s">
        <v>11</v>
      </c>
      <c r="G901">
        <v>612007200</v>
      </c>
      <c r="H901">
        <v>898135408</v>
      </c>
      <c r="I901">
        <v>0.97799999999999998</v>
      </c>
      <c r="K901">
        <v>4.46</v>
      </c>
      <c r="L901">
        <v>3.7050000000000001</v>
      </c>
      <c r="M901">
        <v>0.13500000000000001</v>
      </c>
      <c r="N901">
        <v>87.718999999999994</v>
      </c>
      <c r="O901">
        <v>1.329</v>
      </c>
      <c r="P901">
        <v>5.3840000000000003</v>
      </c>
      <c r="Q901">
        <v>206.398</v>
      </c>
      <c r="R901">
        <v>1.0189999999999999</v>
      </c>
      <c r="S901">
        <v>1.474</v>
      </c>
      <c r="T901" t="s">
        <v>61</v>
      </c>
      <c r="U901" s="1">
        <v>45470.364583333336</v>
      </c>
    </row>
    <row r="902" spans="1:21" x14ac:dyDescent="0.25">
      <c r="A902">
        <v>901</v>
      </c>
      <c r="B902" t="s">
        <v>36</v>
      </c>
      <c r="C902" t="s">
        <v>40</v>
      </c>
      <c r="D902" t="s">
        <v>38</v>
      </c>
      <c r="E902">
        <v>7131</v>
      </c>
      <c r="F902" t="s">
        <v>11</v>
      </c>
      <c r="G902">
        <v>611354704</v>
      </c>
      <c r="H902">
        <v>611549280</v>
      </c>
      <c r="I902">
        <v>1.087</v>
      </c>
      <c r="K902">
        <v>6.51</v>
      </c>
      <c r="L902">
        <v>10.055</v>
      </c>
      <c r="M902">
        <v>0.22900000000000001</v>
      </c>
      <c r="N902">
        <v>307.63600000000002</v>
      </c>
      <c r="O902">
        <v>4.5970000000000004</v>
      </c>
      <c r="P902">
        <v>36.201999999999998</v>
      </c>
      <c r="Q902">
        <v>202.93799999999999</v>
      </c>
      <c r="R902">
        <v>0.82499999999999996</v>
      </c>
      <c r="S902">
        <v>1.3149999999999999</v>
      </c>
      <c r="T902" t="s">
        <v>61</v>
      </c>
      <c r="U902" s="1">
        <v>45472.468761574077</v>
      </c>
    </row>
    <row r="903" spans="1:21" x14ac:dyDescent="0.25">
      <c r="A903">
        <v>902</v>
      </c>
      <c r="B903" t="s">
        <v>36</v>
      </c>
      <c r="C903" t="s">
        <v>40</v>
      </c>
      <c r="D903" t="s">
        <v>38</v>
      </c>
      <c r="E903">
        <v>7131</v>
      </c>
      <c r="F903" t="s">
        <v>11</v>
      </c>
      <c r="G903">
        <v>621272224</v>
      </c>
      <c r="H903">
        <v>613050488</v>
      </c>
      <c r="I903">
        <v>0.99099999999999999</v>
      </c>
      <c r="K903">
        <v>8.42</v>
      </c>
      <c r="L903">
        <v>6.9589999999999996</v>
      </c>
      <c r="M903">
        <v>0.17299999999999999</v>
      </c>
      <c r="N903">
        <v>210.21700000000001</v>
      </c>
      <c r="O903">
        <v>0.83199999999999996</v>
      </c>
      <c r="P903">
        <v>1.1120000000000001</v>
      </c>
      <c r="Q903">
        <v>225.81299999999999</v>
      </c>
      <c r="R903">
        <v>0.79</v>
      </c>
      <c r="S903">
        <v>1.4610000000000001</v>
      </c>
      <c r="T903" t="s">
        <v>61</v>
      </c>
      <c r="U903" s="1">
        <v>45472.458344907405</v>
      </c>
    </row>
    <row r="904" spans="1:21" x14ac:dyDescent="0.25">
      <c r="A904">
        <v>903</v>
      </c>
      <c r="B904" t="s">
        <v>36</v>
      </c>
      <c r="C904" t="s">
        <v>40</v>
      </c>
      <c r="D904" t="s">
        <v>38</v>
      </c>
      <c r="E904">
        <v>7131</v>
      </c>
      <c r="F904" t="s">
        <v>11</v>
      </c>
      <c r="G904">
        <v>623847576</v>
      </c>
      <c r="H904">
        <v>812662120</v>
      </c>
      <c r="I904">
        <v>1.024</v>
      </c>
      <c r="K904">
        <v>0.32400000000000001</v>
      </c>
      <c r="L904">
        <v>1.923</v>
      </c>
      <c r="M904">
        <v>0.30599999999999999</v>
      </c>
      <c r="N904">
        <v>16.84</v>
      </c>
      <c r="O904">
        <v>1.48</v>
      </c>
      <c r="P904">
        <v>9.6460000000000008</v>
      </c>
      <c r="Q904">
        <v>3.976</v>
      </c>
      <c r="R904">
        <v>0.96399999999999997</v>
      </c>
      <c r="S904">
        <v>1.377</v>
      </c>
      <c r="T904" t="s">
        <v>61</v>
      </c>
      <c r="U904" s="1">
        <v>45472.447928240741</v>
      </c>
    </row>
    <row r="905" spans="1:21" x14ac:dyDescent="0.25">
      <c r="A905">
        <v>904</v>
      </c>
      <c r="B905" t="s">
        <v>36</v>
      </c>
      <c r="C905" t="s">
        <v>39</v>
      </c>
      <c r="D905" t="s">
        <v>38</v>
      </c>
      <c r="E905">
        <v>7167</v>
      </c>
      <c r="F905" t="s">
        <v>11</v>
      </c>
      <c r="G905">
        <v>627880040</v>
      </c>
      <c r="H905">
        <v>614693680</v>
      </c>
      <c r="I905">
        <v>1.421</v>
      </c>
      <c r="K905">
        <v>0.93899999999999995</v>
      </c>
      <c r="L905">
        <v>0.42099999999999999</v>
      </c>
      <c r="M905">
        <v>0.11899999999999999</v>
      </c>
      <c r="N905">
        <v>13.058</v>
      </c>
      <c r="O905">
        <v>0.94199999999999995</v>
      </c>
      <c r="P905">
        <v>10.432</v>
      </c>
      <c r="Q905">
        <v>85.296999999999997</v>
      </c>
      <c r="R905">
        <v>1.012</v>
      </c>
      <c r="S905">
        <v>1.6679999999999999</v>
      </c>
      <c r="T905" t="s">
        <v>61</v>
      </c>
      <c r="U905" s="1">
        <v>45472.437511574077</v>
      </c>
    </row>
    <row r="906" spans="1:21" x14ac:dyDescent="0.25">
      <c r="A906">
        <v>905</v>
      </c>
      <c r="B906" t="s">
        <v>36</v>
      </c>
      <c r="C906" t="s">
        <v>39</v>
      </c>
      <c r="D906" t="s">
        <v>38</v>
      </c>
      <c r="E906">
        <v>7167</v>
      </c>
      <c r="F906" t="s">
        <v>11</v>
      </c>
      <c r="G906">
        <v>615848880</v>
      </c>
      <c r="H906">
        <v>740872720</v>
      </c>
      <c r="I906">
        <v>1.4530000000000001</v>
      </c>
      <c r="K906">
        <v>0.99199999999999999</v>
      </c>
      <c r="L906">
        <v>0.68500000000000005</v>
      </c>
      <c r="M906">
        <v>0.16600000000000001</v>
      </c>
      <c r="N906">
        <v>7.1760000000000002</v>
      </c>
      <c r="O906">
        <v>0.98399999999999999</v>
      </c>
      <c r="P906">
        <v>1.542</v>
      </c>
      <c r="Q906">
        <v>31.161999999999999</v>
      </c>
      <c r="R906">
        <v>0.91600000000000004</v>
      </c>
      <c r="S906">
        <v>1.6379999999999999</v>
      </c>
      <c r="T906" t="s">
        <v>61</v>
      </c>
      <c r="U906" s="1">
        <v>45472.427094907405</v>
      </c>
    </row>
    <row r="907" spans="1:21" x14ac:dyDescent="0.25">
      <c r="A907">
        <v>906</v>
      </c>
      <c r="B907" t="s">
        <v>36</v>
      </c>
      <c r="C907" t="s">
        <v>40</v>
      </c>
      <c r="D907" t="s">
        <v>38</v>
      </c>
      <c r="E907">
        <v>7131</v>
      </c>
      <c r="F907" t="s">
        <v>11</v>
      </c>
      <c r="G907">
        <v>612476832</v>
      </c>
      <c r="H907">
        <v>885816608</v>
      </c>
      <c r="I907">
        <v>1.2430000000000001</v>
      </c>
      <c r="K907">
        <v>2.4929999999999999</v>
      </c>
      <c r="L907">
        <v>5.5659999999999998</v>
      </c>
      <c r="M907">
        <v>0.22</v>
      </c>
      <c r="N907">
        <v>36.143000000000001</v>
      </c>
      <c r="O907">
        <v>1.4079999999999999</v>
      </c>
      <c r="P907">
        <v>20.337</v>
      </c>
      <c r="Q907">
        <v>202.37700000000001</v>
      </c>
      <c r="R907">
        <v>0.90500000000000003</v>
      </c>
      <c r="S907">
        <v>1.359</v>
      </c>
      <c r="T907" t="s">
        <v>61</v>
      </c>
      <c r="U907" s="1">
        <v>45472.416678240741</v>
      </c>
    </row>
    <row r="908" spans="1:21" x14ac:dyDescent="0.25">
      <c r="A908">
        <v>907</v>
      </c>
      <c r="B908" t="s">
        <v>36</v>
      </c>
      <c r="C908" t="s">
        <v>40</v>
      </c>
      <c r="D908" t="s">
        <v>38</v>
      </c>
      <c r="E908">
        <v>7131</v>
      </c>
      <c r="F908" t="s">
        <v>11</v>
      </c>
      <c r="G908">
        <v>626709024</v>
      </c>
      <c r="H908">
        <v>882159600</v>
      </c>
      <c r="I908">
        <v>0.99</v>
      </c>
      <c r="K908">
        <v>2.1440000000000001</v>
      </c>
      <c r="L908">
        <v>29.914999999999999</v>
      </c>
      <c r="M908">
        <v>0.13700000000000001</v>
      </c>
      <c r="N908">
        <v>265.661</v>
      </c>
      <c r="O908">
        <v>6.33</v>
      </c>
      <c r="P908">
        <v>94.054000000000002</v>
      </c>
      <c r="Q908">
        <v>203.15</v>
      </c>
      <c r="R908">
        <v>0.86199999999999999</v>
      </c>
      <c r="S908">
        <v>1.274</v>
      </c>
      <c r="T908" t="s">
        <v>61</v>
      </c>
      <c r="U908" s="1">
        <v>45472.406261574077</v>
      </c>
    </row>
    <row r="909" spans="1:21" x14ac:dyDescent="0.25">
      <c r="A909">
        <v>908</v>
      </c>
      <c r="B909" t="s">
        <v>36</v>
      </c>
      <c r="C909" t="s">
        <v>39</v>
      </c>
      <c r="D909" t="s">
        <v>38</v>
      </c>
      <c r="E909">
        <v>7415</v>
      </c>
      <c r="F909" t="s">
        <v>9</v>
      </c>
      <c r="G909">
        <v>612476768</v>
      </c>
      <c r="H909">
        <v>624708336</v>
      </c>
      <c r="I909">
        <v>1.452</v>
      </c>
      <c r="J909">
        <v>0</v>
      </c>
      <c r="K909">
        <v>2.4990000000000001</v>
      </c>
      <c r="L909">
        <v>7.9320000000000004</v>
      </c>
      <c r="M909">
        <v>0.107</v>
      </c>
      <c r="N909">
        <v>209.13499999999999</v>
      </c>
      <c r="O909">
        <v>1.3720000000000001</v>
      </c>
      <c r="P909">
        <v>2.302</v>
      </c>
      <c r="Q909">
        <v>209.30099999999999</v>
      </c>
      <c r="R909">
        <v>1.3640000000000001</v>
      </c>
      <c r="S909">
        <v>1.849</v>
      </c>
      <c r="T909" t="s">
        <v>61</v>
      </c>
      <c r="U909" s="1">
        <v>45472.395844907405</v>
      </c>
    </row>
    <row r="910" spans="1:21" x14ac:dyDescent="0.25">
      <c r="A910">
        <v>909</v>
      </c>
      <c r="B910" t="s">
        <v>36</v>
      </c>
      <c r="C910" t="s">
        <v>40</v>
      </c>
      <c r="D910" t="s">
        <v>38</v>
      </c>
      <c r="E910">
        <v>7131</v>
      </c>
      <c r="F910" t="s">
        <v>11</v>
      </c>
      <c r="G910">
        <v>616434104</v>
      </c>
      <c r="H910">
        <v>909101256</v>
      </c>
      <c r="I910">
        <v>1.054</v>
      </c>
      <c r="K910">
        <v>0.58399999999999996</v>
      </c>
      <c r="L910">
        <v>3.5009999999999999</v>
      </c>
      <c r="M910">
        <v>0.10100000000000001</v>
      </c>
      <c r="N910">
        <v>43.99</v>
      </c>
      <c r="O910">
        <v>0.77100000000000002</v>
      </c>
      <c r="P910">
        <v>6.2240000000000002</v>
      </c>
      <c r="Q910">
        <v>30.390999999999998</v>
      </c>
      <c r="R910">
        <v>0.76500000000000001</v>
      </c>
      <c r="S910">
        <v>1.2509999999999999</v>
      </c>
      <c r="T910" t="s">
        <v>61</v>
      </c>
      <c r="U910" s="1">
        <v>45472.385428240741</v>
      </c>
    </row>
    <row r="911" spans="1:21" x14ac:dyDescent="0.25">
      <c r="A911">
        <v>910</v>
      </c>
      <c r="B911" t="s">
        <v>36</v>
      </c>
      <c r="C911" t="s">
        <v>40</v>
      </c>
      <c r="D911" t="s">
        <v>38</v>
      </c>
      <c r="E911">
        <v>7131</v>
      </c>
      <c r="F911" t="s">
        <v>11</v>
      </c>
      <c r="G911">
        <v>612932504</v>
      </c>
      <c r="H911">
        <v>853928688</v>
      </c>
      <c r="I911">
        <v>0.93</v>
      </c>
      <c r="K911">
        <v>0.41099999999999998</v>
      </c>
      <c r="L911">
        <v>3.3149999999999999</v>
      </c>
      <c r="M911">
        <v>0.25900000000000001</v>
      </c>
      <c r="N911">
        <v>23.766999999999999</v>
      </c>
      <c r="O911">
        <v>1.284</v>
      </c>
      <c r="P911">
        <v>7.3479999999999999</v>
      </c>
      <c r="Q911">
        <v>15.429</v>
      </c>
      <c r="R911">
        <v>0.93799999999999994</v>
      </c>
      <c r="S911">
        <v>1.403</v>
      </c>
      <c r="T911" t="s">
        <v>61</v>
      </c>
      <c r="U911" s="1">
        <v>45472.375011574077</v>
      </c>
    </row>
    <row r="912" spans="1:21" x14ac:dyDescent="0.25">
      <c r="A912">
        <v>911</v>
      </c>
      <c r="B912" t="s">
        <v>36</v>
      </c>
      <c r="C912" t="s">
        <v>40</v>
      </c>
      <c r="D912" t="s">
        <v>38</v>
      </c>
      <c r="E912">
        <v>7131</v>
      </c>
      <c r="F912" t="s">
        <v>11</v>
      </c>
      <c r="G912">
        <v>614651384</v>
      </c>
      <c r="H912">
        <v>458755624</v>
      </c>
      <c r="I912">
        <v>0.996</v>
      </c>
      <c r="K912">
        <v>3.073</v>
      </c>
      <c r="L912">
        <v>74.539000000000001</v>
      </c>
      <c r="M912">
        <v>0.13100000000000001</v>
      </c>
      <c r="N912">
        <v>827.67700000000002</v>
      </c>
      <c r="O912">
        <v>3.4860000000000002</v>
      </c>
      <c r="P912">
        <v>385.16199999999998</v>
      </c>
      <c r="Q912">
        <v>25.175000000000001</v>
      </c>
      <c r="R912">
        <v>0.88200000000000001</v>
      </c>
      <c r="S912">
        <v>3.633</v>
      </c>
      <c r="T912" t="s">
        <v>61</v>
      </c>
      <c r="U912" s="1">
        <v>45472.364594907405</v>
      </c>
    </row>
    <row r="913" spans="1:21" x14ac:dyDescent="0.25">
      <c r="A913">
        <v>912</v>
      </c>
      <c r="B913" t="s">
        <v>36</v>
      </c>
      <c r="C913" t="s">
        <v>40</v>
      </c>
      <c r="D913" t="s">
        <v>38</v>
      </c>
      <c r="E913">
        <v>7131</v>
      </c>
      <c r="F913" t="s">
        <v>11</v>
      </c>
      <c r="G913">
        <v>619680112</v>
      </c>
      <c r="H913">
        <v>830303096</v>
      </c>
      <c r="I913">
        <v>1.4319999999999999</v>
      </c>
      <c r="K913">
        <v>4.4470000000000001</v>
      </c>
      <c r="L913">
        <v>10.478999999999999</v>
      </c>
      <c r="M913">
        <v>0.23499999999999999</v>
      </c>
      <c r="N913">
        <v>212.852</v>
      </c>
      <c r="O913">
        <v>0.93400000000000005</v>
      </c>
      <c r="P913">
        <v>3.9769999999999999</v>
      </c>
      <c r="Q913">
        <v>213.67699999999999</v>
      </c>
      <c r="R913">
        <v>0.92</v>
      </c>
      <c r="S913">
        <v>1.476</v>
      </c>
      <c r="T913" t="s">
        <v>61</v>
      </c>
      <c r="U913" s="1">
        <v>45472.354178240741</v>
      </c>
    </row>
    <row r="914" spans="1:21" x14ac:dyDescent="0.25">
      <c r="A914">
        <v>913</v>
      </c>
      <c r="B914" t="s">
        <v>36</v>
      </c>
      <c r="C914" t="s">
        <v>39</v>
      </c>
      <c r="D914" t="s">
        <v>38</v>
      </c>
      <c r="E914">
        <v>7167</v>
      </c>
      <c r="F914" t="s">
        <v>11</v>
      </c>
      <c r="G914">
        <v>618297432</v>
      </c>
      <c r="H914">
        <v>846908976</v>
      </c>
      <c r="I914">
        <v>1.0529999999999999</v>
      </c>
      <c r="K914">
        <v>0.60899999999999999</v>
      </c>
      <c r="L914">
        <v>11.06</v>
      </c>
      <c r="M914">
        <v>0.249</v>
      </c>
      <c r="N914">
        <v>542.09699999999998</v>
      </c>
      <c r="O914">
        <v>0.91800000000000004</v>
      </c>
      <c r="P914">
        <v>4.5490000000000004</v>
      </c>
      <c r="Q914">
        <v>34.561999999999998</v>
      </c>
      <c r="R914">
        <v>1.0569999999999999</v>
      </c>
      <c r="S914">
        <v>1.56</v>
      </c>
      <c r="T914" t="s">
        <v>61</v>
      </c>
      <c r="U914" s="1">
        <v>45472.343761574077</v>
      </c>
    </row>
    <row r="915" spans="1:21" x14ac:dyDescent="0.25">
      <c r="A915">
        <v>914</v>
      </c>
      <c r="B915" t="s">
        <v>36</v>
      </c>
      <c r="C915" t="s">
        <v>39</v>
      </c>
      <c r="D915" t="s">
        <v>38</v>
      </c>
      <c r="E915">
        <v>7167</v>
      </c>
      <c r="F915" t="s">
        <v>11</v>
      </c>
      <c r="G915">
        <v>613063952</v>
      </c>
      <c r="H915">
        <v>851067608</v>
      </c>
      <c r="I915">
        <v>1.004</v>
      </c>
      <c r="K915">
        <v>0.41099999999999998</v>
      </c>
      <c r="L915">
        <v>9.7859999999999996</v>
      </c>
      <c r="M915">
        <v>8.1000000000000003E-2</v>
      </c>
      <c r="N915">
        <v>55.887</v>
      </c>
      <c r="O915">
        <v>4.9530000000000003</v>
      </c>
      <c r="P915">
        <v>20.206</v>
      </c>
      <c r="Q915">
        <v>13.592000000000001</v>
      </c>
      <c r="R915">
        <v>1.077</v>
      </c>
      <c r="S915">
        <v>1.5469999999999999</v>
      </c>
      <c r="T915" t="s">
        <v>61</v>
      </c>
      <c r="U915" s="1">
        <v>45472.333344907405</v>
      </c>
    </row>
    <row r="916" spans="1:21" x14ac:dyDescent="0.25">
      <c r="A916">
        <v>915</v>
      </c>
      <c r="B916" t="s">
        <v>36</v>
      </c>
      <c r="C916" t="s">
        <v>40</v>
      </c>
      <c r="D916" t="s">
        <v>38</v>
      </c>
      <c r="E916">
        <v>7131</v>
      </c>
      <c r="F916" t="s">
        <v>11</v>
      </c>
      <c r="G916">
        <v>611889640</v>
      </c>
      <c r="H916">
        <v>658890440</v>
      </c>
      <c r="I916">
        <v>1.1879999999999999</v>
      </c>
      <c r="K916">
        <v>0.37</v>
      </c>
      <c r="L916">
        <v>57.643000000000001</v>
      </c>
      <c r="M916">
        <v>0.43</v>
      </c>
      <c r="N916">
        <v>441.00700000000001</v>
      </c>
      <c r="O916">
        <v>3.4209999999999998</v>
      </c>
      <c r="P916">
        <v>179.89599999999999</v>
      </c>
      <c r="Q916">
        <v>17.72</v>
      </c>
      <c r="R916">
        <v>0.79800000000000004</v>
      </c>
      <c r="S916">
        <v>1.175</v>
      </c>
      <c r="T916" t="s">
        <v>61</v>
      </c>
      <c r="U916" s="1">
        <v>45472.322928240741</v>
      </c>
    </row>
    <row r="917" spans="1:21" x14ac:dyDescent="0.25">
      <c r="A917">
        <v>916</v>
      </c>
      <c r="B917" t="s">
        <v>36</v>
      </c>
      <c r="C917" t="s">
        <v>40</v>
      </c>
      <c r="D917" t="s">
        <v>38</v>
      </c>
      <c r="E917">
        <v>7131</v>
      </c>
      <c r="F917" t="s">
        <v>11</v>
      </c>
      <c r="G917">
        <v>626854872</v>
      </c>
      <c r="H917">
        <v>917805624</v>
      </c>
      <c r="I917">
        <v>0.98099999999999998</v>
      </c>
      <c r="K917">
        <v>4.0990000000000002</v>
      </c>
      <c r="L917">
        <v>5.2009999999999996</v>
      </c>
      <c r="M917">
        <v>0.14199999999999999</v>
      </c>
      <c r="N917">
        <v>31.26</v>
      </c>
      <c r="O917">
        <v>4.0359999999999996</v>
      </c>
      <c r="P917">
        <v>16.68</v>
      </c>
      <c r="Q917">
        <v>204.35900000000001</v>
      </c>
      <c r="R917">
        <v>0.89700000000000002</v>
      </c>
      <c r="S917">
        <v>1.425</v>
      </c>
      <c r="T917" t="s">
        <v>61</v>
      </c>
      <c r="U917" s="1">
        <v>45472.312511574077</v>
      </c>
    </row>
    <row r="918" spans="1:21" x14ac:dyDescent="0.25">
      <c r="A918">
        <v>917</v>
      </c>
      <c r="B918" t="s">
        <v>36</v>
      </c>
      <c r="C918" t="s">
        <v>40</v>
      </c>
      <c r="D918" t="s">
        <v>38</v>
      </c>
      <c r="E918">
        <v>7131</v>
      </c>
      <c r="F918" t="s">
        <v>11</v>
      </c>
      <c r="G918">
        <v>609809392</v>
      </c>
      <c r="H918">
        <v>613208744</v>
      </c>
      <c r="I918">
        <v>1.0569999999999999</v>
      </c>
      <c r="K918">
        <v>3.1640000000000001</v>
      </c>
      <c r="L918">
        <v>0.46400000000000002</v>
      </c>
      <c r="M918">
        <v>0.15</v>
      </c>
      <c r="N918">
        <v>6.8049999999999997</v>
      </c>
      <c r="O918">
        <v>0.75</v>
      </c>
      <c r="P918">
        <v>1.1040000000000001</v>
      </c>
      <c r="Q918">
        <v>202.28899999999999</v>
      </c>
      <c r="R918">
        <v>0.81899999999999995</v>
      </c>
      <c r="S918">
        <v>1.2310000000000001</v>
      </c>
      <c r="T918" t="s">
        <v>61</v>
      </c>
      <c r="U918" s="1">
        <v>45472.302094907405</v>
      </c>
    </row>
    <row r="919" spans="1:21" x14ac:dyDescent="0.25">
      <c r="A919">
        <v>918</v>
      </c>
      <c r="B919" t="s">
        <v>36</v>
      </c>
      <c r="C919" t="s">
        <v>40</v>
      </c>
      <c r="D919" t="s">
        <v>38</v>
      </c>
      <c r="E919">
        <v>7131</v>
      </c>
      <c r="F919" t="s">
        <v>11</v>
      </c>
      <c r="G919">
        <v>620659808</v>
      </c>
      <c r="H919">
        <v>892830912</v>
      </c>
      <c r="I919">
        <v>1.0509999999999999</v>
      </c>
      <c r="K919">
        <v>0.53100000000000003</v>
      </c>
      <c r="L919">
        <v>1.5940000000000001</v>
      </c>
      <c r="M919">
        <v>0.184</v>
      </c>
      <c r="N919">
        <v>13.000999999999999</v>
      </c>
      <c r="O919">
        <v>1.492</v>
      </c>
      <c r="P919">
        <v>8.8680000000000003</v>
      </c>
      <c r="Q919">
        <v>33.101999999999997</v>
      </c>
      <c r="R919">
        <v>0.77800000000000002</v>
      </c>
      <c r="S919">
        <v>1.2869999999999999</v>
      </c>
      <c r="T919" t="s">
        <v>61</v>
      </c>
      <c r="U919" s="1">
        <v>45472.291678240741</v>
      </c>
    </row>
    <row r="920" spans="1:21" x14ac:dyDescent="0.25">
      <c r="A920">
        <v>919</v>
      </c>
      <c r="B920" t="s">
        <v>36</v>
      </c>
      <c r="C920" t="s">
        <v>40</v>
      </c>
      <c r="D920" t="s">
        <v>38</v>
      </c>
      <c r="E920">
        <v>7131</v>
      </c>
      <c r="F920" t="s">
        <v>11</v>
      </c>
      <c r="G920">
        <v>608260024</v>
      </c>
      <c r="H920">
        <v>899553240</v>
      </c>
      <c r="I920">
        <v>0.95799999999999996</v>
      </c>
      <c r="K920">
        <v>0.35099999999999998</v>
      </c>
      <c r="L920">
        <v>9.4149999999999991</v>
      </c>
      <c r="M920">
        <v>0.13</v>
      </c>
      <c r="N920">
        <v>47.097999999999999</v>
      </c>
      <c r="O920">
        <v>1.7669999999999999</v>
      </c>
      <c r="P920">
        <v>11.435</v>
      </c>
      <c r="Q920">
        <v>9.3870000000000005</v>
      </c>
      <c r="R920">
        <v>0.79900000000000004</v>
      </c>
      <c r="S920">
        <v>1.2470000000000001</v>
      </c>
      <c r="T920" t="s">
        <v>61</v>
      </c>
      <c r="U920" s="1">
        <v>45472.281261574077</v>
      </c>
    </row>
    <row r="921" spans="1:21" x14ac:dyDescent="0.25">
      <c r="A921">
        <v>920</v>
      </c>
      <c r="B921" t="s">
        <v>36</v>
      </c>
      <c r="C921" t="s">
        <v>40</v>
      </c>
      <c r="D921" t="s">
        <v>38</v>
      </c>
      <c r="E921">
        <v>7131</v>
      </c>
      <c r="F921" t="s">
        <v>11</v>
      </c>
      <c r="G921">
        <v>620227016</v>
      </c>
      <c r="H921">
        <v>904072464</v>
      </c>
      <c r="I921">
        <v>1.155</v>
      </c>
      <c r="K921">
        <v>2.86</v>
      </c>
      <c r="L921">
        <v>2.2730000000000001</v>
      </c>
      <c r="M921">
        <v>0.47199999999999998</v>
      </c>
      <c r="N921">
        <v>16.103999999999999</v>
      </c>
      <c r="O921">
        <v>1.111</v>
      </c>
      <c r="P921">
        <v>6.8049999999999997</v>
      </c>
      <c r="Q921">
        <v>202.577</v>
      </c>
      <c r="R921">
        <v>0.96</v>
      </c>
      <c r="S921">
        <v>1.5409999999999999</v>
      </c>
      <c r="T921" t="s">
        <v>61</v>
      </c>
      <c r="U921" s="1">
        <v>45472.270833333336</v>
      </c>
    </row>
    <row r="922" spans="1:21" x14ac:dyDescent="0.25">
      <c r="A922">
        <v>921</v>
      </c>
      <c r="B922" t="s">
        <v>36</v>
      </c>
      <c r="C922" t="s">
        <v>40</v>
      </c>
      <c r="D922" t="s">
        <v>38</v>
      </c>
      <c r="E922">
        <v>7131</v>
      </c>
      <c r="F922" t="s">
        <v>11</v>
      </c>
      <c r="G922">
        <v>618633064</v>
      </c>
      <c r="H922">
        <v>655481336</v>
      </c>
      <c r="I922">
        <v>1.22</v>
      </c>
      <c r="K922">
        <v>2.3250000000000002</v>
      </c>
      <c r="L922">
        <v>11.131</v>
      </c>
      <c r="M922">
        <v>0.13700000000000001</v>
      </c>
      <c r="N922">
        <v>208.10900000000001</v>
      </c>
      <c r="O922">
        <v>1.0580000000000001</v>
      </c>
      <c r="P922">
        <v>3.0659999999999998</v>
      </c>
      <c r="Q922">
        <v>202.68899999999999</v>
      </c>
      <c r="R922">
        <v>0.98399999999999999</v>
      </c>
      <c r="S922">
        <v>1.425</v>
      </c>
      <c r="T922" t="s">
        <v>61</v>
      </c>
      <c r="U922" s="1">
        <v>45472.260416666664</v>
      </c>
    </row>
    <row r="923" spans="1:21" x14ac:dyDescent="0.25">
      <c r="A923">
        <v>922</v>
      </c>
      <c r="B923" t="s">
        <v>36</v>
      </c>
      <c r="C923" t="s">
        <v>39</v>
      </c>
      <c r="D923" t="s">
        <v>38</v>
      </c>
      <c r="E923">
        <v>7167</v>
      </c>
      <c r="F923" t="s">
        <v>11</v>
      </c>
      <c r="G923">
        <v>613707680</v>
      </c>
      <c r="H923">
        <v>613075520</v>
      </c>
      <c r="I923">
        <v>1.17</v>
      </c>
      <c r="K923">
        <v>0.61699999999999999</v>
      </c>
      <c r="L923">
        <v>0.86899999999999999</v>
      </c>
      <c r="M923">
        <v>0.33900000000000002</v>
      </c>
      <c r="N923">
        <v>28.937000000000001</v>
      </c>
      <c r="O923">
        <v>0.96099999999999997</v>
      </c>
      <c r="P923">
        <v>1.3620000000000001</v>
      </c>
      <c r="Q923">
        <v>15.627000000000001</v>
      </c>
      <c r="R923">
        <v>0.98399999999999999</v>
      </c>
      <c r="S923">
        <v>1.6040000000000001</v>
      </c>
      <c r="T923" t="s">
        <v>61</v>
      </c>
      <c r="U923" s="1">
        <v>45472.25</v>
      </c>
    </row>
    <row r="924" spans="1:21" x14ac:dyDescent="0.25">
      <c r="A924">
        <v>923</v>
      </c>
      <c r="B924" t="s">
        <v>36</v>
      </c>
      <c r="C924" t="s">
        <v>40</v>
      </c>
      <c r="D924" t="s">
        <v>38</v>
      </c>
      <c r="E924">
        <v>7131</v>
      </c>
      <c r="F924" t="s">
        <v>11</v>
      </c>
      <c r="G924">
        <v>615558016</v>
      </c>
      <c r="H924">
        <v>879466504</v>
      </c>
      <c r="I924">
        <v>1.133</v>
      </c>
      <c r="K924">
        <v>5.3710000000000004</v>
      </c>
      <c r="L924">
        <v>4.6070000000000002</v>
      </c>
      <c r="M924">
        <v>0.2</v>
      </c>
      <c r="N924">
        <v>39.975999999999999</v>
      </c>
      <c r="O924">
        <v>3.1890000000000001</v>
      </c>
      <c r="P924">
        <v>11.441000000000001</v>
      </c>
      <c r="Q924">
        <v>218.577</v>
      </c>
      <c r="R924">
        <v>0.79800000000000004</v>
      </c>
      <c r="S924">
        <v>1.401</v>
      </c>
      <c r="T924" t="s">
        <v>61</v>
      </c>
      <c r="U924" s="1">
        <v>45472.239583333336</v>
      </c>
    </row>
    <row r="925" spans="1:21" x14ac:dyDescent="0.25">
      <c r="A925">
        <v>924</v>
      </c>
      <c r="B925" t="s">
        <v>36</v>
      </c>
      <c r="C925" t="s">
        <v>40</v>
      </c>
      <c r="D925" t="s">
        <v>38</v>
      </c>
      <c r="E925">
        <v>7131</v>
      </c>
      <c r="F925" t="s">
        <v>11</v>
      </c>
      <c r="G925">
        <v>619505400</v>
      </c>
      <c r="H925">
        <v>884364840</v>
      </c>
      <c r="I925">
        <v>1.06</v>
      </c>
      <c r="K925">
        <v>0.3</v>
      </c>
      <c r="L925">
        <v>2.76</v>
      </c>
      <c r="M925">
        <v>0.19900000000000001</v>
      </c>
      <c r="N925">
        <v>22.236000000000001</v>
      </c>
      <c r="O925">
        <v>2.4390000000000001</v>
      </c>
      <c r="P925">
        <v>10.554</v>
      </c>
      <c r="Q925">
        <v>2.6320000000000001</v>
      </c>
      <c r="R925">
        <v>0.74299999999999999</v>
      </c>
      <c r="S925">
        <v>1.254</v>
      </c>
      <c r="T925" t="s">
        <v>61</v>
      </c>
      <c r="U925" s="1">
        <v>45472.229166666664</v>
      </c>
    </row>
    <row r="926" spans="1:21" x14ac:dyDescent="0.25">
      <c r="A926">
        <v>925</v>
      </c>
      <c r="B926" t="s">
        <v>36</v>
      </c>
      <c r="C926" t="s">
        <v>40</v>
      </c>
      <c r="D926" t="s">
        <v>38</v>
      </c>
      <c r="E926">
        <v>7131</v>
      </c>
      <c r="F926" t="s">
        <v>11</v>
      </c>
      <c r="G926">
        <v>626102736</v>
      </c>
      <c r="H926">
        <v>877901680</v>
      </c>
      <c r="I926">
        <v>0.94899999999999995</v>
      </c>
      <c r="K926">
        <v>2.2320000000000002</v>
      </c>
      <c r="L926">
        <v>17.701000000000001</v>
      </c>
      <c r="M926">
        <v>0.27200000000000002</v>
      </c>
      <c r="N926">
        <v>201.87</v>
      </c>
      <c r="O926">
        <v>5.0119999999999996</v>
      </c>
      <c r="P926">
        <v>50.817999999999998</v>
      </c>
      <c r="Q926">
        <v>202.529</v>
      </c>
      <c r="R926">
        <v>0.76700000000000002</v>
      </c>
      <c r="S926">
        <v>1.274</v>
      </c>
      <c r="T926" t="s">
        <v>61</v>
      </c>
      <c r="U926" s="1">
        <v>45472.21875</v>
      </c>
    </row>
    <row r="927" spans="1:21" x14ac:dyDescent="0.25">
      <c r="A927">
        <v>926</v>
      </c>
      <c r="B927" t="s">
        <v>36</v>
      </c>
      <c r="C927" t="s">
        <v>43</v>
      </c>
      <c r="D927" t="s">
        <v>38</v>
      </c>
      <c r="E927">
        <v>36738</v>
      </c>
      <c r="F927" t="s">
        <v>15</v>
      </c>
      <c r="G927">
        <v>623346064</v>
      </c>
      <c r="H927">
        <v>551731232</v>
      </c>
      <c r="I927">
        <v>1.3859999999999999</v>
      </c>
      <c r="K927">
        <v>0.69899999999999995</v>
      </c>
      <c r="L927">
        <v>89.475999999999999</v>
      </c>
      <c r="M927">
        <v>0.19600000000000001</v>
      </c>
      <c r="N927">
        <v>2908.4110000000001</v>
      </c>
      <c r="O927">
        <v>1.2370000000000001</v>
      </c>
      <c r="P927">
        <v>1379.6690000000001</v>
      </c>
      <c r="Q927">
        <v>52.825000000000003</v>
      </c>
      <c r="R927">
        <v>1.2170000000000001</v>
      </c>
      <c r="S927">
        <v>1.758</v>
      </c>
      <c r="T927" t="s">
        <v>61</v>
      </c>
      <c r="U927" s="1">
        <v>45472.208333333336</v>
      </c>
    </row>
    <row r="928" spans="1:21" x14ac:dyDescent="0.25">
      <c r="A928">
        <v>927</v>
      </c>
      <c r="B928" t="s">
        <v>36</v>
      </c>
      <c r="C928" t="s">
        <v>43</v>
      </c>
      <c r="D928" t="s">
        <v>38</v>
      </c>
      <c r="E928">
        <v>36738</v>
      </c>
      <c r="F928" t="s">
        <v>15</v>
      </c>
      <c r="G928">
        <v>612474472</v>
      </c>
      <c r="H928">
        <v>900225400</v>
      </c>
      <c r="I928">
        <v>1.423</v>
      </c>
      <c r="K928">
        <v>0.52200000000000002</v>
      </c>
      <c r="L928">
        <v>2.2629999999999999</v>
      </c>
      <c r="M928">
        <v>0.23499999999999999</v>
      </c>
      <c r="N928">
        <v>18.663</v>
      </c>
      <c r="O928">
        <v>2.7519999999999998</v>
      </c>
      <c r="P928">
        <v>10.36</v>
      </c>
      <c r="Q928">
        <v>18.7</v>
      </c>
      <c r="R928">
        <v>1.272</v>
      </c>
      <c r="S928">
        <v>1.7829999999999999</v>
      </c>
      <c r="T928" t="s">
        <v>61</v>
      </c>
      <c r="U928" s="1">
        <v>45472.197916666664</v>
      </c>
    </row>
    <row r="929" spans="1:21" x14ac:dyDescent="0.25">
      <c r="A929">
        <v>928</v>
      </c>
      <c r="B929" t="s">
        <v>36</v>
      </c>
      <c r="C929" t="s">
        <v>40</v>
      </c>
      <c r="D929" t="s">
        <v>38</v>
      </c>
      <c r="E929">
        <v>7131</v>
      </c>
      <c r="F929" t="s">
        <v>11</v>
      </c>
      <c r="G929">
        <v>612778048</v>
      </c>
      <c r="H929">
        <v>656252536</v>
      </c>
      <c r="I929">
        <v>1.0429999999999999</v>
      </c>
      <c r="K929">
        <v>0.39100000000000001</v>
      </c>
      <c r="L929">
        <v>6.4809999999999999</v>
      </c>
      <c r="M929">
        <v>0.26600000000000001</v>
      </c>
      <c r="N929">
        <v>251.37299999999999</v>
      </c>
      <c r="O929">
        <v>2.2229999999999999</v>
      </c>
      <c r="P929">
        <v>11.135999999999999</v>
      </c>
      <c r="Q929">
        <v>15.568</v>
      </c>
      <c r="R929">
        <v>0.90900000000000003</v>
      </c>
      <c r="S929">
        <v>1.343</v>
      </c>
      <c r="T929" t="s">
        <v>61</v>
      </c>
      <c r="U929" s="1">
        <v>45472.1875</v>
      </c>
    </row>
    <row r="930" spans="1:21" x14ac:dyDescent="0.25">
      <c r="A930">
        <v>929</v>
      </c>
      <c r="B930" t="s">
        <v>36</v>
      </c>
      <c r="C930" t="s">
        <v>40</v>
      </c>
      <c r="D930" t="s">
        <v>38</v>
      </c>
      <c r="E930">
        <v>7131</v>
      </c>
      <c r="F930" t="s">
        <v>11</v>
      </c>
      <c r="G930">
        <v>546772936</v>
      </c>
      <c r="H930">
        <v>572698552</v>
      </c>
      <c r="I930">
        <v>1.04</v>
      </c>
      <c r="K930">
        <v>0.56699999999999995</v>
      </c>
      <c r="L930">
        <v>14.205</v>
      </c>
      <c r="M930">
        <v>0.121</v>
      </c>
      <c r="N930">
        <v>262.16699999999997</v>
      </c>
      <c r="O930">
        <v>5.32</v>
      </c>
      <c r="P930">
        <v>12.670999999999999</v>
      </c>
      <c r="Q930">
        <v>16.265000000000001</v>
      </c>
      <c r="R930">
        <v>0.75900000000000001</v>
      </c>
      <c r="S930">
        <v>1.28</v>
      </c>
      <c r="T930" t="s">
        <v>61</v>
      </c>
      <c r="U930" s="1">
        <v>45472.177083333336</v>
      </c>
    </row>
    <row r="931" spans="1:21" x14ac:dyDescent="0.25">
      <c r="A931">
        <v>930</v>
      </c>
      <c r="B931" t="s">
        <v>36</v>
      </c>
      <c r="C931" t="s">
        <v>40</v>
      </c>
      <c r="D931" t="s">
        <v>38</v>
      </c>
      <c r="E931">
        <v>7131</v>
      </c>
      <c r="F931" t="s">
        <v>11</v>
      </c>
      <c r="G931">
        <v>607669520</v>
      </c>
      <c r="H931">
        <v>699350688</v>
      </c>
      <c r="I931">
        <v>0.99299999999999999</v>
      </c>
      <c r="K931">
        <v>0.57499999999999996</v>
      </c>
      <c r="L931">
        <v>11.734999999999999</v>
      </c>
      <c r="M931">
        <v>0.13</v>
      </c>
      <c r="N931">
        <v>237.89500000000001</v>
      </c>
      <c r="O931">
        <v>1.893</v>
      </c>
      <c r="P931">
        <v>10.839</v>
      </c>
      <c r="Q931">
        <v>25.43</v>
      </c>
      <c r="R931">
        <v>0.94199999999999995</v>
      </c>
      <c r="S931">
        <v>1.35</v>
      </c>
      <c r="T931" t="s">
        <v>61</v>
      </c>
      <c r="U931" s="1">
        <v>45472.166666666664</v>
      </c>
    </row>
    <row r="932" spans="1:21" x14ac:dyDescent="0.25">
      <c r="A932">
        <v>931</v>
      </c>
      <c r="B932" t="s">
        <v>36</v>
      </c>
      <c r="C932" t="s">
        <v>40</v>
      </c>
      <c r="D932" t="s">
        <v>38</v>
      </c>
      <c r="E932">
        <v>7131</v>
      </c>
      <c r="F932" t="s">
        <v>11</v>
      </c>
      <c r="G932">
        <v>621790432</v>
      </c>
      <c r="H932">
        <v>584330048</v>
      </c>
      <c r="I932">
        <v>0.98899999999999999</v>
      </c>
      <c r="K932">
        <v>2.6190000000000002</v>
      </c>
      <c r="L932">
        <v>29.878</v>
      </c>
      <c r="M932">
        <v>0.156</v>
      </c>
      <c r="N932">
        <v>338.18599999999998</v>
      </c>
      <c r="O932">
        <v>0.95299999999999996</v>
      </c>
      <c r="P932">
        <v>36.149000000000001</v>
      </c>
      <c r="Q932">
        <v>201.40600000000001</v>
      </c>
      <c r="R932">
        <v>0.72099999999999997</v>
      </c>
      <c r="S932">
        <v>1.151</v>
      </c>
      <c r="T932" t="s">
        <v>61</v>
      </c>
      <c r="U932" s="1">
        <v>45472.15625</v>
      </c>
    </row>
    <row r="933" spans="1:21" x14ac:dyDescent="0.25">
      <c r="A933">
        <v>932</v>
      </c>
      <c r="B933" t="s">
        <v>36</v>
      </c>
      <c r="C933" t="s">
        <v>39</v>
      </c>
      <c r="D933" t="s">
        <v>38</v>
      </c>
      <c r="E933">
        <v>7167</v>
      </c>
      <c r="F933" t="s">
        <v>11</v>
      </c>
      <c r="G933">
        <v>614288040</v>
      </c>
      <c r="H933">
        <v>785442576</v>
      </c>
      <c r="I933">
        <v>0.999</v>
      </c>
      <c r="K933">
        <v>0.52700000000000002</v>
      </c>
      <c r="L933">
        <v>61.722999999999999</v>
      </c>
      <c r="M933">
        <v>0.127</v>
      </c>
      <c r="N933">
        <v>605.91999999999996</v>
      </c>
      <c r="O933">
        <v>2.74</v>
      </c>
      <c r="P933">
        <v>217.88800000000001</v>
      </c>
      <c r="Q933">
        <v>18.587</v>
      </c>
      <c r="R933">
        <v>1.0409999999999999</v>
      </c>
      <c r="S933">
        <v>1.6559999999999999</v>
      </c>
      <c r="T933" t="s">
        <v>61</v>
      </c>
      <c r="U933" s="1">
        <v>45472.145833333336</v>
      </c>
    </row>
    <row r="934" spans="1:21" x14ac:dyDescent="0.25">
      <c r="A934">
        <v>933</v>
      </c>
      <c r="B934" t="s">
        <v>36</v>
      </c>
      <c r="C934" t="s">
        <v>39</v>
      </c>
      <c r="D934" t="s">
        <v>38</v>
      </c>
      <c r="E934">
        <v>7167</v>
      </c>
      <c r="F934" t="s">
        <v>11</v>
      </c>
      <c r="G934">
        <v>624459112</v>
      </c>
      <c r="H934">
        <v>613044296</v>
      </c>
      <c r="I934">
        <v>1.2749999999999999</v>
      </c>
      <c r="K934">
        <v>0.43099999999999999</v>
      </c>
      <c r="L934">
        <v>10.297000000000001</v>
      </c>
      <c r="M934">
        <v>0.28499999999999998</v>
      </c>
      <c r="N934">
        <v>230.05799999999999</v>
      </c>
      <c r="O934">
        <v>0.94599999999999995</v>
      </c>
      <c r="P934">
        <v>1.4279999999999999</v>
      </c>
      <c r="Q934">
        <v>15.836</v>
      </c>
      <c r="R934">
        <v>1.0389999999999999</v>
      </c>
      <c r="S934">
        <v>1.522</v>
      </c>
      <c r="T934" t="s">
        <v>61</v>
      </c>
      <c r="U934" s="1">
        <v>45472.135416666664</v>
      </c>
    </row>
    <row r="935" spans="1:21" x14ac:dyDescent="0.25">
      <c r="A935">
        <v>934</v>
      </c>
      <c r="B935" t="s">
        <v>36</v>
      </c>
      <c r="C935" t="s">
        <v>40</v>
      </c>
      <c r="D935" t="s">
        <v>38</v>
      </c>
      <c r="E935">
        <v>7131</v>
      </c>
      <c r="F935" t="s">
        <v>11</v>
      </c>
      <c r="G935">
        <v>627138104</v>
      </c>
      <c r="H935">
        <v>887748496</v>
      </c>
      <c r="I935">
        <v>1.845</v>
      </c>
      <c r="K935">
        <v>0.47599999999999998</v>
      </c>
      <c r="L935">
        <v>1.147</v>
      </c>
      <c r="M935">
        <v>0.45200000000000001</v>
      </c>
      <c r="N935">
        <v>12.291</v>
      </c>
      <c r="O935">
        <v>2.1</v>
      </c>
      <c r="P935">
        <v>8.4570000000000007</v>
      </c>
      <c r="Q935">
        <v>19.998999999999999</v>
      </c>
      <c r="R935">
        <v>0.72199999999999998</v>
      </c>
      <c r="S935">
        <v>1.1539999999999999</v>
      </c>
      <c r="T935" t="s">
        <v>61</v>
      </c>
      <c r="U935" s="1">
        <v>45472.125</v>
      </c>
    </row>
    <row r="936" spans="1:21" x14ac:dyDescent="0.25">
      <c r="A936">
        <v>935</v>
      </c>
      <c r="B936" t="s">
        <v>36</v>
      </c>
      <c r="C936" t="s">
        <v>40</v>
      </c>
      <c r="D936" t="s">
        <v>38</v>
      </c>
      <c r="E936">
        <v>7131</v>
      </c>
      <c r="F936" t="s">
        <v>11</v>
      </c>
      <c r="G936">
        <v>613128864</v>
      </c>
      <c r="H936">
        <v>868034272</v>
      </c>
      <c r="I936">
        <v>1.101</v>
      </c>
      <c r="K936">
        <v>0.51100000000000001</v>
      </c>
      <c r="L936">
        <v>23.998999999999999</v>
      </c>
      <c r="M936">
        <v>0.219</v>
      </c>
      <c r="N936">
        <v>1254.5219999999999</v>
      </c>
      <c r="O936">
        <v>1.373</v>
      </c>
      <c r="P936">
        <v>13.351000000000001</v>
      </c>
      <c r="Q936">
        <v>23.669</v>
      </c>
      <c r="R936">
        <v>0.81299999999999994</v>
      </c>
      <c r="S936">
        <v>1.2809999999999999</v>
      </c>
      <c r="T936" t="s">
        <v>61</v>
      </c>
      <c r="U936" s="1">
        <v>45472.114583333336</v>
      </c>
    </row>
    <row r="937" spans="1:21" x14ac:dyDescent="0.25">
      <c r="A937">
        <v>936</v>
      </c>
      <c r="B937" t="s">
        <v>36</v>
      </c>
      <c r="C937" t="s">
        <v>40</v>
      </c>
      <c r="D937" t="s">
        <v>38</v>
      </c>
      <c r="E937">
        <v>7131</v>
      </c>
      <c r="F937" t="s">
        <v>11</v>
      </c>
      <c r="G937">
        <v>622415224</v>
      </c>
      <c r="H937">
        <v>612958776</v>
      </c>
      <c r="I937">
        <v>4.5410000000000004</v>
      </c>
      <c r="K937">
        <v>2.2610000000000001</v>
      </c>
      <c r="L937">
        <v>6.806</v>
      </c>
      <c r="M937">
        <v>2.5350000000000001</v>
      </c>
      <c r="N937">
        <v>212.26900000000001</v>
      </c>
      <c r="O937">
        <v>0.92</v>
      </c>
      <c r="P937">
        <v>1.2669999999999999</v>
      </c>
      <c r="Q937">
        <v>217.56899999999999</v>
      </c>
      <c r="R937">
        <v>0.92800000000000005</v>
      </c>
      <c r="S937">
        <v>1.3779999999999999</v>
      </c>
      <c r="T937" t="s">
        <v>61</v>
      </c>
      <c r="U937" s="1">
        <v>45472.104166666664</v>
      </c>
    </row>
    <row r="938" spans="1:21" x14ac:dyDescent="0.25">
      <c r="A938">
        <v>937</v>
      </c>
      <c r="B938" t="s">
        <v>36</v>
      </c>
      <c r="C938" t="s">
        <v>40</v>
      </c>
      <c r="D938" t="s">
        <v>38</v>
      </c>
      <c r="E938">
        <v>7131</v>
      </c>
      <c r="F938" t="s">
        <v>11</v>
      </c>
      <c r="G938">
        <v>612298456</v>
      </c>
      <c r="H938">
        <v>613021416</v>
      </c>
      <c r="I938">
        <v>1.359</v>
      </c>
      <c r="K938">
        <v>6.0380000000000003</v>
      </c>
      <c r="L938">
        <v>6.7</v>
      </c>
      <c r="M938">
        <v>0.13500000000000001</v>
      </c>
      <c r="N938">
        <v>209.607</v>
      </c>
      <c r="O938">
        <v>0.92800000000000005</v>
      </c>
      <c r="P938">
        <v>1.242</v>
      </c>
      <c r="Q938">
        <v>216.00200000000001</v>
      </c>
      <c r="R938">
        <v>0.78700000000000003</v>
      </c>
      <c r="S938">
        <v>1.395</v>
      </c>
      <c r="T938" t="s">
        <v>61</v>
      </c>
      <c r="U938" s="1">
        <v>45472.093761574077</v>
      </c>
    </row>
    <row r="939" spans="1:21" x14ac:dyDescent="0.25">
      <c r="A939">
        <v>938</v>
      </c>
      <c r="B939" t="s">
        <v>36</v>
      </c>
      <c r="C939" t="s">
        <v>40</v>
      </c>
      <c r="D939" t="s">
        <v>38</v>
      </c>
      <c r="E939">
        <v>7131</v>
      </c>
      <c r="F939" t="s">
        <v>11</v>
      </c>
      <c r="G939">
        <v>613092800</v>
      </c>
      <c r="H939">
        <v>648964912</v>
      </c>
      <c r="I939">
        <v>0.93700000000000006</v>
      </c>
      <c r="K939">
        <v>0.43</v>
      </c>
      <c r="L939">
        <v>19.648</v>
      </c>
      <c r="M939">
        <v>0.13700000000000001</v>
      </c>
      <c r="N939">
        <v>138.054</v>
      </c>
      <c r="O939">
        <v>1.3080000000000001</v>
      </c>
      <c r="P939">
        <v>28.652999999999999</v>
      </c>
      <c r="Q939">
        <v>14.923</v>
      </c>
      <c r="R939">
        <v>0.86299999999999999</v>
      </c>
      <c r="S939">
        <v>1.292</v>
      </c>
      <c r="T939" t="s">
        <v>61</v>
      </c>
      <c r="U939" s="1">
        <v>45472.083344907405</v>
      </c>
    </row>
    <row r="940" spans="1:21" x14ac:dyDescent="0.25">
      <c r="A940">
        <v>939</v>
      </c>
      <c r="B940" t="s">
        <v>36</v>
      </c>
      <c r="C940" t="s">
        <v>39</v>
      </c>
      <c r="D940" t="s">
        <v>38</v>
      </c>
      <c r="E940">
        <v>7167</v>
      </c>
      <c r="F940" t="s">
        <v>11</v>
      </c>
      <c r="G940">
        <v>611726104</v>
      </c>
      <c r="H940">
        <v>657079688</v>
      </c>
      <c r="I940">
        <v>1.1000000000000001</v>
      </c>
      <c r="K940">
        <v>0.62</v>
      </c>
      <c r="L940">
        <v>65.179000000000002</v>
      </c>
      <c r="M940">
        <v>0.19600000000000001</v>
      </c>
      <c r="N940">
        <v>408.33800000000002</v>
      </c>
      <c r="O940">
        <v>1.8069999999999999</v>
      </c>
      <c r="P940">
        <v>122.42400000000001</v>
      </c>
      <c r="Q940">
        <v>14.25</v>
      </c>
      <c r="R940">
        <v>1.038</v>
      </c>
      <c r="S940">
        <v>1.51</v>
      </c>
      <c r="T940" t="s">
        <v>61</v>
      </c>
      <c r="U940" s="1">
        <v>45472.072928240741</v>
      </c>
    </row>
    <row r="941" spans="1:21" x14ac:dyDescent="0.25">
      <c r="A941">
        <v>940</v>
      </c>
      <c r="B941" t="s">
        <v>36</v>
      </c>
      <c r="C941" t="s">
        <v>40</v>
      </c>
      <c r="D941" t="s">
        <v>38</v>
      </c>
      <c r="E941">
        <v>7131</v>
      </c>
      <c r="F941" t="s">
        <v>11</v>
      </c>
      <c r="G941">
        <v>603008416</v>
      </c>
      <c r="H941">
        <v>897355632</v>
      </c>
      <c r="I941">
        <v>1.0980000000000001</v>
      </c>
      <c r="K941">
        <v>0.71299999999999997</v>
      </c>
      <c r="L941">
        <v>13.515000000000001</v>
      </c>
      <c r="M941">
        <v>0.151</v>
      </c>
      <c r="N941">
        <v>525.40899999999999</v>
      </c>
      <c r="O941">
        <v>3.8050000000000002</v>
      </c>
      <c r="P941">
        <v>23.73</v>
      </c>
      <c r="Q941">
        <v>18.55</v>
      </c>
      <c r="R941">
        <v>0.78500000000000003</v>
      </c>
      <c r="S941">
        <v>1.296</v>
      </c>
      <c r="T941" t="s">
        <v>61</v>
      </c>
      <c r="U941" s="1">
        <v>45472.062511574077</v>
      </c>
    </row>
    <row r="942" spans="1:21" x14ac:dyDescent="0.25">
      <c r="A942">
        <v>941</v>
      </c>
      <c r="B942" t="s">
        <v>36</v>
      </c>
      <c r="C942" t="s">
        <v>40</v>
      </c>
      <c r="D942" t="s">
        <v>38</v>
      </c>
      <c r="E942">
        <v>7131</v>
      </c>
      <c r="F942" t="s">
        <v>11</v>
      </c>
      <c r="G942">
        <v>612366304</v>
      </c>
      <c r="H942">
        <v>702831128</v>
      </c>
      <c r="I942">
        <v>0.90200000000000002</v>
      </c>
      <c r="K942">
        <v>0.74299999999999999</v>
      </c>
      <c r="L942">
        <v>14.015000000000001</v>
      </c>
      <c r="M942">
        <v>9.4E-2</v>
      </c>
      <c r="N942">
        <v>225.733</v>
      </c>
      <c r="O942">
        <v>0.90600000000000003</v>
      </c>
      <c r="P942">
        <v>11.074</v>
      </c>
      <c r="Q942">
        <v>29.89</v>
      </c>
      <c r="R942">
        <v>0.88300000000000001</v>
      </c>
      <c r="S942">
        <v>1.4339999999999999</v>
      </c>
      <c r="T942" t="s">
        <v>61</v>
      </c>
      <c r="U942" s="1">
        <v>45472.052094907405</v>
      </c>
    </row>
    <row r="943" spans="1:21" x14ac:dyDescent="0.25">
      <c r="A943">
        <v>942</v>
      </c>
      <c r="B943" t="s">
        <v>36</v>
      </c>
      <c r="C943" t="s">
        <v>40</v>
      </c>
      <c r="D943" t="s">
        <v>38</v>
      </c>
      <c r="E943">
        <v>7131</v>
      </c>
      <c r="F943" t="s">
        <v>11</v>
      </c>
      <c r="G943">
        <v>618481184</v>
      </c>
      <c r="H943">
        <v>900106184</v>
      </c>
      <c r="I943">
        <v>1.4259999999999999</v>
      </c>
      <c r="K943">
        <v>0.68100000000000005</v>
      </c>
      <c r="L943">
        <v>8.1539999999999999</v>
      </c>
      <c r="M943">
        <v>8.8999999999999996E-2</v>
      </c>
      <c r="N943">
        <v>62.807000000000002</v>
      </c>
      <c r="O943">
        <v>2.4380000000000002</v>
      </c>
      <c r="P943">
        <v>12.145</v>
      </c>
      <c r="Q943">
        <v>35.360999999999997</v>
      </c>
      <c r="R943">
        <v>0.96599999999999997</v>
      </c>
      <c r="S943">
        <v>1.488</v>
      </c>
      <c r="T943" t="s">
        <v>61</v>
      </c>
      <c r="U943" s="1">
        <v>45472.041678240741</v>
      </c>
    </row>
    <row r="944" spans="1:21" x14ac:dyDescent="0.25">
      <c r="A944">
        <v>943</v>
      </c>
      <c r="B944" t="s">
        <v>36</v>
      </c>
      <c r="C944" t="s">
        <v>40</v>
      </c>
      <c r="D944" t="s">
        <v>38</v>
      </c>
      <c r="E944">
        <v>7131</v>
      </c>
      <c r="F944" t="s">
        <v>11</v>
      </c>
      <c r="G944">
        <v>624505520</v>
      </c>
      <c r="H944">
        <v>831885968</v>
      </c>
      <c r="I944">
        <v>1.2030000000000001</v>
      </c>
      <c r="K944">
        <v>3.8170000000000002</v>
      </c>
      <c r="L944">
        <v>3.7330000000000001</v>
      </c>
      <c r="M944">
        <v>0.30199999999999999</v>
      </c>
      <c r="N944">
        <v>55.597000000000001</v>
      </c>
      <c r="O944">
        <v>2.4289999999999998</v>
      </c>
      <c r="P944">
        <v>23.349</v>
      </c>
      <c r="Q944">
        <v>222.70500000000001</v>
      </c>
      <c r="R944">
        <v>1.014</v>
      </c>
      <c r="S944">
        <v>1.677</v>
      </c>
      <c r="T944" t="s">
        <v>61</v>
      </c>
      <c r="U944" s="1">
        <v>45472.031261574077</v>
      </c>
    </row>
    <row r="945" spans="1:21" x14ac:dyDescent="0.25">
      <c r="A945">
        <v>944</v>
      </c>
      <c r="B945" t="s">
        <v>36</v>
      </c>
      <c r="C945" t="s">
        <v>40</v>
      </c>
      <c r="D945" t="s">
        <v>38</v>
      </c>
      <c r="E945">
        <v>7131</v>
      </c>
      <c r="F945" t="s">
        <v>11</v>
      </c>
      <c r="G945">
        <v>619448800</v>
      </c>
      <c r="H945">
        <v>589850000</v>
      </c>
      <c r="I945">
        <v>0.93</v>
      </c>
      <c r="K945">
        <v>2.4820000000000002</v>
      </c>
      <c r="L945">
        <v>11.105</v>
      </c>
      <c r="M945">
        <v>0.14799999999999999</v>
      </c>
      <c r="N945">
        <v>205.35900000000001</v>
      </c>
      <c r="O945">
        <v>1.1020000000000001</v>
      </c>
      <c r="P945">
        <v>1.7949999999999999</v>
      </c>
      <c r="Q945">
        <v>201.60499999999999</v>
      </c>
      <c r="R945">
        <v>0.77300000000000002</v>
      </c>
      <c r="S945">
        <v>1.3380000000000001</v>
      </c>
      <c r="T945" t="s">
        <v>61</v>
      </c>
      <c r="U945" s="1">
        <v>45472.020844907405</v>
      </c>
    </row>
    <row r="946" spans="1:21" x14ac:dyDescent="0.25">
      <c r="A946">
        <v>945</v>
      </c>
      <c r="B946" t="s">
        <v>36</v>
      </c>
      <c r="C946" t="s">
        <v>39</v>
      </c>
      <c r="D946" t="s">
        <v>38</v>
      </c>
      <c r="E946">
        <v>7167</v>
      </c>
      <c r="F946" t="s">
        <v>11</v>
      </c>
      <c r="G946">
        <v>614786072</v>
      </c>
      <c r="H946">
        <v>885129536</v>
      </c>
      <c r="I946">
        <v>1.4510000000000001</v>
      </c>
      <c r="K946">
        <v>0.50800000000000001</v>
      </c>
      <c r="L946">
        <v>13.903</v>
      </c>
      <c r="M946">
        <v>0.121</v>
      </c>
      <c r="N946">
        <v>76.81</v>
      </c>
      <c r="O946">
        <v>2.4750000000000001</v>
      </c>
      <c r="P946">
        <v>29.850999999999999</v>
      </c>
      <c r="Q946">
        <v>15.218</v>
      </c>
      <c r="R946">
        <v>0.93400000000000005</v>
      </c>
      <c r="S946">
        <v>1.5660000000000001</v>
      </c>
      <c r="T946" t="s">
        <v>61</v>
      </c>
      <c r="U946" s="1">
        <v>45472.010428240741</v>
      </c>
    </row>
    <row r="947" spans="1:21" x14ac:dyDescent="0.25">
      <c r="A947">
        <v>946</v>
      </c>
      <c r="B947" t="s">
        <v>36</v>
      </c>
      <c r="C947" t="s">
        <v>40</v>
      </c>
      <c r="D947" t="s">
        <v>38</v>
      </c>
      <c r="E947">
        <v>7131</v>
      </c>
      <c r="F947" t="s">
        <v>11</v>
      </c>
      <c r="G947">
        <v>623931864</v>
      </c>
      <c r="H947">
        <v>592298544</v>
      </c>
      <c r="I947">
        <v>1.4530000000000001</v>
      </c>
      <c r="K947">
        <v>1.978</v>
      </c>
      <c r="L947">
        <v>12.276</v>
      </c>
      <c r="M947">
        <v>0.42099999999999999</v>
      </c>
      <c r="N947">
        <v>500.23500000000001</v>
      </c>
      <c r="O947">
        <v>3.0680000000000001</v>
      </c>
      <c r="P947">
        <v>11.939</v>
      </c>
      <c r="Q947">
        <v>93.32</v>
      </c>
      <c r="R947">
        <v>0.85799999999999998</v>
      </c>
      <c r="S947">
        <v>2.129</v>
      </c>
      <c r="T947" t="s">
        <v>61</v>
      </c>
      <c r="U947" s="1">
        <v>45472.000011574077</v>
      </c>
    </row>
    <row r="948" spans="1:21" x14ac:dyDescent="0.25">
      <c r="A948">
        <v>947</v>
      </c>
      <c r="B948" t="s">
        <v>36</v>
      </c>
      <c r="C948" t="s">
        <v>40</v>
      </c>
      <c r="D948" t="s">
        <v>38</v>
      </c>
      <c r="E948">
        <v>7131</v>
      </c>
      <c r="F948" t="s">
        <v>11</v>
      </c>
      <c r="G948">
        <v>625590920</v>
      </c>
      <c r="H948">
        <v>641833848</v>
      </c>
      <c r="I948">
        <v>1.9119999999999999</v>
      </c>
      <c r="K948">
        <v>2.33</v>
      </c>
      <c r="L948">
        <v>40.966000000000001</v>
      </c>
      <c r="M948">
        <v>0.28899999999999998</v>
      </c>
      <c r="N948">
        <v>244.608</v>
      </c>
      <c r="O948">
        <v>3.173</v>
      </c>
      <c r="P948">
        <v>107.66</v>
      </c>
      <c r="Q948">
        <v>222.31700000000001</v>
      </c>
      <c r="R948">
        <v>0.81599999999999995</v>
      </c>
      <c r="S948">
        <v>1.238</v>
      </c>
      <c r="T948" t="s">
        <v>61</v>
      </c>
      <c r="U948" s="1">
        <v>45471.989594907405</v>
      </c>
    </row>
    <row r="949" spans="1:21" x14ac:dyDescent="0.25">
      <c r="A949">
        <v>948</v>
      </c>
      <c r="B949" t="s">
        <v>36</v>
      </c>
      <c r="C949" t="s">
        <v>40</v>
      </c>
      <c r="D949" t="s">
        <v>38</v>
      </c>
      <c r="E949">
        <v>7131</v>
      </c>
      <c r="F949" t="s">
        <v>11</v>
      </c>
      <c r="G949">
        <v>622441856</v>
      </c>
      <c r="H949">
        <v>873070936</v>
      </c>
      <c r="I949">
        <v>1.5620000000000001</v>
      </c>
      <c r="K949">
        <v>0.35399999999999998</v>
      </c>
      <c r="L949">
        <v>2.6080000000000001</v>
      </c>
      <c r="M949">
        <v>0.72899999999999998</v>
      </c>
      <c r="N949">
        <v>28.283999999999999</v>
      </c>
      <c r="O949">
        <v>6.266</v>
      </c>
      <c r="P949">
        <v>21.228000000000002</v>
      </c>
      <c r="Q949">
        <v>6.8470000000000004</v>
      </c>
      <c r="R949">
        <v>0.96899999999999997</v>
      </c>
      <c r="S949">
        <v>1.4810000000000001</v>
      </c>
      <c r="T949" t="s">
        <v>61</v>
      </c>
      <c r="U949" s="1">
        <v>45471.979178240741</v>
      </c>
    </row>
    <row r="950" spans="1:21" x14ac:dyDescent="0.25">
      <c r="A950">
        <v>949</v>
      </c>
      <c r="B950" t="s">
        <v>36</v>
      </c>
      <c r="C950" t="s">
        <v>40</v>
      </c>
      <c r="D950" t="s">
        <v>38</v>
      </c>
      <c r="E950">
        <v>7131</v>
      </c>
      <c r="F950" t="s">
        <v>11</v>
      </c>
      <c r="G950">
        <v>625171224</v>
      </c>
      <c r="H950">
        <v>870335792</v>
      </c>
      <c r="I950">
        <v>1.3340000000000001</v>
      </c>
      <c r="K950">
        <v>2.2789999999999999</v>
      </c>
      <c r="L950">
        <v>4.5979999999999999</v>
      </c>
      <c r="M950">
        <v>0.20200000000000001</v>
      </c>
      <c r="N950">
        <v>25.219000000000001</v>
      </c>
      <c r="O950">
        <v>1.1659999999999999</v>
      </c>
      <c r="P950">
        <v>7.1779999999999999</v>
      </c>
      <c r="Q950">
        <v>202.001</v>
      </c>
      <c r="R950">
        <v>0.90200000000000002</v>
      </c>
      <c r="S950">
        <v>1.504</v>
      </c>
      <c r="T950" t="s">
        <v>61</v>
      </c>
      <c r="U950" s="1">
        <v>45471.968761574077</v>
      </c>
    </row>
    <row r="951" spans="1:21" x14ac:dyDescent="0.25">
      <c r="A951">
        <v>950</v>
      </c>
      <c r="B951" t="s">
        <v>36</v>
      </c>
      <c r="C951" t="s">
        <v>40</v>
      </c>
      <c r="D951" t="s">
        <v>38</v>
      </c>
      <c r="E951">
        <v>7131</v>
      </c>
      <c r="F951" t="s">
        <v>11</v>
      </c>
      <c r="G951">
        <v>610316440</v>
      </c>
      <c r="H951">
        <v>878892848</v>
      </c>
      <c r="I951">
        <v>0.879</v>
      </c>
      <c r="K951">
        <v>0.36099999999999999</v>
      </c>
      <c r="L951">
        <v>2.0649999999999999</v>
      </c>
      <c r="M951">
        <v>0.20100000000000001</v>
      </c>
      <c r="N951">
        <v>28.335000000000001</v>
      </c>
      <c r="O951">
        <v>1.669</v>
      </c>
      <c r="P951">
        <v>9.3559999999999999</v>
      </c>
      <c r="Q951">
        <v>5.1020000000000003</v>
      </c>
      <c r="R951">
        <v>0.85199999999999998</v>
      </c>
      <c r="S951">
        <v>1.31</v>
      </c>
      <c r="T951" t="s">
        <v>61</v>
      </c>
      <c r="U951" s="1">
        <v>45471.958344907405</v>
      </c>
    </row>
    <row r="952" spans="1:21" x14ac:dyDescent="0.25">
      <c r="A952">
        <v>951</v>
      </c>
      <c r="B952" t="s">
        <v>36</v>
      </c>
      <c r="C952" t="s">
        <v>40</v>
      </c>
      <c r="D952" t="s">
        <v>38</v>
      </c>
      <c r="E952">
        <v>7131</v>
      </c>
      <c r="F952" t="s">
        <v>11</v>
      </c>
      <c r="G952">
        <v>624379096</v>
      </c>
      <c r="H952">
        <v>860588504</v>
      </c>
      <c r="I952">
        <v>1.204</v>
      </c>
      <c r="K952">
        <v>0.42299999999999999</v>
      </c>
      <c r="L952">
        <v>1.2729999999999999</v>
      </c>
      <c r="M952">
        <v>0.26600000000000001</v>
      </c>
      <c r="N952">
        <v>12.589</v>
      </c>
      <c r="O952">
        <v>2.2480000000000002</v>
      </c>
      <c r="P952">
        <v>6.0469999999999997</v>
      </c>
      <c r="Q952">
        <v>14.795999999999999</v>
      </c>
      <c r="R952">
        <v>0.95799999999999996</v>
      </c>
      <c r="S952">
        <v>1.4159999999999999</v>
      </c>
      <c r="T952" t="s">
        <v>61</v>
      </c>
      <c r="U952" s="1">
        <v>45471.947928240741</v>
      </c>
    </row>
    <row r="953" spans="1:21" x14ac:dyDescent="0.25">
      <c r="A953">
        <v>952</v>
      </c>
      <c r="B953" t="s">
        <v>36</v>
      </c>
      <c r="C953" t="s">
        <v>39</v>
      </c>
      <c r="D953" t="s">
        <v>38</v>
      </c>
      <c r="E953">
        <v>7167</v>
      </c>
      <c r="F953" t="s">
        <v>11</v>
      </c>
      <c r="G953">
        <v>624073920</v>
      </c>
      <c r="H953">
        <v>531195480</v>
      </c>
      <c r="I953">
        <v>1.6919999999999999</v>
      </c>
      <c r="K953">
        <v>3.9020000000000001</v>
      </c>
      <c r="L953">
        <v>0.47299999999999998</v>
      </c>
      <c r="M953">
        <v>0.40200000000000002</v>
      </c>
      <c r="N953">
        <v>6.5069999999999997</v>
      </c>
      <c r="O953">
        <v>0.94099999999999995</v>
      </c>
      <c r="P953">
        <v>1.427</v>
      </c>
      <c r="Q953">
        <v>203.625</v>
      </c>
      <c r="R953">
        <v>1.0029999999999999</v>
      </c>
      <c r="S953">
        <v>1.6679999999999999</v>
      </c>
      <c r="T953" t="s">
        <v>61</v>
      </c>
      <c r="U953" s="1">
        <v>45471.937511574077</v>
      </c>
    </row>
    <row r="954" spans="1:21" x14ac:dyDescent="0.25">
      <c r="A954">
        <v>953</v>
      </c>
      <c r="B954" t="s">
        <v>36</v>
      </c>
      <c r="C954" t="s">
        <v>40</v>
      </c>
      <c r="D954" t="s">
        <v>38</v>
      </c>
      <c r="E954">
        <v>7131</v>
      </c>
      <c r="F954" t="s">
        <v>11</v>
      </c>
      <c r="G954">
        <v>629529752</v>
      </c>
      <c r="H954">
        <v>856517680</v>
      </c>
      <c r="I954">
        <v>1.2170000000000001</v>
      </c>
      <c r="K954">
        <v>6.9530000000000003</v>
      </c>
      <c r="L954">
        <v>5.3129999999999997</v>
      </c>
      <c r="M954">
        <v>0.42199999999999999</v>
      </c>
      <c r="N954">
        <v>62.625</v>
      </c>
      <c r="O954">
        <v>3.2970000000000002</v>
      </c>
      <c r="P954">
        <v>22.088000000000001</v>
      </c>
      <c r="Q954">
        <v>222.53800000000001</v>
      </c>
      <c r="R954">
        <v>0.80400000000000005</v>
      </c>
      <c r="S954">
        <v>1.4490000000000001</v>
      </c>
      <c r="T954" t="s">
        <v>61</v>
      </c>
      <c r="U954" s="1">
        <v>45471.927094907405</v>
      </c>
    </row>
    <row r="955" spans="1:21" x14ac:dyDescent="0.25">
      <c r="A955">
        <v>954</v>
      </c>
      <c r="B955" t="s">
        <v>36</v>
      </c>
      <c r="C955" t="s">
        <v>40</v>
      </c>
      <c r="D955" t="s">
        <v>38</v>
      </c>
      <c r="E955">
        <v>7131</v>
      </c>
      <c r="F955" t="s">
        <v>11</v>
      </c>
      <c r="G955">
        <v>619578360</v>
      </c>
      <c r="H955">
        <v>812193224</v>
      </c>
      <c r="I955">
        <v>0.91900000000000004</v>
      </c>
      <c r="K955">
        <v>0.63800000000000001</v>
      </c>
      <c r="L955">
        <v>2.3620000000000001</v>
      </c>
      <c r="M955">
        <v>0.124</v>
      </c>
      <c r="N955">
        <v>30.221</v>
      </c>
      <c r="O955">
        <v>4.9109999999999996</v>
      </c>
      <c r="P955">
        <v>12.613</v>
      </c>
      <c r="Q955">
        <v>34.119999999999997</v>
      </c>
      <c r="R955">
        <v>0.94299999999999995</v>
      </c>
      <c r="S955">
        <v>1.4990000000000001</v>
      </c>
      <c r="T955" t="s">
        <v>61</v>
      </c>
      <c r="U955" s="1">
        <v>45471.916678240741</v>
      </c>
    </row>
    <row r="956" spans="1:21" x14ac:dyDescent="0.25">
      <c r="A956">
        <v>955</v>
      </c>
      <c r="B956" t="s">
        <v>36</v>
      </c>
      <c r="C956" t="s">
        <v>39</v>
      </c>
      <c r="D956" t="s">
        <v>38</v>
      </c>
      <c r="E956">
        <v>7167</v>
      </c>
      <c r="F956" t="s">
        <v>11</v>
      </c>
      <c r="G956">
        <v>626382896</v>
      </c>
      <c r="H956">
        <v>453215128</v>
      </c>
      <c r="I956">
        <v>1.2310000000000001</v>
      </c>
      <c r="K956">
        <v>3.8039999999999998</v>
      </c>
      <c r="L956">
        <v>1.6739999999999999</v>
      </c>
      <c r="M956">
        <v>0.33500000000000002</v>
      </c>
      <c r="N956">
        <v>12.212999999999999</v>
      </c>
      <c r="O956">
        <v>1.0149999999999999</v>
      </c>
      <c r="P956">
        <v>2.5510000000000002</v>
      </c>
      <c r="Q956">
        <v>205.54599999999999</v>
      </c>
      <c r="R956">
        <v>0.98399999999999999</v>
      </c>
      <c r="S956">
        <v>1.708</v>
      </c>
      <c r="T956" t="s">
        <v>61</v>
      </c>
      <c r="U956" s="1">
        <v>45471.906261574077</v>
      </c>
    </row>
    <row r="957" spans="1:21" x14ac:dyDescent="0.25">
      <c r="A957">
        <v>956</v>
      </c>
      <c r="B957" t="s">
        <v>36</v>
      </c>
      <c r="C957" t="s">
        <v>40</v>
      </c>
      <c r="D957" t="s">
        <v>38</v>
      </c>
      <c r="E957">
        <v>7131</v>
      </c>
      <c r="F957" t="s">
        <v>11</v>
      </c>
      <c r="G957">
        <v>620447456</v>
      </c>
      <c r="H957">
        <v>855218088</v>
      </c>
      <c r="I957">
        <v>1.514</v>
      </c>
      <c r="K957">
        <v>0.55500000000000005</v>
      </c>
      <c r="L957">
        <v>2.8519999999999999</v>
      </c>
      <c r="M957">
        <v>0.85</v>
      </c>
      <c r="N957">
        <v>32.667000000000002</v>
      </c>
      <c r="O957">
        <v>3.3479999999999999</v>
      </c>
      <c r="P957">
        <v>10.817</v>
      </c>
      <c r="Q957">
        <v>31.95</v>
      </c>
      <c r="R957">
        <v>0.94399999999999995</v>
      </c>
      <c r="S957">
        <v>1.417</v>
      </c>
      <c r="T957" t="s">
        <v>61</v>
      </c>
      <c r="U957" s="1">
        <v>45471.895844907405</v>
      </c>
    </row>
    <row r="958" spans="1:21" x14ac:dyDescent="0.25">
      <c r="A958">
        <v>957</v>
      </c>
      <c r="B958" t="s">
        <v>36</v>
      </c>
      <c r="C958" t="s">
        <v>40</v>
      </c>
      <c r="D958" t="s">
        <v>38</v>
      </c>
      <c r="E958">
        <v>7131</v>
      </c>
      <c r="F958" t="s">
        <v>11</v>
      </c>
      <c r="G958">
        <v>613281712</v>
      </c>
      <c r="H958">
        <v>864494488</v>
      </c>
      <c r="I958">
        <v>0.995</v>
      </c>
      <c r="K958">
        <v>0.47299999999999998</v>
      </c>
      <c r="L958">
        <v>1.76</v>
      </c>
      <c r="M958">
        <v>0.44</v>
      </c>
      <c r="N958">
        <v>13.534000000000001</v>
      </c>
      <c r="O958">
        <v>1.02</v>
      </c>
      <c r="P958">
        <v>4.2510000000000003</v>
      </c>
      <c r="Q958">
        <v>14.371</v>
      </c>
      <c r="R958">
        <v>0.76200000000000001</v>
      </c>
      <c r="S958">
        <v>1.2250000000000001</v>
      </c>
      <c r="T958" t="s">
        <v>61</v>
      </c>
      <c r="U958" s="1">
        <v>45471.885428240741</v>
      </c>
    </row>
    <row r="959" spans="1:21" x14ac:dyDescent="0.25">
      <c r="A959">
        <v>958</v>
      </c>
      <c r="B959" t="s">
        <v>36</v>
      </c>
      <c r="C959" t="s">
        <v>40</v>
      </c>
      <c r="D959" t="s">
        <v>38</v>
      </c>
      <c r="E959">
        <v>7131</v>
      </c>
      <c r="F959" t="s">
        <v>11</v>
      </c>
      <c r="G959">
        <v>616239560</v>
      </c>
      <c r="H959">
        <v>890457288</v>
      </c>
      <c r="I959">
        <v>0.96099999999999997</v>
      </c>
      <c r="K959">
        <v>0.45400000000000001</v>
      </c>
      <c r="L959">
        <v>5.1440000000000001</v>
      </c>
      <c r="M959">
        <v>8.4000000000000005E-2</v>
      </c>
      <c r="N959">
        <v>34.944000000000003</v>
      </c>
      <c r="O959">
        <v>1.2410000000000001</v>
      </c>
      <c r="P959">
        <v>12.218999999999999</v>
      </c>
      <c r="Q959">
        <v>15.297000000000001</v>
      </c>
      <c r="R959">
        <v>0.97499999999999998</v>
      </c>
      <c r="S959">
        <v>1.421</v>
      </c>
      <c r="T959" t="s">
        <v>61</v>
      </c>
      <c r="U959" s="1">
        <v>45471.875011574077</v>
      </c>
    </row>
    <row r="960" spans="1:21" x14ac:dyDescent="0.25">
      <c r="A960">
        <v>959</v>
      </c>
      <c r="B960" t="s">
        <v>36</v>
      </c>
      <c r="C960" t="s">
        <v>40</v>
      </c>
      <c r="D960" t="s">
        <v>38</v>
      </c>
      <c r="E960">
        <v>7131</v>
      </c>
      <c r="F960" t="s">
        <v>11</v>
      </c>
      <c r="G960">
        <v>619250992</v>
      </c>
      <c r="H960">
        <v>852336912</v>
      </c>
      <c r="I960">
        <v>1.359</v>
      </c>
      <c r="K960">
        <v>0.33100000000000002</v>
      </c>
      <c r="L960">
        <v>0.70699999999999996</v>
      </c>
      <c r="M960">
        <v>0.106</v>
      </c>
      <c r="N960">
        <v>12.872</v>
      </c>
      <c r="O960">
        <v>1.0509999999999999</v>
      </c>
      <c r="P960">
        <v>1.7609999999999999</v>
      </c>
      <c r="Q960">
        <v>8.4120000000000008</v>
      </c>
      <c r="R960">
        <v>0.95</v>
      </c>
      <c r="S960">
        <v>1.389</v>
      </c>
      <c r="T960" t="s">
        <v>61</v>
      </c>
      <c r="U960" s="1">
        <v>45471.864594907405</v>
      </c>
    </row>
    <row r="961" spans="1:21" x14ac:dyDescent="0.25">
      <c r="A961">
        <v>960</v>
      </c>
      <c r="B961" t="s">
        <v>36</v>
      </c>
      <c r="C961" t="s">
        <v>43</v>
      </c>
      <c r="D961" t="s">
        <v>38</v>
      </c>
      <c r="E961">
        <v>36738</v>
      </c>
      <c r="F961" t="s">
        <v>15</v>
      </c>
      <c r="G961">
        <v>626653856</v>
      </c>
      <c r="H961">
        <v>936040392</v>
      </c>
      <c r="I961">
        <v>1.4810000000000001</v>
      </c>
      <c r="K961">
        <v>0.42299999999999999</v>
      </c>
      <c r="L961">
        <v>1.2689999999999999</v>
      </c>
      <c r="M961">
        <v>0.23699999999999999</v>
      </c>
      <c r="N961">
        <v>38.682000000000002</v>
      </c>
      <c r="O961">
        <v>1.4610000000000001</v>
      </c>
      <c r="P961">
        <v>3.1349999999999998</v>
      </c>
      <c r="Q961">
        <v>16.832000000000001</v>
      </c>
      <c r="R961">
        <v>1.3029999999999999</v>
      </c>
      <c r="S961">
        <v>1.7490000000000001</v>
      </c>
      <c r="T961" t="s">
        <v>61</v>
      </c>
      <c r="U961" s="1">
        <v>45471.843761574077</v>
      </c>
    </row>
    <row r="962" spans="1:21" x14ac:dyDescent="0.25">
      <c r="A962">
        <v>961</v>
      </c>
      <c r="B962" t="s">
        <v>36</v>
      </c>
      <c r="C962" t="s">
        <v>39</v>
      </c>
      <c r="D962" t="s">
        <v>38</v>
      </c>
      <c r="E962">
        <v>7167</v>
      </c>
      <c r="F962" t="s">
        <v>11</v>
      </c>
      <c r="G962">
        <v>615316672</v>
      </c>
      <c r="H962">
        <v>915715264</v>
      </c>
      <c r="I962">
        <v>1.56</v>
      </c>
      <c r="K962">
        <v>3.3940000000000001</v>
      </c>
      <c r="L962">
        <v>3.0859999999999999</v>
      </c>
      <c r="M962">
        <v>0.56200000000000006</v>
      </c>
      <c r="N962">
        <v>18.7</v>
      </c>
      <c r="O962">
        <v>1.8660000000000001</v>
      </c>
      <c r="P962">
        <v>6.9050000000000002</v>
      </c>
      <c r="Q962">
        <v>202.75899999999999</v>
      </c>
      <c r="R962">
        <v>1.0309999999999999</v>
      </c>
      <c r="S962">
        <v>1.653</v>
      </c>
      <c r="T962" t="s">
        <v>61</v>
      </c>
      <c r="U962" s="1">
        <v>45471.833344907405</v>
      </c>
    </row>
    <row r="963" spans="1:21" x14ac:dyDescent="0.25">
      <c r="A963">
        <v>962</v>
      </c>
      <c r="B963" t="s">
        <v>36</v>
      </c>
      <c r="C963" t="s">
        <v>40</v>
      </c>
      <c r="D963" t="s">
        <v>38</v>
      </c>
      <c r="E963">
        <v>7131</v>
      </c>
      <c r="F963" t="s">
        <v>11</v>
      </c>
      <c r="G963">
        <v>622307952</v>
      </c>
      <c r="H963">
        <v>831980128</v>
      </c>
      <c r="I963">
        <v>1.024</v>
      </c>
      <c r="K963">
        <v>0.625</v>
      </c>
      <c r="L963">
        <v>0.64400000000000002</v>
      </c>
      <c r="M963">
        <v>0.185</v>
      </c>
      <c r="N963">
        <v>12.506</v>
      </c>
      <c r="O963">
        <v>1.0229999999999999</v>
      </c>
      <c r="P963">
        <v>1.6379999999999999</v>
      </c>
      <c r="Q963">
        <v>31.495000000000001</v>
      </c>
      <c r="R963">
        <v>0.77100000000000002</v>
      </c>
      <c r="S963">
        <v>1.2210000000000001</v>
      </c>
      <c r="T963" t="s">
        <v>61</v>
      </c>
      <c r="U963" s="1">
        <v>45471.822928240741</v>
      </c>
    </row>
    <row r="964" spans="1:21" x14ac:dyDescent="0.25">
      <c r="A964">
        <v>963</v>
      </c>
      <c r="B964" t="s">
        <v>36</v>
      </c>
      <c r="C964" t="s">
        <v>39</v>
      </c>
      <c r="D964" t="s">
        <v>38</v>
      </c>
      <c r="E964">
        <v>7167</v>
      </c>
      <c r="F964" t="s">
        <v>11</v>
      </c>
      <c r="G964">
        <v>625822488</v>
      </c>
      <c r="H964">
        <v>819527776</v>
      </c>
      <c r="I964">
        <v>1.0840000000000001</v>
      </c>
      <c r="K964">
        <v>5.3079999999999998</v>
      </c>
      <c r="L964">
        <v>36.451000000000001</v>
      </c>
      <c r="M964">
        <v>0.317</v>
      </c>
      <c r="N964">
        <v>399.36799999999999</v>
      </c>
      <c r="O964">
        <v>1.2769999999999999</v>
      </c>
      <c r="P964">
        <v>34.267000000000003</v>
      </c>
      <c r="Q964">
        <v>216.52099999999999</v>
      </c>
      <c r="R964">
        <v>0.98099999999999998</v>
      </c>
      <c r="S964">
        <v>1.5309999999999999</v>
      </c>
      <c r="T964" t="s">
        <v>61</v>
      </c>
      <c r="U964" s="1">
        <v>45471.8125</v>
      </c>
    </row>
    <row r="965" spans="1:21" x14ac:dyDescent="0.25">
      <c r="A965">
        <v>964</v>
      </c>
      <c r="B965" t="s">
        <v>36</v>
      </c>
      <c r="C965" t="s">
        <v>40</v>
      </c>
      <c r="D965" t="s">
        <v>38</v>
      </c>
      <c r="E965">
        <v>7131</v>
      </c>
      <c r="F965" t="s">
        <v>11</v>
      </c>
      <c r="G965">
        <v>618992976</v>
      </c>
      <c r="H965">
        <v>908861400</v>
      </c>
      <c r="I965">
        <v>0.97199999999999998</v>
      </c>
      <c r="K965">
        <v>0.55600000000000005</v>
      </c>
      <c r="L965">
        <v>4.2930000000000001</v>
      </c>
      <c r="M965">
        <v>6.9000000000000006E-2</v>
      </c>
      <c r="N965">
        <v>25.294</v>
      </c>
      <c r="O965">
        <v>1.9670000000000001</v>
      </c>
      <c r="P965">
        <v>8.8849999999999998</v>
      </c>
      <c r="Q965">
        <v>34.198</v>
      </c>
      <c r="R965">
        <v>0.76900000000000002</v>
      </c>
      <c r="S965">
        <v>1.3049999999999999</v>
      </c>
      <c r="T965" t="s">
        <v>61</v>
      </c>
      <c r="U965" s="1">
        <v>45471.802083333336</v>
      </c>
    </row>
    <row r="966" spans="1:21" x14ac:dyDescent="0.25">
      <c r="A966">
        <v>965</v>
      </c>
      <c r="B966" t="s">
        <v>36</v>
      </c>
      <c r="C966" t="s">
        <v>39</v>
      </c>
      <c r="D966" t="s">
        <v>38</v>
      </c>
      <c r="E966">
        <v>7167</v>
      </c>
      <c r="F966" t="s">
        <v>11</v>
      </c>
      <c r="G966">
        <v>625228224</v>
      </c>
      <c r="H966">
        <v>674040832</v>
      </c>
      <c r="I966">
        <v>1.444</v>
      </c>
      <c r="K966">
        <v>5.7539999999999996</v>
      </c>
      <c r="L966">
        <v>60.383000000000003</v>
      </c>
      <c r="M966">
        <v>0.128</v>
      </c>
      <c r="N966">
        <v>367.61099999999999</v>
      </c>
      <c r="O966">
        <v>4.8310000000000004</v>
      </c>
      <c r="P966">
        <v>167.08199999999999</v>
      </c>
      <c r="Q966">
        <v>211.96</v>
      </c>
      <c r="R966">
        <v>0.97299999999999998</v>
      </c>
      <c r="S966">
        <v>1.52</v>
      </c>
      <c r="T966" t="s">
        <v>61</v>
      </c>
      <c r="U966" s="1">
        <v>45471.791666666664</v>
      </c>
    </row>
    <row r="967" spans="1:21" x14ac:dyDescent="0.25">
      <c r="A967">
        <v>966</v>
      </c>
      <c r="B967" t="s">
        <v>36</v>
      </c>
      <c r="C967" t="s">
        <v>40</v>
      </c>
      <c r="D967" t="s">
        <v>38</v>
      </c>
      <c r="E967">
        <v>7131</v>
      </c>
      <c r="F967" t="s">
        <v>11</v>
      </c>
      <c r="G967">
        <v>621775648</v>
      </c>
      <c r="H967">
        <v>613092136</v>
      </c>
      <c r="I967">
        <v>1.415</v>
      </c>
      <c r="K967">
        <v>0.68700000000000006</v>
      </c>
      <c r="L967">
        <v>0.42399999999999999</v>
      </c>
      <c r="M967">
        <v>0.10199999999999999</v>
      </c>
      <c r="N967">
        <v>11.757</v>
      </c>
      <c r="O967">
        <v>0.93</v>
      </c>
      <c r="P967">
        <v>1.222</v>
      </c>
      <c r="Q967">
        <v>36.030999999999999</v>
      </c>
      <c r="R967">
        <v>0.83099999999999996</v>
      </c>
      <c r="S967">
        <v>1.262</v>
      </c>
      <c r="T967" t="s">
        <v>61</v>
      </c>
      <c r="U967" s="1">
        <v>45471.78125</v>
      </c>
    </row>
    <row r="968" spans="1:21" x14ac:dyDescent="0.25">
      <c r="A968">
        <v>967</v>
      </c>
      <c r="B968" t="s">
        <v>36</v>
      </c>
      <c r="C968" t="s">
        <v>39</v>
      </c>
      <c r="D968" t="s">
        <v>38</v>
      </c>
      <c r="E968">
        <v>7167</v>
      </c>
      <c r="F968" t="s">
        <v>11</v>
      </c>
      <c r="G968">
        <v>616336488</v>
      </c>
      <c r="H968">
        <v>855942024</v>
      </c>
      <c r="I968">
        <v>1.385</v>
      </c>
      <c r="K968">
        <v>2.9950000000000001</v>
      </c>
      <c r="L968">
        <v>2.512</v>
      </c>
      <c r="M968">
        <v>0.157</v>
      </c>
      <c r="N968">
        <v>12.259</v>
      </c>
      <c r="O968">
        <v>1.45</v>
      </c>
      <c r="P968">
        <v>4.9969999999999999</v>
      </c>
      <c r="Q968">
        <v>208.79499999999999</v>
      </c>
      <c r="R968">
        <v>0.96699999999999997</v>
      </c>
      <c r="S968">
        <v>1.5620000000000001</v>
      </c>
      <c r="T968" t="s">
        <v>61</v>
      </c>
      <c r="U968" s="1">
        <v>45471.770833333336</v>
      </c>
    </row>
    <row r="969" spans="1:21" x14ac:dyDescent="0.25">
      <c r="A969">
        <v>968</v>
      </c>
      <c r="B969" t="s">
        <v>36</v>
      </c>
      <c r="C969" t="s">
        <v>40</v>
      </c>
      <c r="D969" t="s">
        <v>38</v>
      </c>
      <c r="E969">
        <v>7131</v>
      </c>
      <c r="F969" t="s">
        <v>11</v>
      </c>
      <c r="G969">
        <v>610978360</v>
      </c>
      <c r="H969">
        <v>525265736</v>
      </c>
      <c r="I969">
        <v>1.258</v>
      </c>
      <c r="K969">
        <v>3.2360000000000002</v>
      </c>
      <c r="L969">
        <v>81.647999999999996</v>
      </c>
      <c r="M969">
        <v>0.122</v>
      </c>
      <c r="N969">
        <v>857.745</v>
      </c>
      <c r="O969">
        <v>3.6509999999999998</v>
      </c>
      <c r="P969">
        <v>359.51</v>
      </c>
      <c r="Q969">
        <v>216.82</v>
      </c>
      <c r="R969">
        <v>0.755</v>
      </c>
      <c r="S969">
        <v>1.3029999999999999</v>
      </c>
      <c r="T969" t="s">
        <v>61</v>
      </c>
      <c r="U969" s="1">
        <v>45471.760416666664</v>
      </c>
    </row>
    <row r="970" spans="1:21" x14ac:dyDescent="0.25">
      <c r="A970">
        <v>969</v>
      </c>
      <c r="B970" t="s">
        <v>36</v>
      </c>
      <c r="C970" t="s">
        <v>39</v>
      </c>
      <c r="D970" t="s">
        <v>38</v>
      </c>
      <c r="E970">
        <v>7415</v>
      </c>
      <c r="F970" t="s">
        <v>9</v>
      </c>
      <c r="G970">
        <v>621277152</v>
      </c>
      <c r="H970">
        <v>649687808</v>
      </c>
      <c r="I970">
        <v>1.5169999999999999</v>
      </c>
      <c r="J970">
        <v>0</v>
      </c>
      <c r="K970">
        <v>0.84399999999999997</v>
      </c>
      <c r="L970">
        <v>0.56100000000000005</v>
      </c>
      <c r="M970">
        <v>0.25800000000000001</v>
      </c>
      <c r="N970">
        <v>13.042</v>
      </c>
      <c r="O970">
        <v>1.3979999999999999</v>
      </c>
      <c r="P970">
        <v>1.7549999999999999</v>
      </c>
      <c r="Q970">
        <v>48.033999999999999</v>
      </c>
      <c r="R970">
        <v>1.375</v>
      </c>
      <c r="S970">
        <v>1.879</v>
      </c>
      <c r="T970" t="s">
        <v>61</v>
      </c>
      <c r="U970" s="1">
        <v>45471.75</v>
      </c>
    </row>
    <row r="971" spans="1:21" x14ac:dyDescent="0.25">
      <c r="A971">
        <v>970</v>
      </c>
      <c r="B971" t="s">
        <v>36</v>
      </c>
      <c r="C971" t="s">
        <v>40</v>
      </c>
      <c r="D971" t="s">
        <v>38</v>
      </c>
      <c r="E971">
        <v>7131</v>
      </c>
      <c r="F971" t="s">
        <v>11</v>
      </c>
      <c r="G971">
        <v>612775128</v>
      </c>
      <c r="H971">
        <v>468912216</v>
      </c>
      <c r="I971">
        <v>0.95499999999999996</v>
      </c>
      <c r="K971">
        <v>0.39600000000000002</v>
      </c>
      <c r="L971">
        <v>67.328000000000003</v>
      </c>
      <c r="M971">
        <v>9.9000000000000005E-2</v>
      </c>
      <c r="N971">
        <v>616.95000000000005</v>
      </c>
      <c r="O971">
        <v>1.075</v>
      </c>
      <c r="P971">
        <v>146.91999999999999</v>
      </c>
      <c r="Q971">
        <v>14.193</v>
      </c>
      <c r="R971">
        <v>0.91800000000000004</v>
      </c>
      <c r="S971">
        <v>1.3460000000000001</v>
      </c>
      <c r="T971" t="s">
        <v>61</v>
      </c>
      <c r="U971" s="1">
        <v>45471.739583333336</v>
      </c>
    </row>
    <row r="972" spans="1:21" x14ac:dyDescent="0.25">
      <c r="A972">
        <v>971</v>
      </c>
      <c r="B972" t="s">
        <v>36</v>
      </c>
      <c r="C972" t="s">
        <v>40</v>
      </c>
      <c r="D972" t="s">
        <v>38</v>
      </c>
      <c r="E972">
        <v>7131</v>
      </c>
      <c r="F972" t="s">
        <v>11</v>
      </c>
      <c r="G972">
        <v>598636160</v>
      </c>
      <c r="H972">
        <v>869653616</v>
      </c>
      <c r="I972">
        <v>0.96499999999999997</v>
      </c>
      <c r="K972">
        <v>0.67500000000000004</v>
      </c>
      <c r="L972">
        <v>3.5859999999999999</v>
      </c>
      <c r="M972">
        <v>9.6000000000000002E-2</v>
      </c>
      <c r="N972">
        <v>30.823</v>
      </c>
      <c r="O972">
        <v>1.2549999999999999</v>
      </c>
      <c r="P972">
        <v>8.42</v>
      </c>
      <c r="Q972">
        <v>15.451000000000001</v>
      </c>
      <c r="R972">
        <v>0.83099999999999996</v>
      </c>
      <c r="S972">
        <v>1.5329999999999999</v>
      </c>
      <c r="T972" t="s">
        <v>61</v>
      </c>
      <c r="U972" s="1">
        <v>45471.729166666664</v>
      </c>
    </row>
    <row r="973" spans="1:21" x14ac:dyDescent="0.25">
      <c r="A973">
        <v>972</v>
      </c>
      <c r="B973" t="s">
        <v>36</v>
      </c>
      <c r="C973" t="s">
        <v>40</v>
      </c>
      <c r="D973" t="s">
        <v>38</v>
      </c>
      <c r="E973">
        <v>7131</v>
      </c>
      <c r="F973" t="s">
        <v>11</v>
      </c>
      <c r="G973">
        <v>610633192</v>
      </c>
      <c r="H973">
        <v>636505784</v>
      </c>
      <c r="I973">
        <v>0.96799999999999997</v>
      </c>
      <c r="K973">
        <v>3.7770000000000001</v>
      </c>
      <c r="L973">
        <v>74.656000000000006</v>
      </c>
      <c r="M973">
        <v>7.0999999999999994E-2</v>
      </c>
      <c r="N973">
        <v>667.53499999999997</v>
      </c>
      <c r="O973">
        <v>1.208</v>
      </c>
      <c r="P973">
        <v>236.11799999999999</v>
      </c>
      <c r="Q973">
        <v>202.92099999999999</v>
      </c>
      <c r="R973">
        <v>0.98399999999999999</v>
      </c>
      <c r="S973">
        <v>1.472</v>
      </c>
      <c r="T973" t="s">
        <v>61</v>
      </c>
      <c r="U973" s="1">
        <v>45471.71875</v>
      </c>
    </row>
    <row r="974" spans="1:21" x14ac:dyDescent="0.25">
      <c r="A974">
        <v>973</v>
      </c>
      <c r="B974" t="s">
        <v>36</v>
      </c>
      <c r="C974" t="s">
        <v>40</v>
      </c>
      <c r="D974" t="s">
        <v>38</v>
      </c>
      <c r="E974">
        <v>7131</v>
      </c>
      <c r="F974" t="s">
        <v>11</v>
      </c>
      <c r="G974">
        <v>612789184</v>
      </c>
      <c r="H974">
        <v>634066048</v>
      </c>
      <c r="I974">
        <v>0.96099999999999997</v>
      </c>
      <c r="K974">
        <v>3.4710000000000001</v>
      </c>
      <c r="L974">
        <v>44.127000000000002</v>
      </c>
      <c r="M974">
        <v>0.115</v>
      </c>
      <c r="N974">
        <v>235.33099999999999</v>
      </c>
      <c r="O974">
        <v>2.2400000000000002</v>
      </c>
      <c r="P974">
        <v>102.804</v>
      </c>
      <c r="Q974">
        <v>202.62</v>
      </c>
      <c r="R974">
        <v>0.89</v>
      </c>
      <c r="S974">
        <v>1.44</v>
      </c>
      <c r="T974" t="s">
        <v>61</v>
      </c>
      <c r="U974" s="1">
        <v>45471.687511574077</v>
      </c>
    </row>
    <row r="975" spans="1:21" x14ac:dyDescent="0.25">
      <c r="A975">
        <v>974</v>
      </c>
      <c r="B975" t="s">
        <v>36</v>
      </c>
      <c r="C975" t="s">
        <v>40</v>
      </c>
      <c r="D975" t="s">
        <v>38</v>
      </c>
      <c r="E975">
        <v>7131</v>
      </c>
      <c r="F975" t="s">
        <v>11</v>
      </c>
      <c r="G975">
        <v>618697416</v>
      </c>
      <c r="H975">
        <v>882659784</v>
      </c>
      <c r="I975">
        <v>0.97399999999999998</v>
      </c>
      <c r="K975">
        <v>1.0629999999999999</v>
      </c>
      <c r="L975">
        <v>5.7519999999999998</v>
      </c>
      <c r="M975">
        <v>3.2000000000000001E-2</v>
      </c>
      <c r="N975">
        <v>44.843000000000004</v>
      </c>
      <c r="O975">
        <v>1.639</v>
      </c>
      <c r="P975">
        <v>19.05</v>
      </c>
      <c r="Q975">
        <v>27.303000000000001</v>
      </c>
      <c r="R975">
        <v>0.76300000000000001</v>
      </c>
      <c r="S975">
        <v>1.5629999999999999</v>
      </c>
      <c r="T975" t="s">
        <v>61</v>
      </c>
      <c r="U975" s="1">
        <v>45471.677094907405</v>
      </c>
    </row>
    <row r="976" spans="1:21" x14ac:dyDescent="0.25">
      <c r="A976">
        <v>975</v>
      </c>
      <c r="B976" t="s">
        <v>36</v>
      </c>
      <c r="C976" t="s">
        <v>40</v>
      </c>
      <c r="D976" t="s">
        <v>38</v>
      </c>
      <c r="E976">
        <v>7131</v>
      </c>
      <c r="F976" t="s">
        <v>11</v>
      </c>
      <c r="G976">
        <v>624874312</v>
      </c>
      <c r="H976">
        <v>886339720</v>
      </c>
      <c r="I976">
        <v>1.349</v>
      </c>
      <c r="K976">
        <v>0.74199999999999999</v>
      </c>
      <c r="L976">
        <v>1.726</v>
      </c>
      <c r="M976">
        <v>0.29799999999999999</v>
      </c>
      <c r="N976">
        <v>12.031000000000001</v>
      </c>
      <c r="O976">
        <v>0.96499999999999997</v>
      </c>
      <c r="P976">
        <v>2.5760000000000001</v>
      </c>
      <c r="Q976">
        <v>38.502000000000002</v>
      </c>
      <c r="R976">
        <v>0.93899999999999995</v>
      </c>
      <c r="S976">
        <v>1.4950000000000001</v>
      </c>
      <c r="T976" t="s">
        <v>61</v>
      </c>
      <c r="U976" s="1">
        <v>45471.666678240741</v>
      </c>
    </row>
    <row r="977" spans="1:21" x14ac:dyDescent="0.25">
      <c r="A977">
        <v>976</v>
      </c>
      <c r="B977" t="s">
        <v>36</v>
      </c>
      <c r="C977" t="s">
        <v>40</v>
      </c>
      <c r="D977" t="s">
        <v>38</v>
      </c>
      <c r="E977">
        <v>7131</v>
      </c>
      <c r="F977" t="s">
        <v>11</v>
      </c>
      <c r="G977">
        <v>614570504</v>
      </c>
      <c r="H977">
        <v>874263704</v>
      </c>
      <c r="I977">
        <v>0.96599999999999997</v>
      </c>
      <c r="K977">
        <v>0.46500000000000002</v>
      </c>
      <c r="L977">
        <v>6.96</v>
      </c>
      <c r="M977">
        <v>8.8999999999999996E-2</v>
      </c>
      <c r="N977">
        <v>77.691000000000003</v>
      </c>
      <c r="O977">
        <v>3.7970000000000002</v>
      </c>
      <c r="P977">
        <v>31.632000000000001</v>
      </c>
      <c r="Q977">
        <v>13.122</v>
      </c>
      <c r="R977">
        <v>0.79500000000000004</v>
      </c>
      <c r="S977">
        <v>1.1930000000000001</v>
      </c>
      <c r="T977" t="s">
        <v>61</v>
      </c>
      <c r="U977" s="1">
        <v>45471.656261574077</v>
      </c>
    </row>
    <row r="978" spans="1:21" x14ac:dyDescent="0.25">
      <c r="A978">
        <v>977</v>
      </c>
      <c r="B978" t="s">
        <v>36</v>
      </c>
      <c r="C978" t="s">
        <v>40</v>
      </c>
      <c r="D978" t="s">
        <v>38</v>
      </c>
      <c r="E978">
        <v>7131</v>
      </c>
      <c r="F978" t="s">
        <v>11</v>
      </c>
      <c r="G978">
        <v>622003656</v>
      </c>
      <c r="H978">
        <v>847718472</v>
      </c>
      <c r="I978">
        <v>0.97799999999999998</v>
      </c>
      <c r="K978">
        <v>1.0309999999999999</v>
      </c>
      <c r="L978">
        <v>1.3859999999999999</v>
      </c>
      <c r="M978">
        <v>0.23699999999999999</v>
      </c>
      <c r="N978">
        <v>14.238</v>
      </c>
      <c r="O978">
        <v>0.93100000000000005</v>
      </c>
      <c r="P978">
        <v>3.6030000000000002</v>
      </c>
      <c r="Q978">
        <v>86.475999999999999</v>
      </c>
      <c r="R978">
        <v>0.78800000000000003</v>
      </c>
      <c r="S978">
        <v>1.254</v>
      </c>
      <c r="T978" t="s">
        <v>61</v>
      </c>
      <c r="U978" s="1">
        <v>45471.645844907405</v>
      </c>
    </row>
    <row r="979" spans="1:21" x14ac:dyDescent="0.25">
      <c r="A979">
        <v>978</v>
      </c>
      <c r="B979" t="s">
        <v>36</v>
      </c>
      <c r="C979" t="s">
        <v>40</v>
      </c>
      <c r="D979" t="s">
        <v>38</v>
      </c>
      <c r="E979">
        <v>7131</v>
      </c>
      <c r="F979" t="s">
        <v>11</v>
      </c>
      <c r="G979">
        <v>612453848</v>
      </c>
      <c r="H979">
        <v>546804392</v>
      </c>
      <c r="I979">
        <v>1.0960000000000001</v>
      </c>
      <c r="K979">
        <v>0.67</v>
      </c>
      <c r="L979">
        <v>61.088999999999999</v>
      </c>
      <c r="M979">
        <v>0.2</v>
      </c>
      <c r="N979">
        <v>542.53599999999994</v>
      </c>
      <c r="O979">
        <v>2.9550000000000001</v>
      </c>
      <c r="P979">
        <v>166.58799999999999</v>
      </c>
      <c r="Q979">
        <v>27.231000000000002</v>
      </c>
      <c r="R979">
        <v>0.74099999999999999</v>
      </c>
      <c r="S979">
        <v>1.1970000000000001</v>
      </c>
      <c r="T979" t="s">
        <v>61</v>
      </c>
      <c r="U979" s="1">
        <v>45471.635416666664</v>
      </c>
    </row>
    <row r="980" spans="1:21" x14ac:dyDescent="0.25">
      <c r="A980">
        <v>979</v>
      </c>
      <c r="B980" t="s">
        <v>36</v>
      </c>
      <c r="C980" t="s">
        <v>40</v>
      </c>
      <c r="D980" t="s">
        <v>38</v>
      </c>
      <c r="E980">
        <v>7131</v>
      </c>
      <c r="F980" t="s">
        <v>11</v>
      </c>
      <c r="G980">
        <v>611522568</v>
      </c>
      <c r="H980">
        <v>882460232</v>
      </c>
      <c r="I980">
        <v>0.94399999999999995</v>
      </c>
      <c r="K980">
        <v>0.52200000000000002</v>
      </c>
      <c r="L980">
        <v>6.1109999999999998</v>
      </c>
      <c r="M980">
        <v>6.8000000000000005E-2</v>
      </c>
      <c r="N980">
        <v>29.353999999999999</v>
      </c>
      <c r="O980">
        <v>1.6319999999999999</v>
      </c>
      <c r="P980">
        <v>8.9380000000000006</v>
      </c>
      <c r="Q980">
        <v>16.957999999999998</v>
      </c>
      <c r="R980">
        <v>0.745</v>
      </c>
      <c r="S980">
        <v>1.1859999999999999</v>
      </c>
      <c r="T980" t="s">
        <v>61</v>
      </c>
      <c r="U980" s="1">
        <v>45471.625</v>
      </c>
    </row>
    <row r="981" spans="1:21" x14ac:dyDescent="0.25">
      <c r="A981">
        <v>980</v>
      </c>
      <c r="B981" t="s">
        <v>36</v>
      </c>
      <c r="C981" t="s">
        <v>40</v>
      </c>
      <c r="D981" t="s">
        <v>38</v>
      </c>
      <c r="E981">
        <v>7131</v>
      </c>
      <c r="F981" t="s">
        <v>11</v>
      </c>
      <c r="G981">
        <v>613217272</v>
      </c>
      <c r="H981">
        <v>853483840</v>
      </c>
      <c r="I981">
        <v>1.423</v>
      </c>
      <c r="K981">
        <v>3.161</v>
      </c>
      <c r="L981">
        <v>2.101</v>
      </c>
      <c r="M981">
        <v>0.124</v>
      </c>
      <c r="N981">
        <v>21.245999999999999</v>
      </c>
      <c r="O981">
        <v>0.876</v>
      </c>
      <c r="P981">
        <v>2.4300000000000002</v>
      </c>
      <c r="Q981">
        <v>202.43</v>
      </c>
      <c r="R981">
        <v>0.96599999999999997</v>
      </c>
      <c r="S981">
        <v>1.371</v>
      </c>
      <c r="T981" t="s">
        <v>61</v>
      </c>
      <c r="U981" s="1">
        <v>45471.614583333336</v>
      </c>
    </row>
    <row r="982" spans="1:21" x14ac:dyDescent="0.25">
      <c r="A982">
        <v>981</v>
      </c>
      <c r="B982" t="s">
        <v>36</v>
      </c>
      <c r="C982" t="s">
        <v>39</v>
      </c>
      <c r="D982" t="s">
        <v>38</v>
      </c>
      <c r="E982">
        <v>7167</v>
      </c>
      <c r="F982" t="s">
        <v>11</v>
      </c>
      <c r="G982">
        <v>622690176</v>
      </c>
      <c r="H982">
        <v>846498320</v>
      </c>
      <c r="I982">
        <v>1.375</v>
      </c>
      <c r="K982">
        <v>0.40300000000000002</v>
      </c>
      <c r="L982">
        <v>1.8460000000000001</v>
      </c>
      <c r="M982">
        <v>0.122</v>
      </c>
      <c r="N982">
        <v>28.34</v>
      </c>
      <c r="O982">
        <v>1.3049999999999999</v>
      </c>
      <c r="P982">
        <v>2.738</v>
      </c>
      <c r="Q982">
        <v>15.029</v>
      </c>
      <c r="R982">
        <v>1.0189999999999999</v>
      </c>
      <c r="S982">
        <v>1.4870000000000001</v>
      </c>
      <c r="T982" t="s">
        <v>61</v>
      </c>
      <c r="U982" s="1">
        <v>45471.604166666664</v>
      </c>
    </row>
    <row r="983" spans="1:21" x14ac:dyDescent="0.25">
      <c r="A983">
        <v>982</v>
      </c>
      <c r="B983" t="s">
        <v>36</v>
      </c>
      <c r="C983" t="s">
        <v>40</v>
      </c>
      <c r="D983" t="s">
        <v>38</v>
      </c>
      <c r="E983">
        <v>7131</v>
      </c>
      <c r="F983" t="s">
        <v>11</v>
      </c>
      <c r="G983">
        <v>618053512</v>
      </c>
      <c r="H983">
        <v>821658016</v>
      </c>
      <c r="I983">
        <v>0.97</v>
      </c>
      <c r="K983">
        <v>0.34200000000000003</v>
      </c>
      <c r="L983">
        <v>2.0710000000000002</v>
      </c>
      <c r="M983">
        <v>9.2999999999999999E-2</v>
      </c>
      <c r="N983">
        <v>29.082999999999998</v>
      </c>
      <c r="O983">
        <v>1.0049999999999999</v>
      </c>
      <c r="P983">
        <v>7.88</v>
      </c>
      <c r="Q983">
        <v>8.0050000000000008</v>
      </c>
      <c r="R983">
        <v>0.93400000000000005</v>
      </c>
      <c r="S983">
        <v>1.323</v>
      </c>
      <c r="T983" t="s">
        <v>61</v>
      </c>
      <c r="U983" s="1">
        <v>45471.59375</v>
      </c>
    </row>
    <row r="984" spans="1:21" x14ac:dyDescent="0.25">
      <c r="A984">
        <v>983</v>
      </c>
      <c r="B984" t="s">
        <v>36</v>
      </c>
      <c r="C984" t="s">
        <v>40</v>
      </c>
      <c r="D984" t="s">
        <v>38</v>
      </c>
      <c r="E984">
        <v>7131</v>
      </c>
      <c r="F984" t="s">
        <v>11</v>
      </c>
      <c r="G984">
        <v>614034520</v>
      </c>
      <c r="H984">
        <v>920485552</v>
      </c>
      <c r="I984">
        <v>1.0820000000000001</v>
      </c>
      <c r="K984">
        <v>0.78400000000000003</v>
      </c>
      <c r="L984">
        <v>2.3849999999999998</v>
      </c>
      <c r="M984">
        <v>0.26900000000000002</v>
      </c>
      <c r="N984">
        <v>14.91</v>
      </c>
      <c r="O984">
        <v>1.4910000000000001</v>
      </c>
      <c r="P984">
        <v>5.609</v>
      </c>
      <c r="Q984">
        <v>32.213999999999999</v>
      </c>
      <c r="R984">
        <v>0.82199999999999995</v>
      </c>
      <c r="S984">
        <v>1.2909999999999999</v>
      </c>
      <c r="T984" t="s">
        <v>61</v>
      </c>
      <c r="U984" s="1">
        <v>45471.583333333336</v>
      </c>
    </row>
    <row r="985" spans="1:21" x14ac:dyDescent="0.25">
      <c r="A985">
        <v>984</v>
      </c>
      <c r="B985" t="s">
        <v>36</v>
      </c>
      <c r="C985" t="s">
        <v>39</v>
      </c>
      <c r="D985" t="s">
        <v>38</v>
      </c>
      <c r="E985">
        <v>7167</v>
      </c>
      <c r="F985" t="s">
        <v>11</v>
      </c>
      <c r="G985">
        <v>618581200</v>
      </c>
      <c r="H985">
        <v>873858264</v>
      </c>
      <c r="I985">
        <v>1.4710000000000001</v>
      </c>
      <c r="K985">
        <v>0.81899999999999995</v>
      </c>
      <c r="L985">
        <v>1.1220000000000001</v>
      </c>
      <c r="M985">
        <v>0.35499999999999998</v>
      </c>
      <c r="N985">
        <v>15.507</v>
      </c>
      <c r="O985">
        <v>1.3149999999999999</v>
      </c>
      <c r="P985">
        <v>2.488</v>
      </c>
      <c r="Q985">
        <v>22.399000000000001</v>
      </c>
      <c r="R985">
        <v>0.997</v>
      </c>
      <c r="S985">
        <v>1.5980000000000001</v>
      </c>
      <c r="T985" t="s">
        <v>61</v>
      </c>
      <c r="U985" s="1">
        <v>45471.572916666664</v>
      </c>
    </row>
    <row r="986" spans="1:21" x14ac:dyDescent="0.25">
      <c r="A986">
        <v>985</v>
      </c>
      <c r="B986" t="s">
        <v>36</v>
      </c>
      <c r="C986" t="s">
        <v>40</v>
      </c>
      <c r="D986" t="s">
        <v>38</v>
      </c>
      <c r="E986">
        <v>7131</v>
      </c>
      <c r="F986" t="s">
        <v>11</v>
      </c>
      <c r="G986">
        <v>627155304</v>
      </c>
      <c r="H986">
        <v>862041936</v>
      </c>
      <c r="I986">
        <v>1.202</v>
      </c>
      <c r="K986">
        <v>0.312</v>
      </c>
      <c r="L986">
        <v>0.65300000000000002</v>
      </c>
      <c r="M986">
        <v>0.219</v>
      </c>
      <c r="N986">
        <v>12.37</v>
      </c>
      <c r="O986">
        <v>0.97899999999999998</v>
      </c>
      <c r="P986">
        <v>1.5409999999999999</v>
      </c>
      <c r="Q986">
        <v>3.077</v>
      </c>
      <c r="R986">
        <v>0.7</v>
      </c>
      <c r="S986">
        <v>1.1679999999999999</v>
      </c>
      <c r="T986" t="s">
        <v>61</v>
      </c>
      <c r="U986" s="1">
        <v>45471.562511574077</v>
      </c>
    </row>
    <row r="987" spans="1:21" x14ac:dyDescent="0.25">
      <c r="A987">
        <v>986</v>
      </c>
      <c r="B987" t="s">
        <v>36</v>
      </c>
      <c r="C987" t="s">
        <v>40</v>
      </c>
      <c r="D987" t="s">
        <v>38</v>
      </c>
      <c r="E987">
        <v>7131</v>
      </c>
      <c r="F987" t="s">
        <v>11</v>
      </c>
      <c r="G987">
        <v>624121064</v>
      </c>
      <c r="H987">
        <v>675257136</v>
      </c>
      <c r="I987">
        <v>0.96099999999999997</v>
      </c>
      <c r="K987">
        <v>2.0169999999999999</v>
      </c>
      <c r="L987">
        <v>3.18</v>
      </c>
      <c r="M987">
        <v>5.3999999999999999E-2</v>
      </c>
      <c r="N987">
        <v>211.00800000000001</v>
      </c>
      <c r="O987">
        <v>1.127</v>
      </c>
      <c r="P987">
        <v>3.14</v>
      </c>
      <c r="Q987">
        <v>200.852</v>
      </c>
      <c r="R987">
        <v>0.77500000000000002</v>
      </c>
      <c r="S987">
        <v>1.1399999999999999</v>
      </c>
      <c r="T987" t="s">
        <v>61</v>
      </c>
      <c r="U987" s="1">
        <v>45471.552083333336</v>
      </c>
    </row>
    <row r="988" spans="1:21" x14ac:dyDescent="0.25">
      <c r="A988">
        <v>987</v>
      </c>
      <c r="B988" t="s">
        <v>36</v>
      </c>
      <c r="C988" t="s">
        <v>40</v>
      </c>
      <c r="D988" t="s">
        <v>38</v>
      </c>
      <c r="E988">
        <v>7131</v>
      </c>
      <c r="F988" t="s">
        <v>11</v>
      </c>
      <c r="G988">
        <v>613401976</v>
      </c>
      <c r="H988">
        <v>842738120</v>
      </c>
      <c r="I988">
        <v>1.3129999999999999</v>
      </c>
      <c r="K988">
        <v>4.7569999999999997</v>
      </c>
      <c r="L988">
        <v>9.9420000000000002</v>
      </c>
      <c r="M988">
        <v>0.27600000000000002</v>
      </c>
      <c r="N988">
        <v>55.335999999999999</v>
      </c>
      <c r="O988">
        <v>1.9139999999999999</v>
      </c>
      <c r="P988">
        <v>20.552</v>
      </c>
      <c r="Q988">
        <v>202.797</v>
      </c>
      <c r="R988">
        <v>0.91500000000000004</v>
      </c>
      <c r="S988">
        <v>1.345</v>
      </c>
      <c r="T988" t="s">
        <v>61</v>
      </c>
      <c r="U988" s="1">
        <v>45471.541666666664</v>
      </c>
    </row>
    <row r="989" spans="1:21" x14ac:dyDescent="0.25">
      <c r="A989">
        <v>988</v>
      </c>
      <c r="B989" t="s">
        <v>36</v>
      </c>
      <c r="C989" t="s">
        <v>40</v>
      </c>
      <c r="D989" t="s">
        <v>38</v>
      </c>
      <c r="E989">
        <v>7131</v>
      </c>
      <c r="F989" t="s">
        <v>11</v>
      </c>
      <c r="G989">
        <v>617664208</v>
      </c>
      <c r="H989">
        <v>827402416</v>
      </c>
      <c r="I989">
        <v>1.087</v>
      </c>
      <c r="K989">
        <v>2.3210000000000002</v>
      </c>
      <c r="L989">
        <v>4.077</v>
      </c>
      <c r="M989">
        <v>0.33400000000000002</v>
      </c>
      <c r="N989">
        <v>207.36199999999999</v>
      </c>
      <c r="O989">
        <v>1.05</v>
      </c>
      <c r="P989">
        <v>1.9730000000000001</v>
      </c>
      <c r="Q989">
        <v>203.28</v>
      </c>
      <c r="R989">
        <v>0.70799999999999996</v>
      </c>
      <c r="S989">
        <v>1.2350000000000001</v>
      </c>
      <c r="T989" t="s">
        <v>61</v>
      </c>
      <c r="U989" s="1">
        <v>45471.53125</v>
      </c>
    </row>
    <row r="990" spans="1:21" x14ac:dyDescent="0.25">
      <c r="A990">
        <v>989</v>
      </c>
      <c r="B990" t="s">
        <v>36</v>
      </c>
      <c r="C990" t="s">
        <v>39</v>
      </c>
      <c r="D990" t="s">
        <v>38</v>
      </c>
      <c r="E990">
        <v>7167</v>
      </c>
      <c r="F990" t="s">
        <v>11</v>
      </c>
      <c r="G990">
        <v>604722432</v>
      </c>
      <c r="H990">
        <v>596155584</v>
      </c>
      <c r="I990">
        <v>0.998</v>
      </c>
      <c r="K990">
        <v>0.441</v>
      </c>
      <c r="L990">
        <v>66.698999999999998</v>
      </c>
      <c r="M990">
        <v>0.17799999999999999</v>
      </c>
      <c r="N990">
        <v>452.85399999999998</v>
      </c>
      <c r="O990">
        <v>1.0660000000000001</v>
      </c>
      <c r="P990">
        <v>130.19800000000001</v>
      </c>
      <c r="Q990">
        <v>14.486000000000001</v>
      </c>
      <c r="R990">
        <v>1.038</v>
      </c>
      <c r="S990">
        <v>1.48</v>
      </c>
      <c r="T990" t="s">
        <v>61</v>
      </c>
      <c r="U990" s="1">
        <v>45471.520833333336</v>
      </c>
    </row>
    <row r="991" spans="1:21" x14ac:dyDescent="0.25">
      <c r="A991">
        <v>990</v>
      </c>
      <c r="B991" t="s">
        <v>36</v>
      </c>
      <c r="C991" t="s">
        <v>40</v>
      </c>
      <c r="D991" t="s">
        <v>38</v>
      </c>
      <c r="E991">
        <v>7131</v>
      </c>
      <c r="F991" t="s">
        <v>11</v>
      </c>
      <c r="G991">
        <v>602201640</v>
      </c>
      <c r="H991">
        <v>730495176</v>
      </c>
      <c r="I991">
        <v>0.94499999999999995</v>
      </c>
      <c r="K991">
        <v>2.7839999999999998</v>
      </c>
      <c r="L991">
        <v>19.756</v>
      </c>
      <c r="M991">
        <v>0.159</v>
      </c>
      <c r="N991">
        <v>576.63499999999999</v>
      </c>
      <c r="O991">
        <v>2.73</v>
      </c>
      <c r="P991">
        <v>17.449000000000002</v>
      </c>
      <c r="Q991">
        <v>202.476</v>
      </c>
      <c r="R991">
        <v>0.93</v>
      </c>
      <c r="S991">
        <v>1.5149999999999999</v>
      </c>
      <c r="T991" t="s">
        <v>61</v>
      </c>
      <c r="U991" s="1">
        <v>45471.510416666664</v>
      </c>
    </row>
    <row r="992" spans="1:21" x14ac:dyDescent="0.25">
      <c r="A992">
        <v>991</v>
      </c>
      <c r="B992" t="s">
        <v>36</v>
      </c>
      <c r="C992" t="s">
        <v>39</v>
      </c>
      <c r="D992" t="s">
        <v>38</v>
      </c>
      <c r="E992">
        <v>7167</v>
      </c>
      <c r="F992" t="s">
        <v>11</v>
      </c>
      <c r="G992">
        <v>610930840</v>
      </c>
      <c r="H992">
        <v>810918304</v>
      </c>
      <c r="I992">
        <v>0.97199999999999998</v>
      </c>
      <c r="K992">
        <v>0.438</v>
      </c>
      <c r="L992">
        <v>6.79</v>
      </c>
      <c r="M992">
        <v>0.19400000000000001</v>
      </c>
      <c r="N992">
        <v>212.28700000000001</v>
      </c>
      <c r="O992">
        <v>1.1779999999999999</v>
      </c>
      <c r="P992">
        <v>3.714</v>
      </c>
      <c r="Q992">
        <v>15.579000000000001</v>
      </c>
      <c r="R992">
        <v>1.0609999999999999</v>
      </c>
      <c r="S992">
        <v>1.5109999999999999</v>
      </c>
      <c r="T992" t="s">
        <v>61</v>
      </c>
      <c r="U992" s="1">
        <v>45471.5</v>
      </c>
    </row>
    <row r="993" spans="1:21" x14ac:dyDescent="0.25">
      <c r="A993">
        <v>992</v>
      </c>
      <c r="B993" t="s">
        <v>36</v>
      </c>
      <c r="C993" t="s">
        <v>40</v>
      </c>
      <c r="D993" t="s">
        <v>38</v>
      </c>
      <c r="E993">
        <v>7131</v>
      </c>
      <c r="F993" t="s">
        <v>11</v>
      </c>
      <c r="G993">
        <v>617171816</v>
      </c>
      <c r="H993">
        <v>774294592</v>
      </c>
      <c r="I993">
        <v>1.7070000000000001</v>
      </c>
      <c r="K993">
        <v>2.105</v>
      </c>
      <c r="L993">
        <v>27.067</v>
      </c>
      <c r="M993">
        <v>0.36399999999999999</v>
      </c>
      <c r="N993">
        <v>393.71100000000001</v>
      </c>
      <c r="O993">
        <v>0.94199999999999995</v>
      </c>
      <c r="P993">
        <v>26.434999999999999</v>
      </c>
      <c r="Q993">
        <v>203.21700000000001</v>
      </c>
      <c r="R993">
        <v>0.92700000000000005</v>
      </c>
      <c r="S993">
        <v>1.39</v>
      </c>
      <c r="T993" t="s">
        <v>61</v>
      </c>
      <c r="U993" s="1">
        <v>45471.489583333336</v>
      </c>
    </row>
    <row r="994" spans="1:21" x14ac:dyDescent="0.25">
      <c r="A994">
        <v>993</v>
      </c>
      <c r="B994" t="s">
        <v>36</v>
      </c>
      <c r="C994" t="s">
        <v>40</v>
      </c>
      <c r="D994" t="s">
        <v>38</v>
      </c>
      <c r="E994">
        <v>7131</v>
      </c>
      <c r="F994" t="s">
        <v>11</v>
      </c>
      <c r="G994">
        <v>618574808</v>
      </c>
      <c r="H994">
        <v>819127992</v>
      </c>
      <c r="I994">
        <v>1.347</v>
      </c>
      <c r="K994">
        <v>10.624000000000001</v>
      </c>
      <c r="L994">
        <v>18.911999999999999</v>
      </c>
      <c r="M994">
        <v>0.153</v>
      </c>
      <c r="N994">
        <v>180.15299999999999</v>
      </c>
      <c r="O994">
        <v>4.9349999999999996</v>
      </c>
      <c r="P994">
        <v>81.322000000000003</v>
      </c>
      <c r="Q994">
        <v>214.23400000000001</v>
      </c>
      <c r="R994">
        <v>0.90700000000000003</v>
      </c>
      <c r="S994">
        <v>1.538</v>
      </c>
      <c r="T994" t="s">
        <v>61</v>
      </c>
      <c r="U994" s="1">
        <v>45471.479178240741</v>
      </c>
    </row>
    <row r="995" spans="1:21" x14ac:dyDescent="0.25">
      <c r="A995">
        <v>994</v>
      </c>
      <c r="B995" t="s">
        <v>36</v>
      </c>
      <c r="C995" t="s">
        <v>39</v>
      </c>
      <c r="D995" t="s">
        <v>38</v>
      </c>
      <c r="E995">
        <v>7167</v>
      </c>
      <c r="F995" t="s">
        <v>11</v>
      </c>
      <c r="G995">
        <v>605490432</v>
      </c>
      <c r="H995">
        <v>614890144</v>
      </c>
      <c r="I995">
        <v>1.012</v>
      </c>
      <c r="K995">
        <v>2.4940000000000002</v>
      </c>
      <c r="L995">
        <v>55.073999999999998</v>
      </c>
      <c r="M995">
        <v>0.109</v>
      </c>
      <c r="N995">
        <v>426.70400000000001</v>
      </c>
      <c r="O995">
        <v>1.948</v>
      </c>
      <c r="P995">
        <v>99.403000000000006</v>
      </c>
      <c r="Q995">
        <v>203.053</v>
      </c>
      <c r="R995">
        <v>1.038</v>
      </c>
      <c r="S995">
        <v>1.629</v>
      </c>
      <c r="T995" t="s">
        <v>61</v>
      </c>
      <c r="U995" s="1">
        <v>45471.468761574077</v>
      </c>
    </row>
    <row r="996" spans="1:21" x14ac:dyDescent="0.25">
      <c r="A996">
        <v>995</v>
      </c>
      <c r="B996" t="s">
        <v>36</v>
      </c>
      <c r="C996" t="s">
        <v>40</v>
      </c>
      <c r="D996" t="s">
        <v>38</v>
      </c>
      <c r="E996">
        <v>7131</v>
      </c>
      <c r="F996" t="s">
        <v>11</v>
      </c>
      <c r="G996">
        <v>601922448</v>
      </c>
      <c r="H996">
        <v>621054976</v>
      </c>
      <c r="I996">
        <v>0.97099999999999997</v>
      </c>
      <c r="K996">
        <v>0.89</v>
      </c>
      <c r="L996">
        <v>0.58899999999999997</v>
      </c>
      <c r="M996">
        <v>0.13600000000000001</v>
      </c>
      <c r="N996">
        <v>10.130000000000001</v>
      </c>
      <c r="O996">
        <v>0.752</v>
      </c>
      <c r="P996">
        <v>1.3340000000000001</v>
      </c>
      <c r="Q996">
        <v>26.052</v>
      </c>
      <c r="R996">
        <v>0.79800000000000004</v>
      </c>
      <c r="S996">
        <v>1.2969999999999999</v>
      </c>
      <c r="T996" t="s">
        <v>61</v>
      </c>
      <c r="U996" s="1">
        <v>45471.458344907405</v>
      </c>
    </row>
    <row r="997" spans="1:21" x14ac:dyDescent="0.25">
      <c r="A997">
        <v>996</v>
      </c>
      <c r="B997" t="s">
        <v>36</v>
      </c>
      <c r="C997" t="s">
        <v>39</v>
      </c>
      <c r="D997" t="s">
        <v>38</v>
      </c>
      <c r="E997">
        <v>7167</v>
      </c>
      <c r="F997" t="s">
        <v>11</v>
      </c>
      <c r="G997">
        <v>613092056</v>
      </c>
      <c r="H997">
        <v>595998728</v>
      </c>
      <c r="I997">
        <v>1.0309999999999999</v>
      </c>
      <c r="K997">
        <v>0.371</v>
      </c>
      <c r="L997">
        <v>23.605</v>
      </c>
      <c r="M997">
        <v>0.124</v>
      </c>
      <c r="N997">
        <v>440.16899999999998</v>
      </c>
      <c r="O997">
        <v>1.4410000000000001</v>
      </c>
      <c r="P997">
        <v>8.61</v>
      </c>
      <c r="Q997">
        <v>4.7030000000000003</v>
      </c>
      <c r="R997">
        <v>0.94599999999999995</v>
      </c>
      <c r="S997">
        <v>1.5</v>
      </c>
      <c r="T997" t="s">
        <v>61</v>
      </c>
      <c r="U997" s="1">
        <v>45471.447928240741</v>
      </c>
    </row>
    <row r="998" spans="1:21" x14ac:dyDescent="0.25">
      <c r="A998">
        <v>997</v>
      </c>
      <c r="B998" t="s">
        <v>36</v>
      </c>
      <c r="C998" t="s">
        <v>40</v>
      </c>
      <c r="D998" t="s">
        <v>38</v>
      </c>
      <c r="E998">
        <v>7131</v>
      </c>
      <c r="F998" t="s">
        <v>11</v>
      </c>
      <c r="G998">
        <v>607384304</v>
      </c>
      <c r="H998">
        <v>622850224</v>
      </c>
      <c r="I998">
        <v>0.998</v>
      </c>
      <c r="K998">
        <v>0.49299999999999999</v>
      </c>
      <c r="L998">
        <v>10.371</v>
      </c>
      <c r="M998">
        <v>0.14299999999999999</v>
      </c>
      <c r="N998">
        <v>205.78800000000001</v>
      </c>
      <c r="O998">
        <v>1.359</v>
      </c>
      <c r="P998">
        <v>6.5019999999999998</v>
      </c>
      <c r="Q998">
        <v>15.026999999999999</v>
      </c>
      <c r="R998">
        <v>0.90100000000000002</v>
      </c>
      <c r="S998">
        <v>1.3859999999999999</v>
      </c>
      <c r="T998" t="s">
        <v>61</v>
      </c>
      <c r="U998" s="1">
        <v>45471.437511574077</v>
      </c>
    </row>
    <row r="999" spans="1:21" x14ac:dyDescent="0.25">
      <c r="A999">
        <v>998</v>
      </c>
      <c r="B999" t="s">
        <v>36</v>
      </c>
      <c r="C999" t="s">
        <v>39</v>
      </c>
      <c r="D999" t="s">
        <v>38</v>
      </c>
      <c r="E999">
        <v>7167</v>
      </c>
      <c r="F999" t="s">
        <v>11</v>
      </c>
      <c r="G999">
        <v>610389552</v>
      </c>
      <c r="H999">
        <v>879427312</v>
      </c>
      <c r="I999">
        <v>1.2789999999999999</v>
      </c>
      <c r="K999">
        <v>0.39</v>
      </c>
      <c r="L999">
        <v>2.2610000000000001</v>
      </c>
      <c r="M999">
        <v>0.26400000000000001</v>
      </c>
      <c r="N999">
        <v>12.706</v>
      </c>
      <c r="O999">
        <v>1.08</v>
      </c>
      <c r="P999">
        <v>4.0659999999999998</v>
      </c>
      <c r="Q999">
        <v>14.196</v>
      </c>
      <c r="R999">
        <v>0.89500000000000002</v>
      </c>
      <c r="S999">
        <v>1.4950000000000001</v>
      </c>
      <c r="T999" t="s">
        <v>61</v>
      </c>
      <c r="U999" s="1">
        <v>45471.427094907405</v>
      </c>
    </row>
    <row r="1000" spans="1:21" x14ac:dyDescent="0.25">
      <c r="A1000">
        <v>999</v>
      </c>
      <c r="B1000" t="s">
        <v>36</v>
      </c>
      <c r="C1000" t="s">
        <v>40</v>
      </c>
      <c r="D1000" t="s">
        <v>38</v>
      </c>
      <c r="E1000">
        <v>7131</v>
      </c>
      <c r="F1000" t="s">
        <v>11</v>
      </c>
      <c r="G1000">
        <v>615090512</v>
      </c>
      <c r="H1000">
        <v>778491680</v>
      </c>
      <c r="I1000">
        <v>1.488</v>
      </c>
      <c r="K1000">
        <v>0.624</v>
      </c>
      <c r="L1000">
        <v>1.133</v>
      </c>
      <c r="M1000">
        <v>0.28899999999999998</v>
      </c>
      <c r="N1000">
        <v>15.382</v>
      </c>
      <c r="O1000">
        <v>4.8010000000000002</v>
      </c>
      <c r="P1000">
        <v>10.59</v>
      </c>
      <c r="Q1000">
        <v>24.789000000000001</v>
      </c>
      <c r="R1000">
        <v>0.89200000000000002</v>
      </c>
      <c r="S1000">
        <v>1.4670000000000001</v>
      </c>
      <c r="T1000" t="s">
        <v>61</v>
      </c>
      <c r="U1000" s="1">
        <v>45471.416678240741</v>
      </c>
    </row>
    <row r="1001" spans="1:21" x14ac:dyDescent="0.25">
      <c r="A1001">
        <v>1000</v>
      </c>
      <c r="B1001" t="s">
        <v>36</v>
      </c>
      <c r="C1001" t="s">
        <v>40</v>
      </c>
      <c r="D1001" t="s">
        <v>38</v>
      </c>
      <c r="E1001">
        <v>7131</v>
      </c>
      <c r="F1001" t="s">
        <v>11</v>
      </c>
      <c r="G1001">
        <v>613328192</v>
      </c>
      <c r="H1001">
        <v>911761136</v>
      </c>
      <c r="I1001">
        <v>1.01</v>
      </c>
      <c r="K1001">
        <v>0.41499999999999998</v>
      </c>
      <c r="L1001">
        <v>3.2570000000000001</v>
      </c>
      <c r="M1001">
        <v>0.154</v>
      </c>
      <c r="N1001">
        <v>33.485999999999997</v>
      </c>
      <c r="O1001">
        <v>0.86099999999999999</v>
      </c>
      <c r="P1001">
        <v>2.6429999999999998</v>
      </c>
      <c r="Q1001">
        <v>16.021000000000001</v>
      </c>
      <c r="R1001">
        <v>1.0029999999999999</v>
      </c>
      <c r="S1001">
        <v>1.427</v>
      </c>
      <c r="T1001" t="s">
        <v>61</v>
      </c>
      <c r="U1001" s="1">
        <v>45471.406261574077</v>
      </c>
    </row>
    <row r="1002" spans="1:21" x14ac:dyDescent="0.25">
      <c r="A1002">
        <v>1001</v>
      </c>
      <c r="B1002" t="s">
        <v>36</v>
      </c>
      <c r="C1002" t="s">
        <v>40</v>
      </c>
      <c r="D1002" t="s">
        <v>38</v>
      </c>
      <c r="E1002">
        <v>7131</v>
      </c>
      <c r="F1002" t="s">
        <v>11</v>
      </c>
      <c r="G1002">
        <v>626225816</v>
      </c>
      <c r="H1002">
        <v>893323736</v>
      </c>
      <c r="I1002">
        <v>0.98299999999999998</v>
      </c>
      <c r="K1002">
        <v>0.40600000000000003</v>
      </c>
      <c r="L1002">
        <v>2.6419999999999999</v>
      </c>
      <c r="M1002">
        <v>0.114</v>
      </c>
      <c r="N1002">
        <v>13.821</v>
      </c>
      <c r="O1002">
        <v>1.63</v>
      </c>
      <c r="P1002">
        <v>7.0540000000000003</v>
      </c>
      <c r="Q1002">
        <v>16.512</v>
      </c>
      <c r="R1002">
        <v>0.79</v>
      </c>
      <c r="S1002">
        <v>1.179</v>
      </c>
      <c r="T1002" t="s">
        <v>61</v>
      </c>
      <c r="U1002" s="1">
        <v>45473.531261574077</v>
      </c>
    </row>
    <row r="1003" spans="1:21" x14ac:dyDescent="0.25">
      <c r="A1003">
        <v>1002</v>
      </c>
      <c r="B1003" t="s">
        <v>36</v>
      </c>
      <c r="C1003" t="s">
        <v>40</v>
      </c>
      <c r="D1003" t="s">
        <v>38</v>
      </c>
      <c r="E1003">
        <v>7131</v>
      </c>
      <c r="F1003" t="s">
        <v>11</v>
      </c>
      <c r="G1003">
        <v>614489616</v>
      </c>
      <c r="H1003">
        <v>878608176</v>
      </c>
      <c r="I1003">
        <v>0.99399999999999999</v>
      </c>
      <c r="K1003">
        <v>0.40500000000000003</v>
      </c>
      <c r="L1003">
        <v>1.6140000000000001</v>
      </c>
      <c r="M1003">
        <v>0.13700000000000001</v>
      </c>
      <c r="N1003">
        <v>14.91</v>
      </c>
      <c r="O1003">
        <v>1.004</v>
      </c>
      <c r="P1003">
        <v>5.4530000000000003</v>
      </c>
      <c r="Q1003">
        <v>15.135</v>
      </c>
      <c r="R1003">
        <v>0.95</v>
      </c>
      <c r="S1003">
        <v>1.44</v>
      </c>
      <c r="T1003" t="s">
        <v>61</v>
      </c>
      <c r="U1003" s="1">
        <v>45473.520844907405</v>
      </c>
    </row>
    <row r="1004" spans="1:21" x14ac:dyDescent="0.25">
      <c r="A1004">
        <v>1003</v>
      </c>
      <c r="B1004" t="s">
        <v>36</v>
      </c>
      <c r="C1004" t="s">
        <v>40</v>
      </c>
      <c r="D1004" t="s">
        <v>38</v>
      </c>
      <c r="E1004">
        <v>7131</v>
      </c>
      <c r="F1004" t="s">
        <v>11</v>
      </c>
      <c r="G1004">
        <v>620641608</v>
      </c>
      <c r="H1004">
        <v>613254960</v>
      </c>
      <c r="I1004">
        <v>1.1819999999999999</v>
      </c>
      <c r="K1004">
        <v>0.48299999999999998</v>
      </c>
      <c r="L1004">
        <v>1.137</v>
      </c>
      <c r="M1004">
        <v>0.17599999999999999</v>
      </c>
      <c r="N1004">
        <v>43.497999999999998</v>
      </c>
      <c r="O1004">
        <v>0.94</v>
      </c>
      <c r="P1004">
        <v>1.409</v>
      </c>
      <c r="Q1004">
        <v>21.52</v>
      </c>
      <c r="R1004">
        <v>0.96299999999999997</v>
      </c>
      <c r="S1004">
        <v>1.413</v>
      </c>
      <c r="T1004" t="s">
        <v>61</v>
      </c>
      <c r="U1004" s="1">
        <v>45473.510428240741</v>
      </c>
    </row>
    <row r="1005" spans="1:21" x14ac:dyDescent="0.25">
      <c r="A1005">
        <v>1004</v>
      </c>
      <c r="B1005" t="s">
        <v>36</v>
      </c>
      <c r="C1005" t="s">
        <v>40</v>
      </c>
      <c r="D1005" t="s">
        <v>38</v>
      </c>
      <c r="E1005">
        <v>7131</v>
      </c>
      <c r="F1005" t="s">
        <v>11</v>
      </c>
      <c r="G1005">
        <v>620344056</v>
      </c>
      <c r="H1005">
        <v>668760464</v>
      </c>
      <c r="I1005">
        <v>1.3520000000000001</v>
      </c>
      <c r="K1005">
        <v>1.9339999999999999</v>
      </c>
      <c r="L1005">
        <v>6.9850000000000003</v>
      </c>
      <c r="M1005">
        <v>0.46300000000000002</v>
      </c>
      <c r="N1005">
        <v>259.149</v>
      </c>
      <c r="O1005">
        <v>1.5669999999999999</v>
      </c>
      <c r="P1005">
        <v>15.925000000000001</v>
      </c>
      <c r="Q1005">
        <v>33.83</v>
      </c>
      <c r="R1005">
        <v>1.016</v>
      </c>
      <c r="S1005">
        <v>2.3079999999999998</v>
      </c>
      <c r="T1005" t="s">
        <v>61</v>
      </c>
      <c r="U1005" s="1">
        <v>45473.500011574077</v>
      </c>
    </row>
    <row r="1006" spans="1:21" x14ac:dyDescent="0.25">
      <c r="A1006">
        <v>1005</v>
      </c>
      <c r="B1006" t="s">
        <v>36</v>
      </c>
      <c r="C1006" t="s">
        <v>39</v>
      </c>
      <c r="D1006" t="s">
        <v>38</v>
      </c>
      <c r="E1006">
        <v>7167</v>
      </c>
      <c r="F1006" t="s">
        <v>11</v>
      </c>
      <c r="G1006">
        <v>615238960</v>
      </c>
      <c r="H1006">
        <v>670722736</v>
      </c>
      <c r="I1006">
        <v>1.139</v>
      </c>
      <c r="K1006">
        <v>4.133</v>
      </c>
      <c r="L1006">
        <v>2.4449999999999998</v>
      </c>
      <c r="M1006">
        <v>0.30099999999999999</v>
      </c>
      <c r="N1006">
        <v>26.722999999999999</v>
      </c>
      <c r="O1006">
        <v>2.4950000000000001</v>
      </c>
      <c r="P1006">
        <v>14.28</v>
      </c>
      <c r="Q1006">
        <v>203.10900000000001</v>
      </c>
      <c r="R1006">
        <v>0.98499999999999999</v>
      </c>
      <c r="S1006">
        <v>1.5860000000000001</v>
      </c>
      <c r="T1006" t="s">
        <v>61</v>
      </c>
      <c r="U1006" s="1">
        <v>45473.489594907405</v>
      </c>
    </row>
    <row r="1007" spans="1:21" x14ac:dyDescent="0.25">
      <c r="A1007">
        <v>1006</v>
      </c>
      <c r="B1007" t="s">
        <v>36</v>
      </c>
      <c r="C1007" t="s">
        <v>43</v>
      </c>
      <c r="D1007" t="s">
        <v>38</v>
      </c>
      <c r="E1007">
        <v>36738</v>
      </c>
      <c r="F1007" t="s">
        <v>15</v>
      </c>
      <c r="G1007">
        <v>611509752</v>
      </c>
      <c r="H1007">
        <v>706593104</v>
      </c>
      <c r="I1007">
        <v>1.393</v>
      </c>
      <c r="K1007">
        <v>2.8769999999999998</v>
      </c>
      <c r="L1007">
        <v>60.465000000000003</v>
      </c>
      <c r="M1007">
        <v>0.35299999999999998</v>
      </c>
      <c r="N1007">
        <v>504.65899999999999</v>
      </c>
      <c r="O1007">
        <v>1.8620000000000001</v>
      </c>
      <c r="P1007">
        <v>200.37899999999999</v>
      </c>
      <c r="Q1007">
        <v>214.11500000000001</v>
      </c>
      <c r="R1007">
        <v>1.2709999999999999</v>
      </c>
      <c r="S1007">
        <v>2.1080000000000001</v>
      </c>
      <c r="T1007" t="s">
        <v>61</v>
      </c>
      <c r="U1007" s="1">
        <v>45473.479189814818</v>
      </c>
    </row>
    <row r="1008" spans="1:21" x14ac:dyDescent="0.25">
      <c r="A1008">
        <v>1007</v>
      </c>
      <c r="B1008" t="s">
        <v>36</v>
      </c>
      <c r="C1008" t="s">
        <v>40</v>
      </c>
      <c r="D1008" t="s">
        <v>38</v>
      </c>
      <c r="E1008">
        <v>7131</v>
      </c>
      <c r="F1008" t="s">
        <v>11</v>
      </c>
      <c r="G1008">
        <v>601170608</v>
      </c>
      <c r="H1008">
        <v>613340328</v>
      </c>
      <c r="I1008">
        <v>0.97699999999999998</v>
      </c>
      <c r="K1008">
        <v>0.45700000000000002</v>
      </c>
      <c r="L1008">
        <v>11.631</v>
      </c>
      <c r="M1008">
        <v>0.155</v>
      </c>
      <c r="N1008">
        <v>209.279</v>
      </c>
      <c r="O1008">
        <v>0.79300000000000004</v>
      </c>
      <c r="P1008">
        <v>1.448</v>
      </c>
      <c r="Q1008">
        <v>16.824999999999999</v>
      </c>
      <c r="R1008">
        <v>0.93500000000000005</v>
      </c>
      <c r="S1008">
        <v>1.4970000000000001</v>
      </c>
      <c r="T1008" t="s">
        <v>61</v>
      </c>
      <c r="U1008" s="1">
        <v>45473.468773148146</v>
      </c>
    </row>
    <row r="1009" spans="1:21" x14ac:dyDescent="0.25">
      <c r="A1009">
        <v>1008</v>
      </c>
      <c r="B1009" t="s">
        <v>36</v>
      </c>
      <c r="C1009" t="s">
        <v>40</v>
      </c>
      <c r="D1009" t="s">
        <v>38</v>
      </c>
      <c r="E1009">
        <v>7131</v>
      </c>
      <c r="F1009" t="s">
        <v>11</v>
      </c>
      <c r="G1009">
        <v>622712176</v>
      </c>
      <c r="H1009">
        <v>651338672</v>
      </c>
      <c r="I1009">
        <v>1.0009999999999999</v>
      </c>
      <c r="K1009">
        <v>5.798</v>
      </c>
      <c r="L1009">
        <v>56.703000000000003</v>
      </c>
      <c r="M1009">
        <v>0.158</v>
      </c>
      <c r="N1009">
        <v>604.00199999999995</v>
      </c>
      <c r="O1009">
        <v>4.8140000000000001</v>
      </c>
      <c r="P1009">
        <v>208.89599999999999</v>
      </c>
      <c r="Q1009">
        <v>203.614</v>
      </c>
      <c r="R1009">
        <v>0.98499999999999999</v>
      </c>
      <c r="S1009">
        <v>1.5289999999999999</v>
      </c>
      <c r="T1009" t="s">
        <v>61</v>
      </c>
      <c r="U1009" s="1">
        <v>45473.458356481482</v>
      </c>
    </row>
    <row r="1010" spans="1:21" x14ac:dyDescent="0.25">
      <c r="A1010">
        <v>1009</v>
      </c>
      <c r="B1010" t="s">
        <v>36</v>
      </c>
      <c r="C1010" t="s">
        <v>40</v>
      </c>
      <c r="D1010" t="s">
        <v>38</v>
      </c>
      <c r="E1010">
        <v>7131</v>
      </c>
      <c r="F1010" t="s">
        <v>11</v>
      </c>
      <c r="G1010">
        <v>603639160</v>
      </c>
      <c r="H1010">
        <v>613214816</v>
      </c>
      <c r="I1010">
        <v>1.0720000000000001</v>
      </c>
      <c r="K1010">
        <v>1.633</v>
      </c>
      <c r="L1010">
        <v>1.5329999999999999</v>
      </c>
      <c r="M1010">
        <v>0.247</v>
      </c>
      <c r="N1010">
        <v>21.204000000000001</v>
      </c>
      <c r="O1010">
        <v>0.95899999999999996</v>
      </c>
      <c r="P1010">
        <v>2.3159999999999998</v>
      </c>
      <c r="Q1010">
        <v>22.667000000000002</v>
      </c>
      <c r="R1010">
        <v>1.0029999999999999</v>
      </c>
      <c r="S1010">
        <v>2.0070000000000001</v>
      </c>
      <c r="T1010" t="s">
        <v>61</v>
      </c>
      <c r="U1010" s="1">
        <v>45473.447939814818</v>
      </c>
    </row>
    <row r="1011" spans="1:21" x14ac:dyDescent="0.25">
      <c r="A1011">
        <v>1010</v>
      </c>
      <c r="B1011" t="s">
        <v>36</v>
      </c>
      <c r="C1011" t="s">
        <v>39</v>
      </c>
      <c r="D1011" t="s">
        <v>38</v>
      </c>
      <c r="E1011">
        <v>7167</v>
      </c>
      <c r="F1011" t="s">
        <v>11</v>
      </c>
      <c r="G1011">
        <v>613276960</v>
      </c>
      <c r="H1011">
        <v>903211264</v>
      </c>
      <c r="I1011">
        <v>1.4650000000000001</v>
      </c>
      <c r="K1011">
        <v>3.5030000000000001</v>
      </c>
      <c r="L1011">
        <v>7.6929999999999996</v>
      </c>
      <c r="M1011">
        <v>0.125</v>
      </c>
      <c r="N1011">
        <v>235.88</v>
      </c>
      <c r="O1011">
        <v>1.742</v>
      </c>
      <c r="P1011">
        <v>16.369</v>
      </c>
      <c r="Q1011">
        <v>203.04400000000001</v>
      </c>
      <c r="R1011">
        <v>1.095</v>
      </c>
      <c r="S1011">
        <v>1.615</v>
      </c>
      <c r="T1011" t="s">
        <v>61</v>
      </c>
      <c r="U1011" s="1">
        <v>45473.437523148146</v>
      </c>
    </row>
    <row r="1012" spans="1:21" x14ac:dyDescent="0.25">
      <c r="A1012">
        <v>1011</v>
      </c>
      <c r="B1012" t="s">
        <v>36</v>
      </c>
      <c r="C1012" t="s">
        <v>40</v>
      </c>
      <c r="D1012" t="s">
        <v>38</v>
      </c>
      <c r="E1012">
        <v>7131</v>
      </c>
      <c r="F1012" t="s">
        <v>11</v>
      </c>
      <c r="G1012">
        <v>611253840</v>
      </c>
      <c r="H1012">
        <v>833741360</v>
      </c>
      <c r="I1012">
        <v>0.88500000000000001</v>
      </c>
      <c r="K1012">
        <v>0.41799999999999998</v>
      </c>
      <c r="L1012">
        <v>2.96</v>
      </c>
      <c r="M1012">
        <v>0.112</v>
      </c>
      <c r="N1012">
        <v>24.206</v>
      </c>
      <c r="O1012">
        <v>2.0459999999999998</v>
      </c>
      <c r="P1012">
        <v>10.145</v>
      </c>
      <c r="Q1012">
        <v>14.073</v>
      </c>
      <c r="R1012">
        <v>0.86499999999999999</v>
      </c>
      <c r="S1012">
        <v>1.2929999999999999</v>
      </c>
      <c r="T1012" t="s">
        <v>61</v>
      </c>
      <c r="U1012" s="1">
        <v>45473.427094907405</v>
      </c>
    </row>
    <row r="1013" spans="1:21" x14ac:dyDescent="0.25">
      <c r="A1013">
        <v>1012</v>
      </c>
      <c r="B1013" t="s">
        <v>36</v>
      </c>
      <c r="C1013" t="s">
        <v>39</v>
      </c>
      <c r="D1013" t="s">
        <v>38</v>
      </c>
      <c r="E1013">
        <v>7167</v>
      </c>
      <c r="F1013" t="s">
        <v>11</v>
      </c>
      <c r="G1013">
        <v>570529424</v>
      </c>
      <c r="H1013">
        <v>503152272</v>
      </c>
      <c r="I1013">
        <v>1.4770000000000001</v>
      </c>
      <c r="K1013">
        <v>1.2929999999999999</v>
      </c>
      <c r="L1013">
        <v>5.2160000000000002</v>
      </c>
      <c r="M1013">
        <v>0.91300000000000003</v>
      </c>
      <c r="N1013">
        <v>53.667000000000002</v>
      </c>
      <c r="O1013">
        <v>4.34</v>
      </c>
      <c r="P1013">
        <v>18.373000000000001</v>
      </c>
      <c r="Q1013">
        <v>10.718999999999999</v>
      </c>
      <c r="R1013">
        <v>1.17</v>
      </c>
      <c r="S1013">
        <v>2.133</v>
      </c>
      <c r="T1013" t="s">
        <v>61</v>
      </c>
      <c r="U1013" s="1">
        <v>45473.416689814818</v>
      </c>
    </row>
    <row r="1014" spans="1:21" x14ac:dyDescent="0.25">
      <c r="A1014">
        <v>1013</v>
      </c>
      <c r="B1014" t="s">
        <v>36</v>
      </c>
      <c r="C1014" t="s">
        <v>40</v>
      </c>
      <c r="D1014" t="s">
        <v>38</v>
      </c>
      <c r="E1014">
        <v>7131</v>
      </c>
      <c r="F1014" t="s">
        <v>11</v>
      </c>
      <c r="G1014">
        <v>554820712</v>
      </c>
      <c r="H1014">
        <v>542201160</v>
      </c>
      <c r="I1014">
        <v>2.9169999999999998</v>
      </c>
      <c r="K1014">
        <v>4.157</v>
      </c>
      <c r="L1014">
        <v>10.962</v>
      </c>
      <c r="M1014">
        <v>1.1970000000000001</v>
      </c>
      <c r="N1014">
        <v>110.715</v>
      </c>
      <c r="O1014">
        <v>4.3289999999999997</v>
      </c>
      <c r="P1014">
        <v>34.683</v>
      </c>
      <c r="Q1014">
        <v>202.92500000000001</v>
      </c>
      <c r="R1014">
        <v>0.97399999999999998</v>
      </c>
      <c r="S1014">
        <v>1.8080000000000001</v>
      </c>
      <c r="T1014" t="s">
        <v>61</v>
      </c>
      <c r="U1014" s="1">
        <v>45473.406261574077</v>
      </c>
    </row>
    <row r="1015" spans="1:21" x14ac:dyDescent="0.25">
      <c r="A1015">
        <v>1014</v>
      </c>
      <c r="B1015" t="s">
        <v>36</v>
      </c>
      <c r="C1015" t="s">
        <v>40</v>
      </c>
      <c r="D1015" t="s">
        <v>38</v>
      </c>
      <c r="E1015">
        <v>7131</v>
      </c>
      <c r="F1015" t="s">
        <v>11</v>
      </c>
      <c r="G1015">
        <v>618941888</v>
      </c>
      <c r="H1015">
        <v>625837216</v>
      </c>
      <c r="I1015">
        <v>1.82</v>
      </c>
      <c r="K1015">
        <v>9.6790000000000003</v>
      </c>
      <c r="L1015">
        <v>22.042000000000002</v>
      </c>
      <c r="M1015">
        <v>0.23400000000000001</v>
      </c>
      <c r="N1015">
        <v>305.36099999999999</v>
      </c>
      <c r="O1015">
        <v>1.8680000000000001</v>
      </c>
      <c r="P1015">
        <v>59.212000000000003</v>
      </c>
      <c r="Q1015">
        <v>207.006</v>
      </c>
      <c r="R1015">
        <v>1.1499999999999999</v>
      </c>
      <c r="S1015">
        <v>2.4209999999999998</v>
      </c>
      <c r="T1015" t="s">
        <v>61</v>
      </c>
      <c r="U1015" s="1">
        <v>45473.395844907405</v>
      </c>
    </row>
    <row r="1016" spans="1:21" x14ac:dyDescent="0.25">
      <c r="A1016">
        <v>1015</v>
      </c>
      <c r="B1016" t="s">
        <v>36</v>
      </c>
      <c r="C1016" t="s">
        <v>39</v>
      </c>
      <c r="D1016" t="s">
        <v>38</v>
      </c>
      <c r="E1016">
        <v>7167</v>
      </c>
      <c r="F1016" t="s">
        <v>11</v>
      </c>
      <c r="G1016">
        <v>552574456</v>
      </c>
      <c r="H1016">
        <v>551503016</v>
      </c>
      <c r="I1016">
        <v>1.679</v>
      </c>
      <c r="K1016">
        <v>3.0489999999999999</v>
      </c>
      <c r="L1016">
        <v>7.0919999999999996</v>
      </c>
      <c r="M1016">
        <v>0.746</v>
      </c>
      <c r="N1016">
        <v>51.832000000000001</v>
      </c>
      <c r="O1016">
        <v>5.6420000000000003</v>
      </c>
      <c r="P1016">
        <v>23.12</v>
      </c>
      <c r="Q1016">
        <v>209.58799999999999</v>
      </c>
      <c r="R1016">
        <v>1.121</v>
      </c>
      <c r="S1016">
        <v>2.113</v>
      </c>
      <c r="T1016" t="s">
        <v>61</v>
      </c>
      <c r="U1016" s="1">
        <v>45473.385428240741</v>
      </c>
    </row>
    <row r="1017" spans="1:21" x14ac:dyDescent="0.25">
      <c r="A1017">
        <v>1016</v>
      </c>
      <c r="B1017" t="s">
        <v>36</v>
      </c>
      <c r="C1017" t="s">
        <v>39</v>
      </c>
      <c r="D1017" t="s">
        <v>38</v>
      </c>
      <c r="E1017">
        <v>7167</v>
      </c>
      <c r="F1017" t="s">
        <v>11</v>
      </c>
      <c r="G1017">
        <v>542150024</v>
      </c>
      <c r="H1017">
        <v>569940216</v>
      </c>
      <c r="I1017">
        <v>1.5980000000000001</v>
      </c>
      <c r="K1017">
        <v>7.1</v>
      </c>
      <c r="L1017">
        <v>3.3260000000000001</v>
      </c>
      <c r="M1017">
        <v>0.23</v>
      </c>
      <c r="N1017">
        <v>32.835999999999999</v>
      </c>
      <c r="O1017">
        <v>1.2250000000000001</v>
      </c>
      <c r="P1017">
        <v>3.0379999999999998</v>
      </c>
      <c r="Q1017">
        <v>209.28700000000001</v>
      </c>
      <c r="R1017">
        <v>1.099</v>
      </c>
      <c r="S1017">
        <v>2.516</v>
      </c>
      <c r="T1017" t="s">
        <v>61</v>
      </c>
      <c r="U1017" s="1">
        <v>45473.375011574077</v>
      </c>
    </row>
    <row r="1018" spans="1:21" x14ac:dyDescent="0.25">
      <c r="A1018">
        <v>1017</v>
      </c>
      <c r="B1018" t="s">
        <v>36</v>
      </c>
      <c r="C1018" t="s">
        <v>40</v>
      </c>
      <c r="D1018" t="s">
        <v>38</v>
      </c>
      <c r="E1018">
        <v>7131</v>
      </c>
      <c r="F1018" t="s">
        <v>11</v>
      </c>
      <c r="G1018">
        <v>555999832</v>
      </c>
      <c r="H1018">
        <v>543329824</v>
      </c>
      <c r="I1018">
        <v>1.5649999999999999</v>
      </c>
      <c r="K1018">
        <v>3.9910000000000001</v>
      </c>
      <c r="L1018">
        <v>10.385999999999999</v>
      </c>
      <c r="M1018">
        <v>0.27100000000000002</v>
      </c>
      <c r="N1018">
        <v>115.578</v>
      </c>
      <c r="O1018">
        <v>2.1030000000000002</v>
      </c>
      <c r="P1018">
        <v>63.988</v>
      </c>
      <c r="Q1018">
        <v>203.26900000000001</v>
      </c>
      <c r="R1018">
        <v>1.0940000000000001</v>
      </c>
      <c r="S1018">
        <v>2.0150000000000001</v>
      </c>
      <c r="T1018" t="s">
        <v>61</v>
      </c>
      <c r="U1018" s="1">
        <v>45473.364594907405</v>
      </c>
    </row>
    <row r="1019" spans="1:21" x14ac:dyDescent="0.25">
      <c r="A1019">
        <v>1018</v>
      </c>
      <c r="B1019" t="s">
        <v>36</v>
      </c>
      <c r="C1019" t="s">
        <v>40</v>
      </c>
      <c r="D1019" t="s">
        <v>38</v>
      </c>
      <c r="E1019">
        <v>7131</v>
      </c>
      <c r="F1019" t="s">
        <v>11</v>
      </c>
      <c r="G1019">
        <v>626435952</v>
      </c>
      <c r="H1019">
        <v>642077176</v>
      </c>
      <c r="I1019">
        <v>1.5269999999999999</v>
      </c>
      <c r="K1019">
        <v>5.0430000000000001</v>
      </c>
      <c r="L1019">
        <v>64.13</v>
      </c>
      <c r="M1019">
        <v>0.71299999999999997</v>
      </c>
      <c r="N1019">
        <v>444.88099999999997</v>
      </c>
      <c r="O1019">
        <v>9.0809999999999995</v>
      </c>
      <c r="P1019">
        <v>229.80500000000001</v>
      </c>
      <c r="Q1019">
        <v>223.06100000000001</v>
      </c>
      <c r="R1019">
        <v>0.93100000000000005</v>
      </c>
      <c r="S1019">
        <v>1.99</v>
      </c>
      <c r="T1019" t="s">
        <v>61</v>
      </c>
      <c r="U1019" s="1">
        <v>45473.354189814818</v>
      </c>
    </row>
    <row r="1020" spans="1:21" x14ac:dyDescent="0.25">
      <c r="A1020">
        <v>1019</v>
      </c>
      <c r="B1020" t="s">
        <v>36</v>
      </c>
      <c r="C1020" t="s">
        <v>40</v>
      </c>
      <c r="D1020" t="s">
        <v>38</v>
      </c>
      <c r="E1020">
        <v>7131</v>
      </c>
      <c r="F1020" t="s">
        <v>11</v>
      </c>
      <c r="G1020">
        <v>611351264</v>
      </c>
      <c r="H1020">
        <v>556939688</v>
      </c>
      <c r="I1020">
        <v>1.518</v>
      </c>
      <c r="K1020">
        <v>3.4620000000000002</v>
      </c>
      <c r="L1020">
        <v>11.516999999999999</v>
      </c>
      <c r="M1020">
        <v>1.1850000000000001</v>
      </c>
      <c r="N1020">
        <v>176.476</v>
      </c>
      <c r="O1020">
        <v>9.4320000000000004</v>
      </c>
      <c r="P1020">
        <v>45.372</v>
      </c>
      <c r="Q1020">
        <v>202.99100000000001</v>
      </c>
      <c r="R1020">
        <v>1.016</v>
      </c>
      <c r="S1020">
        <v>1.804</v>
      </c>
      <c r="T1020" t="s">
        <v>61</v>
      </c>
      <c r="U1020" s="1">
        <v>45473.343773148146</v>
      </c>
    </row>
    <row r="1021" spans="1:21" x14ac:dyDescent="0.25">
      <c r="A1021">
        <v>1020</v>
      </c>
      <c r="B1021" t="s">
        <v>36</v>
      </c>
      <c r="C1021" t="s">
        <v>40</v>
      </c>
      <c r="D1021" t="s">
        <v>38</v>
      </c>
      <c r="E1021">
        <v>7131</v>
      </c>
      <c r="F1021" t="s">
        <v>11</v>
      </c>
      <c r="G1021">
        <v>613041840</v>
      </c>
      <c r="H1021">
        <v>569144816</v>
      </c>
      <c r="I1021">
        <v>1.5109999999999999</v>
      </c>
      <c r="K1021">
        <v>1.411</v>
      </c>
      <c r="L1021">
        <v>5.6619999999999999</v>
      </c>
      <c r="M1021">
        <v>0.252</v>
      </c>
      <c r="N1021">
        <v>61.316000000000003</v>
      </c>
      <c r="O1021">
        <v>2.0339999999999998</v>
      </c>
      <c r="P1021">
        <v>42.811999999999998</v>
      </c>
      <c r="Q1021">
        <v>16.347999999999999</v>
      </c>
      <c r="R1021">
        <v>1.0940000000000001</v>
      </c>
      <c r="S1021">
        <v>2.1080000000000001</v>
      </c>
      <c r="T1021" t="s">
        <v>61</v>
      </c>
      <c r="U1021" s="1">
        <v>45473.333356481482</v>
      </c>
    </row>
    <row r="1022" spans="1:21" x14ac:dyDescent="0.25">
      <c r="A1022">
        <v>1021</v>
      </c>
      <c r="B1022" t="s">
        <v>36</v>
      </c>
      <c r="C1022" t="s">
        <v>39</v>
      </c>
      <c r="D1022" t="s">
        <v>38</v>
      </c>
      <c r="E1022">
        <v>7167</v>
      </c>
      <c r="F1022" t="s">
        <v>11</v>
      </c>
      <c r="G1022">
        <v>612685224</v>
      </c>
      <c r="H1022">
        <v>577704872</v>
      </c>
      <c r="I1022">
        <v>2.0750000000000002</v>
      </c>
      <c r="K1022">
        <v>3.488</v>
      </c>
      <c r="L1022">
        <v>8.609</v>
      </c>
      <c r="M1022">
        <v>1.367</v>
      </c>
      <c r="N1022">
        <v>59.106999999999999</v>
      </c>
      <c r="O1022">
        <v>2.8130000000000002</v>
      </c>
      <c r="P1022">
        <v>36.433999999999997</v>
      </c>
      <c r="Q1022">
        <v>211.065</v>
      </c>
      <c r="R1022">
        <v>1.175</v>
      </c>
      <c r="S1022">
        <v>2.0739999999999998</v>
      </c>
      <c r="T1022" t="s">
        <v>61</v>
      </c>
      <c r="U1022" s="1">
        <v>45473.322939814818</v>
      </c>
    </row>
    <row r="1023" spans="1:21" x14ac:dyDescent="0.25">
      <c r="A1023">
        <v>1022</v>
      </c>
      <c r="B1023" t="s">
        <v>36</v>
      </c>
      <c r="C1023" t="s">
        <v>40</v>
      </c>
      <c r="D1023" t="s">
        <v>38</v>
      </c>
      <c r="E1023">
        <v>7131</v>
      </c>
      <c r="F1023" t="s">
        <v>11</v>
      </c>
      <c r="G1023">
        <v>614920256</v>
      </c>
      <c r="H1023">
        <v>710109704</v>
      </c>
      <c r="I1023">
        <v>1.667</v>
      </c>
      <c r="K1023">
        <v>1.6759999999999999</v>
      </c>
      <c r="L1023">
        <v>2.8759999999999999</v>
      </c>
      <c r="M1023">
        <v>0.29399999999999998</v>
      </c>
      <c r="N1023">
        <v>59.215000000000003</v>
      </c>
      <c r="O1023">
        <v>1.4379999999999999</v>
      </c>
      <c r="P1023">
        <v>3.3969999999999998</v>
      </c>
      <c r="Q1023">
        <v>12.285</v>
      </c>
      <c r="R1023">
        <v>0.99399999999999999</v>
      </c>
      <c r="S1023">
        <v>1.7989999999999999</v>
      </c>
      <c r="T1023" t="s">
        <v>61</v>
      </c>
      <c r="U1023" s="1">
        <v>45473.312523148146</v>
      </c>
    </row>
    <row r="1024" spans="1:21" x14ac:dyDescent="0.25">
      <c r="A1024">
        <v>1023</v>
      </c>
      <c r="B1024" t="s">
        <v>36</v>
      </c>
      <c r="C1024" t="s">
        <v>40</v>
      </c>
      <c r="D1024" t="s">
        <v>38</v>
      </c>
      <c r="E1024">
        <v>7131</v>
      </c>
      <c r="F1024" t="s">
        <v>11</v>
      </c>
      <c r="G1024">
        <v>625537144</v>
      </c>
      <c r="H1024">
        <v>558645368</v>
      </c>
      <c r="I1024">
        <v>1.552</v>
      </c>
      <c r="K1024">
        <v>1.623</v>
      </c>
      <c r="L1024">
        <v>2.96</v>
      </c>
      <c r="M1024">
        <v>0.318</v>
      </c>
      <c r="N1024">
        <v>23.103000000000002</v>
      </c>
      <c r="O1024">
        <v>1.9870000000000001</v>
      </c>
      <c r="P1024">
        <v>14.117000000000001</v>
      </c>
      <c r="Q1024">
        <v>28.123000000000001</v>
      </c>
      <c r="R1024">
        <v>1.0409999999999999</v>
      </c>
      <c r="S1024">
        <v>2.71</v>
      </c>
      <c r="T1024" t="s">
        <v>61</v>
      </c>
      <c r="U1024" s="1">
        <v>45473.302106481482</v>
      </c>
    </row>
    <row r="1025" spans="1:21" x14ac:dyDescent="0.25">
      <c r="A1025">
        <v>1024</v>
      </c>
      <c r="B1025" t="s">
        <v>36</v>
      </c>
      <c r="C1025" t="s">
        <v>39</v>
      </c>
      <c r="D1025" t="s">
        <v>38</v>
      </c>
      <c r="E1025">
        <v>7167</v>
      </c>
      <c r="F1025" t="s">
        <v>11</v>
      </c>
      <c r="G1025">
        <v>621175200</v>
      </c>
      <c r="H1025">
        <v>660207896</v>
      </c>
      <c r="I1025">
        <v>1.8740000000000001</v>
      </c>
      <c r="K1025">
        <v>1.613</v>
      </c>
      <c r="L1025">
        <v>43.112000000000002</v>
      </c>
      <c r="M1025">
        <v>1.341</v>
      </c>
      <c r="N1025">
        <v>234.82400000000001</v>
      </c>
      <c r="O1025">
        <v>10.433999999999999</v>
      </c>
      <c r="P1025">
        <v>143.51300000000001</v>
      </c>
      <c r="Q1025">
        <v>27.068999999999999</v>
      </c>
      <c r="R1025">
        <v>1.149</v>
      </c>
      <c r="S1025">
        <v>2.5720000000000001</v>
      </c>
      <c r="T1025" t="s">
        <v>61</v>
      </c>
      <c r="U1025" s="1">
        <v>45473.291678240741</v>
      </c>
    </row>
    <row r="1026" spans="1:21" x14ac:dyDescent="0.25">
      <c r="A1026">
        <v>1025</v>
      </c>
      <c r="B1026" t="s">
        <v>36</v>
      </c>
      <c r="C1026" t="s">
        <v>40</v>
      </c>
      <c r="D1026" t="s">
        <v>38</v>
      </c>
      <c r="E1026">
        <v>7131</v>
      </c>
      <c r="F1026" t="s">
        <v>11</v>
      </c>
      <c r="G1026">
        <v>617806272</v>
      </c>
      <c r="H1026">
        <v>595111432</v>
      </c>
      <c r="I1026">
        <v>1.861</v>
      </c>
      <c r="K1026">
        <v>4.1870000000000003</v>
      </c>
      <c r="L1026">
        <v>7.4390000000000001</v>
      </c>
      <c r="M1026">
        <v>1.135</v>
      </c>
      <c r="N1026">
        <v>72.992000000000004</v>
      </c>
      <c r="O1026">
        <v>2.5529999999999999</v>
      </c>
      <c r="P1026">
        <v>40.912999999999997</v>
      </c>
      <c r="Q1026">
        <v>206.874</v>
      </c>
      <c r="R1026">
        <v>1.0780000000000001</v>
      </c>
      <c r="S1026">
        <v>2.4860000000000002</v>
      </c>
      <c r="T1026" t="s">
        <v>61</v>
      </c>
      <c r="U1026" s="1">
        <v>45473.281261574077</v>
      </c>
    </row>
    <row r="1027" spans="1:21" x14ac:dyDescent="0.25">
      <c r="A1027">
        <v>1026</v>
      </c>
      <c r="B1027" t="s">
        <v>36</v>
      </c>
      <c r="C1027" t="s">
        <v>39</v>
      </c>
      <c r="D1027" t="s">
        <v>38</v>
      </c>
      <c r="E1027">
        <v>7167</v>
      </c>
      <c r="F1027" t="s">
        <v>11</v>
      </c>
      <c r="G1027">
        <v>618905144</v>
      </c>
      <c r="H1027">
        <v>608412920</v>
      </c>
      <c r="I1027">
        <v>1.4339999999999999</v>
      </c>
      <c r="K1027">
        <v>1.4319999999999999</v>
      </c>
      <c r="L1027">
        <v>5.3140000000000001</v>
      </c>
      <c r="M1027">
        <v>0.13800000000000001</v>
      </c>
      <c r="N1027">
        <v>47.545999999999999</v>
      </c>
      <c r="O1027">
        <v>1.5569999999999999</v>
      </c>
      <c r="P1027">
        <v>19.439</v>
      </c>
      <c r="Q1027">
        <v>41.929000000000002</v>
      </c>
      <c r="R1027">
        <v>1.1930000000000001</v>
      </c>
      <c r="S1027">
        <v>2.1349999999999998</v>
      </c>
      <c r="T1027" t="s">
        <v>61</v>
      </c>
      <c r="U1027" s="1">
        <v>45473.270844907405</v>
      </c>
    </row>
    <row r="1028" spans="1:21" x14ac:dyDescent="0.25">
      <c r="A1028">
        <v>1027</v>
      </c>
      <c r="B1028" t="s">
        <v>36</v>
      </c>
      <c r="C1028" t="s">
        <v>40</v>
      </c>
      <c r="D1028" t="s">
        <v>38</v>
      </c>
      <c r="E1028">
        <v>7131</v>
      </c>
      <c r="F1028" t="s">
        <v>11</v>
      </c>
      <c r="G1028">
        <v>614997760</v>
      </c>
      <c r="H1028">
        <v>746764264</v>
      </c>
      <c r="I1028">
        <v>1.232</v>
      </c>
      <c r="K1028">
        <v>0.97199999999999998</v>
      </c>
      <c r="L1028">
        <v>50.232999999999997</v>
      </c>
      <c r="M1028">
        <v>0.42099999999999999</v>
      </c>
      <c r="N1028">
        <v>308.161</v>
      </c>
      <c r="O1028">
        <v>2.2549999999999999</v>
      </c>
      <c r="P1028">
        <v>163.53299999999999</v>
      </c>
      <c r="Q1028">
        <v>15.336</v>
      </c>
      <c r="R1028">
        <v>1.0740000000000001</v>
      </c>
      <c r="S1028">
        <v>2.0270000000000001</v>
      </c>
      <c r="T1028" t="s">
        <v>61</v>
      </c>
      <c r="U1028" s="1">
        <v>45473.260428240741</v>
      </c>
    </row>
    <row r="1029" spans="1:21" x14ac:dyDescent="0.25">
      <c r="A1029">
        <v>1028</v>
      </c>
      <c r="B1029" t="s">
        <v>36</v>
      </c>
      <c r="C1029" t="s">
        <v>40</v>
      </c>
      <c r="D1029" t="s">
        <v>38</v>
      </c>
      <c r="E1029">
        <v>7131</v>
      </c>
      <c r="F1029" t="s">
        <v>11</v>
      </c>
      <c r="G1029">
        <v>616524776</v>
      </c>
      <c r="H1029">
        <v>605999056</v>
      </c>
      <c r="I1029">
        <v>1.39</v>
      </c>
      <c r="K1029">
        <v>1.9370000000000001</v>
      </c>
      <c r="L1029">
        <v>5.48</v>
      </c>
      <c r="M1029">
        <v>0.11899999999999999</v>
      </c>
      <c r="N1029">
        <v>55.594999999999999</v>
      </c>
      <c r="O1029">
        <v>3.1970000000000001</v>
      </c>
      <c r="P1029">
        <v>25.443999999999999</v>
      </c>
      <c r="Q1029">
        <v>21.515000000000001</v>
      </c>
      <c r="R1029">
        <v>1.238</v>
      </c>
      <c r="S1029">
        <v>2.2040000000000002</v>
      </c>
      <c r="T1029" t="s">
        <v>61</v>
      </c>
      <c r="U1029" s="1">
        <v>45473.250011574077</v>
      </c>
    </row>
    <row r="1030" spans="1:21" x14ac:dyDescent="0.25">
      <c r="A1030">
        <v>1029</v>
      </c>
      <c r="B1030" t="s">
        <v>36</v>
      </c>
      <c r="C1030" t="s">
        <v>39</v>
      </c>
      <c r="D1030" t="s">
        <v>38</v>
      </c>
      <c r="E1030">
        <v>7167</v>
      </c>
      <c r="F1030" t="s">
        <v>11</v>
      </c>
      <c r="G1030">
        <v>615156120</v>
      </c>
      <c r="H1030">
        <v>705011104</v>
      </c>
      <c r="I1030">
        <v>2.0950000000000002</v>
      </c>
      <c r="K1030">
        <v>5.0140000000000002</v>
      </c>
      <c r="L1030">
        <v>16.277000000000001</v>
      </c>
      <c r="M1030">
        <v>1.246</v>
      </c>
      <c r="N1030">
        <v>259.96100000000001</v>
      </c>
      <c r="O1030">
        <v>1.2749999999999999</v>
      </c>
      <c r="P1030">
        <v>32.610999999999997</v>
      </c>
      <c r="Q1030">
        <v>205.209</v>
      </c>
      <c r="R1030">
        <v>1.135</v>
      </c>
      <c r="S1030">
        <v>2.254</v>
      </c>
      <c r="T1030" t="s">
        <v>61</v>
      </c>
      <c r="U1030" s="1">
        <v>45473.239594907405</v>
      </c>
    </row>
    <row r="1031" spans="1:21" x14ac:dyDescent="0.25">
      <c r="A1031">
        <v>1030</v>
      </c>
      <c r="B1031" t="s">
        <v>36</v>
      </c>
      <c r="C1031" t="s">
        <v>40</v>
      </c>
      <c r="D1031" t="s">
        <v>38</v>
      </c>
      <c r="E1031">
        <v>7131</v>
      </c>
      <c r="F1031" t="s">
        <v>11</v>
      </c>
      <c r="G1031">
        <v>622283840</v>
      </c>
      <c r="H1031">
        <v>885667672</v>
      </c>
      <c r="I1031">
        <v>0.98399999999999999</v>
      </c>
      <c r="K1031">
        <v>0.73799999999999999</v>
      </c>
      <c r="L1031">
        <v>0.877</v>
      </c>
      <c r="M1031">
        <v>0.128</v>
      </c>
      <c r="N1031">
        <v>10.025</v>
      </c>
      <c r="O1031">
        <v>0.85</v>
      </c>
      <c r="P1031">
        <v>2.0790000000000002</v>
      </c>
      <c r="Q1031">
        <v>46.457000000000001</v>
      </c>
      <c r="R1031">
        <v>0.80700000000000005</v>
      </c>
      <c r="S1031">
        <v>1.29</v>
      </c>
      <c r="T1031" t="s">
        <v>61</v>
      </c>
      <c r="U1031" s="1">
        <v>45473.229178240741</v>
      </c>
    </row>
    <row r="1032" spans="1:21" x14ac:dyDescent="0.25">
      <c r="A1032">
        <v>1031</v>
      </c>
      <c r="B1032" t="s">
        <v>36</v>
      </c>
      <c r="C1032" t="s">
        <v>40</v>
      </c>
      <c r="D1032" t="s">
        <v>38</v>
      </c>
      <c r="E1032">
        <v>7131</v>
      </c>
      <c r="F1032" t="s">
        <v>11</v>
      </c>
      <c r="G1032">
        <v>626738064</v>
      </c>
      <c r="H1032">
        <v>640774648</v>
      </c>
      <c r="I1032">
        <v>1.06</v>
      </c>
      <c r="K1032">
        <v>0.45400000000000001</v>
      </c>
      <c r="L1032">
        <v>2.2029999999999998</v>
      </c>
      <c r="M1032">
        <v>0.122</v>
      </c>
      <c r="N1032">
        <v>23.853000000000002</v>
      </c>
      <c r="O1032">
        <v>1.4830000000000001</v>
      </c>
      <c r="P1032">
        <v>16.88</v>
      </c>
      <c r="Q1032">
        <v>18.526</v>
      </c>
      <c r="R1032">
        <v>0.97099999999999997</v>
      </c>
      <c r="S1032">
        <v>1.4350000000000001</v>
      </c>
      <c r="T1032" t="s">
        <v>61</v>
      </c>
      <c r="U1032" s="1">
        <v>45473.218773148146</v>
      </c>
    </row>
    <row r="1033" spans="1:21" x14ac:dyDescent="0.25">
      <c r="A1033">
        <v>1032</v>
      </c>
      <c r="B1033" t="s">
        <v>36</v>
      </c>
      <c r="C1033" t="s">
        <v>39</v>
      </c>
      <c r="D1033" t="s">
        <v>38</v>
      </c>
      <c r="E1033">
        <v>7167</v>
      </c>
      <c r="F1033" t="s">
        <v>11</v>
      </c>
      <c r="G1033">
        <v>622616448</v>
      </c>
      <c r="H1033">
        <v>658238680</v>
      </c>
      <c r="I1033">
        <v>1.43</v>
      </c>
      <c r="K1033">
        <v>3.8820000000000001</v>
      </c>
      <c r="L1033">
        <v>20.038</v>
      </c>
      <c r="M1033">
        <v>0.114</v>
      </c>
      <c r="N1033">
        <v>216.6</v>
      </c>
      <c r="O1033">
        <v>1.29</v>
      </c>
      <c r="P1033">
        <v>12.683</v>
      </c>
      <c r="Q1033">
        <v>203.22300000000001</v>
      </c>
      <c r="R1033">
        <v>0.96499999999999997</v>
      </c>
      <c r="S1033">
        <v>1.528</v>
      </c>
      <c r="T1033" t="s">
        <v>61</v>
      </c>
      <c r="U1033" s="1">
        <v>45473.1875</v>
      </c>
    </row>
    <row r="1034" spans="1:21" x14ac:dyDescent="0.25">
      <c r="A1034">
        <v>1033</v>
      </c>
      <c r="B1034" t="s">
        <v>36</v>
      </c>
      <c r="C1034" t="s">
        <v>40</v>
      </c>
      <c r="D1034" t="s">
        <v>38</v>
      </c>
      <c r="E1034">
        <v>7131</v>
      </c>
      <c r="F1034" t="s">
        <v>11</v>
      </c>
      <c r="G1034">
        <v>613250848</v>
      </c>
      <c r="H1034">
        <v>868938728</v>
      </c>
      <c r="I1034">
        <v>0.98699999999999999</v>
      </c>
      <c r="K1034">
        <v>0.65200000000000002</v>
      </c>
      <c r="L1034">
        <v>3.6869999999999998</v>
      </c>
      <c r="M1034">
        <v>0.16500000000000001</v>
      </c>
      <c r="N1034">
        <v>21.053000000000001</v>
      </c>
      <c r="O1034">
        <v>1.1659999999999999</v>
      </c>
      <c r="P1034">
        <v>5.0069999999999997</v>
      </c>
      <c r="Q1034">
        <v>20.713000000000001</v>
      </c>
      <c r="R1034">
        <v>0.97899999999999998</v>
      </c>
      <c r="S1034">
        <v>1.5029999999999999</v>
      </c>
      <c r="T1034" t="s">
        <v>61</v>
      </c>
      <c r="U1034" s="1">
        <v>45473.177083333336</v>
      </c>
    </row>
    <row r="1035" spans="1:21" x14ac:dyDescent="0.25">
      <c r="A1035">
        <v>1034</v>
      </c>
      <c r="B1035" t="s">
        <v>36</v>
      </c>
      <c r="C1035" t="s">
        <v>40</v>
      </c>
      <c r="D1035" t="s">
        <v>38</v>
      </c>
      <c r="E1035">
        <v>7131</v>
      </c>
      <c r="F1035" t="s">
        <v>11</v>
      </c>
      <c r="G1035">
        <v>611587320</v>
      </c>
      <c r="H1035">
        <v>900594400</v>
      </c>
      <c r="I1035">
        <v>1.1839999999999999</v>
      </c>
      <c r="K1035">
        <v>0.93899999999999995</v>
      </c>
      <c r="L1035">
        <v>11.718999999999999</v>
      </c>
      <c r="M1035">
        <v>0.26400000000000001</v>
      </c>
      <c r="N1035">
        <v>53.780999999999999</v>
      </c>
      <c r="O1035">
        <v>1.3320000000000001</v>
      </c>
      <c r="P1035">
        <v>19.552</v>
      </c>
      <c r="Q1035">
        <v>37.725999999999999</v>
      </c>
      <c r="R1035">
        <v>0.93500000000000005</v>
      </c>
      <c r="S1035">
        <v>1.6040000000000001</v>
      </c>
      <c r="T1035" t="s">
        <v>61</v>
      </c>
      <c r="U1035" s="1">
        <v>45473.166678240741</v>
      </c>
    </row>
    <row r="1036" spans="1:21" x14ac:dyDescent="0.25">
      <c r="A1036">
        <v>1035</v>
      </c>
      <c r="B1036" t="s">
        <v>36</v>
      </c>
      <c r="C1036" t="s">
        <v>40</v>
      </c>
      <c r="D1036" t="s">
        <v>38</v>
      </c>
      <c r="E1036">
        <v>7131</v>
      </c>
      <c r="F1036" t="s">
        <v>11</v>
      </c>
      <c r="G1036">
        <v>614119720</v>
      </c>
      <c r="H1036">
        <v>630591424</v>
      </c>
      <c r="I1036">
        <v>1.044</v>
      </c>
      <c r="K1036">
        <v>3.2170000000000001</v>
      </c>
      <c r="L1036">
        <v>18.315000000000001</v>
      </c>
      <c r="M1036">
        <v>0.1</v>
      </c>
      <c r="N1036">
        <v>311.37</v>
      </c>
      <c r="O1036">
        <v>4.42</v>
      </c>
      <c r="P1036">
        <v>29.797000000000001</v>
      </c>
      <c r="Q1036">
        <v>207.476</v>
      </c>
      <c r="R1036">
        <v>0.753</v>
      </c>
      <c r="S1036">
        <v>1.6539999999999999</v>
      </c>
      <c r="T1036" t="s">
        <v>61</v>
      </c>
      <c r="U1036" s="1">
        <v>45473.15625</v>
      </c>
    </row>
    <row r="1037" spans="1:21" x14ac:dyDescent="0.25">
      <c r="A1037">
        <v>1036</v>
      </c>
      <c r="B1037" t="s">
        <v>36</v>
      </c>
      <c r="C1037" t="s">
        <v>40</v>
      </c>
      <c r="D1037" t="s">
        <v>38</v>
      </c>
      <c r="E1037">
        <v>7131</v>
      </c>
      <c r="F1037" t="s">
        <v>11</v>
      </c>
      <c r="G1037">
        <v>610960744</v>
      </c>
      <c r="H1037">
        <v>844556496</v>
      </c>
      <c r="I1037">
        <v>1.173</v>
      </c>
      <c r="K1037">
        <v>4.476</v>
      </c>
      <c r="L1037">
        <v>1.224</v>
      </c>
      <c r="M1037">
        <v>0.25</v>
      </c>
      <c r="N1037">
        <v>11.175000000000001</v>
      </c>
      <c r="O1037">
        <v>0.871</v>
      </c>
      <c r="P1037">
        <v>2.2280000000000002</v>
      </c>
      <c r="Q1037">
        <v>202.952</v>
      </c>
      <c r="R1037">
        <v>0.93</v>
      </c>
      <c r="S1037">
        <v>1.5660000000000001</v>
      </c>
      <c r="T1037" t="s">
        <v>61</v>
      </c>
      <c r="U1037" s="1">
        <v>45473.145833333336</v>
      </c>
    </row>
    <row r="1038" spans="1:21" x14ac:dyDescent="0.25">
      <c r="A1038">
        <v>1037</v>
      </c>
      <c r="B1038" t="s">
        <v>36</v>
      </c>
      <c r="C1038" t="s">
        <v>40</v>
      </c>
      <c r="D1038" t="s">
        <v>38</v>
      </c>
      <c r="E1038">
        <v>7131</v>
      </c>
      <c r="F1038" t="s">
        <v>11</v>
      </c>
      <c r="G1038">
        <v>597706368</v>
      </c>
      <c r="H1038">
        <v>694269656</v>
      </c>
      <c r="I1038">
        <v>0.85899999999999999</v>
      </c>
      <c r="K1038">
        <v>0.57499999999999996</v>
      </c>
      <c r="L1038">
        <v>16.157</v>
      </c>
      <c r="M1038">
        <v>0.19400000000000001</v>
      </c>
      <c r="N1038">
        <v>307.85700000000003</v>
      </c>
      <c r="O1038">
        <v>4.2610000000000001</v>
      </c>
      <c r="P1038">
        <v>36.030999999999999</v>
      </c>
      <c r="Q1038">
        <v>17.867000000000001</v>
      </c>
      <c r="R1038">
        <v>0.78200000000000003</v>
      </c>
      <c r="S1038">
        <v>1.1459999999999999</v>
      </c>
      <c r="T1038" t="s">
        <v>61</v>
      </c>
      <c r="U1038" s="1">
        <v>45473.135416666664</v>
      </c>
    </row>
    <row r="1039" spans="1:21" x14ac:dyDescent="0.25">
      <c r="A1039">
        <v>1038</v>
      </c>
      <c r="B1039" t="s">
        <v>36</v>
      </c>
      <c r="C1039" t="s">
        <v>40</v>
      </c>
      <c r="D1039" t="s">
        <v>38</v>
      </c>
      <c r="E1039">
        <v>7131</v>
      </c>
      <c r="F1039" t="s">
        <v>11</v>
      </c>
      <c r="G1039">
        <v>576584344</v>
      </c>
      <c r="H1039">
        <v>633362016</v>
      </c>
      <c r="I1039">
        <v>0.91600000000000004</v>
      </c>
      <c r="K1039">
        <v>1.1890000000000001</v>
      </c>
      <c r="L1039">
        <v>9.0120000000000005</v>
      </c>
      <c r="M1039">
        <v>0.16500000000000001</v>
      </c>
      <c r="N1039">
        <v>263.46300000000002</v>
      </c>
      <c r="O1039">
        <v>1.1100000000000001</v>
      </c>
      <c r="P1039">
        <v>15.503</v>
      </c>
      <c r="Q1039">
        <v>20.047000000000001</v>
      </c>
      <c r="R1039">
        <v>0.94299999999999995</v>
      </c>
      <c r="S1039">
        <v>1.5009999999999999</v>
      </c>
      <c r="T1039" t="s">
        <v>61</v>
      </c>
      <c r="U1039" s="1">
        <v>45473.125011574077</v>
      </c>
    </row>
    <row r="1040" spans="1:21" x14ac:dyDescent="0.25">
      <c r="A1040">
        <v>1039</v>
      </c>
      <c r="B1040" t="s">
        <v>36</v>
      </c>
      <c r="C1040" t="s">
        <v>40</v>
      </c>
      <c r="D1040" t="s">
        <v>38</v>
      </c>
      <c r="E1040">
        <v>7131</v>
      </c>
      <c r="F1040" t="s">
        <v>11</v>
      </c>
      <c r="G1040">
        <v>563625896</v>
      </c>
      <c r="H1040">
        <v>703383408</v>
      </c>
      <c r="I1040">
        <v>0.96099999999999997</v>
      </c>
      <c r="K1040">
        <v>7.2389999999999999</v>
      </c>
      <c r="L1040">
        <v>7.3940000000000001</v>
      </c>
      <c r="M1040">
        <v>0.14599999999999999</v>
      </c>
      <c r="N1040">
        <v>244.25</v>
      </c>
      <c r="O1040">
        <v>4.0860000000000003</v>
      </c>
      <c r="P1040">
        <v>13.404</v>
      </c>
      <c r="Q1040">
        <v>211.53100000000001</v>
      </c>
      <c r="R1040">
        <v>0.86899999999999999</v>
      </c>
      <c r="S1040">
        <v>1.5369999999999999</v>
      </c>
      <c r="T1040" t="s">
        <v>61</v>
      </c>
      <c r="U1040" s="1">
        <v>45473.114594907405</v>
      </c>
    </row>
    <row r="1041" spans="1:21" x14ac:dyDescent="0.25">
      <c r="A1041">
        <v>1040</v>
      </c>
      <c r="B1041" t="s">
        <v>36</v>
      </c>
      <c r="C1041" t="s">
        <v>39</v>
      </c>
      <c r="D1041" t="s">
        <v>38</v>
      </c>
      <c r="E1041">
        <v>7167</v>
      </c>
      <c r="F1041" t="s">
        <v>11</v>
      </c>
      <c r="G1041">
        <v>613727112</v>
      </c>
      <c r="H1041">
        <v>665273040</v>
      </c>
      <c r="I1041">
        <v>2.0750000000000002</v>
      </c>
      <c r="K1041">
        <v>9.9079999999999995</v>
      </c>
      <c r="L1041">
        <v>5.2649999999999997</v>
      </c>
      <c r="M1041">
        <v>1.421</v>
      </c>
      <c r="N1041">
        <v>235.339</v>
      </c>
      <c r="O1041">
        <v>1.7569999999999999</v>
      </c>
      <c r="P1041">
        <v>9.7910000000000004</v>
      </c>
      <c r="Q1041">
        <v>214.286</v>
      </c>
      <c r="R1041">
        <v>1.175</v>
      </c>
      <c r="S1041">
        <v>4.5940000000000003</v>
      </c>
      <c r="T1041" t="s">
        <v>61</v>
      </c>
      <c r="U1041" s="1">
        <v>45473.104189814818</v>
      </c>
    </row>
    <row r="1042" spans="1:21" x14ac:dyDescent="0.25">
      <c r="A1042">
        <v>1041</v>
      </c>
      <c r="B1042" t="s">
        <v>36</v>
      </c>
      <c r="C1042" t="s">
        <v>40</v>
      </c>
      <c r="D1042" t="s">
        <v>38</v>
      </c>
      <c r="E1042">
        <v>7131</v>
      </c>
      <c r="F1042" t="s">
        <v>11</v>
      </c>
      <c r="G1042">
        <v>613261336</v>
      </c>
      <c r="H1042">
        <v>643374888</v>
      </c>
      <c r="I1042">
        <v>1.2390000000000001</v>
      </c>
      <c r="K1042">
        <v>3.4239999999999999</v>
      </c>
      <c r="L1042">
        <v>2.133</v>
      </c>
      <c r="M1042">
        <v>0.21099999999999999</v>
      </c>
      <c r="N1042">
        <v>16.600999999999999</v>
      </c>
      <c r="O1042">
        <v>2.2570000000000001</v>
      </c>
      <c r="P1042">
        <v>9.4779999999999998</v>
      </c>
      <c r="Q1042">
        <v>203.34100000000001</v>
      </c>
      <c r="R1042">
        <v>1.075</v>
      </c>
      <c r="S1042">
        <v>2.0779999999999998</v>
      </c>
      <c r="T1042" t="s">
        <v>61</v>
      </c>
      <c r="U1042" s="1">
        <v>45473.093773148146</v>
      </c>
    </row>
    <row r="1043" spans="1:21" x14ac:dyDescent="0.25">
      <c r="A1043">
        <v>1042</v>
      </c>
      <c r="B1043" t="s">
        <v>36</v>
      </c>
      <c r="C1043" t="s">
        <v>40</v>
      </c>
      <c r="D1043" t="s">
        <v>38</v>
      </c>
      <c r="E1043">
        <v>7131</v>
      </c>
      <c r="F1043" t="s">
        <v>11</v>
      </c>
      <c r="G1043">
        <v>605809800</v>
      </c>
      <c r="H1043">
        <v>730198112</v>
      </c>
      <c r="I1043">
        <v>1.0189999999999999</v>
      </c>
      <c r="K1043">
        <v>1.379</v>
      </c>
      <c r="L1043">
        <v>11.98</v>
      </c>
      <c r="M1043">
        <v>0.13400000000000001</v>
      </c>
      <c r="N1043">
        <v>125.616</v>
      </c>
      <c r="O1043">
        <v>9.3780000000000001</v>
      </c>
      <c r="P1043">
        <v>70.040999999999997</v>
      </c>
      <c r="Q1043">
        <v>31.861000000000001</v>
      </c>
      <c r="R1043">
        <v>0.91800000000000004</v>
      </c>
      <c r="S1043">
        <v>1.85</v>
      </c>
      <c r="T1043" t="s">
        <v>61</v>
      </c>
      <c r="U1043" s="1">
        <v>45473.083356481482</v>
      </c>
    </row>
    <row r="1044" spans="1:21" x14ac:dyDescent="0.25">
      <c r="A1044">
        <v>1043</v>
      </c>
      <c r="B1044" t="s">
        <v>36</v>
      </c>
      <c r="C1044" t="s">
        <v>40</v>
      </c>
      <c r="D1044" t="s">
        <v>38</v>
      </c>
      <c r="E1044">
        <v>7131</v>
      </c>
      <c r="F1044" t="s">
        <v>11</v>
      </c>
      <c r="G1044">
        <v>612355864</v>
      </c>
      <c r="H1044">
        <v>707566496</v>
      </c>
      <c r="I1044">
        <v>1.4810000000000001</v>
      </c>
      <c r="K1044">
        <v>3.8340000000000001</v>
      </c>
      <c r="L1044">
        <v>44.651000000000003</v>
      </c>
      <c r="M1044">
        <v>0.46400000000000002</v>
      </c>
      <c r="N1044">
        <v>482.904</v>
      </c>
      <c r="O1044">
        <v>6.88</v>
      </c>
      <c r="P1044">
        <v>135.767</v>
      </c>
      <c r="Q1044">
        <v>223.35300000000001</v>
      </c>
      <c r="R1044">
        <v>1.012</v>
      </c>
      <c r="S1044">
        <v>1.754</v>
      </c>
      <c r="T1044" t="s">
        <v>61</v>
      </c>
      <c r="U1044" s="1">
        <v>45473.072939814818</v>
      </c>
    </row>
    <row r="1045" spans="1:21" x14ac:dyDescent="0.25">
      <c r="A1045">
        <v>1044</v>
      </c>
      <c r="B1045" t="s">
        <v>36</v>
      </c>
      <c r="C1045" t="s">
        <v>40</v>
      </c>
      <c r="D1045" t="s">
        <v>38</v>
      </c>
      <c r="E1045">
        <v>7131</v>
      </c>
      <c r="F1045" t="s">
        <v>11</v>
      </c>
      <c r="G1045">
        <v>613862800</v>
      </c>
      <c r="H1045">
        <v>457134208</v>
      </c>
      <c r="I1045">
        <v>1.042</v>
      </c>
      <c r="K1045">
        <v>2.9129999999999998</v>
      </c>
      <c r="L1045">
        <v>6.0049999999999999</v>
      </c>
      <c r="M1045">
        <v>0.2</v>
      </c>
      <c r="N1045">
        <v>296.28300000000002</v>
      </c>
      <c r="O1045">
        <v>2.089</v>
      </c>
      <c r="P1045">
        <v>30.765000000000001</v>
      </c>
      <c r="Q1045">
        <v>209.67</v>
      </c>
      <c r="R1045">
        <v>0.748</v>
      </c>
      <c r="S1045">
        <v>1.4219999999999999</v>
      </c>
      <c r="T1045" t="s">
        <v>61</v>
      </c>
      <c r="U1045" s="1">
        <v>45473.062523148146</v>
      </c>
    </row>
    <row r="1046" spans="1:21" x14ac:dyDescent="0.25">
      <c r="A1046">
        <v>1045</v>
      </c>
      <c r="B1046" t="s">
        <v>36</v>
      </c>
      <c r="C1046" t="s">
        <v>39</v>
      </c>
      <c r="D1046" t="s">
        <v>38</v>
      </c>
      <c r="E1046">
        <v>7167</v>
      </c>
      <c r="F1046" t="s">
        <v>11</v>
      </c>
      <c r="G1046">
        <v>601603192</v>
      </c>
      <c r="H1046">
        <v>507859976</v>
      </c>
      <c r="I1046">
        <v>1.788</v>
      </c>
      <c r="K1046">
        <v>6.0220000000000002</v>
      </c>
      <c r="L1046">
        <v>3.056</v>
      </c>
      <c r="M1046">
        <v>0.45500000000000002</v>
      </c>
      <c r="N1046">
        <v>46.168999999999997</v>
      </c>
      <c r="O1046">
        <v>1.397</v>
      </c>
      <c r="P1046">
        <v>3.2029999999999998</v>
      </c>
      <c r="Q1046">
        <v>205.11699999999999</v>
      </c>
      <c r="R1046">
        <v>1.23</v>
      </c>
      <c r="S1046">
        <v>2.6160000000000001</v>
      </c>
      <c r="T1046" t="s">
        <v>61</v>
      </c>
      <c r="U1046" s="1">
        <v>45473.052106481482</v>
      </c>
    </row>
    <row r="1047" spans="1:21" x14ac:dyDescent="0.25">
      <c r="A1047">
        <v>1046</v>
      </c>
      <c r="B1047" t="s">
        <v>36</v>
      </c>
      <c r="C1047" t="s">
        <v>40</v>
      </c>
      <c r="D1047" t="s">
        <v>38</v>
      </c>
      <c r="E1047">
        <v>7131</v>
      </c>
      <c r="F1047" t="s">
        <v>11</v>
      </c>
      <c r="G1047">
        <v>604072048</v>
      </c>
      <c r="H1047">
        <v>680392832</v>
      </c>
      <c r="I1047">
        <v>1.488</v>
      </c>
      <c r="K1047">
        <v>1.54</v>
      </c>
      <c r="L1047">
        <v>4.9009999999999998</v>
      </c>
      <c r="M1047">
        <v>0.20799999999999999</v>
      </c>
      <c r="N1047">
        <v>73.39</v>
      </c>
      <c r="O1047">
        <v>1.3660000000000001</v>
      </c>
      <c r="P1047">
        <v>19.669</v>
      </c>
      <c r="Q1047">
        <v>16.143000000000001</v>
      </c>
      <c r="R1047">
        <v>1.0469999999999999</v>
      </c>
      <c r="S1047">
        <v>2.6949999999999998</v>
      </c>
      <c r="T1047" t="s">
        <v>61</v>
      </c>
      <c r="U1047" s="1">
        <v>45473.041689814818</v>
      </c>
    </row>
    <row r="1048" spans="1:21" x14ac:dyDescent="0.25">
      <c r="A1048">
        <v>1047</v>
      </c>
      <c r="B1048" t="s">
        <v>36</v>
      </c>
      <c r="C1048" t="s">
        <v>40</v>
      </c>
      <c r="D1048" t="s">
        <v>38</v>
      </c>
      <c r="E1048">
        <v>7131</v>
      </c>
      <c r="F1048" t="s">
        <v>11</v>
      </c>
      <c r="G1048">
        <v>593845288</v>
      </c>
      <c r="H1048">
        <v>612381696</v>
      </c>
      <c r="I1048">
        <v>1.014</v>
      </c>
      <c r="K1048">
        <v>4.4039999999999999</v>
      </c>
      <c r="L1048">
        <v>43.76</v>
      </c>
      <c r="M1048">
        <v>0.21099999999999999</v>
      </c>
      <c r="N1048">
        <v>217.09100000000001</v>
      </c>
      <c r="O1048">
        <v>8.234</v>
      </c>
      <c r="P1048">
        <v>134.79</v>
      </c>
      <c r="Q1048">
        <v>208.41399999999999</v>
      </c>
      <c r="R1048">
        <v>1.097</v>
      </c>
      <c r="S1048">
        <v>2.8050000000000002</v>
      </c>
      <c r="T1048" t="s">
        <v>61</v>
      </c>
      <c r="U1048" s="1">
        <v>45473.031261574077</v>
      </c>
    </row>
    <row r="1049" spans="1:21" x14ac:dyDescent="0.25">
      <c r="A1049">
        <v>1048</v>
      </c>
      <c r="B1049" t="s">
        <v>36</v>
      </c>
      <c r="C1049" t="s">
        <v>39</v>
      </c>
      <c r="D1049" t="s">
        <v>38</v>
      </c>
      <c r="E1049">
        <v>7167</v>
      </c>
      <c r="F1049" t="s">
        <v>11</v>
      </c>
      <c r="G1049">
        <v>615400920</v>
      </c>
      <c r="H1049">
        <v>677231768</v>
      </c>
      <c r="I1049">
        <v>1.52</v>
      </c>
      <c r="K1049">
        <v>1.734</v>
      </c>
      <c r="L1049">
        <v>4.9989999999999997</v>
      </c>
      <c r="M1049">
        <v>0.17599999999999999</v>
      </c>
      <c r="N1049">
        <v>58.509</v>
      </c>
      <c r="O1049">
        <v>9.4209999999999994</v>
      </c>
      <c r="P1049">
        <v>40.545000000000002</v>
      </c>
      <c r="Q1049">
        <v>19.655999999999999</v>
      </c>
      <c r="R1049">
        <v>1.3080000000000001</v>
      </c>
      <c r="S1049">
        <v>2.677</v>
      </c>
      <c r="T1049" t="s">
        <v>61</v>
      </c>
      <c r="U1049" s="1">
        <v>45473.020844907405</v>
      </c>
    </row>
    <row r="1050" spans="1:21" x14ac:dyDescent="0.25">
      <c r="A1050">
        <v>1049</v>
      </c>
      <c r="B1050" t="s">
        <v>36</v>
      </c>
      <c r="C1050" t="s">
        <v>40</v>
      </c>
      <c r="D1050" t="s">
        <v>38</v>
      </c>
      <c r="E1050">
        <v>7131</v>
      </c>
      <c r="F1050" t="s">
        <v>11</v>
      </c>
      <c r="G1050">
        <v>618178304</v>
      </c>
      <c r="H1050">
        <v>577110560</v>
      </c>
      <c r="I1050">
        <v>1.4019999999999999</v>
      </c>
      <c r="K1050">
        <v>1.2789999999999999</v>
      </c>
      <c r="L1050">
        <v>1.873</v>
      </c>
      <c r="M1050">
        <v>0.16300000000000001</v>
      </c>
      <c r="N1050">
        <v>19.439</v>
      </c>
      <c r="O1050">
        <v>0.97499999999999998</v>
      </c>
      <c r="P1050">
        <v>2.0859999999999999</v>
      </c>
      <c r="Q1050">
        <v>15.291</v>
      </c>
      <c r="R1050">
        <v>1.1060000000000001</v>
      </c>
      <c r="S1050">
        <v>1.8620000000000001</v>
      </c>
      <c r="T1050" t="s">
        <v>61</v>
      </c>
      <c r="U1050" s="1">
        <v>45473.010428240741</v>
      </c>
    </row>
    <row r="1051" spans="1:21" x14ac:dyDescent="0.25">
      <c r="A1051">
        <v>1050</v>
      </c>
      <c r="B1051" t="s">
        <v>36</v>
      </c>
      <c r="C1051" t="s">
        <v>40</v>
      </c>
      <c r="D1051" t="s">
        <v>38</v>
      </c>
      <c r="E1051">
        <v>7131</v>
      </c>
      <c r="F1051" t="s">
        <v>11</v>
      </c>
      <c r="G1051">
        <v>616914384</v>
      </c>
      <c r="H1051">
        <v>714022624</v>
      </c>
      <c r="I1051">
        <v>1.647</v>
      </c>
      <c r="K1051">
        <v>4.6360000000000001</v>
      </c>
      <c r="L1051">
        <v>2.2360000000000002</v>
      </c>
      <c r="M1051">
        <v>0.19500000000000001</v>
      </c>
      <c r="N1051">
        <v>20.05</v>
      </c>
      <c r="O1051">
        <v>1.994</v>
      </c>
      <c r="P1051">
        <v>4.3760000000000003</v>
      </c>
      <c r="Q1051">
        <v>207.45699999999999</v>
      </c>
      <c r="R1051">
        <v>1</v>
      </c>
      <c r="S1051">
        <v>4.9749999999999996</v>
      </c>
      <c r="T1051" t="s">
        <v>61</v>
      </c>
      <c r="U1051" s="1">
        <v>45473.000011574077</v>
      </c>
    </row>
    <row r="1052" spans="1:21" x14ac:dyDescent="0.25">
      <c r="A1052">
        <v>1051</v>
      </c>
      <c r="B1052" t="s">
        <v>36</v>
      </c>
      <c r="C1052" t="s">
        <v>39</v>
      </c>
      <c r="D1052" t="s">
        <v>38</v>
      </c>
      <c r="E1052">
        <v>7415</v>
      </c>
      <c r="F1052" t="s">
        <v>9</v>
      </c>
      <c r="G1052">
        <v>615733776</v>
      </c>
      <c r="H1052">
        <v>695607792</v>
      </c>
      <c r="I1052">
        <v>1.762</v>
      </c>
      <c r="J1052">
        <v>0</v>
      </c>
      <c r="K1052">
        <v>0.93</v>
      </c>
      <c r="L1052">
        <v>4.79</v>
      </c>
      <c r="M1052">
        <v>0.63600000000000001</v>
      </c>
      <c r="N1052">
        <v>51.570999999999998</v>
      </c>
      <c r="O1052">
        <v>3.4209999999999998</v>
      </c>
      <c r="P1052">
        <v>34.198</v>
      </c>
      <c r="Q1052">
        <v>8.0749999999999993</v>
      </c>
      <c r="R1052">
        <v>1.266</v>
      </c>
      <c r="S1052">
        <v>2.222</v>
      </c>
      <c r="T1052" t="s">
        <v>61</v>
      </c>
      <c r="U1052" s="1">
        <v>45472.989594907405</v>
      </c>
    </row>
    <row r="1053" spans="1:21" x14ac:dyDescent="0.25">
      <c r="A1053">
        <v>1052</v>
      </c>
      <c r="B1053" t="s">
        <v>36</v>
      </c>
      <c r="C1053" t="s">
        <v>40</v>
      </c>
      <c r="D1053" t="s">
        <v>38</v>
      </c>
      <c r="E1053">
        <v>7131</v>
      </c>
      <c r="F1053" t="s">
        <v>11</v>
      </c>
      <c r="G1053">
        <v>614135272</v>
      </c>
      <c r="H1053">
        <v>555625032</v>
      </c>
      <c r="I1053">
        <v>1.157</v>
      </c>
      <c r="K1053">
        <v>1.383</v>
      </c>
      <c r="L1053">
        <v>23.431999999999999</v>
      </c>
      <c r="M1053">
        <v>0.20399999999999999</v>
      </c>
      <c r="N1053">
        <v>154.56399999999999</v>
      </c>
      <c r="O1053">
        <v>1.6279999999999999</v>
      </c>
      <c r="P1053">
        <v>92.152000000000001</v>
      </c>
      <c r="Q1053">
        <v>14.971</v>
      </c>
      <c r="R1053">
        <v>0.94099999999999995</v>
      </c>
      <c r="S1053">
        <v>1.7290000000000001</v>
      </c>
      <c r="T1053" t="s">
        <v>61</v>
      </c>
      <c r="U1053" s="1">
        <v>45472.979178240741</v>
      </c>
    </row>
    <row r="1054" spans="1:21" x14ac:dyDescent="0.25">
      <c r="A1054">
        <v>1053</v>
      </c>
      <c r="B1054" t="s">
        <v>36</v>
      </c>
      <c r="C1054" t="s">
        <v>39</v>
      </c>
      <c r="D1054" t="s">
        <v>38</v>
      </c>
      <c r="E1054">
        <v>7167</v>
      </c>
      <c r="F1054" t="s">
        <v>11</v>
      </c>
      <c r="G1054">
        <v>623424752</v>
      </c>
      <c r="H1054">
        <v>624932272</v>
      </c>
      <c r="I1054">
        <v>1.4039999999999999</v>
      </c>
      <c r="K1054">
        <v>3.3069999999999999</v>
      </c>
      <c r="L1054">
        <v>1.4430000000000001</v>
      </c>
      <c r="M1054">
        <v>0.21299999999999999</v>
      </c>
      <c r="N1054">
        <v>9.6549999999999994</v>
      </c>
      <c r="O1054">
        <v>1.5589999999999999</v>
      </c>
      <c r="P1054">
        <v>3.3530000000000002</v>
      </c>
      <c r="Q1054">
        <v>202.797</v>
      </c>
      <c r="R1054">
        <v>1.137</v>
      </c>
      <c r="S1054">
        <v>2.387</v>
      </c>
      <c r="T1054" t="s">
        <v>61</v>
      </c>
      <c r="U1054" s="1">
        <v>45472.968761574077</v>
      </c>
    </row>
    <row r="1055" spans="1:21" x14ac:dyDescent="0.25">
      <c r="A1055">
        <v>1054</v>
      </c>
      <c r="B1055" t="s">
        <v>36</v>
      </c>
      <c r="C1055" t="s">
        <v>40</v>
      </c>
      <c r="D1055" t="s">
        <v>38</v>
      </c>
      <c r="E1055">
        <v>7131</v>
      </c>
      <c r="F1055" t="s">
        <v>11</v>
      </c>
      <c r="G1055">
        <v>613350688</v>
      </c>
      <c r="H1055">
        <v>654181496</v>
      </c>
      <c r="I1055">
        <v>1.129</v>
      </c>
      <c r="K1055">
        <v>6.2510000000000003</v>
      </c>
      <c r="L1055">
        <v>9.1989999999999998</v>
      </c>
      <c r="M1055">
        <v>0.20499999999999999</v>
      </c>
      <c r="N1055">
        <v>83.244</v>
      </c>
      <c r="O1055">
        <v>5.1189999999999998</v>
      </c>
      <c r="P1055">
        <v>23.507999999999999</v>
      </c>
      <c r="Q1055">
        <v>207.46100000000001</v>
      </c>
      <c r="R1055">
        <v>0.95799999999999996</v>
      </c>
      <c r="S1055">
        <v>1.8720000000000001</v>
      </c>
      <c r="T1055" t="s">
        <v>61</v>
      </c>
      <c r="U1055" s="1">
        <v>45472.958356481482</v>
      </c>
    </row>
    <row r="1056" spans="1:21" x14ac:dyDescent="0.25">
      <c r="A1056">
        <v>1055</v>
      </c>
      <c r="B1056" t="s">
        <v>36</v>
      </c>
      <c r="C1056" t="s">
        <v>43</v>
      </c>
      <c r="D1056" t="s">
        <v>38</v>
      </c>
      <c r="E1056">
        <v>36738</v>
      </c>
      <c r="F1056" t="s">
        <v>15</v>
      </c>
      <c r="G1056">
        <v>625851576</v>
      </c>
      <c r="H1056">
        <v>791282168</v>
      </c>
      <c r="I1056">
        <v>1.5489999999999999</v>
      </c>
      <c r="K1056">
        <v>5.3840000000000003</v>
      </c>
      <c r="L1056">
        <v>3.032</v>
      </c>
      <c r="M1056">
        <v>0.314</v>
      </c>
      <c r="N1056">
        <v>45.093000000000004</v>
      </c>
      <c r="O1056">
        <v>1.4830000000000001</v>
      </c>
      <c r="P1056">
        <v>2.9409999999999998</v>
      </c>
      <c r="Q1056">
        <v>215.14099999999999</v>
      </c>
      <c r="R1056">
        <v>1.4510000000000001</v>
      </c>
      <c r="S1056">
        <v>2.5099999999999998</v>
      </c>
      <c r="T1056" t="s">
        <v>61</v>
      </c>
      <c r="U1056" s="1">
        <v>45472.947939814818</v>
      </c>
    </row>
    <row r="1057" spans="1:21" x14ac:dyDescent="0.25">
      <c r="A1057">
        <v>1056</v>
      </c>
      <c r="B1057" t="s">
        <v>36</v>
      </c>
      <c r="C1057" t="s">
        <v>40</v>
      </c>
      <c r="D1057" t="s">
        <v>38</v>
      </c>
      <c r="E1057">
        <v>7131</v>
      </c>
      <c r="F1057" t="s">
        <v>11</v>
      </c>
      <c r="G1057">
        <v>625399232</v>
      </c>
      <c r="H1057">
        <v>710055240</v>
      </c>
      <c r="I1057">
        <v>1.538</v>
      </c>
      <c r="K1057">
        <v>3.117</v>
      </c>
      <c r="L1057">
        <v>3.032</v>
      </c>
      <c r="M1057">
        <v>2.5990000000000002</v>
      </c>
      <c r="N1057">
        <v>37.847000000000001</v>
      </c>
      <c r="O1057">
        <v>3.298</v>
      </c>
      <c r="P1057">
        <v>17.079000000000001</v>
      </c>
      <c r="Q1057">
        <v>204.40199999999999</v>
      </c>
      <c r="R1057">
        <v>1.042</v>
      </c>
      <c r="S1057">
        <v>2.024</v>
      </c>
      <c r="T1057" t="s">
        <v>61</v>
      </c>
      <c r="U1057" s="1">
        <v>45472.937523148146</v>
      </c>
    </row>
    <row r="1058" spans="1:21" x14ac:dyDescent="0.25">
      <c r="A1058">
        <v>1057</v>
      </c>
      <c r="B1058" t="s">
        <v>36</v>
      </c>
      <c r="C1058" t="s">
        <v>40</v>
      </c>
      <c r="D1058" t="s">
        <v>38</v>
      </c>
      <c r="E1058">
        <v>7131</v>
      </c>
      <c r="F1058" t="s">
        <v>11</v>
      </c>
      <c r="G1058">
        <v>628228448</v>
      </c>
      <c r="H1058">
        <v>614818280</v>
      </c>
      <c r="I1058">
        <v>1.6830000000000001</v>
      </c>
      <c r="K1058">
        <v>4.5659999999999998</v>
      </c>
      <c r="L1058">
        <v>2.6379999999999999</v>
      </c>
      <c r="M1058">
        <v>1.621</v>
      </c>
      <c r="N1058">
        <v>28.361000000000001</v>
      </c>
      <c r="O1058">
        <v>1.123</v>
      </c>
      <c r="P1058">
        <v>2.302</v>
      </c>
      <c r="Q1058">
        <v>206.58099999999999</v>
      </c>
      <c r="R1058">
        <v>0.80200000000000005</v>
      </c>
      <c r="S1058">
        <v>1.9139999999999999</v>
      </c>
      <c r="T1058" t="s">
        <v>61</v>
      </c>
      <c r="U1058" s="1">
        <v>45472.927094907405</v>
      </c>
    </row>
    <row r="1059" spans="1:21" x14ac:dyDescent="0.25">
      <c r="A1059">
        <v>1058</v>
      </c>
      <c r="B1059" t="s">
        <v>36</v>
      </c>
      <c r="C1059" t="s">
        <v>39</v>
      </c>
      <c r="D1059" t="s">
        <v>38</v>
      </c>
      <c r="E1059">
        <v>7415</v>
      </c>
      <c r="F1059" t="s">
        <v>9</v>
      </c>
      <c r="G1059">
        <v>624621144</v>
      </c>
      <c r="H1059">
        <v>708641408</v>
      </c>
      <c r="I1059">
        <v>1.6220000000000001</v>
      </c>
      <c r="J1059">
        <v>0</v>
      </c>
      <c r="K1059">
        <v>1.2030000000000001</v>
      </c>
      <c r="L1059">
        <v>8.4440000000000008</v>
      </c>
      <c r="M1059">
        <v>0.317</v>
      </c>
      <c r="N1059">
        <v>124.568</v>
      </c>
      <c r="O1059">
        <v>8.8379999999999992</v>
      </c>
      <c r="P1059">
        <v>46.265000000000001</v>
      </c>
      <c r="Q1059">
        <v>21.974</v>
      </c>
      <c r="R1059">
        <v>1.3009999999999999</v>
      </c>
      <c r="S1059">
        <v>2.427</v>
      </c>
      <c r="T1059" t="s">
        <v>61</v>
      </c>
      <c r="U1059" s="1">
        <v>45472.916689814818</v>
      </c>
    </row>
    <row r="1060" spans="1:21" x14ac:dyDescent="0.25">
      <c r="A1060">
        <v>1059</v>
      </c>
      <c r="B1060" t="s">
        <v>36</v>
      </c>
      <c r="C1060" t="s">
        <v>40</v>
      </c>
      <c r="D1060" t="s">
        <v>38</v>
      </c>
      <c r="E1060">
        <v>7131</v>
      </c>
      <c r="F1060" t="s">
        <v>11</v>
      </c>
      <c r="G1060">
        <v>626346104</v>
      </c>
      <c r="H1060">
        <v>681055448</v>
      </c>
      <c r="I1060">
        <v>1.3420000000000001</v>
      </c>
      <c r="K1060">
        <v>5.83</v>
      </c>
      <c r="L1060">
        <v>2.8559999999999999</v>
      </c>
      <c r="M1060">
        <v>0.27</v>
      </c>
      <c r="N1060">
        <v>20.058</v>
      </c>
      <c r="O1060">
        <v>2.2679999999999998</v>
      </c>
      <c r="P1060">
        <v>6.1459999999999999</v>
      </c>
      <c r="Q1060">
        <v>209.667</v>
      </c>
      <c r="R1060">
        <v>0.91</v>
      </c>
      <c r="S1060">
        <v>2.5510000000000002</v>
      </c>
      <c r="T1060" t="s">
        <v>61</v>
      </c>
      <c r="U1060" s="1">
        <v>45472.906273148146</v>
      </c>
    </row>
    <row r="1061" spans="1:21" x14ac:dyDescent="0.25">
      <c r="A1061">
        <v>1060</v>
      </c>
      <c r="B1061" t="s">
        <v>36</v>
      </c>
      <c r="C1061" t="s">
        <v>40</v>
      </c>
      <c r="D1061" t="s">
        <v>38</v>
      </c>
      <c r="E1061">
        <v>7131</v>
      </c>
      <c r="F1061" t="s">
        <v>11</v>
      </c>
      <c r="G1061">
        <v>612985504</v>
      </c>
      <c r="H1061">
        <v>591916984</v>
      </c>
      <c r="I1061">
        <v>1.7729999999999999</v>
      </c>
      <c r="K1061">
        <v>2.073</v>
      </c>
      <c r="L1061">
        <v>3.2850000000000001</v>
      </c>
      <c r="M1061">
        <v>0.48199999999999998</v>
      </c>
      <c r="N1061">
        <v>49.106000000000002</v>
      </c>
      <c r="O1061">
        <v>1.107</v>
      </c>
      <c r="P1061">
        <v>2.6920000000000002</v>
      </c>
      <c r="Q1061">
        <v>27.641999999999999</v>
      </c>
      <c r="R1061">
        <v>1.155</v>
      </c>
      <c r="S1061">
        <v>2.343</v>
      </c>
      <c r="T1061" t="s">
        <v>61</v>
      </c>
      <c r="U1061" s="1">
        <v>45472.895856481482</v>
      </c>
    </row>
    <row r="1062" spans="1:21" x14ac:dyDescent="0.25">
      <c r="A1062">
        <v>1061</v>
      </c>
      <c r="B1062" t="s">
        <v>36</v>
      </c>
      <c r="C1062" t="s">
        <v>39</v>
      </c>
      <c r="D1062" t="s">
        <v>38</v>
      </c>
      <c r="E1062">
        <v>7167</v>
      </c>
      <c r="F1062" t="s">
        <v>11</v>
      </c>
      <c r="G1062">
        <v>619489840</v>
      </c>
      <c r="H1062">
        <v>607028608</v>
      </c>
      <c r="I1062">
        <v>1.5169999999999999</v>
      </c>
      <c r="K1062">
        <v>5.4379999999999997</v>
      </c>
      <c r="L1062">
        <v>4.9340000000000002</v>
      </c>
      <c r="M1062">
        <v>0.88700000000000001</v>
      </c>
      <c r="N1062">
        <v>70.504000000000005</v>
      </c>
      <c r="O1062">
        <v>1.474</v>
      </c>
      <c r="P1062">
        <v>28.571999999999999</v>
      </c>
      <c r="Q1062">
        <v>208.357</v>
      </c>
      <c r="R1062">
        <v>1.2070000000000001</v>
      </c>
      <c r="S1062">
        <v>3.0950000000000002</v>
      </c>
      <c r="T1062" t="s">
        <v>61</v>
      </c>
      <c r="U1062" s="1">
        <v>45472.885439814818</v>
      </c>
    </row>
    <row r="1063" spans="1:21" x14ac:dyDescent="0.25">
      <c r="A1063">
        <v>1062</v>
      </c>
      <c r="B1063" t="s">
        <v>36</v>
      </c>
      <c r="C1063" t="s">
        <v>39</v>
      </c>
      <c r="D1063" t="s">
        <v>38</v>
      </c>
      <c r="E1063">
        <v>7167</v>
      </c>
      <c r="F1063" t="s">
        <v>11</v>
      </c>
      <c r="G1063">
        <v>612909968</v>
      </c>
      <c r="H1063">
        <v>533745792</v>
      </c>
      <c r="I1063">
        <v>1.552</v>
      </c>
      <c r="K1063">
        <v>3.7010000000000001</v>
      </c>
      <c r="L1063">
        <v>7.6280000000000001</v>
      </c>
      <c r="M1063">
        <v>1.6719999999999999</v>
      </c>
      <c r="N1063">
        <v>41.838999999999999</v>
      </c>
      <c r="O1063">
        <v>1.274</v>
      </c>
      <c r="P1063">
        <v>7.7750000000000004</v>
      </c>
      <c r="Q1063">
        <v>203.304</v>
      </c>
      <c r="R1063">
        <v>1.1000000000000001</v>
      </c>
      <c r="S1063">
        <v>2.0579999999999998</v>
      </c>
      <c r="T1063" t="s">
        <v>61</v>
      </c>
      <c r="U1063" s="1">
        <v>45472.875011574077</v>
      </c>
    </row>
    <row r="1064" spans="1:21" x14ac:dyDescent="0.25">
      <c r="A1064">
        <v>1063</v>
      </c>
      <c r="B1064" t="s">
        <v>36</v>
      </c>
      <c r="C1064" t="s">
        <v>40</v>
      </c>
      <c r="D1064" t="s">
        <v>38</v>
      </c>
      <c r="E1064">
        <v>7131</v>
      </c>
      <c r="F1064" t="s">
        <v>11</v>
      </c>
      <c r="G1064">
        <v>612647704</v>
      </c>
      <c r="H1064">
        <v>583417680</v>
      </c>
      <c r="I1064">
        <v>1.5289999999999999</v>
      </c>
      <c r="K1064">
        <v>0.61099999999999999</v>
      </c>
      <c r="L1064">
        <v>2.8660000000000001</v>
      </c>
      <c r="M1064">
        <v>0.38500000000000001</v>
      </c>
      <c r="N1064">
        <v>33.298999999999999</v>
      </c>
      <c r="O1064">
        <v>1.23</v>
      </c>
      <c r="P1064">
        <v>2.653</v>
      </c>
      <c r="Q1064">
        <v>11.43</v>
      </c>
      <c r="R1064">
        <v>0.92800000000000005</v>
      </c>
      <c r="S1064">
        <v>1.61</v>
      </c>
      <c r="T1064" t="s">
        <v>61</v>
      </c>
      <c r="U1064" s="1">
        <v>45472.864594907405</v>
      </c>
    </row>
    <row r="1065" spans="1:21" x14ac:dyDescent="0.25">
      <c r="A1065">
        <v>1064</v>
      </c>
      <c r="B1065" t="s">
        <v>36</v>
      </c>
      <c r="C1065" t="s">
        <v>40</v>
      </c>
      <c r="D1065" t="s">
        <v>38</v>
      </c>
      <c r="E1065">
        <v>7131</v>
      </c>
      <c r="F1065" t="s">
        <v>11</v>
      </c>
      <c r="G1065">
        <v>618026704</v>
      </c>
      <c r="H1065">
        <v>613294384</v>
      </c>
      <c r="I1065">
        <v>1.2190000000000001</v>
      </c>
      <c r="K1065">
        <v>9.5169999999999995</v>
      </c>
      <c r="L1065">
        <v>0.64200000000000002</v>
      </c>
      <c r="M1065">
        <v>0.315</v>
      </c>
      <c r="N1065">
        <v>11.042999999999999</v>
      </c>
      <c r="O1065">
        <v>0.90200000000000002</v>
      </c>
      <c r="P1065">
        <v>1.3049999999999999</v>
      </c>
      <c r="Q1065">
        <v>211.53200000000001</v>
      </c>
      <c r="R1065">
        <v>0.79300000000000004</v>
      </c>
      <c r="S1065">
        <v>2.1589999999999998</v>
      </c>
      <c r="T1065" t="s">
        <v>61</v>
      </c>
      <c r="U1065" s="1">
        <v>45472.854178240741</v>
      </c>
    </row>
    <row r="1066" spans="1:21" x14ac:dyDescent="0.25">
      <c r="A1066">
        <v>1065</v>
      </c>
      <c r="B1066" t="s">
        <v>36</v>
      </c>
      <c r="C1066" t="s">
        <v>40</v>
      </c>
      <c r="D1066" t="s">
        <v>38</v>
      </c>
      <c r="E1066">
        <v>7131</v>
      </c>
      <c r="F1066" t="s">
        <v>11</v>
      </c>
      <c r="G1066">
        <v>620331200</v>
      </c>
      <c r="H1066">
        <v>824562984</v>
      </c>
      <c r="I1066">
        <v>0.98499999999999999</v>
      </c>
      <c r="K1066">
        <v>2.4319999999999999</v>
      </c>
      <c r="L1066">
        <v>5.2460000000000004</v>
      </c>
      <c r="M1066">
        <v>0.106</v>
      </c>
      <c r="N1066">
        <v>31.488</v>
      </c>
      <c r="O1066">
        <v>1.3620000000000001</v>
      </c>
      <c r="P1066">
        <v>5.4809999999999999</v>
      </c>
      <c r="Q1066">
        <v>202.791</v>
      </c>
      <c r="R1066">
        <v>1.008</v>
      </c>
      <c r="S1066">
        <v>1.4950000000000001</v>
      </c>
      <c r="T1066" t="s">
        <v>61</v>
      </c>
      <c r="U1066" s="1">
        <v>45472.843761574077</v>
      </c>
    </row>
    <row r="1067" spans="1:21" x14ac:dyDescent="0.25">
      <c r="A1067">
        <v>1066</v>
      </c>
      <c r="B1067" t="s">
        <v>36</v>
      </c>
      <c r="C1067" t="s">
        <v>40</v>
      </c>
      <c r="D1067" t="s">
        <v>38</v>
      </c>
      <c r="E1067">
        <v>7131</v>
      </c>
      <c r="F1067" t="s">
        <v>11</v>
      </c>
      <c r="G1067">
        <v>622558008</v>
      </c>
      <c r="H1067">
        <v>864174168</v>
      </c>
      <c r="I1067">
        <v>0.95399999999999996</v>
      </c>
      <c r="K1067">
        <v>4.0410000000000004</v>
      </c>
      <c r="L1067">
        <v>16.681000000000001</v>
      </c>
      <c r="M1067">
        <v>0.14799999999999999</v>
      </c>
      <c r="N1067">
        <v>150.07499999999999</v>
      </c>
      <c r="O1067">
        <v>4.7460000000000004</v>
      </c>
      <c r="P1067">
        <v>73.706000000000003</v>
      </c>
      <c r="Q1067">
        <v>238.816</v>
      </c>
      <c r="R1067">
        <v>0.81</v>
      </c>
      <c r="S1067">
        <v>1.3120000000000001</v>
      </c>
      <c r="T1067" t="s">
        <v>61</v>
      </c>
      <c r="U1067" s="1">
        <v>45472.833344907405</v>
      </c>
    </row>
    <row r="1068" spans="1:21" x14ac:dyDescent="0.25">
      <c r="A1068">
        <v>1067</v>
      </c>
      <c r="B1068" t="s">
        <v>36</v>
      </c>
      <c r="C1068" t="s">
        <v>40</v>
      </c>
      <c r="D1068" t="s">
        <v>38</v>
      </c>
      <c r="E1068">
        <v>7131</v>
      </c>
      <c r="F1068" t="s">
        <v>11</v>
      </c>
      <c r="G1068">
        <v>621387032</v>
      </c>
      <c r="H1068">
        <v>795388264</v>
      </c>
      <c r="I1068">
        <v>1.073</v>
      </c>
      <c r="K1068">
        <v>0.68500000000000005</v>
      </c>
      <c r="L1068">
        <v>1.6060000000000001</v>
      </c>
      <c r="M1068">
        <v>0.17299999999999999</v>
      </c>
      <c r="N1068">
        <v>9.2249999999999996</v>
      </c>
      <c r="O1068">
        <v>0.81200000000000006</v>
      </c>
      <c r="P1068">
        <v>1.714</v>
      </c>
      <c r="Q1068">
        <v>47.762999999999998</v>
      </c>
      <c r="R1068">
        <v>0.73699999999999999</v>
      </c>
      <c r="S1068">
        <v>1.268</v>
      </c>
      <c r="T1068" t="s">
        <v>61</v>
      </c>
      <c r="U1068" s="1">
        <v>45472.822928240741</v>
      </c>
    </row>
    <row r="1069" spans="1:21" x14ac:dyDescent="0.25">
      <c r="A1069">
        <v>1068</v>
      </c>
      <c r="B1069" t="s">
        <v>36</v>
      </c>
      <c r="C1069" t="s">
        <v>40</v>
      </c>
      <c r="D1069" t="s">
        <v>38</v>
      </c>
      <c r="E1069">
        <v>7131</v>
      </c>
      <c r="F1069" t="s">
        <v>11</v>
      </c>
      <c r="G1069">
        <v>627602896</v>
      </c>
      <c r="H1069">
        <v>808669416</v>
      </c>
      <c r="I1069">
        <v>1.3169999999999999</v>
      </c>
      <c r="K1069">
        <v>4.423</v>
      </c>
      <c r="L1069">
        <v>1.734</v>
      </c>
      <c r="M1069">
        <v>0.27600000000000002</v>
      </c>
      <c r="N1069">
        <v>14.773999999999999</v>
      </c>
      <c r="O1069">
        <v>1.079</v>
      </c>
      <c r="P1069">
        <v>2.5369999999999999</v>
      </c>
      <c r="Q1069">
        <v>211.26599999999999</v>
      </c>
      <c r="R1069">
        <v>0.91</v>
      </c>
      <c r="S1069">
        <v>1.5029999999999999</v>
      </c>
      <c r="T1069" t="s">
        <v>61</v>
      </c>
      <c r="U1069" s="1">
        <v>45472.812511574077</v>
      </c>
    </row>
    <row r="1070" spans="1:21" x14ac:dyDescent="0.25">
      <c r="A1070">
        <v>1069</v>
      </c>
      <c r="B1070" t="s">
        <v>36</v>
      </c>
      <c r="C1070" t="s">
        <v>40</v>
      </c>
      <c r="D1070" t="s">
        <v>38</v>
      </c>
      <c r="E1070">
        <v>7131</v>
      </c>
      <c r="F1070" t="s">
        <v>11</v>
      </c>
      <c r="G1070">
        <v>624848568</v>
      </c>
      <c r="H1070">
        <v>713570536</v>
      </c>
      <c r="I1070">
        <v>0.97199999999999998</v>
      </c>
      <c r="K1070">
        <v>2.4470000000000001</v>
      </c>
      <c r="L1070">
        <v>22.2</v>
      </c>
      <c r="M1070">
        <v>0.19900000000000001</v>
      </c>
      <c r="N1070">
        <v>188.77099999999999</v>
      </c>
      <c r="O1070">
        <v>0.81200000000000006</v>
      </c>
      <c r="P1070">
        <v>18.260999999999999</v>
      </c>
      <c r="Q1070">
        <v>204.15899999999999</v>
      </c>
      <c r="R1070">
        <v>0.94699999999999995</v>
      </c>
      <c r="S1070">
        <v>1.4490000000000001</v>
      </c>
      <c r="T1070" t="s">
        <v>61</v>
      </c>
      <c r="U1070" s="1">
        <v>45472.802094907405</v>
      </c>
    </row>
    <row r="1071" spans="1:21" x14ac:dyDescent="0.25">
      <c r="A1071">
        <v>1070</v>
      </c>
      <c r="B1071" t="s">
        <v>36</v>
      </c>
      <c r="C1071" t="s">
        <v>40</v>
      </c>
      <c r="D1071" t="s">
        <v>38</v>
      </c>
      <c r="E1071">
        <v>7131</v>
      </c>
      <c r="F1071" t="s">
        <v>11</v>
      </c>
      <c r="G1071">
        <v>613816544</v>
      </c>
      <c r="H1071">
        <v>555518552</v>
      </c>
      <c r="I1071">
        <v>1.5549999999999999</v>
      </c>
      <c r="K1071">
        <v>1.6879999999999999</v>
      </c>
      <c r="L1071">
        <v>2.0550000000000002</v>
      </c>
      <c r="M1071">
        <v>1.306</v>
      </c>
      <c r="N1071">
        <v>20.893000000000001</v>
      </c>
      <c r="O1071">
        <v>1.169</v>
      </c>
      <c r="P1071">
        <v>2.802</v>
      </c>
      <c r="Q1071">
        <v>26.559000000000001</v>
      </c>
      <c r="R1071">
        <v>1.121</v>
      </c>
      <c r="S1071">
        <v>2.008</v>
      </c>
      <c r="T1071" t="s">
        <v>61</v>
      </c>
      <c r="U1071" s="1">
        <v>45472.791678240741</v>
      </c>
    </row>
    <row r="1072" spans="1:21" x14ac:dyDescent="0.25">
      <c r="A1072">
        <v>1071</v>
      </c>
      <c r="B1072" t="s">
        <v>36</v>
      </c>
      <c r="C1072" t="s">
        <v>40</v>
      </c>
      <c r="D1072" t="s">
        <v>38</v>
      </c>
      <c r="E1072">
        <v>7131</v>
      </c>
      <c r="F1072" t="s">
        <v>11</v>
      </c>
      <c r="G1072">
        <v>607638344</v>
      </c>
      <c r="H1072">
        <v>638961696</v>
      </c>
      <c r="I1072">
        <v>1.464</v>
      </c>
      <c r="K1072">
        <v>1.2949999999999999</v>
      </c>
      <c r="L1072">
        <v>6.7930000000000001</v>
      </c>
      <c r="M1072">
        <v>1.6830000000000001</v>
      </c>
      <c r="N1072">
        <v>206.87700000000001</v>
      </c>
      <c r="O1072">
        <v>1.3779999999999999</v>
      </c>
      <c r="P1072">
        <v>3.1360000000000001</v>
      </c>
      <c r="Q1072">
        <v>25.524999999999999</v>
      </c>
      <c r="R1072">
        <v>0.97699999999999998</v>
      </c>
      <c r="S1072">
        <v>1.911</v>
      </c>
      <c r="T1072" t="s">
        <v>61</v>
      </c>
      <c r="U1072" s="1">
        <v>45472.781261574077</v>
      </c>
    </row>
    <row r="1073" spans="1:21" x14ac:dyDescent="0.25">
      <c r="A1073">
        <v>1072</v>
      </c>
      <c r="B1073" t="s">
        <v>36</v>
      </c>
      <c r="C1073" t="s">
        <v>40</v>
      </c>
      <c r="D1073" t="s">
        <v>38</v>
      </c>
      <c r="E1073">
        <v>7131</v>
      </c>
      <c r="F1073" t="s">
        <v>11</v>
      </c>
      <c r="G1073">
        <v>606462304</v>
      </c>
      <c r="H1073">
        <v>487195880</v>
      </c>
      <c r="I1073">
        <v>1.4830000000000001</v>
      </c>
      <c r="K1073">
        <v>3.496</v>
      </c>
      <c r="L1073">
        <v>45.078000000000003</v>
      </c>
      <c r="M1073">
        <v>0.83</v>
      </c>
      <c r="N1073">
        <v>682.63499999999999</v>
      </c>
      <c r="O1073">
        <v>2.7330000000000001</v>
      </c>
      <c r="P1073">
        <v>77.180000000000007</v>
      </c>
      <c r="Q1073">
        <v>202.80799999999999</v>
      </c>
      <c r="R1073">
        <v>0.94299999999999995</v>
      </c>
      <c r="S1073">
        <v>1.986</v>
      </c>
      <c r="T1073" t="s">
        <v>61</v>
      </c>
      <c r="U1073" s="1">
        <v>45472.770844907405</v>
      </c>
    </row>
    <row r="1074" spans="1:21" x14ac:dyDescent="0.25">
      <c r="A1074">
        <v>1073</v>
      </c>
      <c r="B1074" t="s">
        <v>36</v>
      </c>
      <c r="C1074" t="s">
        <v>40</v>
      </c>
      <c r="D1074" t="s">
        <v>38</v>
      </c>
      <c r="E1074">
        <v>7131</v>
      </c>
      <c r="F1074" t="s">
        <v>11</v>
      </c>
      <c r="G1074">
        <v>619521960</v>
      </c>
      <c r="H1074">
        <v>736180440</v>
      </c>
      <c r="I1074">
        <v>1.44</v>
      </c>
      <c r="K1074">
        <v>6.0439999999999996</v>
      </c>
      <c r="L1074">
        <v>30.085000000000001</v>
      </c>
      <c r="M1074">
        <v>0.27300000000000002</v>
      </c>
      <c r="N1074">
        <v>190.82300000000001</v>
      </c>
      <c r="O1074">
        <v>5.4550000000000001</v>
      </c>
      <c r="P1074">
        <v>104.298</v>
      </c>
      <c r="Q1074">
        <v>230.4</v>
      </c>
      <c r="R1074">
        <v>0.91</v>
      </c>
      <c r="S1074">
        <v>3.5259999999999998</v>
      </c>
      <c r="T1074" t="s">
        <v>61</v>
      </c>
      <c r="U1074" s="1">
        <v>45472.760428240741</v>
      </c>
    </row>
    <row r="1075" spans="1:21" x14ac:dyDescent="0.25">
      <c r="A1075">
        <v>1074</v>
      </c>
      <c r="B1075" t="s">
        <v>36</v>
      </c>
      <c r="C1075" t="s">
        <v>39</v>
      </c>
      <c r="D1075" t="s">
        <v>38</v>
      </c>
      <c r="E1075">
        <v>7167</v>
      </c>
      <c r="F1075" t="s">
        <v>11</v>
      </c>
      <c r="G1075">
        <v>628312568</v>
      </c>
      <c r="H1075">
        <v>628774760</v>
      </c>
      <c r="I1075">
        <v>1.4410000000000001</v>
      </c>
      <c r="K1075">
        <v>6.9649999999999999</v>
      </c>
      <c r="L1075">
        <v>2.2490000000000001</v>
      </c>
      <c r="M1075">
        <v>0.13300000000000001</v>
      </c>
      <c r="N1075">
        <v>47.241999999999997</v>
      </c>
      <c r="O1075">
        <v>1.381</v>
      </c>
      <c r="P1075">
        <v>3.4369999999999998</v>
      </c>
      <c r="Q1075">
        <v>225.18100000000001</v>
      </c>
      <c r="R1075">
        <v>1.0289999999999999</v>
      </c>
      <c r="S1075">
        <v>2.8490000000000002</v>
      </c>
      <c r="T1075" t="s">
        <v>61</v>
      </c>
      <c r="U1075" s="1">
        <v>45472.750011574077</v>
      </c>
    </row>
    <row r="1076" spans="1:21" x14ac:dyDescent="0.25">
      <c r="A1076">
        <v>1075</v>
      </c>
      <c r="B1076" t="s">
        <v>36</v>
      </c>
      <c r="C1076" t="s">
        <v>39</v>
      </c>
      <c r="D1076" t="s">
        <v>38</v>
      </c>
      <c r="E1076">
        <v>7167</v>
      </c>
      <c r="F1076" t="s">
        <v>11</v>
      </c>
      <c r="G1076">
        <v>627468720</v>
      </c>
      <c r="H1076">
        <v>611313480</v>
      </c>
      <c r="I1076">
        <v>1.522</v>
      </c>
      <c r="K1076">
        <v>8.4849999999999994</v>
      </c>
      <c r="L1076">
        <v>10.31</v>
      </c>
      <c r="M1076">
        <v>0.34300000000000003</v>
      </c>
      <c r="N1076">
        <v>142.64599999999999</v>
      </c>
      <c r="O1076">
        <v>1.76</v>
      </c>
      <c r="P1076">
        <v>18.998999999999999</v>
      </c>
      <c r="Q1076">
        <v>228.09</v>
      </c>
      <c r="R1076">
        <v>1.016</v>
      </c>
      <c r="S1076">
        <v>2.464</v>
      </c>
      <c r="T1076" t="s">
        <v>61</v>
      </c>
      <c r="U1076" s="1">
        <v>45472.739594907405</v>
      </c>
    </row>
    <row r="1077" spans="1:21" x14ac:dyDescent="0.25">
      <c r="A1077">
        <v>1076</v>
      </c>
      <c r="B1077" t="s">
        <v>36</v>
      </c>
      <c r="C1077" t="s">
        <v>39</v>
      </c>
      <c r="D1077" t="s">
        <v>38</v>
      </c>
      <c r="E1077">
        <v>7167</v>
      </c>
      <c r="F1077" t="s">
        <v>11</v>
      </c>
      <c r="G1077">
        <v>620363016</v>
      </c>
      <c r="H1077">
        <v>712253112</v>
      </c>
      <c r="I1077">
        <v>1.409</v>
      </c>
      <c r="K1077">
        <v>5.165</v>
      </c>
      <c r="L1077">
        <v>3.0630000000000002</v>
      </c>
      <c r="M1077">
        <v>0.185</v>
      </c>
      <c r="N1077">
        <v>49.389000000000003</v>
      </c>
      <c r="O1077">
        <v>1.847</v>
      </c>
      <c r="P1077">
        <v>5.86</v>
      </c>
      <c r="Q1077">
        <v>220.61500000000001</v>
      </c>
      <c r="R1077">
        <v>1.232</v>
      </c>
      <c r="S1077">
        <v>2.9710000000000001</v>
      </c>
      <c r="T1077" t="s">
        <v>61</v>
      </c>
      <c r="U1077" s="1">
        <v>45472.729178240741</v>
      </c>
    </row>
    <row r="1078" spans="1:21" x14ac:dyDescent="0.25">
      <c r="A1078">
        <v>1077</v>
      </c>
      <c r="B1078" t="s">
        <v>36</v>
      </c>
      <c r="C1078" t="s">
        <v>39</v>
      </c>
      <c r="D1078" t="s">
        <v>38</v>
      </c>
      <c r="E1078">
        <v>7167</v>
      </c>
      <c r="F1078" t="s">
        <v>11</v>
      </c>
      <c r="G1078">
        <v>623157592</v>
      </c>
      <c r="H1078">
        <v>688297504</v>
      </c>
      <c r="I1078">
        <v>1.91</v>
      </c>
      <c r="K1078">
        <v>1.8180000000000001</v>
      </c>
      <c r="L1078">
        <v>5.4210000000000003</v>
      </c>
      <c r="M1078">
        <v>2.5459999999999998</v>
      </c>
      <c r="N1078">
        <v>241.262</v>
      </c>
      <c r="O1078">
        <v>1.6930000000000001</v>
      </c>
      <c r="P1078">
        <v>7.3339999999999996</v>
      </c>
      <c r="Q1078">
        <v>42.417999999999999</v>
      </c>
      <c r="R1078">
        <v>1.04</v>
      </c>
      <c r="S1078">
        <v>2.4670000000000001</v>
      </c>
      <c r="T1078" t="s">
        <v>61</v>
      </c>
      <c r="U1078" s="1">
        <v>45472.718773148146</v>
      </c>
    </row>
    <row r="1079" spans="1:21" x14ac:dyDescent="0.25">
      <c r="A1079">
        <v>1078</v>
      </c>
      <c r="B1079" t="s">
        <v>36</v>
      </c>
      <c r="C1079" t="s">
        <v>40</v>
      </c>
      <c r="D1079" t="s">
        <v>38</v>
      </c>
      <c r="E1079">
        <v>7131</v>
      </c>
      <c r="F1079" t="s">
        <v>11</v>
      </c>
      <c r="G1079">
        <v>628343048</v>
      </c>
      <c r="H1079">
        <v>625623272</v>
      </c>
      <c r="I1079">
        <v>1.9059999999999999</v>
      </c>
      <c r="K1079">
        <v>1.2270000000000001</v>
      </c>
      <c r="L1079">
        <v>10.992000000000001</v>
      </c>
      <c r="M1079">
        <v>0.28499999999999998</v>
      </c>
      <c r="N1079">
        <v>139.46700000000001</v>
      </c>
      <c r="O1079">
        <v>2.1930000000000001</v>
      </c>
      <c r="P1079">
        <v>25.760999999999999</v>
      </c>
      <c r="Q1079">
        <v>24.51</v>
      </c>
      <c r="R1079">
        <v>0.99199999999999999</v>
      </c>
      <c r="S1079">
        <v>2.202</v>
      </c>
      <c r="T1079" t="s">
        <v>61</v>
      </c>
      <c r="U1079" s="1">
        <v>45472.708356481482</v>
      </c>
    </row>
    <row r="1080" spans="1:21" x14ac:dyDescent="0.25">
      <c r="A1080">
        <v>1079</v>
      </c>
      <c r="B1080" t="s">
        <v>36</v>
      </c>
      <c r="C1080" t="s">
        <v>40</v>
      </c>
      <c r="D1080" t="s">
        <v>38</v>
      </c>
      <c r="E1080">
        <v>7131</v>
      </c>
      <c r="F1080" t="s">
        <v>11</v>
      </c>
      <c r="G1080">
        <v>614138464</v>
      </c>
      <c r="H1080">
        <v>663811736</v>
      </c>
      <c r="I1080">
        <v>1.343</v>
      </c>
      <c r="K1080">
        <v>3.4580000000000002</v>
      </c>
      <c r="L1080">
        <v>2.3719999999999999</v>
      </c>
      <c r="M1080">
        <v>7.9000000000000001E-2</v>
      </c>
      <c r="N1080">
        <v>18.494</v>
      </c>
      <c r="O1080">
        <v>1.4590000000000001</v>
      </c>
      <c r="P1080">
        <v>4.2729999999999997</v>
      </c>
      <c r="Q1080">
        <v>203.065</v>
      </c>
      <c r="R1080">
        <v>0.90800000000000003</v>
      </c>
      <c r="S1080">
        <v>1.925</v>
      </c>
      <c r="T1080" t="s">
        <v>61</v>
      </c>
      <c r="U1080" s="1">
        <v>45472.697939814818</v>
      </c>
    </row>
    <row r="1081" spans="1:21" x14ac:dyDescent="0.25">
      <c r="A1081">
        <v>1080</v>
      </c>
      <c r="B1081" t="s">
        <v>36</v>
      </c>
      <c r="C1081" t="s">
        <v>40</v>
      </c>
      <c r="D1081" t="s">
        <v>38</v>
      </c>
      <c r="E1081">
        <v>7131</v>
      </c>
      <c r="F1081" t="s">
        <v>11</v>
      </c>
      <c r="G1081">
        <v>617152408</v>
      </c>
      <c r="H1081">
        <v>536949728</v>
      </c>
      <c r="I1081">
        <v>1.59</v>
      </c>
      <c r="K1081">
        <v>1.903</v>
      </c>
      <c r="L1081">
        <v>7.1689999999999996</v>
      </c>
      <c r="M1081">
        <v>0.40200000000000002</v>
      </c>
      <c r="N1081">
        <v>96.981999999999999</v>
      </c>
      <c r="O1081">
        <v>6.13</v>
      </c>
      <c r="P1081">
        <v>21.588000000000001</v>
      </c>
      <c r="Q1081">
        <v>21.594999999999999</v>
      </c>
      <c r="R1081">
        <v>1.0049999999999999</v>
      </c>
      <c r="S1081">
        <v>1.96</v>
      </c>
      <c r="T1081" t="s">
        <v>61</v>
      </c>
      <c r="U1081" s="1">
        <v>45472.687523148146</v>
      </c>
    </row>
    <row r="1082" spans="1:21" x14ac:dyDescent="0.25">
      <c r="A1082">
        <v>1081</v>
      </c>
      <c r="D1082" t="s">
        <v>38</v>
      </c>
      <c r="T1082" t="s">
        <v>61</v>
      </c>
      <c r="U1082" s="1">
        <v>45472.677106481482</v>
      </c>
    </row>
    <row r="1083" spans="1:21" x14ac:dyDescent="0.25">
      <c r="A1083">
        <v>1082</v>
      </c>
      <c r="B1083" t="s">
        <v>36</v>
      </c>
      <c r="C1083" t="s">
        <v>40</v>
      </c>
      <c r="D1083" t="s">
        <v>38</v>
      </c>
      <c r="E1083">
        <v>7131</v>
      </c>
      <c r="F1083" t="s">
        <v>11</v>
      </c>
      <c r="G1083">
        <v>617344744</v>
      </c>
      <c r="H1083">
        <v>585566568</v>
      </c>
      <c r="I1083">
        <v>0.95799999999999996</v>
      </c>
      <c r="K1083">
        <v>3.5419999999999998</v>
      </c>
      <c r="L1083">
        <v>2.4239999999999999</v>
      </c>
      <c r="M1083">
        <v>0.20899999999999999</v>
      </c>
      <c r="N1083">
        <v>30.995000000000001</v>
      </c>
      <c r="O1083">
        <v>5.718</v>
      </c>
      <c r="P1083">
        <v>17.722999999999999</v>
      </c>
      <c r="Q1083">
        <v>202.92500000000001</v>
      </c>
      <c r="R1083">
        <v>1.006</v>
      </c>
      <c r="S1083">
        <v>1.669</v>
      </c>
      <c r="T1083" t="s">
        <v>61</v>
      </c>
      <c r="U1083" s="1">
        <v>45472.666678240741</v>
      </c>
    </row>
    <row r="1084" spans="1:21" x14ac:dyDescent="0.25">
      <c r="A1084">
        <v>1083</v>
      </c>
      <c r="B1084" t="s">
        <v>36</v>
      </c>
      <c r="C1084" t="s">
        <v>39</v>
      </c>
      <c r="D1084" t="s">
        <v>38</v>
      </c>
      <c r="E1084">
        <v>7167</v>
      </c>
      <c r="F1084" t="s">
        <v>11</v>
      </c>
      <c r="G1084">
        <v>621197408</v>
      </c>
      <c r="H1084">
        <v>698658944</v>
      </c>
      <c r="I1084">
        <v>1.63</v>
      </c>
      <c r="K1084">
        <v>6.2279999999999998</v>
      </c>
      <c r="L1084">
        <v>4.5110000000000001</v>
      </c>
      <c r="M1084">
        <v>0.30499999999999999</v>
      </c>
      <c r="N1084">
        <v>40.877000000000002</v>
      </c>
      <c r="O1084">
        <v>4.5679999999999996</v>
      </c>
      <c r="P1084">
        <v>24.279</v>
      </c>
      <c r="Q1084">
        <v>206.44300000000001</v>
      </c>
      <c r="R1084">
        <v>1.2010000000000001</v>
      </c>
      <c r="S1084">
        <v>2.08</v>
      </c>
      <c r="T1084" t="s">
        <v>61</v>
      </c>
      <c r="U1084" s="1">
        <v>45472.656273148146</v>
      </c>
    </row>
    <row r="1085" spans="1:21" x14ac:dyDescent="0.25">
      <c r="A1085">
        <v>1084</v>
      </c>
      <c r="B1085" t="s">
        <v>36</v>
      </c>
      <c r="C1085" t="s">
        <v>40</v>
      </c>
      <c r="D1085" t="s">
        <v>38</v>
      </c>
      <c r="E1085">
        <v>7131</v>
      </c>
      <c r="F1085" t="s">
        <v>11</v>
      </c>
      <c r="G1085">
        <v>627142032</v>
      </c>
      <c r="H1085">
        <v>648972320</v>
      </c>
      <c r="I1085">
        <v>1.6519999999999999</v>
      </c>
      <c r="K1085">
        <v>6.99</v>
      </c>
      <c r="L1085">
        <v>10.307</v>
      </c>
      <c r="M1085">
        <v>0.20899999999999999</v>
      </c>
      <c r="N1085">
        <v>140.952</v>
      </c>
      <c r="O1085">
        <v>8.3350000000000009</v>
      </c>
      <c r="P1085">
        <v>46.795999999999999</v>
      </c>
      <c r="Q1085">
        <v>223.85499999999999</v>
      </c>
      <c r="R1085">
        <v>1.103</v>
      </c>
      <c r="S1085">
        <v>2.5390000000000001</v>
      </c>
      <c r="T1085" t="s">
        <v>61</v>
      </c>
      <c r="U1085" s="1">
        <v>45472.645844907405</v>
      </c>
    </row>
    <row r="1086" spans="1:21" x14ac:dyDescent="0.25">
      <c r="A1086">
        <v>1085</v>
      </c>
      <c r="B1086" t="s">
        <v>36</v>
      </c>
      <c r="C1086" t="s">
        <v>40</v>
      </c>
      <c r="D1086" t="s">
        <v>38</v>
      </c>
      <c r="E1086">
        <v>7131</v>
      </c>
      <c r="F1086" t="s">
        <v>11</v>
      </c>
      <c r="G1086">
        <v>620024080</v>
      </c>
      <c r="H1086">
        <v>548111432</v>
      </c>
      <c r="I1086">
        <v>1.444</v>
      </c>
      <c r="K1086">
        <v>4.6340000000000003</v>
      </c>
      <c r="L1086">
        <v>35.456000000000003</v>
      </c>
      <c r="M1086">
        <v>0.63500000000000001</v>
      </c>
      <c r="N1086">
        <v>202.536</v>
      </c>
      <c r="O1086">
        <v>9.2219999999999995</v>
      </c>
      <c r="P1086">
        <v>120.59399999999999</v>
      </c>
      <c r="Q1086">
        <v>203.69499999999999</v>
      </c>
      <c r="R1086">
        <v>1.07</v>
      </c>
      <c r="S1086">
        <v>1.9510000000000001</v>
      </c>
      <c r="T1086" t="s">
        <v>61</v>
      </c>
      <c r="U1086" s="1">
        <v>45472.635439814818</v>
      </c>
    </row>
    <row r="1087" spans="1:21" x14ac:dyDescent="0.25">
      <c r="A1087">
        <v>1086</v>
      </c>
      <c r="B1087" t="s">
        <v>36</v>
      </c>
      <c r="C1087" t="s">
        <v>40</v>
      </c>
      <c r="D1087" t="s">
        <v>38</v>
      </c>
      <c r="E1087">
        <v>7131</v>
      </c>
      <c r="F1087" t="s">
        <v>11</v>
      </c>
      <c r="G1087">
        <v>627888080</v>
      </c>
      <c r="H1087">
        <v>689333792</v>
      </c>
      <c r="I1087">
        <v>1.444</v>
      </c>
      <c r="K1087">
        <v>4.9829999999999997</v>
      </c>
      <c r="L1087">
        <v>5.1639999999999997</v>
      </c>
      <c r="M1087">
        <v>0.14799999999999999</v>
      </c>
      <c r="N1087">
        <v>70.989999999999995</v>
      </c>
      <c r="O1087">
        <v>4.5620000000000003</v>
      </c>
      <c r="P1087">
        <v>36.859000000000002</v>
      </c>
      <c r="Q1087">
        <v>203.28700000000001</v>
      </c>
      <c r="R1087">
        <v>0.91700000000000004</v>
      </c>
      <c r="S1087">
        <v>1.61</v>
      </c>
      <c r="T1087" t="s">
        <v>61</v>
      </c>
      <c r="U1087" s="1">
        <v>45472.625011574077</v>
      </c>
    </row>
    <row r="1088" spans="1:21" x14ac:dyDescent="0.25">
      <c r="A1088">
        <v>1087</v>
      </c>
      <c r="B1088" t="s">
        <v>36</v>
      </c>
      <c r="C1088" t="s">
        <v>39</v>
      </c>
      <c r="D1088" t="s">
        <v>38</v>
      </c>
      <c r="E1088">
        <v>7167</v>
      </c>
      <c r="F1088" t="s">
        <v>11</v>
      </c>
      <c r="G1088">
        <v>607477184</v>
      </c>
      <c r="H1088">
        <v>651897504</v>
      </c>
      <c r="I1088">
        <v>1.506</v>
      </c>
      <c r="K1088">
        <v>2.0950000000000002</v>
      </c>
      <c r="L1088">
        <v>2.5329999999999999</v>
      </c>
      <c r="M1088">
        <v>0.42399999999999999</v>
      </c>
      <c r="N1088">
        <v>20.806000000000001</v>
      </c>
      <c r="O1088">
        <v>1.2050000000000001</v>
      </c>
      <c r="P1088">
        <v>4.0650000000000004</v>
      </c>
      <c r="Q1088">
        <v>19.335999999999999</v>
      </c>
      <c r="R1088">
        <v>1.1319999999999999</v>
      </c>
      <c r="S1088">
        <v>2.984</v>
      </c>
      <c r="T1088" t="s">
        <v>61</v>
      </c>
      <c r="U1088" s="1">
        <v>45472.614594907405</v>
      </c>
    </row>
    <row r="1089" spans="1:21" x14ac:dyDescent="0.25">
      <c r="A1089">
        <v>1088</v>
      </c>
      <c r="B1089" t="s">
        <v>36</v>
      </c>
      <c r="C1089" t="s">
        <v>39</v>
      </c>
      <c r="D1089" t="s">
        <v>38</v>
      </c>
      <c r="E1089">
        <v>7167</v>
      </c>
      <c r="F1089" t="s">
        <v>11</v>
      </c>
      <c r="G1089">
        <v>620311896</v>
      </c>
      <c r="H1089">
        <v>487806272</v>
      </c>
      <c r="I1089">
        <v>1.696</v>
      </c>
      <c r="K1089">
        <v>5.62</v>
      </c>
      <c r="L1089">
        <v>9.9120000000000008</v>
      </c>
      <c r="M1089">
        <v>0.16900000000000001</v>
      </c>
      <c r="N1089">
        <v>55.978999999999999</v>
      </c>
      <c r="O1089">
        <v>3.9159999999999999</v>
      </c>
      <c r="P1089">
        <v>38.741999999999997</v>
      </c>
      <c r="Q1089">
        <v>207.535</v>
      </c>
      <c r="R1089">
        <v>1.1639999999999999</v>
      </c>
      <c r="S1089">
        <v>2.573</v>
      </c>
      <c r="T1089" t="s">
        <v>61</v>
      </c>
      <c r="U1089" s="1">
        <v>45472.604178240741</v>
      </c>
    </row>
    <row r="1090" spans="1:21" x14ac:dyDescent="0.25">
      <c r="A1090">
        <v>1089</v>
      </c>
      <c r="B1090" t="s">
        <v>36</v>
      </c>
      <c r="C1090" t="s">
        <v>39</v>
      </c>
      <c r="D1090" t="s">
        <v>38</v>
      </c>
      <c r="E1090">
        <v>7415</v>
      </c>
      <c r="F1090" t="s">
        <v>9</v>
      </c>
      <c r="G1090">
        <v>610414208</v>
      </c>
      <c r="H1090">
        <v>688167560</v>
      </c>
      <c r="I1090">
        <v>2.0459999999999998</v>
      </c>
      <c r="J1090">
        <v>0</v>
      </c>
      <c r="K1090">
        <v>1.0980000000000001</v>
      </c>
      <c r="L1090">
        <v>6.6550000000000002</v>
      </c>
      <c r="M1090">
        <v>1.8320000000000001</v>
      </c>
      <c r="N1090">
        <v>63.953000000000003</v>
      </c>
      <c r="O1090">
        <v>4.4390000000000001</v>
      </c>
      <c r="P1090">
        <v>36.350999999999999</v>
      </c>
      <c r="Q1090">
        <v>24.661999999999999</v>
      </c>
      <c r="R1090">
        <v>1.377</v>
      </c>
      <c r="S1090">
        <v>2.3250000000000002</v>
      </c>
      <c r="T1090" t="s">
        <v>61</v>
      </c>
      <c r="U1090" s="1">
        <v>45472.593773148146</v>
      </c>
    </row>
    <row r="1091" spans="1:21" x14ac:dyDescent="0.25">
      <c r="A1091">
        <v>1090</v>
      </c>
      <c r="B1091" t="s">
        <v>36</v>
      </c>
      <c r="C1091" t="s">
        <v>40</v>
      </c>
      <c r="D1091" t="s">
        <v>38</v>
      </c>
      <c r="E1091">
        <v>7131</v>
      </c>
      <c r="F1091" t="s">
        <v>11</v>
      </c>
      <c r="G1091">
        <v>627885760</v>
      </c>
      <c r="H1091">
        <v>486776640</v>
      </c>
      <c r="I1091">
        <v>1.7569999999999999</v>
      </c>
      <c r="K1091">
        <v>6.1319999999999997</v>
      </c>
      <c r="L1091">
        <v>45.899000000000001</v>
      </c>
      <c r="M1091">
        <v>1.458</v>
      </c>
      <c r="N1091">
        <v>289.97699999999998</v>
      </c>
      <c r="O1091">
        <v>6.2779999999999996</v>
      </c>
      <c r="P1091">
        <v>150.666</v>
      </c>
      <c r="Q1091">
        <v>204.27500000000001</v>
      </c>
      <c r="R1091">
        <v>1.0920000000000001</v>
      </c>
      <c r="S1091">
        <v>2.8340000000000001</v>
      </c>
      <c r="T1091" t="s">
        <v>61</v>
      </c>
      <c r="U1091" s="1">
        <v>45472.583344907405</v>
      </c>
    </row>
    <row r="1092" spans="1:21" x14ac:dyDescent="0.25">
      <c r="A1092">
        <v>1091</v>
      </c>
      <c r="B1092" t="s">
        <v>36</v>
      </c>
      <c r="C1092" t="s">
        <v>40</v>
      </c>
      <c r="D1092" t="s">
        <v>38</v>
      </c>
      <c r="E1092">
        <v>7131</v>
      </c>
      <c r="F1092" t="s">
        <v>11</v>
      </c>
      <c r="G1092">
        <v>588190912</v>
      </c>
      <c r="H1092">
        <v>555711336</v>
      </c>
      <c r="I1092">
        <v>2.056</v>
      </c>
      <c r="K1092">
        <v>4.7030000000000003</v>
      </c>
      <c r="L1092">
        <v>8.0950000000000006</v>
      </c>
      <c r="M1092">
        <v>1.585</v>
      </c>
      <c r="N1092">
        <v>101.771</v>
      </c>
      <c r="O1092">
        <v>6.3959999999999999</v>
      </c>
      <c r="P1092">
        <v>40.587000000000003</v>
      </c>
      <c r="Q1092">
        <v>202.58</v>
      </c>
      <c r="R1092">
        <v>0.81799999999999995</v>
      </c>
      <c r="S1092">
        <v>2.1549999999999998</v>
      </c>
      <c r="T1092" t="s">
        <v>61</v>
      </c>
      <c r="U1092" s="1">
        <v>45472.572928240741</v>
      </c>
    </row>
    <row r="1093" spans="1:21" x14ac:dyDescent="0.25">
      <c r="A1093">
        <v>1092</v>
      </c>
      <c r="B1093" t="s">
        <v>36</v>
      </c>
      <c r="C1093" t="s">
        <v>40</v>
      </c>
      <c r="D1093" t="s">
        <v>38</v>
      </c>
      <c r="E1093">
        <v>7131</v>
      </c>
      <c r="F1093" t="s">
        <v>11</v>
      </c>
      <c r="G1093">
        <v>614314056</v>
      </c>
      <c r="H1093">
        <v>626568712</v>
      </c>
      <c r="I1093">
        <v>2.024</v>
      </c>
      <c r="K1093">
        <v>5.4560000000000004</v>
      </c>
      <c r="L1093">
        <v>15.507</v>
      </c>
      <c r="M1093">
        <v>0.876</v>
      </c>
      <c r="N1093">
        <v>339.19799999999998</v>
      </c>
      <c r="O1093">
        <v>1.4279999999999999</v>
      </c>
      <c r="P1093">
        <v>46.640999999999998</v>
      </c>
      <c r="Q1093">
        <v>207.71600000000001</v>
      </c>
      <c r="R1093">
        <v>0.99</v>
      </c>
      <c r="S1093">
        <v>1.9530000000000001</v>
      </c>
      <c r="T1093" t="s">
        <v>61</v>
      </c>
      <c r="U1093" s="1">
        <v>45472.562511574077</v>
      </c>
    </row>
    <row r="1094" spans="1:21" x14ac:dyDescent="0.25">
      <c r="A1094">
        <v>1093</v>
      </c>
      <c r="B1094" t="s">
        <v>36</v>
      </c>
      <c r="C1094" t="s">
        <v>39</v>
      </c>
      <c r="D1094" t="s">
        <v>38</v>
      </c>
      <c r="E1094">
        <v>7167</v>
      </c>
      <c r="F1094" t="s">
        <v>11</v>
      </c>
      <c r="G1094">
        <v>613429568</v>
      </c>
      <c r="H1094">
        <v>632365928</v>
      </c>
      <c r="I1094">
        <v>1.585</v>
      </c>
      <c r="K1094">
        <v>6.0640000000000001</v>
      </c>
      <c r="L1094">
        <v>8.266</v>
      </c>
      <c r="M1094">
        <v>0.123</v>
      </c>
      <c r="N1094">
        <v>212.881</v>
      </c>
      <c r="O1094">
        <v>1.391</v>
      </c>
      <c r="P1094">
        <v>3.528</v>
      </c>
      <c r="Q1094">
        <v>208.97200000000001</v>
      </c>
      <c r="R1094">
        <v>1.2849999999999999</v>
      </c>
      <c r="S1094">
        <v>2.3559999999999999</v>
      </c>
      <c r="T1094" t="s">
        <v>61</v>
      </c>
      <c r="U1094" s="1">
        <v>45472.552094907405</v>
      </c>
    </row>
    <row r="1095" spans="1:21" x14ac:dyDescent="0.25">
      <c r="A1095">
        <v>1094</v>
      </c>
      <c r="B1095" t="s">
        <v>36</v>
      </c>
      <c r="C1095" t="s">
        <v>40</v>
      </c>
      <c r="D1095" t="s">
        <v>38</v>
      </c>
      <c r="E1095">
        <v>7131</v>
      </c>
      <c r="F1095" t="s">
        <v>11</v>
      </c>
      <c r="G1095">
        <v>614404440</v>
      </c>
      <c r="H1095">
        <v>558564192</v>
      </c>
      <c r="I1095">
        <v>1.4470000000000001</v>
      </c>
      <c r="K1095">
        <v>6.0010000000000003</v>
      </c>
      <c r="L1095">
        <v>4.6459999999999999</v>
      </c>
      <c r="M1095">
        <v>0.20399999999999999</v>
      </c>
      <c r="N1095">
        <v>55.003</v>
      </c>
      <c r="O1095">
        <v>1.2629999999999999</v>
      </c>
      <c r="P1095">
        <v>3.016</v>
      </c>
      <c r="Q1095">
        <v>217.13</v>
      </c>
      <c r="R1095">
        <v>0.86199999999999999</v>
      </c>
      <c r="S1095">
        <v>2.0230000000000001</v>
      </c>
      <c r="T1095" t="s">
        <v>61</v>
      </c>
      <c r="U1095" s="1">
        <v>45472.541678240741</v>
      </c>
    </row>
    <row r="1096" spans="1:21" x14ac:dyDescent="0.25">
      <c r="A1096">
        <v>1095</v>
      </c>
      <c r="B1096" t="s">
        <v>36</v>
      </c>
      <c r="C1096" t="s">
        <v>40</v>
      </c>
      <c r="D1096" t="s">
        <v>38</v>
      </c>
      <c r="E1096">
        <v>7131</v>
      </c>
      <c r="F1096" t="s">
        <v>11</v>
      </c>
      <c r="G1096">
        <v>601672776</v>
      </c>
      <c r="H1096">
        <v>561686672</v>
      </c>
      <c r="I1096">
        <v>1.498</v>
      </c>
      <c r="K1096">
        <v>6.8529999999999998</v>
      </c>
      <c r="L1096">
        <v>60.219000000000001</v>
      </c>
      <c r="M1096">
        <v>0.221</v>
      </c>
      <c r="N1096">
        <v>326.05399999999997</v>
      </c>
      <c r="O1096">
        <v>9.5570000000000004</v>
      </c>
      <c r="P1096">
        <v>210.05500000000001</v>
      </c>
      <c r="Q1096">
        <v>214.59899999999999</v>
      </c>
      <c r="R1096">
        <v>0.92600000000000005</v>
      </c>
      <c r="S1096">
        <v>1.9319999999999999</v>
      </c>
      <c r="T1096" t="s">
        <v>61</v>
      </c>
      <c r="U1096" s="1">
        <v>45472.531261574077</v>
      </c>
    </row>
    <row r="1097" spans="1:21" x14ac:dyDescent="0.25">
      <c r="A1097">
        <v>1096</v>
      </c>
      <c r="B1097" t="s">
        <v>36</v>
      </c>
      <c r="C1097" t="s">
        <v>39</v>
      </c>
      <c r="D1097" t="s">
        <v>38</v>
      </c>
      <c r="E1097">
        <v>7167</v>
      </c>
      <c r="F1097" t="s">
        <v>11</v>
      </c>
      <c r="G1097">
        <v>615703856</v>
      </c>
      <c r="H1097">
        <v>627836288</v>
      </c>
      <c r="I1097">
        <v>1.5329999999999999</v>
      </c>
      <c r="K1097">
        <v>6.649</v>
      </c>
      <c r="L1097">
        <v>7.7770000000000001</v>
      </c>
      <c r="M1097">
        <v>0.26800000000000002</v>
      </c>
      <c r="N1097">
        <v>51.692999999999998</v>
      </c>
      <c r="O1097">
        <v>1.4470000000000001</v>
      </c>
      <c r="P1097">
        <v>17.456</v>
      </c>
      <c r="Q1097">
        <v>228.624</v>
      </c>
      <c r="R1097">
        <v>1.0409999999999999</v>
      </c>
      <c r="S1097">
        <v>2.04</v>
      </c>
      <c r="T1097" t="s">
        <v>61</v>
      </c>
      <c r="U1097" s="1">
        <v>45472.520844907405</v>
      </c>
    </row>
    <row r="1098" spans="1:21" x14ac:dyDescent="0.25">
      <c r="A1098">
        <v>1097</v>
      </c>
      <c r="B1098" t="s">
        <v>36</v>
      </c>
      <c r="C1098" t="s">
        <v>39</v>
      </c>
      <c r="D1098" t="s">
        <v>38</v>
      </c>
      <c r="E1098">
        <v>7167</v>
      </c>
      <c r="F1098" t="s">
        <v>11</v>
      </c>
      <c r="G1098">
        <v>607870616</v>
      </c>
      <c r="H1098">
        <v>655717816</v>
      </c>
      <c r="I1098">
        <v>1.518</v>
      </c>
      <c r="K1098">
        <v>1.74</v>
      </c>
      <c r="L1098">
        <v>34.622999999999998</v>
      </c>
      <c r="M1098">
        <v>0.17100000000000001</v>
      </c>
      <c r="N1098">
        <v>335.90499999999997</v>
      </c>
      <c r="O1098">
        <v>1.47</v>
      </c>
      <c r="P1098">
        <v>107.129</v>
      </c>
      <c r="Q1098">
        <v>25.178000000000001</v>
      </c>
      <c r="R1098">
        <v>1.175</v>
      </c>
      <c r="S1098">
        <v>2.5760000000000001</v>
      </c>
      <c r="T1098" t="s">
        <v>61</v>
      </c>
      <c r="U1098" s="1">
        <v>45472.510439814818</v>
      </c>
    </row>
    <row r="1099" spans="1:21" x14ac:dyDescent="0.25">
      <c r="A1099">
        <v>1098</v>
      </c>
      <c r="B1099" t="s">
        <v>36</v>
      </c>
      <c r="C1099" t="s">
        <v>39</v>
      </c>
      <c r="D1099" t="s">
        <v>38</v>
      </c>
      <c r="E1099">
        <v>7167</v>
      </c>
      <c r="F1099" t="s">
        <v>11</v>
      </c>
      <c r="G1099">
        <v>612468544</v>
      </c>
      <c r="H1099">
        <v>683983976</v>
      </c>
      <c r="I1099">
        <v>1.4</v>
      </c>
      <c r="K1099">
        <v>3.9660000000000002</v>
      </c>
      <c r="L1099">
        <v>10.35</v>
      </c>
      <c r="M1099">
        <v>0.10299999999999999</v>
      </c>
      <c r="N1099">
        <v>137.75800000000001</v>
      </c>
      <c r="O1099">
        <v>2.2549999999999999</v>
      </c>
      <c r="P1099">
        <v>53.228999999999999</v>
      </c>
      <c r="Q1099">
        <v>209.07</v>
      </c>
      <c r="R1099">
        <v>1.163</v>
      </c>
      <c r="S1099">
        <v>1.7649999999999999</v>
      </c>
      <c r="T1099" t="s">
        <v>61</v>
      </c>
      <c r="U1099" s="1">
        <v>45472.500011574077</v>
      </c>
    </row>
    <row r="1100" spans="1:21" x14ac:dyDescent="0.25">
      <c r="A1100">
        <v>1099</v>
      </c>
      <c r="B1100" t="s">
        <v>36</v>
      </c>
      <c r="C1100" t="s">
        <v>40</v>
      </c>
      <c r="D1100" t="s">
        <v>38</v>
      </c>
      <c r="E1100">
        <v>7131</v>
      </c>
      <c r="F1100" t="s">
        <v>11</v>
      </c>
      <c r="G1100">
        <v>604581360</v>
      </c>
      <c r="H1100">
        <v>815612768</v>
      </c>
      <c r="I1100">
        <v>1.2569999999999999</v>
      </c>
      <c r="K1100">
        <v>2.8919999999999999</v>
      </c>
      <c r="L1100">
        <v>4.62</v>
      </c>
      <c r="M1100">
        <v>0.27100000000000002</v>
      </c>
      <c r="N1100">
        <v>24.257000000000001</v>
      </c>
      <c r="O1100">
        <v>1.2250000000000001</v>
      </c>
      <c r="P1100">
        <v>4.1429999999999998</v>
      </c>
      <c r="Q1100">
        <v>208.08199999999999</v>
      </c>
      <c r="R1100">
        <v>0.82899999999999996</v>
      </c>
      <c r="S1100">
        <v>1.4750000000000001</v>
      </c>
      <c r="T1100" t="s">
        <v>61</v>
      </c>
      <c r="U1100" s="1">
        <v>45472.489594907405</v>
      </c>
    </row>
    <row r="1101" spans="1:21" x14ac:dyDescent="0.25">
      <c r="A1101">
        <v>1100</v>
      </c>
      <c r="B1101" t="s">
        <v>36</v>
      </c>
      <c r="C1101" t="s">
        <v>40</v>
      </c>
      <c r="D1101" t="s">
        <v>38</v>
      </c>
      <c r="E1101">
        <v>7131</v>
      </c>
      <c r="F1101" t="s">
        <v>11</v>
      </c>
      <c r="G1101">
        <v>613453544</v>
      </c>
      <c r="H1101">
        <v>544497784</v>
      </c>
      <c r="I1101">
        <v>1.665</v>
      </c>
      <c r="K1101">
        <v>1.181</v>
      </c>
      <c r="L1101">
        <v>6.133</v>
      </c>
      <c r="M1101">
        <v>1.0780000000000001</v>
      </c>
      <c r="N1101">
        <v>57.972999999999999</v>
      </c>
      <c r="O1101">
        <v>3.028</v>
      </c>
      <c r="P1101">
        <v>17.077000000000002</v>
      </c>
      <c r="Q1101">
        <v>14.89</v>
      </c>
      <c r="R1101">
        <v>1.103</v>
      </c>
      <c r="S1101">
        <v>1.946</v>
      </c>
      <c r="T1101" t="s">
        <v>61</v>
      </c>
      <c r="U1101" s="1">
        <v>45472.479178240741</v>
      </c>
    </row>
    <row r="1102" spans="1:21" x14ac:dyDescent="0.25">
      <c r="A1102">
        <v>1101</v>
      </c>
      <c r="B1102" t="s">
        <v>36</v>
      </c>
      <c r="C1102" t="s">
        <v>40</v>
      </c>
      <c r="D1102" t="s">
        <v>38</v>
      </c>
      <c r="E1102">
        <v>7131</v>
      </c>
      <c r="F1102" t="s">
        <v>11</v>
      </c>
      <c r="G1102">
        <v>623949240</v>
      </c>
      <c r="H1102">
        <v>713985304</v>
      </c>
      <c r="I1102">
        <v>1.504</v>
      </c>
      <c r="K1102">
        <v>4.2450000000000001</v>
      </c>
      <c r="L1102">
        <v>1.159</v>
      </c>
      <c r="M1102">
        <v>0.184</v>
      </c>
      <c r="N1102">
        <v>13.705</v>
      </c>
      <c r="O1102">
        <v>1.4850000000000001</v>
      </c>
      <c r="P1102">
        <v>2.665</v>
      </c>
      <c r="Q1102">
        <v>205.142</v>
      </c>
      <c r="R1102">
        <v>1.131</v>
      </c>
      <c r="S1102">
        <v>2.3740000000000001</v>
      </c>
      <c r="T1102" t="s">
        <v>61</v>
      </c>
      <c r="U1102" s="1">
        <v>45474.572916666664</v>
      </c>
    </row>
    <row r="1103" spans="1:21" x14ac:dyDescent="0.25">
      <c r="A1103">
        <v>1102</v>
      </c>
      <c r="B1103" t="s">
        <v>36</v>
      </c>
      <c r="C1103" t="s">
        <v>40</v>
      </c>
      <c r="D1103" t="s">
        <v>38</v>
      </c>
      <c r="E1103">
        <v>7131</v>
      </c>
      <c r="F1103" t="s">
        <v>11</v>
      </c>
      <c r="G1103">
        <v>607367488</v>
      </c>
      <c r="H1103">
        <v>498270480</v>
      </c>
      <c r="I1103">
        <v>1.7130000000000001</v>
      </c>
      <c r="K1103">
        <v>1.1519999999999999</v>
      </c>
      <c r="L1103">
        <v>1.546</v>
      </c>
      <c r="M1103">
        <v>2.2810000000000001</v>
      </c>
      <c r="N1103">
        <v>18.899999999999999</v>
      </c>
      <c r="O1103">
        <v>1.0149999999999999</v>
      </c>
      <c r="P1103">
        <v>2.3149999999999999</v>
      </c>
      <c r="Q1103">
        <v>21.834</v>
      </c>
      <c r="R1103">
        <v>1.0669999999999999</v>
      </c>
      <c r="S1103">
        <v>1.744</v>
      </c>
      <c r="T1103" t="s">
        <v>61</v>
      </c>
      <c r="U1103" s="1">
        <v>45474.5625</v>
      </c>
    </row>
    <row r="1104" spans="1:21" x14ac:dyDescent="0.25">
      <c r="A1104">
        <v>1103</v>
      </c>
      <c r="B1104" t="s">
        <v>36</v>
      </c>
      <c r="C1104" t="s">
        <v>40</v>
      </c>
      <c r="D1104" t="s">
        <v>38</v>
      </c>
      <c r="E1104">
        <v>7131</v>
      </c>
      <c r="F1104" t="s">
        <v>11</v>
      </c>
      <c r="G1104">
        <v>604738088</v>
      </c>
      <c r="H1104">
        <v>743239088</v>
      </c>
      <c r="I1104">
        <v>1.8720000000000001</v>
      </c>
      <c r="K1104">
        <v>5.4119999999999999</v>
      </c>
      <c r="L1104">
        <v>1.704</v>
      </c>
      <c r="M1104">
        <v>0.32600000000000001</v>
      </c>
      <c r="N1104">
        <v>28.122</v>
      </c>
      <c r="O1104">
        <v>1.3879999999999999</v>
      </c>
      <c r="P1104">
        <v>2.548</v>
      </c>
      <c r="Q1104">
        <v>206.90299999999999</v>
      </c>
      <c r="R1104">
        <v>0.91300000000000003</v>
      </c>
      <c r="S1104">
        <v>1.627</v>
      </c>
      <c r="T1104" t="s">
        <v>61</v>
      </c>
      <c r="U1104" s="1">
        <v>45474.552083333336</v>
      </c>
    </row>
    <row r="1105" spans="1:21" x14ac:dyDescent="0.25">
      <c r="A1105">
        <v>1104</v>
      </c>
      <c r="B1105" t="s">
        <v>36</v>
      </c>
      <c r="C1105" t="s">
        <v>40</v>
      </c>
      <c r="D1105" t="s">
        <v>38</v>
      </c>
      <c r="E1105">
        <v>7131</v>
      </c>
      <c r="F1105" t="s">
        <v>11</v>
      </c>
      <c r="G1105">
        <v>619472416</v>
      </c>
      <c r="H1105">
        <v>652548328</v>
      </c>
      <c r="I1105">
        <v>1.61</v>
      </c>
      <c r="K1105">
        <v>3.2629999999999999</v>
      </c>
      <c r="L1105">
        <v>6.258</v>
      </c>
      <c r="M1105">
        <v>0.20499999999999999</v>
      </c>
      <c r="N1105">
        <v>66.236000000000004</v>
      </c>
      <c r="O1105">
        <v>9.2680000000000007</v>
      </c>
      <c r="P1105">
        <v>41.042999999999999</v>
      </c>
      <c r="Q1105">
        <v>206.804</v>
      </c>
      <c r="R1105">
        <v>0.91600000000000004</v>
      </c>
      <c r="S1105">
        <v>1.863</v>
      </c>
      <c r="T1105" t="s">
        <v>61</v>
      </c>
      <c r="U1105" s="1">
        <v>45474.541678240741</v>
      </c>
    </row>
    <row r="1106" spans="1:21" x14ac:dyDescent="0.25">
      <c r="A1106">
        <v>1105</v>
      </c>
      <c r="B1106" t="s">
        <v>36</v>
      </c>
      <c r="C1106" t="s">
        <v>39</v>
      </c>
      <c r="D1106" t="s">
        <v>38</v>
      </c>
      <c r="E1106">
        <v>7167</v>
      </c>
      <c r="F1106" t="s">
        <v>11</v>
      </c>
      <c r="G1106">
        <v>624606920</v>
      </c>
      <c r="H1106">
        <v>562147808</v>
      </c>
      <c r="I1106">
        <v>1.667</v>
      </c>
      <c r="K1106">
        <v>4.319</v>
      </c>
      <c r="L1106">
        <v>5.6070000000000002</v>
      </c>
      <c r="M1106">
        <v>0.41399999999999998</v>
      </c>
      <c r="N1106">
        <v>30.314</v>
      </c>
      <c r="O1106">
        <v>1.155</v>
      </c>
      <c r="P1106">
        <v>10.227</v>
      </c>
      <c r="Q1106">
        <v>206.92099999999999</v>
      </c>
      <c r="R1106">
        <v>1.0669999999999999</v>
      </c>
      <c r="S1106">
        <v>1.9490000000000001</v>
      </c>
      <c r="T1106" t="s">
        <v>61</v>
      </c>
      <c r="U1106" s="1">
        <v>45474.531261574077</v>
      </c>
    </row>
    <row r="1107" spans="1:21" x14ac:dyDescent="0.25">
      <c r="A1107">
        <v>1106</v>
      </c>
      <c r="B1107" t="s">
        <v>36</v>
      </c>
      <c r="C1107" t="s">
        <v>40</v>
      </c>
      <c r="D1107" t="s">
        <v>38</v>
      </c>
      <c r="E1107">
        <v>7131</v>
      </c>
      <c r="F1107" t="s">
        <v>11</v>
      </c>
      <c r="G1107">
        <v>623829752</v>
      </c>
      <c r="H1107">
        <v>574202400</v>
      </c>
      <c r="I1107">
        <v>1.885</v>
      </c>
      <c r="K1107">
        <v>1.2549999999999999</v>
      </c>
      <c r="L1107">
        <v>11.772</v>
      </c>
      <c r="M1107">
        <v>1.1060000000000001</v>
      </c>
      <c r="N1107">
        <v>226.136</v>
      </c>
      <c r="O1107">
        <v>5.8769999999999998</v>
      </c>
      <c r="P1107">
        <v>55.813000000000002</v>
      </c>
      <c r="Q1107">
        <v>19.452000000000002</v>
      </c>
      <c r="R1107">
        <v>1.2749999999999999</v>
      </c>
      <c r="S1107">
        <v>2.2770000000000001</v>
      </c>
      <c r="T1107" t="s">
        <v>61</v>
      </c>
      <c r="U1107" s="1">
        <v>45474.520844907405</v>
      </c>
    </row>
    <row r="1108" spans="1:21" x14ac:dyDescent="0.25">
      <c r="A1108">
        <v>1107</v>
      </c>
      <c r="B1108" t="s">
        <v>36</v>
      </c>
      <c r="C1108" t="s">
        <v>40</v>
      </c>
      <c r="D1108" t="s">
        <v>38</v>
      </c>
      <c r="E1108">
        <v>7131</v>
      </c>
      <c r="F1108" t="s">
        <v>11</v>
      </c>
      <c r="G1108">
        <v>612811784</v>
      </c>
      <c r="H1108">
        <v>533375136</v>
      </c>
      <c r="I1108">
        <v>1.5629999999999999</v>
      </c>
      <c r="K1108">
        <v>13.141999999999999</v>
      </c>
      <c r="L1108">
        <v>5.3520000000000003</v>
      </c>
      <c r="M1108">
        <v>0.1</v>
      </c>
      <c r="N1108">
        <v>54.465000000000003</v>
      </c>
      <c r="O1108">
        <v>1.5369999999999999</v>
      </c>
      <c r="P1108">
        <v>19.495000000000001</v>
      </c>
      <c r="Q1108">
        <v>211.59800000000001</v>
      </c>
      <c r="R1108">
        <v>1.0569999999999999</v>
      </c>
      <c r="S1108">
        <v>2.4359999999999999</v>
      </c>
      <c r="T1108" t="s">
        <v>61</v>
      </c>
      <c r="U1108" s="1">
        <v>45474.510428240741</v>
      </c>
    </row>
    <row r="1109" spans="1:21" x14ac:dyDescent="0.25">
      <c r="A1109">
        <v>1108</v>
      </c>
      <c r="B1109" t="s">
        <v>36</v>
      </c>
      <c r="C1109" t="s">
        <v>40</v>
      </c>
      <c r="D1109" t="s">
        <v>38</v>
      </c>
      <c r="E1109">
        <v>7131</v>
      </c>
      <c r="F1109" t="s">
        <v>11</v>
      </c>
      <c r="G1109">
        <v>611376840</v>
      </c>
      <c r="H1109">
        <v>637921240</v>
      </c>
      <c r="I1109">
        <v>2.5379999999999998</v>
      </c>
      <c r="K1109">
        <v>1.0069999999999999</v>
      </c>
      <c r="L1109">
        <v>2.105</v>
      </c>
      <c r="M1109">
        <v>0.90800000000000003</v>
      </c>
      <c r="N1109">
        <v>21.559000000000001</v>
      </c>
      <c r="O1109">
        <v>1.157</v>
      </c>
      <c r="P1109">
        <v>3.2029999999999998</v>
      </c>
      <c r="Q1109">
        <v>17.689</v>
      </c>
      <c r="R1109">
        <v>1.087</v>
      </c>
      <c r="S1109">
        <v>1.9219999999999999</v>
      </c>
      <c r="T1109" t="s">
        <v>61</v>
      </c>
      <c r="U1109" s="1">
        <v>45474.500011574077</v>
      </c>
    </row>
    <row r="1110" spans="1:21" x14ac:dyDescent="0.25">
      <c r="A1110">
        <v>1109</v>
      </c>
      <c r="B1110" t="s">
        <v>36</v>
      </c>
      <c r="C1110" t="s">
        <v>39</v>
      </c>
      <c r="D1110" t="s">
        <v>38</v>
      </c>
      <c r="E1110">
        <v>7167</v>
      </c>
      <c r="F1110" t="s">
        <v>11</v>
      </c>
      <c r="G1110">
        <v>627563464</v>
      </c>
      <c r="H1110">
        <v>592605640</v>
      </c>
      <c r="I1110">
        <v>3.1269999999999998</v>
      </c>
      <c r="K1110">
        <v>2.9359999999999999</v>
      </c>
      <c r="L1110">
        <v>2.246</v>
      </c>
      <c r="M1110">
        <v>1.1279999999999999</v>
      </c>
      <c r="N1110">
        <v>24.506</v>
      </c>
      <c r="O1110">
        <v>1.1240000000000001</v>
      </c>
      <c r="P1110">
        <v>2.4300000000000002</v>
      </c>
      <c r="Q1110">
        <v>204.68700000000001</v>
      </c>
      <c r="R1110">
        <v>1.1279999999999999</v>
      </c>
      <c r="S1110">
        <v>1.883</v>
      </c>
      <c r="T1110" t="s">
        <v>61</v>
      </c>
      <c r="U1110" s="1">
        <v>45474.489594907405</v>
      </c>
    </row>
    <row r="1111" spans="1:21" x14ac:dyDescent="0.25">
      <c r="A1111">
        <v>1110</v>
      </c>
      <c r="B1111" t="s">
        <v>36</v>
      </c>
      <c r="C1111" t="s">
        <v>43</v>
      </c>
      <c r="D1111" t="s">
        <v>38</v>
      </c>
      <c r="E1111">
        <v>36738</v>
      </c>
      <c r="F1111" t="s">
        <v>15</v>
      </c>
      <c r="G1111">
        <v>612713384</v>
      </c>
      <c r="H1111">
        <v>677737696</v>
      </c>
      <c r="I1111">
        <v>2.0150000000000001</v>
      </c>
      <c r="K1111">
        <v>4.5709999999999997</v>
      </c>
      <c r="L1111">
        <v>5.0839999999999996</v>
      </c>
      <c r="M1111">
        <v>0.372</v>
      </c>
      <c r="N1111">
        <v>64.602999999999994</v>
      </c>
      <c r="O1111">
        <v>1.411</v>
      </c>
      <c r="P1111">
        <v>15.801</v>
      </c>
      <c r="Q1111">
        <v>217.10900000000001</v>
      </c>
      <c r="R1111">
        <v>1.54</v>
      </c>
      <c r="S1111">
        <v>2.665</v>
      </c>
      <c r="T1111" t="s">
        <v>61</v>
      </c>
      <c r="U1111" s="1">
        <v>45474.479178240741</v>
      </c>
    </row>
    <row r="1112" spans="1:21" x14ac:dyDescent="0.25">
      <c r="A1112">
        <v>1111</v>
      </c>
      <c r="B1112" t="s">
        <v>36</v>
      </c>
      <c r="C1112" t="s">
        <v>40</v>
      </c>
      <c r="D1112" t="s">
        <v>38</v>
      </c>
      <c r="E1112">
        <v>7131</v>
      </c>
      <c r="F1112" t="s">
        <v>11</v>
      </c>
      <c r="G1112">
        <v>621095648</v>
      </c>
      <c r="H1112">
        <v>703394936</v>
      </c>
      <c r="I1112">
        <v>1.5740000000000001</v>
      </c>
      <c r="K1112">
        <v>3.2559999999999998</v>
      </c>
      <c r="L1112">
        <v>4.0940000000000003</v>
      </c>
      <c r="M1112">
        <v>0.69099999999999995</v>
      </c>
      <c r="N1112">
        <v>45.835000000000001</v>
      </c>
      <c r="O1112">
        <v>4.0430000000000001</v>
      </c>
      <c r="P1112">
        <v>26.687000000000001</v>
      </c>
      <c r="Q1112">
        <v>222.21</v>
      </c>
      <c r="R1112">
        <v>1.0860000000000001</v>
      </c>
      <c r="S1112">
        <v>1.948</v>
      </c>
      <c r="T1112" t="s">
        <v>61</v>
      </c>
      <c r="U1112" s="1">
        <v>45474.468761574077</v>
      </c>
    </row>
    <row r="1113" spans="1:21" x14ac:dyDescent="0.25">
      <c r="A1113">
        <v>1112</v>
      </c>
      <c r="B1113" t="s">
        <v>36</v>
      </c>
      <c r="C1113" t="s">
        <v>40</v>
      </c>
      <c r="D1113" t="s">
        <v>38</v>
      </c>
      <c r="E1113">
        <v>7131</v>
      </c>
      <c r="F1113" t="s">
        <v>11</v>
      </c>
      <c r="G1113">
        <v>619760392</v>
      </c>
      <c r="H1113">
        <v>609816976</v>
      </c>
      <c r="I1113">
        <v>1.405</v>
      </c>
      <c r="K1113">
        <v>4.2060000000000004</v>
      </c>
      <c r="L1113">
        <v>3.1379999999999999</v>
      </c>
      <c r="M1113">
        <v>0.17299999999999999</v>
      </c>
      <c r="N1113">
        <v>38.447000000000003</v>
      </c>
      <c r="O1113">
        <v>1.069</v>
      </c>
      <c r="P1113">
        <v>2.194</v>
      </c>
      <c r="Q1113">
        <v>202.93100000000001</v>
      </c>
      <c r="R1113">
        <v>0.88200000000000001</v>
      </c>
      <c r="S1113">
        <v>1.833</v>
      </c>
      <c r="T1113" t="s">
        <v>61</v>
      </c>
      <c r="U1113" s="1">
        <v>45474.458344907405</v>
      </c>
    </row>
    <row r="1114" spans="1:21" x14ac:dyDescent="0.25">
      <c r="A1114">
        <v>1113</v>
      </c>
      <c r="B1114" t="s">
        <v>36</v>
      </c>
      <c r="C1114" t="s">
        <v>40</v>
      </c>
      <c r="D1114" t="s">
        <v>38</v>
      </c>
      <c r="E1114">
        <v>7131</v>
      </c>
      <c r="F1114" t="s">
        <v>11</v>
      </c>
      <c r="G1114">
        <v>620703640</v>
      </c>
      <c r="H1114">
        <v>688020288</v>
      </c>
      <c r="I1114">
        <v>1.462</v>
      </c>
      <c r="K1114">
        <v>6.1219999999999999</v>
      </c>
      <c r="L1114">
        <v>1.7250000000000001</v>
      </c>
      <c r="M1114">
        <v>0.17100000000000001</v>
      </c>
      <c r="N1114">
        <v>45.555</v>
      </c>
      <c r="O1114">
        <v>1.6479999999999999</v>
      </c>
      <c r="P1114">
        <v>3.2639999999999998</v>
      </c>
      <c r="Q1114">
        <v>219.923</v>
      </c>
      <c r="R1114">
        <v>1.0049999999999999</v>
      </c>
      <c r="S1114">
        <v>1.893</v>
      </c>
      <c r="T1114" t="s">
        <v>61</v>
      </c>
      <c r="U1114" s="1">
        <v>45474.447928240741</v>
      </c>
    </row>
    <row r="1115" spans="1:21" x14ac:dyDescent="0.25">
      <c r="A1115">
        <v>1114</v>
      </c>
      <c r="B1115" t="s">
        <v>36</v>
      </c>
      <c r="C1115" t="s">
        <v>40</v>
      </c>
      <c r="D1115" t="s">
        <v>38</v>
      </c>
      <c r="E1115">
        <v>7131</v>
      </c>
      <c r="F1115" t="s">
        <v>11</v>
      </c>
      <c r="G1115">
        <v>628021712</v>
      </c>
      <c r="H1115">
        <v>662208472</v>
      </c>
      <c r="I1115">
        <v>1.3839999999999999</v>
      </c>
      <c r="K1115">
        <v>2.3849999999999998</v>
      </c>
      <c r="L1115">
        <v>18.539000000000001</v>
      </c>
      <c r="M1115">
        <v>0.251</v>
      </c>
      <c r="N1115">
        <v>155.43899999999999</v>
      </c>
      <c r="O1115">
        <v>5.3330000000000002</v>
      </c>
      <c r="P1115">
        <v>87.492000000000004</v>
      </c>
      <c r="Q1115">
        <v>34.274000000000001</v>
      </c>
      <c r="R1115">
        <v>1.6120000000000001</v>
      </c>
      <c r="S1115">
        <v>5.5860000000000003</v>
      </c>
      <c r="T1115" t="s">
        <v>61</v>
      </c>
      <c r="U1115" s="1">
        <v>45474.437511574077</v>
      </c>
    </row>
    <row r="1116" spans="1:21" x14ac:dyDescent="0.25">
      <c r="A1116">
        <v>1115</v>
      </c>
      <c r="B1116" t="s">
        <v>36</v>
      </c>
      <c r="C1116" t="s">
        <v>39</v>
      </c>
      <c r="D1116" t="s">
        <v>38</v>
      </c>
      <c r="E1116">
        <v>7167</v>
      </c>
      <c r="F1116" t="s">
        <v>11</v>
      </c>
      <c r="G1116">
        <v>625083256</v>
      </c>
      <c r="H1116">
        <v>629233824</v>
      </c>
      <c r="I1116">
        <v>1.5269999999999999</v>
      </c>
      <c r="K1116">
        <v>3.6030000000000002</v>
      </c>
      <c r="L1116">
        <v>2.2480000000000002</v>
      </c>
      <c r="M1116">
        <v>0.125</v>
      </c>
      <c r="N1116">
        <v>18.550999999999998</v>
      </c>
      <c r="O1116">
        <v>1.6830000000000001</v>
      </c>
      <c r="P1116">
        <v>7.367</v>
      </c>
      <c r="Q1116">
        <v>231.614</v>
      </c>
      <c r="R1116">
        <v>1.169</v>
      </c>
      <c r="S1116">
        <v>2.58</v>
      </c>
      <c r="T1116" t="s">
        <v>61</v>
      </c>
      <c r="U1116" s="1">
        <v>45474.427094907405</v>
      </c>
    </row>
    <row r="1117" spans="1:21" x14ac:dyDescent="0.25">
      <c r="A1117">
        <v>1116</v>
      </c>
      <c r="B1117" t="s">
        <v>36</v>
      </c>
      <c r="C1117" t="s">
        <v>40</v>
      </c>
      <c r="D1117" t="s">
        <v>38</v>
      </c>
      <c r="E1117">
        <v>7131</v>
      </c>
      <c r="F1117" t="s">
        <v>11</v>
      </c>
      <c r="G1117">
        <v>612759160</v>
      </c>
      <c r="H1117">
        <v>582695320</v>
      </c>
      <c r="I1117">
        <v>1.3779999999999999</v>
      </c>
      <c r="K1117">
        <v>3.198</v>
      </c>
      <c r="L1117">
        <v>1.56</v>
      </c>
      <c r="M1117">
        <v>2.1110000000000002</v>
      </c>
      <c r="N1117">
        <v>17.824000000000002</v>
      </c>
      <c r="O1117">
        <v>1.276</v>
      </c>
      <c r="P1117">
        <v>3.25</v>
      </c>
      <c r="Q1117">
        <v>207.61600000000001</v>
      </c>
      <c r="R1117">
        <v>1.085</v>
      </c>
      <c r="S1117">
        <v>2.056</v>
      </c>
      <c r="T1117" t="s">
        <v>61</v>
      </c>
      <c r="U1117" s="1">
        <v>45474.416678240741</v>
      </c>
    </row>
    <row r="1118" spans="1:21" x14ac:dyDescent="0.25">
      <c r="A1118">
        <v>1117</v>
      </c>
      <c r="B1118" t="s">
        <v>36</v>
      </c>
      <c r="C1118" t="s">
        <v>40</v>
      </c>
      <c r="D1118" t="s">
        <v>38</v>
      </c>
      <c r="E1118">
        <v>7131</v>
      </c>
      <c r="F1118" t="s">
        <v>11</v>
      </c>
      <c r="G1118">
        <v>613170856</v>
      </c>
      <c r="H1118">
        <v>684576144</v>
      </c>
      <c r="I1118">
        <v>1.536</v>
      </c>
      <c r="K1118">
        <v>0.73</v>
      </c>
      <c r="L1118">
        <v>9.8849999999999998</v>
      </c>
      <c r="M1118">
        <v>0.32800000000000001</v>
      </c>
      <c r="N1118">
        <v>147.77699999999999</v>
      </c>
      <c r="O1118">
        <v>1.7689999999999999</v>
      </c>
      <c r="P1118">
        <v>39.100999999999999</v>
      </c>
      <c r="Q1118">
        <v>15.608000000000001</v>
      </c>
      <c r="R1118">
        <v>1.071</v>
      </c>
      <c r="S1118">
        <v>1.659</v>
      </c>
      <c r="T1118" t="s">
        <v>61</v>
      </c>
      <c r="U1118" s="1">
        <v>45474.406261574077</v>
      </c>
    </row>
    <row r="1119" spans="1:21" x14ac:dyDescent="0.25">
      <c r="A1119">
        <v>1118</v>
      </c>
      <c r="B1119" t="s">
        <v>36</v>
      </c>
      <c r="C1119" t="s">
        <v>39</v>
      </c>
      <c r="D1119" t="s">
        <v>38</v>
      </c>
      <c r="E1119">
        <v>7167</v>
      </c>
      <c r="F1119" t="s">
        <v>11</v>
      </c>
      <c r="G1119">
        <v>617874072</v>
      </c>
      <c r="H1119">
        <v>692658816</v>
      </c>
      <c r="I1119">
        <v>1.375</v>
      </c>
      <c r="K1119">
        <v>8.3659999999999997</v>
      </c>
      <c r="L1119">
        <v>4.8929999999999998</v>
      </c>
      <c r="M1119">
        <v>0.56599999999999995</v>
      </c>
      <c r="N1119">
        <v>41.195</v>
      </c>
      <c r="O1119">
        <v>3.8050000000000002</v>
      </c>
      <c r="P1119">
        <v>18.466000000000001</v>
      </c>
      <c r="Q1119">
        <v>214.88499999999999</v>
      </c>
      <c r="R1119">
        <v>1.147</v>
      </c>
      <c r="S1119">
        <v>5.7309999999999999</v>
      </c>
      <c r="T1119" t="s">
        <v>61</v>
      </c>
      <c r="U1119" s="1">
        <v>45474.395844907405</v>
      </c>
    </row>
    <row r="1120" spans="1:21" x14ac:dyDescent="0.25">
      <c r="A1120">
        <v>1119</v>
      </c>
      <c r="B1120" t="s">
        <v>36</v>
      </c>
      <c r="C1120" t="s">
        <v>40</v>
      </c>
      <c r="D1120" t="s">
        <v>38</v>
      </c>
      <c r="E1120">
        <v>7131</v>
      </c>
      <c r="F1120" t="s">
        <v>11</v>
      </c>
      <c r="G1120">
        <v>624180832</v>
      </c>
      <c r="H1120">
        <v>468966928</v>
      </c>
      <c r="I1120">
        <v>1.2310000000000001</v>
      </c>
      <c r="K1120">
        <v>1.86</v>
      </c>
      <c r="L1120">
        <v>32.305</v>
      </c>
      <c r="M1120">
        <v>0.156</v>
      </c>
      <c r="N1120">
        <v>524.69000000000005</v>
      </c>
      <c r="O1120">
        <v>1.643</v>
      </c>
      <c r="P1120">
        <v>71.141999999999996</v>
      </c>
      <c r="Q1120">
        <v>34.011000000000003</v>
      </c>
      <c r="R1120">
        <v>0.97099999999999997</v>
      </c>
      <c r="S1120">
        <v>2.569</v>
      </c>
      <c r="T1120" t="s">
        <v>61</v>
      </c>
      <c r="U1120" s="1">
        <v>45474.385428240741</v>
      </c>
    </row>
    <row r="1121" spans="1:21" x14ac:dyDescent="0.25">
      <c r="A1121">
        <v>1120</v>
      </c>
      <c r="B1121" t="s">
        <v>36</v>
      </c>
      <c r="C1121" t="s">
        <v>39</v>
      </c>
      <c r="D1121" t="s">
        <v>38</v>
      </c>
      <c r="E1121">
        <v>7167</v>
      </c>
      <c r="F1121" t="s">
        <v>11</v>
      </c>
      <c r="G1121">
        <v>582056944</v>
      </c>
      <c r="H1121">
        <v>645481560</v>
      </c>
      <c r="I1121">
        <v>1.4039999999999999</v>
      </c>
      <c r="K1121">
        <v>6.4630000000000001</v>
      </c>
      <c r="L1121">
        <v>50.402999999999999</v>
      </c>
      <c r="M1121">
        <v>8.6999999999999994E-2</v>
      </c>
      <c r="N1121">
        <v>455.92700000000002</v>
      </c>
      <c r="O1121">
        <v>3.7440000000000002</v>
      </c>
      <c r="P1121">
        <v>168.244</v>
      </c>
      <c r="Q1121">
        <v>213.54900000000001</v>
      </c>
      <c r="R1121">
        <v>1.143</v>
      </c>
      <c r="S1121">
        <v>2.198</v>
      </c>
      <c r="T1121" t="s">
        <v>61</v>
      </c>
      <c r="U1121" s="1">
        <v>45474.375011574077</v>
      </c>
    </row>
    <row r="1122" spans="1:21" x14ac:dyDescent="0.25">
      <c r="A1122">
        <v>1121</v>
      </c>
      <c r="B1122" t="s">
        <v>36</v>
      </c>
      <c r="C1122" t="s">
        <v>40</v>
      </c>
      <c r="D1122" t="s">
        <v>38</v>
      </c>
      <c r="E1122">
        <v>7131</v>
      </c>
      <c r="F1122" t="s">
        <v>11</v>
      </c>
      <c r="G1122">
        <v>572988336</v>
      </c>
      <c r="H1122">
        <v>595044656</v>
      </c>
      <c r="I1122">
        <v>1.37</v>
      </c>
      <c r="K1122">
        <v>5.548</v>
      </c>
      <c r="L1122">
        <v>13.638</v>
      </c>
      <c r="M1122">
        <v>0.216</v>
      </c>
      <c r="N1122">
        <v>250.18899999999999</v>
      </c>
      <c r="O1122">
        <v>2.3250000000000002</v>
      </c>
      <c r="P1122">
        <v>11.959</v>
      </c>
      <c r="Q1122">
        <v>208.876</v>
      </c>
      <c r="R1122">
        <v>0.98</v>
      </c>
      <c r="S1122">
        <v>1.833</v>
      </c>
      <c r="T1122" t="s">
        <v>61</v>
      </c>
      <c r="U1122" s="1">
        <v>45474.364594907405</v>
      </c>
    </row>
    <row r="1123" spans="1:21" x14ac:dyDescent="0.25">
      <c r="A1123">
        <v>1122</v>
      </c>
      <c r="B1123" t="s">
        <v>36</v>
      </c>
      <c r="C1123" t="s">
        <v>39</v>
      </c>
      <c r="D1123" t="s">
        <v>38</v>
      </c>
      <c r="E1123">
        <v>7167</v>
      </c>
      <c r="F1123" t="s">
        <v>11</v>
      </c>
      <c r="G1123">
        <v>605102440</v>
      </c>
      <c r="H1123">
        <v>647416656</v>
      </c>
      <c r="I1123">
        <v>1.325</v>
      </c>
      <c r="K1123">
        <v>2.9660000000000002</v>
      </c>
      <c r="L1123">
        <v>4.0640000000000001</v>
      </c>
      <c r="M1123">
        <v>0.189</v>
      </c>
      <c r="N1123">
        <v>48.706000000000003</v>
      </c>
      <c r="O1123">
        <v>1.153</v>
      </c>
      <c r="P1123">
        <v>14.65</v>
      </c>
      <c r="Q1123">
        <v>30.672000000000001</v>
      </c>
      <c r="R1123">
        <v>1.246</v>
      </c>
      <c r="S1123">
        <v>3.347</v>
      </c>
      <c r="T1123" t="s">
        <v>61</v>
      </c>
      <c r="U1123" s="1">
        <v>45474.354178240741</v>
      </c>
    </row>
    <row r="1124" spans="1:21" x14ac:dyDescent="0.25">
      <c r="A1124">
        <v>1123</v>
      </c>
      <c r="B1124" t="s">
        <v>36</v>
      </c>
      <c r="C1124" t="s">
        <v>40</v>
      </c>
      <c r="D1124" t="s">
        <v>38</v>
      </c>
      <c r="E1124">
        <v>7131</v>
      </c>
      <c r="F1124" t="s">
        <v>11</v>
      </c>
      <c r="G1124">
        <v>601761800</v>
      </c>
      <c r="H1124">
        <v>694973528</v>
      </c>
      <c r="I1124">
        <v>1.4039999999999999</v>
      </c>
      <c r="K1124">
        <v>2.9249999999999998</v>
      </c>
      <c r="L1124">
        <v>1.099</v>
      </c>
      <c r="M1124">
        <v>0.253</v>
      </c>
      <c r="N1124">
        <v>13.955</v>
      </c>
      <c r="O1124">
        <v>1.2549999999999999</v>
      </c>
      <c r="P1124">
        <v>2.4289999999999998</v>
      </c>
      <c r="Q1124">
        <v>214.559</v>
      </c>
      <c r="R1124">
        <v>0.878</v>
      </c>
      <c r="S1124">
        <v>1.52</v>
      </c>
      <c r="T1124" t="s">
        <v>61</v>
      </c>
      <c r="U1124" s="1">
        <v>45474.343761574077</v>
      </c>
    </row>
    <row r="1125" spans="1:21" x14ac:dyDescent="0.25">
      <c r="A1125">
        <v>1124</v>
      </c>
      <c r="B1125" t="s">
        <v>36</v>
      </c>
      <c r="C1125" t="s">
        <v>39</v>
      </c>
      <c r="D1125" t="s">
        <v>38</v>
      </c>
      <c r="E1125">
        <v>7167</v>
      </c>
      <c r="F1125" t="s">
        <v>11</v>
      </c>
      <c r="G1125">
        <v>627409688</v>
      </c>
      <c r="H1125">
        <v>625833344</v>
      </c>
      <c r="I1125">
        <v>1.6639999999999999</v>
      </c>
      <c r="K1125">
        <v>2.8239999999999998</v>
      </c>
      <c r="L1125">
        <v>60.231000000000002</v>
      </c>
      <c r="M1125">
        <v>0.41099999999999998</v>
      </c>
      <c r="N1125">
        <v>474.68799999999999</v>
      </c>
      <c r="O1125">
        <v>4.2939999999999996</v>
      </c>
      <c r="P1125">
        <v>228.886</v>
      </c>
      <c r="Q1125">
        <v>203.99700000000001</v>
      </c>
      <c r="R1125">
        <v>1.1040000000000001</v>
      </c>
      <c r="S1125">
        <v>1.8120000000000001</v>
      </c>
      <c r="T1125" t="s">
        <v>61</v>
      </c>
      <c r="U1125" s="1">
        <v>45474.333344907405</v>
      </c>
    </row>
    <row r="1126" spans="1:21" x14ac:dyDescent="0.25">
      <c r="A1126">
        <v>1125</v>
      </c>
      <c r="B1126" t="s">
        <v>36</v>
      </c>
      <c r="C1126" t="s">
        <v>39</v>
      </c>
      <c r="D1126" t="s">
        <v>38</v>
      </c>
      <c r="E1126">
        <v>7167</v>
      </c>
      <c r="F1126" t="s">
        <v>11</v>
      </c>
      <c r="G1126">
        <v>616498960</v>
      </c>
      <c r="H1126">
        <v>632056008</v>
      </c>
      <c r="I1126">
        <v>1.7350000000000001</v>
      </c>
      <c r="K1126">
        <v>3.0979999999999999</v>
      </c>
      <c r="L1126">
        <v>20.087</v>
      </c>
      <c r="M1126">
        <v>1.2989999999999999</v>
      </c>
      <c r="N1126">
        <v>179.29599999999999</v>
      </c>
      <c r="O1126">
        <v>1.4890000000000001</v>
      </c>
      <c r="P1126">
        <v>56.113999999999997</v>
      </c>
      <c r="Q1126">
        <v>202.667</v>
      </c>
      <c r="R1126">
        <v>1.175</v>
      </c>
      <c r="S1126">
        <v>2.04</v>
      </c>
      <c r="T1126" t="s">
        <v>61</v>
      </c>
      <c r="U1126" s="1">
        <v>45474.322928240741</v>
      </c>
    </row>
    <row r="1127" spans="1:21" x14ac:dyDescent="0.25">
      <c r="A1127">
        <v>1126</v>
      </c>
      <c r="B1127" t="s">
        <v>36</v>
      </c>
      <c r="C1127" t="s">
        <v>40</v>
      </c>
      <c r="D1127" t="s">
        <v>38</v>
      </c>
      <c r="E1127">
        <v>7131</v>
      </c>
      <c r="F1127" t="s">
        <v>11</v>
      </c>
      <c r="G1127">
        <v>596527624</v>
      </c>
      <c r="H1127">
        <v>629660944</v>
      </c>
      <c r="I1127">
        <v>1.2150000000000001</v>
      </c>
      <c r="K1127">
        <v>6.7309999999999999</v>
      </c>
      <c r="L1127">
        <v>3.887</v>
      </c>
      <c r="M1127">
        <v>1.6459999999999999</v>
      </c>
      <c r="N1127">
        <v>62.204000000000001</v>
      </c>
      <c r="O1127">
        <v>7.3040000000000003</v>
      </c>
      <c r="P1127">
        <v>37.75</v>
      </c>
      <c r="Q1127">
        <v>205.21799999999999</v>
      </c>
      <c r="R1127">
        <v>1.0860000000000001</v>
      </c>
      <c r="S1127">
        <v>2.1429999999999998</v>
      </c>
      <c r="T1127" t="s">
        <v>61</v>
      </c>
      <c r="U1127" s="1">
        <v>45474.312511574077</v>
      </c>
    </row>
    <row r="1128" spans="1:21" x14ac:dyDescent="0.25">
      <c r="A1128">
        <v>1127</v>
      </c>
      <c r="B1128" t="s">
        <v>36</v>
      </c>
      <c r="C1128" t="s">
        <v>40</v>
      </c>
      <c r="D1128" t="s">
        <v>38</v>
      </c>
      <c r="E1128">
        <v>7131</v>
      </c>
      <c r="F1128" t="s">
        <v>11</v>
      </c>
      <c r="G1128">
        <v>610148576</v>
      </c>
      <c r="H1128">
        <v>552129824</v>
      </c>
      <c r="I1128">
        <v>1.679</v>
      </c>
      <c r="K1128">
        <v>3.8029999999999999</v>
      </c>
      <c r="L1128">
        <v>1.96</v>
      </c>
      <c r="M1128">
        <v>0.47199999999999998</v>
      </c>
      <c r="N1128">
        <v>14.586</v>
      </c>
      <c r="O1128">
        <v>1.8779999999999999</v>
      </c>
      <c r="P1128">
        <v>3.7130000000000001</v>
      </c>
      <c r="Q1128">
        <v>216.79900000000001</v>
      </c>
      <c r="R1128">
        <v>1.18</v>
      </c>
      <c r="S1128">
        <v>2.2440000000000002</v>
      </c>
      <c r="T1128" t="s">
        <v>61</v>
      </c>
      <c r="U1128" s="1">
        <v>45474.302094907405</v>
      </c>
    </row>
    <row r="1129" spans="1:21" x14ac:dyDescent="0.25">
      <c r="A1129">
        <v>1128</v>
      </c>
      <c r="B1129" t="s">
        <v>36</v>
      </c>
      <c r="C1129" t="s">
        <v>39</v>
      </c>
      <c r="D1129" t="s">
        <v>38</v>
      </c>
      <c r="E1129">
        <v>7167</v>
      </c>
      <c r="F1129" t="s">
        <v>11</v>
      </c>
      <c r="G1129">
        <v>620868776</v>
      </c>
      <c r="H1129">
        <v>637437768</v>
      </c>
      <c r="I1129">
        <v>1.4</v>
      </c>
      <c r="K1129">
        <v>6.8140000000000001</v>
      </c>
      <c r="L1129">
        <v>2.4609999999999999</v>
      </c>
      <c r="M1129">
        <v>0.20699999999999999</v>
      </c>
      <c r="N1129">
        <v>35.213000000000001</v>
      </c>
      <c r="O1129">
        <v>1.355</v>
      </c>
      <c r="P1129">
        <v>3.2709999999999999</v>
      </c>
      <c r="Q1129">
        <v>210.68100000000001</v>
      </c>
      <c r="R1129">
        <v>1.169</v>
      </c>
      <c r="S1129">
        <v>2.2309999999999999</v>
      </c>
      <c r="T1129" t="s">
        <v>61</v>
      </c>
      <c r="U1129" s="1">
        <v>45474.291678240741</v>
      </c>
    </row>
    <row r="1130" spans="1:21" x14ac:dyDescent="0.25">
      <c r="A1130">
        <v>1129</v>
      </c>
      <c r="B1130" t="s">
        <v>36</v>
      </c>
      <c r="C1130" t="s">
        <v>39</v>
      </c>
      <c r="D1130" t="s">
        <v>38</v>
      </c>
      <c r="E1130">
        <v>7167</v>
      </c>
      <c r="F1130" t="s">
        <v>11</v>
      </c>
      <c r="G1130">
        <v>623895288</v>
      </c>
      <c r="H1130">
        <v>515835696</v>
      </c>
      <c r="I1130">
        <v>1.581</v>
      </c>
      <c r="K1130">
        <v>5.4740000000000002</v>
      </c>
      <c r="L1130">
        <v>3.3929999999999998</v>
      </c>
      <c r="M1130">
        <v>0.16400000000000001</v>
      </c>
      <c r="N1130">
        <v>52.948999999999998</v>
      </c>
      <c r="O1130">
        <v>1.2370000000000001</v>
      </c>
      <c r="P1130">
        <v>3.1560000000000001</v>
      </c>
      <c r="Q1130">
        <v>205.672</v>
      </c>
      <c r="R1130">
        <v>1.1779999999999999</v>
      </c>
      <c r="S1130">
        <v>2.5529999999999999</v>
      </c>
      <c r="T1130" t="s">
        <v>61</v>
      </c>
      <c r="U1130" s="1">
        <v>45474.281261574077</v>
      </c>
    </row>
    <row r="1131" spans="1:21" x14ac:dyDescent="0.25">
      <c r="A1131">
        <v>1130</v>
      </c>
      <c r="B1131" t="s">
        <v>36</v>
      </c>
      <c r="C1131" t="s">
        <v>40</v>
      </c>
      <c r="D1131" t="s">
        <v>38</v>
      </c>
      <c r="E1131">
        <v>7131</v>
      </c>
      <c r="F1131" t="s">
        <v>11</v>
      </c>
      <c r="G1131">
        <v>617866312</v>
      </c>
      <c r="H1131">
        <v>417643928</v>
      </c>
      <c r="I1131">
        <v>2.0990000000000002</v>
      </c>
      <c r="K1131">
        <v>4.5030000000000001</v>
      </c>
      <c r="L1131">
        <v>19.891999999999999</v>
      </c>
      <c r="M1131">
        <v>0.26900000000000002</v>
      </c>
      <c r="N1131">
        <v>292.68599999999998</v>
      </c>
      <c r="O1131">
        <v>1.153</v>
      </c>
      <c r="P1131">
        <v>4.78</v>
      </c>
      <c r="Q1131">
        <v>207.36699999999999</v>
      </c>
      <c r="R1131">
        <v>1.171</v>
      </c>
      <c r="S1131">
        <v>2.0219999999999998</v>
      </c>
      <c r="T1131" t="s">
        <v>61</v>
      </c>
      <c r="U1131" s="1">
        <v>45474.270844907405</v>
      </c>
    </row>
    <row r="1132" spans="1:21" x14ac:dyDescent="0.25">
      <c r="A1132">
        <v>1131</v>
      </c>
      <c r="B1132" t="s">
        <v>36</v>
      </c>
      <c r="C1132" t="s">
        <v>39</v>
      </c>
      <c r="D1132" t="s">
        <v>38</v>
      </c>
      <c r="E1132">
        <v>7167</v>
      </c>
      <c r="F1132" t="s">
        <v>11</v>
      </c>
      <c r="G1132">
        <v>614616352</v>
      </c>
      <c r="H1132">
        <v>713314608</v>
      </c>
      <c r="I1132">
        <v>1.583</v>
      </c>
      <c r="K1132">
        <v>3.871</v>
      </c>
      <c r="L1132">
        <v>3.1339999999999999</v>
      </c>
      <c r="M1132">
        <v>0.161</v>
      </c>
      <c r="N1132">
        <v>23.931999999999999</v>
      </c>
      <c r="O1132">
        <v>2.6930000000000001</v>
      </c>
      <c r="P1132">
        <v>10.734999999999999</v>
      </c>
      <c r="Q1132">
        <v>204.08</v>
      </c>
      <c r="R1132">
        <v>1.1839999999999999</v>
      </c>
      <c r="S1132">
        <v>2.2149999999999999</v>
      </c>
      <c r="T1132" t="s">
        <v>61</v>
      </c>
      <c r="U1132" s="1">
        <v>45474.260428240741</v>
      </c>
    </row>
    <row r="1133" spans="1:21" x14ac:dyDescent="0.25">
      <c r="A1133">
        <v>1132</v>
      </c>
      <c r="B1133" t="s">
        <v>36</v>
      </c>
      <c r="C1133" t="s">
        <v>39</v>
      </c>
      <c r="D1133" t="s">
        <v>38</v>
      </c>
      <c r="E1133">
        <v>7167</v>
      </c>
      <c r="F1133" t="s">
        <v>11</v>
      </c>
      <c r="G1133">
        <v>600506808</v>
      </c>
      <c r="H1133">
        <v>642693272</v>
      </c>
      <c r="I1133">
        <v>1.496</v>
      </c>
      <c r="K1133">
        <v>12.678000000000001</v>
      </c>
      <c r="L1133">
        <v>3.2450000000000001</v>
      </c>
      <c r="M1133">
        <v>0.182</v>
      </c>
      <c r="N1133">
        <v>27.713999999999999</v>
      </c>
      <c r="O1133">
        <v>1.218</v>
      </c>
      <c r="P1133">
        <v>2.726</v>
      </c>
      <c r="Q1133">
        <v>239.626</v>
      </c>
      <c r="R1133">
        <v>1.1870000000000001</v>
      </c>
      <c r="S1133">
        <v>5</v>
      </c>
      <c r="T1133" t="s">
        <v>61</v>
      </c>
      <c r="U1133" s="1">
        <v>45474.250011574077</v>
      </c>
    </row>
    <row r="1134" spans="1:21" x14ac:dyDescent="0.25">
      <c r="A1134">
        <v>1133</v>
      </c>
      <c r="B1134" t="s">
        <v>36</v>
      </c>
      <c r="C1134" t="s">
        <v>39</v>
      </c>
      <c r="D1134" t="s">
        <v>38</v>
      </c>
      <c r="E1134">
        <v>7167</v>
      </c>
      <c r="F1134" t="s">
        <v>11</v>
      </c>
      <c r="G1134">
        <v>618675440</v>
      </c>
      <c r="H1134">
        <v>633739208</v>
      </c>
      <c r="I1134">
        <v>1.377</v>
      </c>
      <c r="K1134">
        <v>2.5950000000000002</v>
      </c>
      <c r="L1134">
        <v>4.4870000000000001</v>
      </c>
      <c r="M1134">
        <v>0.105</v>
      </c>
      <c r="N1134">
        <v>227.72</v>
      </c>
      <c r="O1134">
        <v>1.165</v>
      </c>
      <c r="P1134">
        <v>3.911</v>
      </c>
      <c r="Q1134">
        <v>203.059</v>
      </c>
      <c r="R1134">
        <v>1.107</v>
      </c>
      <c r="S1134">
        <v>1.895</v>
      </c>
      <c r="T1134" t="s">
        <v>61</v>
      </c>
      <c r="U1134" s="1">
        <v>45474.239594907405</v>
      </c>
    </row>
    <row r="1135" spans="1:21" x14ac:dyDescent="0.25">
      <c r="A1135">
        <v>1134</v>
      </c>
      <c r="B1135" t="s">
        <v>36</v>
      </c>
      <c r="C1135" t="s">
        <v>40</v>
      </c>
      <c r="D1135" t="s">
        <v>38</v>
      </c>
      <c r="E1135">
        <v>7131</v>
      </c>
      <c r="F1135" t="s">
        <v>11</v>
      </c>
      <c r="G1135">
        <v>613259672</v>
      </c>
      <c r="H1135">
        <v>810640352</v>
      </c>
      <c r="I1135">
        <v>0.97199999999999998</v>
      </c>
      <c r="K1135">
        <v>0.52900000000000003</v>
      </c>
      <c r="L1135">
        <v>8.5129999999999999</v>
      </c>
      <c r="M1135">
        <v>2.4E-2</v>
      </c>
      <c r="N1135">
        <v>107.254</v>
      </c>
      <c r="O1135">
        <v>5.8280000000000003</v>
      </c>
      <c r="P1135">
        <v>36.393999999999998</v>
      </c>
      <c r="Q1135">
        <v>6.7119999999999997</v>
      </c>
      <c r="R1135">
        <v>0.92100000000000004</v>
      </c>
      <c r="S1135">
        <v>1.4930000000000001</v>
      </c>
      <c r="T1135" t="s">
        <v>61</v>
      </c>
      <c r="U1135" s="1">
        <v>45474.229178240741</v>
      </c>
    </row>
    <row r="1136" spans="1:21" x14ac:dyDescent="0.25">
      <c r="A1136">
        <v>1135</v>
      </c>
      <c r="B1136" t="s">
        <v>36</v>
      </c>
      <c r="C1136" t="s">
        <v>40</v>
      </c>
      <c r="D1136" t="s">
        <v>38</v>
      </c>
      <c r="E1136">
        <v>7131</v>
      </c>
      <c r="F1136" t="s">
        <v>11</v>
      </c>
      <c r="G1136">
        <v>610430408</v>
      </c>
      <c r="H1136">
        <v>881457392</v>
      </c>
      <c r="I1136">
        <v>0.98599999999999999</v>
      </c>
      <c r="K1136">
        <v>0.84599999999999997</v>
      </c>
      <c r="L1136">
        <v>2.2599999999999998</v>
      </c>
      <c r="M1136">
        <v>0.121</v>
      </c>
      <c r="N1136">
        <v>13.49</v>
      </c>
      <c r="O1136">
        <v>0.995</v>
      </c>
      <c r="P1136">
        <v>6.0060000000000002</v>
      </c>
      <c r="Q1136">
        <v>14.972</v>
      </c>
      <c r="R1136">
        <v>0.93400000000000005</v>
      </c>
      <c r="S1136">
        <v>1.5620000000000001</v>
      </c>
      <c r="T1136" t="s">
        <v>61</v>
      </c>
      <c r="U1136" s="1">
        <v>45474.21875</v>
      </c>
    </row>
    <row r="1137" spans="1:21" x14ac:dyDescent="0.25">
      <c r="A1137">
        <v>1136</v>
      </c>
      <c r="B1137" t="s">
        <v>36</v>
      </c>
      <c r="C1137" t="s">
        <v>40</v>
      </c>
      <c r="D1137" t="s">
        <v>38</v>
      </c>
      <c r="E1137">
        <v>7131</v>
      </c>
      <c r="F1137" t="s">
        <v>11</v>
      </c>
      <c r="G1137">
        <v>465581712</v>
      </c>
      <c r="H1137">
        <v>848014424</v>
      </c>
      <c r="I1137">
        <v>0.98699999999999999</v>
      </c>
      <c r="K1137">
        <v>2.734</v>
      </c>
      <c r="L1137">
        <v>15.898999999999999</v>
      </c>
      <c r="M1137">
        <v>0.24399999999999999</v>
      </c>
      <c r="N1137">
        <v>255.62700000000001</v>
      </c>
      <c r="O1137">
        <v>2.1539999999999999</v>
      </c>
      <c r="P1137">
        <v>12.43</v>
      </c>
      <c r="Q1137">
        <v>203.12100000000001</v>
      </c>
      <c r="R1137">
        <v>0.92900000000000005</v>
      </c>
      <c r="S1137">
        <v>1.415</v>
      </c>
      <c r="T1137" t="s">
        <v>61</v>
      </c>
      <c r="U1137" s="1">
        <v>45474.208333333336</v>
      </c>
    </row>
    <row r="1138" spans="1:21" x14ac:dyDescent="0.25">
      <c r="A1138">
        <v>1137</v>
      </c>
      <c r="B1138" t="s">
        <v>36</v>
      </c>
      <c r="C1138" t="s">
        <v>40</v>
      </c>
      <c r="D1138" t="s">
        <v>38</v>
      </c>
      <c r="E1138">
        <v>7131</v>
      </c>
      <c r="F1138" t="s">
        <v>11</v>
      </c>
      <c r="G1138">
        <v>606959888</v>
      </c>
      <c r="H1138">
        <v>889473712</v>
      </c>
      <c r="I1138">
        <v>1.0349999999999999</v>
      </c>
      <c r="K1138">
        <v>3.2050000000000001</v>
      </c>
      <c r="L1138">
        <v>3.5329999999999999</v>
      </c>
      <c r="M1138">
        <v>0.189</v>
      </c>
      <c r="N1138">
        <v>26.568000000000001</v>
      </c>
      <c r="O1138">
        <v>1.4630000000000001</v>
      </c>
      <c r="P1138">
        <v>6.2720000000000002</v>
      </c>
      <c r="Q1138">
        <v>217.82599999999999</v>
      </c>
      <c r="R1138">
        <v>0.97399999999999998</v>
      </c>
      <c r="S1138">
        <v>1.4339999999999999</v>
      </c>
      <c r="T1138" t="s">
        <v>61</v>
      </c>
      <c r="U1138" s="1">
        <v>45474.197916666664</v>
      </c>
    </row>
    <row r="1139" spans="1:21" x14ac:dyDescent="0.25">
      <c r="A1139">
        <v>1138</v>
      </c>
      <c r="B1139" t="s">
        <v>36</v>
      </c>
      <c r="C1139" t="s">
        <v>43</v>
      </c>
      <c r="D1139" t="s">
        <v>38</v>
      </c>
      <c r="E1139">
        <v>36738</v>
      </c>
      <c r="F1139" t="s">
        <v>15</v>
      </c>
      <c r="G1139">
        <v>617512520</v>
      </c>
      <c r="H1139">
        <v>653533680</v>
      </c>
      <c r="I1139">
        <v>1.4790000000000001</v>
      </c>
      <c r="K1139">
        <v>2.1850000000000001</v>
      </c>
      <c r="L1139">
        <v>79.691000000000003</v>
      </c>
      <c r="M1139">
        <v>0.379</v>
      </c>
      <c r="N1139">
        <v>625.846</v>
      </c>
      <c r="O1139">
        <v>3.83</v>
      </c>
      <c r="P1139">
        <v>301.89</v>
      </c>
      <c r="Q1139">
        <v>208.066</v>
      </c>
      <c r="R1139">
        <v>1.226</v>
      </c>
      <c r="S1139">
        <v>1.7370000000000001</v>
      </c>
      <c r="T1139" t="s">
        <v>61</v>
      </c>
      <c r="U1139" s="1">
        <v>45474.1875</v>
      </c>
    </row>
    <row r="1140" spans="1:21" x14ac:dyDescent="0.25">
      <c r="A1140">
        <v>1139</v>
      </c>
      <c r="B1140" t="s">
        <v>36</v>
      </c>
      <c r="C1140" t="s">
        <v>39</v>
      </c>
      <c r="D1140" t="s">
        <v>38</v>
      </c>
      <c r="E1140">
        <v>7167</v>
      </c>
      <c r="F1140" t="s">
        <v>11</v>
      </c>
      <c r="G1140">
        <v>609072824</v>
      </c>
      <c r="H1140">
        <v>695361616</v>
      </c>
      <c r="I1140">
        <v>1.4419999999999999</v>
      </c>
      <c r="K1140">
        <v>9.1039999999999992</v>
      </c>
      <c r="L1140">
        <v>8.5380000000000003</v>
      </c>
      <c r="M1140">
        <v>5.0999999999999997E-2</v>
      </c>
      <c r="N1140">
        <v>297.56700000000001</v>
      </c>
      <c r="O1140">
        <v>1.645</v>
      </c>
      <c r="P1140">
        <v>30.773</v>
      </c>
      <c r="Q1140">
        <v>204.73</v>
      </c>
      <c r="R1140">
        <v>1.042</v>
      </c>
      <c r="S1140">
        <v>1.663</v>
      </c>
      <c r="T1140" t="s">
        <v>61</v>
      </c>
      <c r="U1140" s="1">
        <v>45474.177083333336</v>
      </c>
    </row>
    <row r="1141" spans="1:21" x14ac:dyDescent="0.25">
      <c r="A1141">
        <v>1140</v>
      </c>
      <c r="B1141" t="s">
        <v>36</v>
      </c>
      <c r="C1141" t="s">
        <v>40</v>
      </c>
      <c r="D1141" t="s">
        <v>38</v>
      </c>
      <c r="E1141">
        <v>7131</v>
      </c>
      <c r="F1141" t="s">
        <v>11</v>
      </c>
      <c r="G1141">
        <v>624575576</v>
      </c>
      <c r="H1141">
        <v>468935688</v>
      </c>
      <c r="I1141">
        <v>1.454</v>
      </c>
      <c r="K1141">
        <v>2.2930000000000001</v>
      </c>
      <c r="L1141">
        <v>70.512</v>
      </c>
      <c r="M1141">
        <v>0.26400000000000001</v>
      </c>
      <c r="N1141">
        <v>537.37599999999998</v>
      </c>
      <c r="O1141">
        <v>1.8149999999999999</v>
      </c>
      <c r="P1141">
        <v>235.00800000000001</v>
      </c>
      <c r="Q1141">
        <v>202.65299999999999</v>
      </c>
      <c r="R1141">
        <v>0.96099999999999997</v>
      </c>
      <c r="S1141">
        <v>1.516</v>
      </c>
      <c r="T1141" t="s">
        <v>61</v>
      </c>
      <c r="U1141" s="1">
        <v>45474.166666666664</v>
      </c>
    </row>
    <row r="1142" spans="1:21" x14ac:dyDescent="0.25">
      <c r="A1142">
        <v>1141</v>
      </c>
      <c r="B1142" t="s">
        <v>36</v>
      </c>
      <c r="C1142" t="s">
        <v>40</v>
      </c>
      <c r="D1142" t="s">
        <v>38</v>
      </c>
      <c r="E1142">
        <v>7131</v>
      </c>
      <c r="F1142" t="s">
        <v>11</v>
      </c>
      <c r="G1142">
        <v>621560392</v>
      </c>
      <c r="H1142">
        <v>878739040</v>
      </c>
      <c r="I1142">
        <v>0.97599999999999998</v>
      </c>
      <c r="K1142">
        <v>0.29499999999999998</v>
      </c>
      <c r="L1142">
        <v>1.605</v>
      </c>
      <c r="M1142">
        <v>0.08</v>
      </c>
      <c r="N1142">
        <v>9.06</v>
      </c>
      <c r="O1142">
        <v>1.2509999999999999</v>
      </c>
      <c r="P1142">
        <v>3.0150000000000001</v>
      </c>
      <c r="Q1142">
        <v>13.59</v>
      </c>
      <c r="R1142">
        <v>0.75600000000000001</v>
      </c>
      <c r="S1142">
        <v>1.1599999999999999</v>
      </c>
      <c r="T1142" t="s">
        <v>61</v>
      </c>
      <c r="U1142" s="1">
        <v>45474.15625</v>
      </c>
    </row>
    <row r="1143" spans="1:21" x14ac:dyDescent="0.25">
      <c r="A1143">
        <v>1142</v>
      </c>
      <c r="B1143" t="s">
        <v>36</v>
      </c>
      <c r="C1143" t="s">
        <v>40</v>
      </c>
      <c r="D1143" t="s">
        <v>38</v>
      </c>
      <c r="E1143">
        <v>7131</v>
      </c>
      <c r="F1143" t="s">
        <v>11</v>
      </c>
      <c r="G1143">
        <v>613614000</v>
      </c>
      <c r="H1143">
        <v>857673392</v>
      </c>
      <c r="I1143">
        <v>1.095</v>
      </c>
      <c r="K1143">
        <v>4.2519999999999998</v>
      </c>
      <c r="L1143">
        <v>1.252</v>
      </c>
      <c r="M1143">
        <v>0.39100000000000001</v>
      </c>
      <c r="N1143">
        <v>15.103</v>
      </c>
      <c r="O1143">
        <v>1.794</v>
      </c>
      <c r="P1143">
        <v>9.0850000000000009</v>
      </c>
      <c r="Q1143">
        <v>223.6</v>
      </c>
      <c r="R1143">
        <v>0.82699999999999996</v>
      </c>
      <c r="S1143">
        <v>1.292</v>
      </c>
      <c r="T1143" t="s">
        <v>61</v>
      </c>
      <c r="U1143" s="1">
        <v>45474.145833333336</v>
      </c>
    </row>
    <row r="1144" spans="1:21" x14ac:dyDescent="0.25">
      <c r="A1144">
        <v>1143</v>
      </c>
      <c r="B1144" t="s">
        <v>36</v>
      </c>
      <c r="C1144" t="s">
        <v>40</v>
      </c>
      <c r="D1144" t="s">
        <v>38</v>
      </c>
      <c r="E1144">
        <v>7131</v>
      </c>
      <c r="F1144" t="s">
        <v>11</v>
      </c>
      <c r="G1144">
        <v>611324720</v>
      </c>
      <c r="H1144">
        <v>870451488</v>
      </c>
      <c r="I1144">
        <v>1.2929999999999999</v>
      </c>
      <c r="K1144">
        <v>3.2189999999999999</v>
      </c>
      <c r="L1144">
        <v>8.9130000000000003</v>
      </c>
      <c r="M1144">
        <v>0.13800000000000001</v>
      </c>
      <c r="N1144">
        <v>59.654000000000003</v>
      </c>
      <c r="O1144">
        <v>3.2109999999999999</v>
      </c>
      <c r="P1144">
        <v>25.786000000000001</v>
      </c>
      <c r="Q1144">
        <v>201.642</v>
      </c>
      <c r="R1144">
        <v>0.77900000000000003</v>
      </c>
      <c r="S1144">
        <v>1.1919999999999999</v>
      </c>
      <c r="T1144" t="s">
        <v>61</v>
      </c>
      <c r="U1144" s="1">
        <v>45474.135428240741</v>
      </c>
    </row>
    <row r="1145" spans="1:21" x14ac:dyDescent="0.25">
      <c r="A1145">
        <v>1144</v>
      </c>
      <c r="B1145" t="s">
        <v>36</v>
      </c>
      <c r="C1145" t="s">
        <v>40</v>
      </c>
      <c r="D1145" t="s">
        <v>38</v>
      </c>
      <c r="E1145">
        <v>7131</v>
      </c>
      <c r="F1145" t="s">
        <v>11</v>
      </c>
      <c r="G1145">
        <v>614009768</v>
      </c>
      <c r="H1145">
        <v>546509336</v>
      </c>
      <c r="I1145">
        <v>0.96899999999999997</v>
      </c>
      <c r="K1145">
        <v>2.782</v>
      </c>
      <c r="L1145">
        <v>3.0670000000000002</v>
      </c>
      <c r="M1145">
        <v>2.9000000000000001E-2</v>
      </c>
      <c r="N1145">
        <v>237.048</v>
      </c>
      <c r="O1145">
        <v>1.1639999999999999</v>
      </c>
      <c r="P1145">
        <v>11.791</v>
      </c>
      <c r="Q1145">
        <v>202.38300000000001</v>
      </c>
      <c r="R1145">
        <v>0.996</v>
      </c>
      <c r="S1145">
        <v>1.46</v>
      </c>
      <c r="T1145" t="s">
        <v>61</v>
      </c>
      <c r="U1145" s="1">
        <v>45474.125011574077</v>
      </c>
    </row>
    <row r="1146" spans="1:21" x14ac:dyDescent="0.25">
      <c r="A1146">
        <v>1145</v>
      </c>
      <c r="B1146" t="s">
        <v>36</v>
      </c>
      <c r="C1146" t="s">
        <v>40</v>
      </c>
      <c r="D1146" t="s">
        <v>38</v>
      </c>
      <c r="E1146">
        <v>7131</v>
      </c>
      <c r="F1146" t="s">
        <v>11</v>
      </c>
      <c r="G1146">
        <v>615223648</v>
      </c>
      <c r="H1146">
        <v>785293888</v>
      </c>
      <c r="I1146">
        <v>0.95399999999999996</v>
      </c>
      <c r="K1146">
        <v>0.52500000000000002</v>
      </c>
      <c r="L1146">
        <v>37.131999999999998</v>
      </c>
      <c r="M1146">
        <v>4.9000000000000002E-2</v>
      </c>
      <c r="N1146">
        <v>320.089</v>
      </c>
      <c r="O1146">
        <v>6.258</v>
      </c>
      <c r="P1146">
        <v>114.959</v>
      </c>
      <c r="Q1146">
        <v>14.936999999999999</v>
      </c>
      <c r="R1146">
        <v>0.97799999999999998</v>
      </c>
      <c r="S1146">
        <v>1.702</v>
      </c>
      <c r="T1146" t="s">
        <v>61</v>
      </c>
      <c r="U1146" s="1">
        <v>45474.114594907405</v>
      </c>
    </row>
    <row r="1147" spans="1:21" x14ac:dyDescent="0.25">
      <c r="A1147">
        <v>1146</v>
      </c>
      <c r="B1147" t="s">
        <v>36</v>
      </c>
      <c r="C1147" t="s">
        <v>40</v>
      </c>
      <c r="D1147" t="s">
        <v>38</v>
      </c>
      <c r="E1147">
        <v>7131</v>
      </c>
      <c r="F1147" t="s">
        <v>11</v>
      </c>
      <c r="G1147">
        <v>619959608</v>
      </c>
      <c r="H1147">
        <v>894040840</v>
      </c>
      <c r="I1147">
        <v>1.419</v>
      </c>
      <c r="K1147">
        <v>3.9420000000000002</v>
      </c>
      <c r="L1147">
        <v>3.2770000000000001</v>
      </c>
      <c r="M1147">
        <v>6.8000000000000005E-2</v>
      </c>
      <c r="N1147">
        <v>15.435</v>
      </c>
      <c r="O1147">
        <v>1.732</v>
      </c>
      <c r="P1147">
        <v>8.5210000000000008</v>
      </c>
      <c r="Q1147">
        <v>204.80500000000001</v>
      </c>
      <c r="R1147">
        <v>0.79900000000000004</v>
      </c>
      <c r="S1147">
        <v>1.2410000000000001</v>
      </c>
      <c r="T1147" t="s">
        <v>61</v>
      </c>
      <c r="U1147" s="1">
        <v>45474.104178240741</v>
      </c>
    </row>
    <row r="1148" spans="1:21" x14ac:dyDescent="0.25">
      <c r="A1148">
        <v>1147</v>
      </c>
      <c r="B1148" t="s">
        <v>36</v>
      </c>
      <c r="C1148" t="s">
        <v>40</v>
      </c>
      <c r="D1148" t="s">
        <v>38</v>
      </c>
      <c r="E1148">
        <v>7131</v>
      </c>
      <c r="F1148" t="s">
        <v>11</v>
      </c>
      <c r="G1148">
        <v>615357192</v>
      </c>
      <c r="H1148">
        <v>888664128</v>
      </c>
      <c r="I1148">
        <v>1.417</v>
      </c>
      <c r="K1148">
        <v>3.2490000000000001</v>
      </c>
      <c r="L1148">
        <v>4.5650000000000004</v>
      </c>
      <c r="M1148">
        <v>0.15</v>
      </c>
      <c r="N1148">
        <v>218.946</v>
      </c>
      <c r="O1148">
        <v>1.339</v>
      </c>
      <c r="P1148">
        <v>7.8879999999999999</v>
      </c>
      <c r="Q1148">
        <v>202.749</v>
      </c>
      <c r="R1148">
        <v>0.94099999999999995</v>
      </c>
      <c r="S1148">
        <v>1.4039999999999999</v>
      </c>
      <c r="T1148" t="s">
        <v>61</v>
      </c>
      <c r="U1148" s="1">
        <v>45474.093761574077</v>
      </c>
    </row>
    <row r="1149" spans="1:21" x14ac:dyDescent="0.25">
      <c r="A1149">
        <v>1148</v>
      </c>
      <c r="B1149" t="s">
        <v>36</v>
      </c>
      <c r="C1149" t="s">
        <v>40</v>
      </c>
      <c r="D1149" t="s">
        <v>38</v>
      </c>
      <c r="E1149">
        <v>7131</v>
      </c>
      <c r="F1149" t="s">
        <v>11</v>
      </c>
      <c r="G1149">
        <v>624061376</v>
      </c>
      <c r="H1149">
        <v>870993560</v>
      </c>
      <c r="I1149">
        <v>1.954</v>
      </c>
      <c r="K1149">
        <v>3.7509999999999999</v>
      </c>
      <c r="L1149">
        <v>3.24</v>
      </c>
      <c r="M1149">
        <v>7.2999999999999995E-2</v>
      </c>
      <c r="N1149">
        <v>35.067</v>
      </c>
      <c r="O1149">
        <v>1.24</v>
      </c>
      <c r="P1149">
        <v>10.552</v>
      </c>
      <c r="Q1149">
        <v>202.40199999999999</v>
      </c>
      <c r="R1149">
        <v>0.80100000000000005</v>
      </c>
      <c r="S1149">
        <v>1.345</v>
      </c>
      <c r="T1149" t="s">
        <v>61</v>
      </c>
      <c r="U1149" s="1">
        <v>45474.083344907405</v>
      </c>
    </row>
    <row r="1150" spans="1:21" x14ac:dyDescent="0.25">
      <c r="A1150">
        <v>1149</v>
      </c>
      <c r="B1150" t="s">
        <v>36</v>
      </c>
      <c r="C1150" t="s">
        <v>39</v>
      </c>
      <c r="D1150" t="s">
        <v>38</v>
      </c>
      <c r="E1150">
        <v>7167</v>
      </c>
      <c r="F1150" t="s">
        <v>11</v>
      </c>
      <c r="G1150">
        <v>617134376</v>
      </c>
      <c r="H1150">
        <v>889868344</v>
      </c>
      <c r="I1150">
        <v>1.0149999999999999</v>
      </c>
      <c r="K1150">
        <v>1.0069999999999999</v>
      </c>
      <c r="L1150">
        <v>6.7080000000000002</v>
      </c>
      <c r="M1150">
        <v>0.11700000000000001</v>
      </c>
      <c r="N1150">
        <v>232.12</v>
      </c>
      <c r="O1150">
        <v>1.5620000000000001</v>
      </c>
      <c r="P1150">
        <v>3.9489999999999998</v>
      </c>
      <c r="Q1150">
        <v>26.52</v>
      </c>
      <c r="R1150">
        <v>1.0169999999999999</v>
      </c>
      <c r="S1150">
        <v>1.5369999999999999</v>
      </c>
      <c r="T1150" t="s">
        <v>61</v>
      </c>
      <c r="U1150" s="1">
        <v>45474.072928240741</v>
      </c>
    </row>
    <row r="1151" spans="1:21" x14ac:dyDescent="0.25">
      <c r="A1151">
        <v>1150</v>
      </c>
      <c r="B1151" t="s">
        <v>36</v>
      </c>
      <c r="C1151" t="s">
        <v>40</v>
      </c>
      <c r="D1151" t="s">
        <v>38</v>
      </c>
      <c r="E1151">
        <v>7131</v>
      </c>
      <c r="F1151" t="s">
        <v>11</v>
      </c>
      <c r="G1151">
        <v>612880856</v>
      </c>
      <c r="H1151">
        <v>846629304</v>
      </c>
      <c r="I1151">
        <v>0.997</v>
      </c>
      <c r="K1151">
        <v>9.3919999999999995</v>
      </c>
      <c r="L1151">
        <v>11.686</v>
      </c>
      <c r="M1151">
        <v>0.28899999999999998</v>
      </c>
      <c r="N1151">
        <v>237.41</v>
      </c>
      <c r="O1151">
        <v>1.706</v>
      </c>
      <c r="P1151">
        <v>12.103999999999999</v>
      </c>
      <c r="Q1151">
        <v>207.42</v>
      </c>
      <c r="R1151">
        <v>1.07</v>
      </c>
      <c r="S1151">
        <v>2.4180000000000001</v>
      </c>
      <c r="T1151" t="s">
        <v>61</v>
      </c>
      <c r="U1151" s="1">
        <v>45474.0625</v>
      </c>
    </row>
    <row r="1152" spans="1:21" x14ac:dyDescent="0.25">
      <c r="A1152">
        <v>1151</v>
      </c>
      <c r="B1152" t="s">
        <v>36</v>
      </c>
      <c r="C1152" t="s">
        <v>40</v>
      </c>
      <c r="D1152" t="s">
        <v>38</v>
      </c>
      <c r="E1152">
        <v>7131</v>
      </c>
      <c r="F1152" t="s">
        <v>11</v>
      </c>
      <c r="G1152">
        <v>621152544</v>
      </c>
      <c r="H1152">
        <v>613371808</v>
      </c>
      <c r="I1152">
        <v>0.97399999999999998</v>
      </c>
      <c r="K1152">
        <v>0.504</v>
      </c>
      <c r="L1152">
        <v>0.47099999999999997</v>
      </c>
      <c r="M1152">
        <v>4.3999999999999997E-2</v>
      </c>
      <c r="N1152">
        <v>7.3879999999999999</v>
      </c>
      <c r="O1152">
        <v>0.89500000000000002</v>
      </c>
      <c r="P1152">
        <v>1.1990000000000001</v>
      </c>
      <c r="Q1152">
        <v>34.715000000000003</v>
      </c>
      <c r="R1152">
        <v>0.89900000000000002</v>
      </c>
      <c r="S1152">
        <v>1.3129999999999999</v>
      </c>
      <c r="T1152" t="s">
        <v>61</v>
      </c>
      <c r="U1152" s="1">
        <v>45474.052083333336</v>
      </c>
    </row>
    <row r="1153" spans="1:21" x14ac:dyDescent="0.25">
      <c r="A1153">
        <v>1152</v>
      </c>
      <c r="B1153" t="s">
        <v>36</v>
      </c>
      <c r="C1153" t="s">
        <v>40</v>
      </c>
      <c r="D1153" t="s">
        <v>38</v>
      </c>
      <c r="E1153">
        <v>7131</v>
      </c>
      <c r="F1153" t="s">
        <v>11</v>
      </c>
      <c r="G1153">
        <v>621872584</v>
      </c>
      <c r="H1153">
        <v>921889416</v>
      </c>
      <c r="I1153">
        <v>0.94699999999999995</v>
      </c>
      <c r="K1153">
        <v>0.64200000000000002</v>
      </c>
      <c r="L1153">
        <v>0.50700000000000001</v>
      </c>
      <c r="M1153">
        <v>0.14399999999999999</v>
      </c>
      <c r="N1153">
        <v>9.3140000000000001</v>
      </c>
      <c r="O1153">
        <v>0.85699999999999998</v>
      </c>
      <c r="P1153">
        <v>1.26</v>
      </c>
      <c r="Q1153">
        <v>38.408999999999999</v>
      </c>
      <c r="R1153">
        <v>0.76500000000000001</v>
      </c>
      <c r="S1153">
        <v>1.2609999999999999</v>
      </c>
      <c r="T1153" t="s">
        <v>61</v>
      </c>
      <c r="U1153" s="1">
        <v>45474.041678240741</v>
      </c>
    </row>
    <row r="1154" spans="1:21" x14ac:dyDescent="0.25">
      <c r="A1154">
        <v>1153</v>
      </c>
      <c r="B1154" t="s">
        <v>36</v>
      </c>
      <c r="C1154" t="s">
        <v>40</v>
      </c>
      <c r="D1154" t="s">
        <v>38</v>
      </c>
      <c r="E1154">
        <v>7131</v>
      </c>
      <c r="F1154" t="s">
        <v>11</v>
      </c>
      <c r="G1154">
        <v>620019680</v>
      </c>
      <c r="H1154">
        <v>908153432</v>
      </c>
      <c r="I1154">
        <v>0.97899999999999998</v>
      </c>
      <c r="K1154">
        <v>0.54500000000000004</v>
      </c>
      <c r="L1154">
        <v>0.61199999999999999</v>
      </c>
      <c r="M1154">
        <v>2.9000000000000001E-2</v>
      </c>
      <c r="N1154">
        <v>5.8120000000000003</v>
      </c>
      <c r="O1154">
        <v>0.83699999999999997</v>
      </c>
      <c r="P1154">
        <v>1.651</v>
      </c>
      <c r="Q1154">
        <v>33.536000000000001</v>
      </c>
      <c r="R1154">
        <v>0.997</v>
      </c>
      <c r="S1154">
        <v>1.482</v>
      </c>
      <c r="T1154" t="s">
        <v>61</v>
      </c>
      <c r="U1154" s="1">
        <v>45474.03125</v>
      </c>
    </row>
    <row r="1155" spans="1:21" x14ac:dyDescent="0.25">
      <c r="A1155">
        <v>1154</v>
      </c>
      <c r="B1155" t="s">
        <v>36</v>
      </c>
      <c r="C1155" t="s">
        <v>39</v>
      </c>
      <c r="D1155" t="s">
        <v>38</v>
      </c>
      <c r="E1155">
        <v>7415</v>
      </c>
      <c r="F1155" t="s">
        <v>9</v>
      </c>
      <c r="G1155">
        <v>619054024</v>
      </c>
      <c r="H1155">
        <v>847972352</v>
      </c>
      <c r="I1155">
        <v>1.804</v>
      </c>
      <c r="J1155">
        <v>0</v>
      </c>
      <c r="K1155">
        <v>0.375</v>
      </c>
      <c r="L1155">
        <v>3.895</v>
      </c>
      <c r="M1155">
        <v>0.27700000000000002</v>
      </c>
      <c r="N1155">
        <v>18.004999999999999</v>
      </c>
      <c r="O1155">
        <v>1.454</v>
      </c>
      <c r="P1155">
        <v>4.335</v>
      </c>
      <c r="Q1155">
        <v>14.795999999999999</v>
      </c>
      <c r="R1155">
        <v>1.1459999999999999</v>
      </c>
      <c r="S1155">
        <v>1.5960000000000001</v>
      </c>
      <c r="T1155" t="s">
        <v>61</v>
      </c>
      <c r="U1155" s="1">
        <v>45474.020833333336</v>
      </c>
    </row>
    <row r="1156" spans="1:21" x14ac:dyDescent="0.25">
      <c r="A1156">
        <v>1155</v>
      </c>
      <c r="B1156" t="s">
        <v>36</v>
      </c>
      <c r="C1156" t="s">
        <v>40</v>
      </c>
      <c r="D1156" t="s">
        <v>38</v>
      </c>
      <c r="E1156">
        <v>7131</v>
      </c>
      <c r="F1156" t="s">
        <v>11</v>
      </c>
      <c r="G1156">
        <v>614276600</v>
      </c>
      <c r="H1156">
        <v>834914648</v>
      </c>
      <c r="I1156">
        <v>0.95399999999999996</v>
      </c>
      <c r="K1156">
        <v>0.80400000000000005</v>
      </c>
      <c r="L1156">
        <v>1.415</v>
      </c>
      <c r="M1156">
        <v>5.8000000000000003E-2</v>
      </c>
      <c r="N1156">
        <v>26.478999999999999</v>
      </c>
      <c r="O1156">
        <v>0.99299999999999999</v>
      </c>
      <c r="P1156">
        <v>1.917</v>
      </c>
      <c r="Q1156">
        <v>43.048000000000002</v>
      </c>
      <c r="R1156">
        <v>0.69799999999999995</v>
      </c>
      <c r="S1156">
        <v>1.165</v>
      </c>
      <c r="T1156" t="s">
        <v>61</v>
      </c>
      <c r="U1156" s="1">
        <v>45474.010416666664</v>
      </c>
    </row>
    <row r="1157" spans="1:21" x14ac:dyDescent="0.25">
      <c r="A1157">
        <v>1156</v>
      </c>
      <c r="B1157" t="s">
        <v>36</v>
      </c>
      <c r="C1157" t="s">
        <v>40</v>
      </c>
      <c r="D1157" t="s">
        <v>38</v>
      </c>
      <c r="E1157">
        <v>7131</v>
      </c>
      <c r="F1157" t="s">
        <v>11</v>
      </c>
      <c r="G1157">
        <v>624151904</v>
      </c>
      <c r="H1157">
        <v>873477104</v>
      </c>
      <c r="I1157">
        <v>0.95899999999999996</v>
      </c>
      <c r="K1157">
        <v>2.8010000000000002</v>
      </c>
      <c r="L1157">
        <v>3.0169999999999999</v>
      </c>
      <c r="M1157">
        <v>0.04</v>
      </c>
      <c r="N1157">
        <v>12.599</v>
      </c>
      <c r="O1157">
        <v>0.80400000000000005</v>
      </c>
      <c r="P1157">
        <v>4.8769999999999998</v>
      </c>
      <c r="Q1157">
        <v>206.18299999999999</v>
      </c>
      <c r="R1157">
        <v>0.75600000000000001</v>
      </c>
      <c r="S1157">
        <v>1.272</v>
      </c>
      <c r="T1157" t="s">
        <v>61</v>
      </c>
      <c r="U1157" s="1">
        <v>45474.000011574077</v>
      </c>
    </row>
    <row r="1158" spans="1:21" x14ac:dyDescent="0.25">
      <c r="A1158">
        <v>1157</v>
      </c>
      <c r="B1158" t="s">
        <v>36</v>
      </c>
      <c r="C1158" t="s">
        <v>40</v>
      </c>
      <c r="D1158" t="s">
        <v>38</v>
      </c>
      <c r="E1158">
        <v>7131</v>
      </c>
      <c r="F1158" t="s">
        <v>11</v>
      </c>
      <c r="G1158">
        <v>625416648</v>
      </c>
      <c r="H1158">
        <v>879300912</v>
      </c>
      <c r="I1158">
        <v>0.97799999999999998</v>
      </c>
      <c r="K1158">
        <v>1.964</v>
      </c>
      <c r="L1158">
        <v>13.374000000000001</v>
      </c>
      <c r="M1158">
        <v>2.1000000000000001E-2</v>
      </c>
      <c r="N1158">
        <v>125.56100000000001</v>
      </c>
      <c r="O1158">
        <v>2.5230000000000001</v>
      </c>
      <c r="P1158">
        <v>30.920999999999999</v>
      </c>
      <c r="Q1158">
        <v>203.572</v>
      </c>
      <c r="R1158">
        <v>0.71699999999999997</v>
      </c>
      <c r="S1158">
        <v>1.298</v>
      </c>
      <c r="T1158" t="s">
        <v>61</v>
      </c>
      <c r="U1158" s="1">
        <v>45473.989583333336</v>
      </c>
    </row>
    <row r="1159" spans="1:21" x14ac:dyDescent="0.25">
      <c r="A1159">
        <v>1158</v>
      </c>
      <c r="B1159" t="s">
        <v>36</v>
      </c>
      <c r="C1159" t="s">
        <v>39</v>
      </c>
      <c r="D1159" t="s">
        <v>38</v>
      </c>
      <c r="E1159">
        <v>7415</v>
      </c>
      <c r="F1159" t="s">
        <v>9</v>
      </c>
      <c r="G1159">
        <v>620453720</v>
      </c>
      <c r="H1159">
        <v>865368688</v>
      </c>
      <c r="I1159">
        <v>1.4690000000000001</v>
      </c>
      <c r="J1159">
        <v>0</v>
      </c>
      <c r="K1159">
        <v>0.51900000000000002</v>
      </c>
      <c r="L1159">
        <v>3.5230000000000001</v>
      </c>
      <c r="M1159">
        <v>0.23599999999999999</v>
      </c>
      <c r="N1159">
        <v>16.963999999999999</v>
      </c>
      <c r="O1159">
        <v>1.2929999999999999</v>
      </c>
      <c r="P1159">
        <v>4.7229999999999999</v>
      </c>
      <c r="Q1159">
        <v>33.148000000000003</v>
      </c>
      <c r="R1159">
        <v>1.1879999999999999</v>
      </c>
      <c r="S1159">
        <v>1.748</v>
      </c>
      <c r="T1159" t="s">
        <v>61</v>
      </c>
      <c r="U1159" s="1">
        <v>45473.979178240741</v>
      </c>
    </row>
    <row r="1160" spans="1:21" x14ac:dyDescent="0.25">
      <c r="A1160">
        <v>1159</v>
      </c>
      <c r="B1160" t="s">
        <v>36</v>
      </c>
      <c r="C1160" t="s">
        <v>40</v>
      </c>
      <c r="D1160" t="s">
        <v>38</v>
      </c>
      <c r="E1160">
        <v>7131</v>
      </c>
      <c r="F1160" t="s">
        <v>11</v>
      </c>
      <c r="G1160">
        <v>613488104</v>
      </c>
      <c r="H1160">
        <v>515302584</v>
      </c>
      <c r="I1160">
        <v>0.98099999999999998</v>
      </c>
      <c r="K1160">
        <v>0.42599999999999999</v>
      </c>
      <c r="L1160">
        <v>1.0189999999999999</v>
      </c>
      <c r="M1160">
        <v>2.1000000000000001E-2</v>
      </c>
      <c r="N1160">
        <v>16.114000000000001</v>
      </c>
      <c r="O1160">
        <v>2.9159999999999999</v>
      </c>
      <c r="P1160">
        <v>11.010999999999999</v>
      </c>
      <c r="Q1160">
        <v>16.672000000000001</v>
      </c>
      <c r="R1160">
        <v>0.754</v>
      </c>
      <c r="S1160">
        <v>1.194</v>
      </c>
      <c r="T1160" t="s">
        <v>61</v>
      </c>
      <c r="U1160" s="1">
        <v>45473.96875</v>
      </c>
    </row>
    <row r="1161" spans="1:21" x14ac:dyDescent="0.25">
      <c r="A1161">
        <v>1160</v>
      </c>
      <c r="B1161" t="s">
        <v>36</v>
      </c>
      <c r="C1161" t="s">
        <v>40</v>
      </c>
      <c r="D1161" t="s">
        <v>38</v>
      </c>
      <c r="E1161">
        <v>7131</v>
      </c>
      <c r="F1161" t="s">
        <v>11</v>
      </c>
      <c r="G1161">
        <v>617155360</v>
      </c>
      <c r="H1161">
        <v>642542232</v>
      </c>
      <c r="I1161">
        <v>0.97499999999999998</v>
      </c>
      <c r="K1161">
        <v>7.1630000000000003</v>
      </c>
      <c r="L1161">
        <v>20.773</v>
      </c>
      <c r="M1161">
        <v>1.6E-2</v>
      </c>
      <c r="N1161">
        <v>120.857</v>
      </c>
      <c r="O1161">
        <v>1.3919999999999999</v>
      </c>
      <c r="P1161">
        <v>16.995000000000001</v>
      </c>
      <c r="Q1161">
        <v>218.02199999999999</v>
      </c>
      <c r="R1161">
        <v>0.90500000000000003</v>
      </c>
      <c r="S1161">
        <v>6.8929999999999998</v>
      </c>
      <c r="T1161" t="s">
        <v>61</v>
      </c>
      <c r="U1161" s="1">
        <v>45473.958333333336</v>
      </c>
    </row>
    <row r="1162" spans="1:21" x14ac:dyDescent="0.25">
      <c r="A1162">
        <v>1161</v>
      </c>
      <c r="B1162" t="s">
        <v>36</v>
      </c>
      <c r="C1162" t="s">
        <v>40</v>
      </c>
      <c r="D1162" t="s">
        <v>38</v>
      </c>
      <c r="E1162">
        <v>7131</v>
      </c>
      <c r="F1162" t="s">
        <v>11</v>
      </c>
      <c r="G1162">
        <v>610490720</v>
      </c>
      <c r="H1162">
        <v>856571824</v>
      </c>
      <c r="I1162">
        <v>0.96199999999999997</v>
      </c>
      <c r="K1162">
        <v>11.835000000000001</v>
      </c>
      <c r="L1162">
        <v>2.2400000000000002</v>
      </c>
      <c r="M1162">
        <v>8.8999999999999996E-2</v>
      </c>
      <c r="N1162">
        <v>14.811</v>
      </c>
      <c r="O1162">
        <v>0.97499999999999998</v>
      </c>
      <c r="P1162">
        <v>7.0129999999999999</v>
      </c>
      <c r="Q1162">
        <v>210.346</v>
      </c>
      <c r="R1162">
        <v>0.72699999999999998</v>
      </c>
      <c r="S1162">
        <v>2.13</v>
      </c>
      <c r="T1162" t="s">
        <v>61</v>
      </c>
      <c r="U1162" s="1">
        <v>45473.947916666664</v>
      </c>
    </row>
    <row r="1163" spans="1:21" x14ac:dyDescent="0.25">
      <c r="A1163">
        <v>1162</v>
      </c>
      <c r="B1163" t="s">
        <v>36</v>
      </c>
      <c r="C1163" t="s">
        <v>40</v>
      </c>
      <c r="D1163" t="s">
        <v>38</v>
      </c>
      <c r="E1163">
        <v>7131</v>
      </c>
      <c r="F1163" t="s">
        <v>11</v>
      </c>
      <c r="G1163">
        <v>617956296</v>
      </c>
      <c r="H1163">
        <v>658545304</v>
      </c>
      <c r="I1163">
        <v>0.97699999999999998</v>
      </c>
      <c r="K1163">
        <v>4.1920000000000002</v>
      </c>
      <c r="L1163">
        <v>31.998000000000001</v>
      </c>
      <c r="M1163">
        <v>4.9000000000000002E-2</v>
      </c>
      <c r="N1163">
        <v>400.935</v>
      </c>
      <c r="O1163">
        <v>1.048</v>
      </c>
      <c r="P1163">
        <v>34.066000000000003</v>
      </c>
      <c r="Q1163">
        <v>205.06399999999999</v>
      </c>
      <c r="R1163">
        <v>0.94799999999999995</v>
      </c>
      <c r="S1163">
        <v>1.9119999999999999</v>
      </c>
      <c r="T1163" t="s">
        <v>61</v>
      </c>
      <c r="U1163" s="1">
        <v>45473.9375</v>
      </c>
    </row>
    <row r="1164" spans="1:21" x14ac:dyDescent="0.25">
      <c r="A1164">
        <v>1163</v>
      </c>
      <c r="B1164" t="s">
        <v>36</v>
      </c>
      <c r="C1164" t="s">
        <v>40</v>
      </c>
      <c r="D1164" t="s">
        <v>38</v>
      </c>
      <c r="E1164">
        <v>7131</v>
      </c>
      <c r="F1164" t="s">
        <v>11</v>
      </c>
      <c r="G1164">
        <v>617759840</v>
      </c>
      <c r="H1164">
        <v>841181216</v>
      </c>
      <c r="I1164">
        <v>1.446</v>
      </c>
      <c r="K1164">
        <v>4.9050000000000002</v>
      </c>
      <c r="L1164">
        <v>0.58299999999999996</v>
      </c>
      <c r="M1164">
        <v>3.5000000000000003E-2</v>
      </c>
      <c r="N1164">
        <v>8.6820000000000004</v>
      </c>
      <c r="O1164">
        <v>1.0269999999999999</v>
      </c>
      <c r="P1164">
        <v>1.6779999999999999</v>
      </c>
      <c r="Q1164">
        <v>215.34399999999999</v>
      </c>
      <c r="R1164">
        <v>0.88900000000000001</v>
      </c>
      <c r="S1164">
        <v>1.3160000000000001</v>
      </c>
      <c r="T1164" t="s">
        <v>61</v>
      </c>
      <c r="U1164" s="1">
        <v>45473.927083333336</v>
      </c>
    </row>
    <row r="1165" spans="1:21" x14ac:dyDescent="0.25">
      <c r="A1165">
        <v>1164</v>
      </c>
      <c r="B1165" t="s">
        <v>36</v>
      </c>
      <c r="C1165" t="s">
        <v>40</v>
      </c>
      <c r="D1165" t="s">
        <v>38</v>
      </c>
      <c r="E1165">
        <v>7131</v>
      </c>
      <c r="F1165" t="s">
        <v>11</v>
      </c>
      <c r="G1165">
        <v>613670800</v>
      </c>
      <c r="H1165">
        <v>886646024</v>
      </c>
      <c r="I1165">
        <v>0.97199999999999998</v>
      </c>
      <c r="K1165">
        <v>2.3530000000000002</v>
      </c>
      <c r="L1165">
        <v>6.73</v>
      </c>
      <c r="M1165">
        <v>0.13500000000000001</v>
      </c>
      <c r="N1165">
        <v>58.100999999999999</v>
      </c>
      <c r="O1165">
        <v>1.282</v>
      </c>
      <c r="P1165">
        <v>36.347999999999999</v>
      </c>
      <c r="Q1165">
        <v>202.58699999999999</v>
      </c>
      <c r="R1165">
        <v>0.745</v>
      </c>
      <c r="S1165">
        <v>1.278</v>
      </c>
      <c r="T1165" t="s">
        <v>61</v>
      </c>
      <c r="U1165" s="1">
        <v>45473.916666666664</v>
      </c>
    </row>
    <row r="1166" spans="1:21" x14ac:dyDescent="0.25">
      <c r="A1166">
        <v>1165</v>
      </c>
      <c r="B1166" t="s">
        <v>36</v>
      </c>
      <c r="C1166" t="s">
        <v>39</v>
      </c>
      <c r="D1166" t="s">
        <v>38</v>
      </c>
      <c r="E1166">
        <v>7167</v>
      </c>
      <c r="F1166" t="s">
        <v>11</v>
      </c>
      <c r="G1166">
        <v>612743600</v>
      </c>
      <c r="H1166">
        <v>613281000</v>
      </c>
      <c r="I1166">
        <v>0.97699999999999998</v>
      </c>
      <c r="K1166">
        <v>0.34899999999999998</v>
      </c>
      <c r="L1166">
        <v>11.938000000000001</v>
      </c>
      <c r="M1166">
        <v>3.1E-2</v>
      </c>
      <c r="N1166">
        <v>243.011</v>
      </c>
      <c r="O1166">
        <v>0.89</v>
      </c>
      <c r="P1166">
        <v>1.526</v>
      </c>
      <c r="Q1166">
        <v>14.836</v>
      </c>
      <c r="R1166">
        <v>0.98399999999999999</v>
      </c>
      <c r="S1166">
        <v>1.5229999999999999</v>
      </c>
      <c r="T1166" t="s">
        <v>61</v>
      </c>
      <c r="U1166" s="1">
        <v>45473.90625</v>
      </c>
    </row>
    <row r="1167" spans="1:21" x14ac:dyDescent="0.25">
      <c r="A1167">
        <v>1166</v>
      </c>
      <c r="B1167" t="s">
        <v>36</v>
      </c>
      <c r="C1167" t="s">
        <v>40</v>
      </c>
      <c r="D1167" t="s">
        <v>38</v>
      </c>
      <c r="E1167">
        <v>7131</v>
      </c>
      <c r="F1167" t="s">
        <v>11</v>
      </c>
      <c r="G1167">
        <v>608918048</v>
      </c>
      <c r="H1167">
        <v>915220328</v>
      </c>
      <c r="I1167">
        <v>0.96</v>
      </c>
      <c r="K1167">
        <v>3.5350000000000001</v>
      </c>
      <c r="L1167">
        <v>5.56</v>
      </c>
      <c r="M1167">
        <v>0.129</v>
      </c>
      <c r="N1167">
        <v>55.241</v>
      </c>
      <c r="O1167">
        <v>2.415</v>
      </c>
      <c r="P1167">
        <v>13.641999999999999</v>
      </c>
      <c r="Q1167">
        <v>213.946</v>
      </c>
      <c r="R1167">
        <v>0.77200000000000002</v>
      </c>
      <c r="S1167">
        <v>1.587</v>
      </c>
      <c r="T1167" t="s">
        <v>61</v>
      </c>
      <c r="U1167" s="1">
        <v>45473.895844907405</v>
      </c>
    </row>
    <row r="1168" spans="1:21" x14ac:dyDescent="0.25">
      <c r="A1168">
        <v>1167</v>
      </c>
      <c r="B1168" t="s">
        <v>36</v>
      </c>
      <c r="C1168" t="s">
        <v>39</v>
      </c>
      <c r="D1168" t="s">
        <v>38</v>
      </c>
      <c r="E1168">
        <v>7167</v>
      </c>
      <c r="F1168" t="s">
        <v>11</v>
      </c>
      <c r="G1168">
        <v>627225944</v>
      </c>
      <c r="H1168">
        <v>698734816</v>
      </c>
      <c r="I1168">
        <v>0.97599999999999998</v>
      </c>
      <c r="K1168">
        <v>2.9340000000000002</v>
      </c>
      <c r="L1168">
        <v>26.856999999999999</v>
      </c>
      <c r="M1168">
        <v>2.1999999999999999E-2</v>
      </c>
      <c r="N1168">
        <v>184.79</v>
      </c>
      <c r="O1168">
        <v>1.0569999999999999</v>
      </c>
      <c r="P1168">
        <v>50.857999999999997</v>
      </c>
      <c r="Q1168">
        <v>202.24799999999999</v>
      </c>
      <c r="R1168">
        <v>0.879</v>
      </c>
      <c r="S1168">
        <v>1.53</v>
      </c>
      <c r="T1168" t="s">
        <v>61</v>
      </c>
      <c r="U1168" s="1">
        <v>45473.885428240741</v>
      </c>
    </row>
    <row r="1169" spans="1:21" x14ac:dyDescent="0.25">
      <c r="A1169">
        <v>1168</v>
      </c>
      <c r="B1169" t="s">
        <v>36</v>
      </c>
      <c r="C1169" t="s">
        <v>40</v>
      </c>
      <c r="D1169" t="s">
        <v>38</v>
      </c>
      <c r="E1169">
        <v>7131</v>
      </c>
      <c r="F1169" t="s">
        <v>11</v>
      </c>
      <c r="G1169">
        <v>613013984</v>
      </c>
      <c r="H1169">
        <v>717817912</v>
      </c>
      <c r="I1169">
        <v>0.97499999999999998</v>
      </c>
      <c r="K1169">
        <v>4.4950000000000001</v>
      </c>
      <c r="L1169">
        <v>1.5580000000000001</v>
      </c>
      <c r="M1169">
        <v>2.1000000000000001E-2</v>
      </c>
      <c r="N1169">
        <v>83.122</v>
      </c>
      <c r="O1169">
        <v>0.84499999999999997</v>
      </c>
      <c r="P1169">
        <v>1.3240000000000001</v>
      </c>
      <c r="Q1169">
        <v>215.52600000000001</v>
      </c>
      <c r="R1169">
        <v>0.76300000000000001</v>
      </c>
      <c r="S1169">
        <v>1.2350000000000001</v>
      </c>
      <c r="T1169" t="s">
        <v>61</v>
      </c>
      <c r="U1169" s="1">
        <v>45473.875011574077</v>
      </c>
    </row>
    <row r="1170" spans="1:21" x14ac:dyDescent="0.25">
      <c r="A1170">
        <v>1169</v>
      </c>
      <c r="B1170" t="s">
        <v>36</v>
      </c>
      <c r="C1170" t="s">
        <v>40</v>
      </c>
      <c r="D1170" t="s">
        <v>38</v>
      </c>
      <c r="E1170">
        <v>7131</v>
      </c>
      <c r="F1170" t="s">
        <v>11</v>
      </c>
      <c r="G1170">
        <v>596979360</v>
      </c>
      <c r="H1170">
        <v>617955616</v>
      </c>
      <c r="I1170">
        <v>0.97799999999999998</v>
      </c>
      <c r="K1170">
        <v>3.7679999999999998</v>
      </c>
      <c r="L1170">
        <v>3.3519999999999999</v>
      </c>
      <c r="M1170">
        <v>3.7999999999999999E-2</v>
      </c>
      <c r="N1170">
        <v>205.53200000000001</v>
      </c>
      <c r="O1170">
        <v>0.96699999999999997</v>
      </c>
      <c r="P1170">
        <v>1.619</v>
      </c>
      <c r="Q1170">
        <v>215.375</v>
      </c>
      <c r="R1170">
        <v>0.90800000000000003</v>
      </c>
      <c r="S1170">
        <v>1.486</v>
      </c>
      <c r="T1170" t="s">
        <v>61</v>
      </c>
      <c r="U1170" s="1">
        <v>45473.864606481482</v>
      </c>
    </row>
    <row r="1171" spans="1:21" x14ac:dyDescent="0.25">
      <c r="A1171">
        <v>1170</v>
      </c>
      <c r="B1171" t="s">
        <v>36</v>
      </c>
      <c r="C1171" t="s">
        <v>39</v>
      </c>
      <c r="D1171" t="s">
        <v>38</v>
      </c>
      <c r="E1171">
        <v>7167</v>
      </c>
      <c r="F1171" t="s">
        <v>11</v>
      </c>
      <c r="G1171">
        <v>626185880</v>
      </c>
      <c r="H1171">
        <v>468842144</v>
      </c>
      <c r="I1171">
        <v>0.97099999999999997</v>
      </c>
      <c r="K1171">
        <v>4.2549999999999999</v>
      </c>
      <c r="L1171">
        <v>3.1349999999999998</v>
      </c>
      <c r="M1171">
        <v>3.5000000000000003E-2</v>
      </c>
      <c r="N1171">
        <v>212.48400000000001</v>
      </c>
      <c r="O1171">
        <v>1.2050000000000001</v>
      </c>
      <c r="P1171">
        <v>4.3940000000000001</v>
      </c>
      <c r="Q1171">
        <v>222.91900000000001</v>
      </c>
      <c r="R1171">
        <v>1.0580000000000001</v>
      </c>
      <c r="S1171">
        <v>1.734</v>
      </c>
      <c r="T1171" t="s">
        <v>61</v>
      </c>
      <c r="U1171" s="1">
        <v>45473.854189814818</v>
      </c>
    </row>
    <row r="1172" spans="1:21" x14ac:dyDescent="0.25">
      <c r="A1172">
        <v>1171</v>
      </c>
      <c r="B1172" t="s">
        <v>36</v>
      </c>
      <c r="C1172" t="s">
        <v>40</v>
      </c>
      <c r="D1172" t="s">
        <v>38</v>
      </c>
      <c r="E1172">
        <v>7131</v>
      </c>
      <c r="F1172" t="s">
        <v>11</v>
      </c>
      <c r="G1172">
        <v>616006312</v>
      </c>
      <c r="H1172">
        <v>823915664</v>
      </c>
      <c r="I1172">
        <v>1.484</v>
      </c>
      <c r="K1172">
        <v>8.6530000000000005</v>
      </c>
      <c r="L1172">
        <v>1.498</v>
      </c>
      <c r="M1172">
        <v>0.39800000000000002</v>
      </c>
      <c r="N1172">
        <v>13.62</v>
      </c>
      <c r="O1172">
        <v>0.82</v>
      </c>
      <c r="P1172">
        <v>2.1059999999999999</v>
      </c>
      <c r="Q1172">
        <v>204.02</v>
      </c>
      <c r="R1172">
        <v>0.88</v>
      </c>
      <c r="S1172">
        <v>1.429</v>
      </c>
      <c r="T1172" t="s">
        <v>61</v>
      </c>
      <c r="U1172" s="1">
        <v>45473.843761574077</v>
      </c>
    </row>
    <row r="1173" spans="1:21" x14ac:dyDescent="0.25">
      <c r="A1173">
        <v>1172</v>
      </c>
      <c r="B1173" t="s">
        <v>36</v>
      </c>
      <c r="C1173" t="s">
        <v>39</v>
      </c>
      <c r="D1173" t="s">
        <v>38</v>
      </c>
      <c r="E1173">
        <v>7167</v>
      </c>
      <c r="F1173" t="s">
        <v>11</v>
      </c>
      <c r="G1173">
        <v>603176648</v>
      </c>
      <c r="H1173">
        <v>883772704</v>
      </c>
      <c r="I1173">
        <v>1.4159999999999999</v>
      </c>
      <c r="K1173">
        <v>5.5090000000000003</v>
      </c>
      <c r="L1173">
        <v>1.6950000000000001</v>
      </c>
      <c r="M1173">
        <v>0.41199999999999998</v>
      </c>
      <c r="N1173">
        <v>25.477</v>
      </c>
      <c r="O1173">
        <v>2.59</v>
      </c>
      <c r="P1173">
        <v>7.9710000000000001</v>
      </c>
      <c r="Q1173">
        <v>222.63499999999999</v>
      </c>
      <c r="R1173">
        <v>1.0760000000000001</v>
      </c>
      <c r="S1173">
        <v>1.6439999999999999</v>
      </c>
      <c r="T1173" t="s">
        <v>61</v>
      </c>
      <c r="U1173" s="1">
        <v>45473.833356481482</v>
      </c>
    </row>
    <row r="1174" spans="1:21" x14ac:dyDescent="0.25">
      <c r="A1174">
        <v>1173</v>
      </c>
      <c r="B1174" t="s">
        <v>36</v>
      </c>
      <c r="C1174" t="s">
        <v>40</v>
      </c>
      <c r="D1174" t="s">
        <v>38</v>
      </c>
      <c r="E1174">
        <v>7131</v>
      </c>
      <c r="F1174" t="s">
        <v>11</v>
      </c>
      <c r="G1174">
        <v>620602184</v>
      </c>
      <c r="H1174">
        <v>737569600</v>
      </c>
      <c r="I1174">
        <v>0.98399999999999999</v>
      </c>
      <c r="K1174">
        <v>4.0309999999999997</v>
      </c>
      <c r="L1174">
        <v>15.805</v>
      </c>
      <c r="M1174">
        <v>2.5999999999999999E-2</v>
      </c>
      <c r="N1174">
        <v>223.84200000000001</v>
      </c>
      <c r="O1174">
        <v>0.97199999999999998</v>
      </c>
      <c r="P1174">
        <v>9.4120000000000008</v>
      </c>
      <c r="Q1174">
        <v>224.58</v>
      </c>
      <c r="R1174">
        <v>0.84599999999999997</v>
      </c>
      <c r="S1174">
        <v>1.33</v>
      </c>
      <c r="T1174" t="s">
        <v>61</v>
      </c>
      <c r="U1174" s="1">
        <v>45473.822928240741</v>
      </c>
    </row>
    <row r="1175" spans="1:21" x14ac:dyDescent="0.25">
      <c r="A1175">
        <v>1174</v>
      </c>
      <c r="B1175" t="s">
        <v>36</v>
      </c>
      <c r="C1175" t="s">
        <v>40</v>
      </c>
      <c r="D1175" t="s">
        <v>38</v>
      </c>
      <c r="E1175">
        <v>7131</v>
      </c>
      <c r="F1175" t="s">
        <v>11</v>
      </c>
      <c r="G1175">
        <v>614015104</v>
      </c>
      <c r="H1175">
        <v>857147552</v>
      </c>
      <c r="I1175">
        <v>0.96399999999999997</v>
      </c>
      <c r="K1175">
        <v>2.4710000000000001</v>
      </c>
      <c r="L1175">
        <v>5.3470000000000004</v>
      </c>
      <c r="M1175">
        <v>5.8999999999999997E-2</v>
      </c>
      <c r="N1175">
        <v>53.365000000000002</v>
      </c>
      <c r="O1175">
        <v>1.089</v>
      </c>
      <c r="P1175">
        <v>8.5109999999999992</v>
      </c>
      <c r="Q1175">
        <v>209.91</v>
      </c>
      <c r="R1175">
        <v>0.99199999999999999</v>
      </c>
      <c r="S1175">
        <v>1.411</v>
      </c>
      <c r="T1175" t="s">
        <v>61</v>
      </c>
      <c r="U1175" s="1">
        <v>45473.812523148146</v>
      </c>
    </row>
    <row r="1176" spans="1:21" x14ac:dyDescent="0.25">
      <c r="A1176">
        <v>1175</v>
      </c>
      <c r="B1176" t="s">
        <v>36</v>
      </c>
      <c r="C1176" t="s">
        <v>40</v>
      </c>
      <c r="D1176" t="s">
        <v>38</v>
      </c>
      <c r="E1176">
        <v>7131</v>
      </c>
      <c r="F1176" t="s">
        <v>11</v>
      </c>
      <c r="G1176">
        <v>614231968</v>
      </c>
      <c r="H1176">
        <v>673355208</v>
      </c>
      <c r="I1176">
        <v>0.96299999999999997</v>
      </c>
      <c r="K1176">
        <v>0.32600000000000001</v>
      </c>
      <c r="L1176">
        <v>47.774000000000001</v>
      </c>
      <c r="M1176">
        <v>8.6999999999999994E-2</v>
      </c>
      <c r="N1176">
        <v>326.47800000000001</v>
      </c>
      <c r="O1176">
        <v>2.9710000000000001</v>
      </c>
      <c r="P1176">
        <v>109.565</v>
      </c>
      <c r="Q1176">
        <v>14.472</v>
      </c>
      <c r="R1176">
        <v>0.84399999999999997</v>
      </c>
      <c r="S1176">
        <v>1.181</v>
      </c>
      <c r="T1176" t="s">
        <v>61</v>
      </c>
      <c r="U1176" s="1">
        <v>45473.802094907405</v>
      </c>
    </row>
    <row r="1177" spans="1:21" x14ac:dyDescent="0.25">
      <c r="A1177">
        <v>1176</v>
      </c>
      <c r="B1177" t="s">
        <v>36</v>
      </c>
      <c r="C1177" t="s">
        <v>40</v>
      </c>
      <c r="D1177" t="s">
        <v>38</v>
      </c>
      <c r="E1177">
        <v>7131</v>
      </c>
      <c r="F1177" t="s">
        <v>11</v>
      </c>
      <c r="G1177">
        <v>612925176</v>
      </c>
      <c r="H1177">
        <v>834495136</v>
      </c>
      <c r="I1177">
        <v>0.97599999999999998</v>
      </c>
      <c r="K1177">
        <v>2.9849999999999999</v>
      </c>
      <c r="L1177">
        <v>1.4259999999999999</v>
      </c>
      <c r="M1177">
        <v>3.3000000000000002E-2</v>
      </c>
      <c r="N1177">
        <v>22.632000000000001</v>
      </c>
      <c r="O1177">
        <v>0.89200000000000002</v>
      </c>
      <c r="P1177">
        <v>1.99</v>
      </c>
      <c r="Q1177">
        <v>203.726</v>
      </c>
      <c r="R1177">
        <v>1.0009999999999999</v>
      </c>
      <c r="S1177">
        <v>1.46</v>
      </c>
      <c r="T1177" t="s">
        <v>61</v>
      </c>
      <c r="U1177" s="1">
        <v>45473.791678240741</v>
      </c>
    </row>
    <row r="1178" spans="1:21" x14ac:dyDescent="0.25">
      <c r="A1178">
        <v>1177</v>
      </c>
      <c r="B1178" t="s">
        <v>36</v>
      </c>
      <c r="C1178" t="s">
        <v>40</v>
      </c>
      <c r="D1178" t="s">
        <v>38</v>
      </c>
      <c r="E1178">
        <v>7131</v>
      </c>
      <c r="F1178" t="s">
        <v>11</v>
      </c>
      <c r="G1178">
        <v>619641096</v>
      </c>
      <c r="H1178">
        <v>780735800</v>
      </c>
      <c r="I1178">
        <v>0.96099999999999997</v>
      </c>
      <c r="K1178">
        <v>0.42199999999999999</v>
      </c>
      <c r="L1178">
        <v>5.8789999999999996</v>
      </c>
      <c r="M1178">
        <v>1.4E-2</v>
      </c>
      <c r="N1178">
        <v>246.08699999999999</v>
      </c>
      <c r="O1178">
        <v>4.2629999999999999</v>
      </c>
      <c r="P1178">
        <v>12.177</v>
      </c>
      <c r="Q1178">
        <v>2.472</v>
      </c>
      <c r="R1178">
        <v>0.78300000000000003</v>
      </c>
      <c r="S1178">
        <v>1.327</v>
      </c>
      <c r="T1178" t="s">
        <v>61</v>
      </c>
      <c r="U1178" s="1">
        <v>45473.781261574077</v>
      </c>
    </row>
    <row r="1179" spans="1:21" x14ac:dyDescent="0.25">
      <c r="A1179">
        <v>1178</v>
      </c>
      <c r="B1179" t="s">
        <v>36</v>
      </c>
      <c r="C1179" t="s">
        <v>40</v>
      </c>
      <c r="D1179" t="s">
        <v>38</v>
      </c>
      <c r="E1179">
        <v>7131</v>
      </c>
      <c r="F1179" t="s">
        <v>11</v>
      </c>
      <c r="G1179">
        <v>625591160</v>
      </c>
      <c r="H1179">
        <v>670039760</v>
      </c>
      <c r="I1179">
        <v>0.96499999999999997</v>
      </c>
      <c r="K1179">
        <v>0.65800000000000003</v>
      </c>
      <c r="L1179">
        <v>46.228999999999999</v>
      </c>
      <c r="M1179">
        <v>3.9E-2</v>
      </c>
      <c r="N1179">
        <v>457.86599999999999</v>
      </c>
      <c r="O1179">
        <v>3.024</v>
      </c>
      <c r="P1179">
        <v>60.811</v>
      </c>
      <c r="Q1179">
        <v>17.449000000000002</v>
      </c>
      <c r="R1179">
        <v>1.069</v>
      </c>
      <c r="S1179">
        <v>1.448</v>
      </c>
      <c r="T1179" t="s">
        <v>61</v>
      </c>
      <c r="U1179" s="1">
        <v>45473.770844907405</v>
      </c>
    </row>
    <row r="1180" spans="1:21" x14ac:dyDescent="0.25">
      <c r="A1180">
        <v>1179</v>
      </c>
      <c r="B1180" t="s">
        <v>36</v>
      </c>
      <c r="C1180" t="s">
        <v>40</v>
      </c>
      <c r="D1180" t="s">
        <v>38</v>
      </c>
      <c r="E1180">
        <v>7131</v>
      </c>
      <c r="F1180" t="s">
        <v>11</v>
      </c>
      <c r="G1180">
        <v>613452656</v>
      </c>
      <c r="H1180">
        <v>817115296</v>
      </c>
      <c r="I1180">
        <v>0.99299999999999999</v>
      </c>
      <c r="K1180">
        <v>3.4220000000000002</v>
      </c>
      <c r="L1180">
        <v>0.74399999999999999</v>
      </c>
      <c r="M1180">
        <v>6.0999999999999999E-2</v>
      </c>
      <c r="N1180">
        <v>8.0570000000000004</v>
      </c>
      <c r="O1180">
        <v>0.81799999999999995</v>
      </c>
      <c r="P1180">
        <v>1.7689999999999999</v>
      </c>
      <c r="Q1180">
        <v>201.47300000000001</v>
      </c>
      <c r="R1180">
        <v>0.73099999999999998</v>
      </c>
      <c r="S1180">
        <v>1.383</v>
      </c>
      <c r="T1180" t="s">
        <v>61</v>
      </c>
      <c r="U1180" s="1">
        <v>45473.760428240741</v>
      </c>
    </row>
    <row r="1181" spans="1:21" x14ac:dyDescent="0.25">
      <c r="A1181">
        <v>1180</v>
      </c>
      <c r="B1181" t="s">
        <v>36</v>
      </c>
      <c r="C1181" t="s">
        <v>40</v>
      </c>
      <c r="D1181" t="s">
        <v>38</v>
      </c>
      <c r="E1181">
        <v>7131</v>
      </c>
      <c r="F1181" t="s">
        <v>11</v>
      </c>
      <c r="G1181">
        <v>612666696</v>
      </c>
      <c r="H1181">
        <v>905394848</v>
      </c>
      <c r="I1181">
        <v>1.472</v>
      </c>
      <c r="K1181">
        <v>0.49299999999999999</v>
      </c>
      <c r="L1181">
        <v>2.7160000000000002</v>
      </c>
      <c r="M1181">
        <v>0.29599999999999999</v>
      </c>
      <c r="N1181">
        <v>47.71</v>
      </c>
      <c r="O1181">
        <v>2.4689999999999999</v>
      </c>
      <c r="P1181">
        <v>8.8260000000000005</v>
      </c>
      <c r="Q1181">
        <v>14.728</v>
      </c>
      <c r="R1181">
        <v>0.80800000000000005</v>
      </c>
      <c r="S1181">
        <v>1.284</v>
      </c>
      <c r="T1181" t="s">
        <v>61</v>
      </c>
      <c r="U1181" s="1">
        <v>45473.750023148146</v>
      </c>
    </row>
    <row r="1182" spans="1:21" x14ac:dyDescent="0.25">
      <c r="A1182">
        <v>1181</v>
      </c>
      <c r="B1182" t="s">
        <v>36</v>
      </c>
      <c r="C1182" t="s">
        <v>39</v>
      </c>
      <c r="D1182" t="s">
        <v>38</v>
      </c>
      <c r="E1182">
        <v>7167</v>
      </c>
      <c r="F1182" t="s">
        <v>11</v>
      </c>
      <c r="G1182">
        <v>616594272</v>
      </c>
      <c r="H1182">
        <v>620642304</v>
      </c>
      <c r="I1182">
        <v>1.431</v>
      </c>
      <c r="K1182">
        <v>4.82</v>
      </c>
      <c r="L1182">
        <v>21.79</v>
      </c>
      <c r="M1182">
        <v>0.27800000000000002</v>
      </c>
      <c r="N1182">
        <v>270.16699999999997</v>
      </c>
      <c r="O1182">
        <v>2.5870000000000002</v>
      </c>
      <c r="P1182">
        <v>26.498999999999999</v>
      </c>
      <c r="Q1182">
        <v>228.327</v>
      </c>
      <c r="R1182">
        <v>1.18</v>
      </c>
      <c r="S1182">
        <v>1.726</v>
      </c>
      <c r="T1182" t="s">
        <v>61</v>
      </c>
      <c r="U1182" s="1">
        <v>45473.739606481482</v>
      </c>
    </row>
    <row r="1183" spans="1:21" x14ac:dyDescent="0.25">
      <c r="A1183">
        <v>1182</v>
      </c>
      <c r="B1183" t="s">
        <v>36</v>
      </c>
      <c r="C1183" t="s">
        <v>39</v>
      </c>
      <c r="D1183" t="s">
        <v>38</v>
      </c>
      <c r="E1183">
        <v>7167</v>
      </c>
      <c r="F1183" t="s">
        <v>11</v>
      </c>
      <c r="G1183">
        <v>621574712</v>
      </c>
      <c r="H1183">
        <v>860526656</v>
      </c>
      <c r="I1183">
        <v>1.2749999999999999</v>
      </c>
      <c r="K1183">
        <v>0.47799999999999998</v>
      </c>
      <c r="L1183">
        <v>3.8130000000000002</v>
      </c>
      <c r="M1183">
        <v>0.38700000000000001</v>
      </c>
      <c r="N1183">
        <v>21.306000000000001</v>
      </c>
      <c r="O1183">
        <v>3.2480000000000002</v>
      </c>
      <c r="P1183">
        <v>15.153</v>
      </c>
      <c r="Q1183">
        <v>18.265999999999998</v>
      </c>
      <c r="R1183">
        <v>1.093</v>
      </c>
      <c r="S1183">
        <v>1.63</v>
      </c>
      <c r="T1183" t="s">
        <v>61</v>
      </c>
      <c r="U1183" s="1">
        <v>45473.729189814818</v>
      </c>
    </row>
    <row r="1184" spans="1:21" x14ac:dyDescent="0.25">
      <c r="A1184">
        <v>1183</v>
      </c>
      <c r="B1184" t="s">
        <v>36</v>
      </c>
      <c r="C1184" t="s">
        <v>40</v>
      </c>
      <c r="D1184" t="s">
        <v>38</v>
      </c>
      <c r="E1184">
        <v>7131</v>
      </c>
      <c r="F1184" t="s">
        <v>11</v>
      </c>
      <c r="G1184">
        <v>618852576</v>
      </c>
      <c r="H1184">
        <v>878745400</v>
      </c>
      <c r="I1184">
        <v>1.232</v>
      </c>
      <c r="K1184">
        <v>1.591</v>
      </c>
      <c r="L1184">
        <v>1.2549999999999999</v>
      </c>
      <c r="M1184">
        <v>0.36</v>
      </c>
      <c r="N1184">
        <v>9.4789999999999992</v>
      </c>
      <c r="O1184">
        <v>0.90400000000000003</v>
      </c>
      <c r="P1184">
        <v>2.1190000000000002</v>
      </c>
      <c r="Q1184">
        <v>30.391999999999999</v>
      </c>
      <c r="R1184">
        <v>0.94399999999999995</v>
      </c>
      <c r="S1184">
        <v>1.9810000000000001</v>
      </c>
      <c r="T1184" t="s">
        <v>61</v>
      </c>
      <c r="U1184" s="1">
        <v>45473.718784722223</v>
      </c>
    </row>
    <row r="1185" spans="1:21" x14ac:dyDescent="0.25">
      <c r="A1185">
        <v>1184</v>
      </c>
      <c r="B1185" t="s">
        <v>36</v>
      </c>
      <c r="C1185" t="s">
        <v>40</v>
      </c>
      <c r="D1185" t="s">
        <v>38</v>
      </c>
      <c r="E1185">
        <v>7131</v>
      </c>
      <c r="F1185" t="s">
        <v>11</v>
      </c>
      <c r="G1185">
        <v>621722840</v>
      </c>
      <c r="H1185">
        <v>913501552</v>
      </c>
      <c r="I1185">
        <v>0.94299999999999995</v>
      </c>
      <c r="K1185">
        <v>2.0609999999999999</v>
      </c>
      <c r="L1185">
        <v>1.804</v>
      </c>
      <c r="M1185">
        <v>0.255</v>
      </c>
      <c r="N1185">
        <v>12.079000000000001</v>
      </c>
      <c r="O1185">
        <v>1.194</v>
      </c>
      <c r="P1185">
        <v>3.87</v>
      </c>
      <c r="Q1185">
        <v>202.55500000000001</v>
      </c>
      <c r="R1185">
        <v>0.90500000000000003</v>
      </c>
      <c r="S1185">
        <v>1.341</v>
      </c>
      <c r="T1185" t="s">
        <v>61</v>
      </c>
      <c r="U1185" s="1">
        <v>45473.708368055559</v>
      </c>
    </row>
    <row r="1186" spans="1:21" x14ac:dyDescent="0.25">
      <c r="A1186">
        <v>1185</v>
      </c>
      <c r="B1186" t="s">
        <v>36</v>
      </c>
      <c r="C1186" t="s">
        <v>40</v>
      </c>
      <c r="D1186" t="s">
        <v>38</v>
      </c>
      <c r="E1186">
        <v>7131</v>
      </c>
      <c r="F1186" t="s">
        <v>11</v>
      </c>
      <c r="G1186">
        <v>612980120</v>
      </c>
      <c r="H1186">
        <v>445121624</v>
      </c>
      <c r="I1186">
        <v>1.24</v>
      </c>
      <c r="K1186">
        <v>4.5330000000000004</v>
      </c>
      <c r="L1186">
        <v>81.533000000000001</v>
      </c>
      <c r="M1186">
        <v>0.14799999999999999</v>
      </c>
      <c r="N1186">
        <v>1674.9760000000001</v>
      </c>
      <c r="O1186">
        <v>3.34</v>
      </c>
      <c r="P1186">
        <v>856.02800000000002</v>
      </c>
      <c r="Q1186">
        <v>212.58</v>
      </c>
      <c r="R1186">
        <v>0.76300000000000001</v>
      </c>
      <c r="S1186">
        <v>1.254</v>
      </c>
      <c r="T1186" t="s">
        <v>61</v>
      </c>
      <c r="U1186" s="1">
        <v>45473.697939814818</v>
      </c>
    </row>
    <row r="1187" spans="1:21" x14ac:dyDescent="0.25">
      <c r="A1187">
        <v>1186</v>
      </c>
      <c r="B1187" t="s">
        <v>36</v>
      </c>
      <c r="C1187" t="s">
        <v>40</v>
      </c>
      <c r="D1187" t="s">
        <v>38</v>
      </c>
      <c r="E1187">
        <v>7131</v>
      </c>
      <c r="F1187" t="s">
        <v>11</v>
      </c>
      <c r="G1187">
        <v>625968792</v>
      </c>
      <c r="H1187">
        <v>868139592</v>
      </c>
      <c r="I1187">
        <v>0.95799999999999996</v>
      </c>
      <c r="K1187">
        <v>0.40300000000000002</v>
      </c>
      <c r="L1187">
        <v>2.1389999999999998</v>
      </c>
      <c r="M1187">
        <v>6.8000000000000005E-2</v>
      </c>
      <c r="N1187">
        <v>39.220999999999997</v>
      </c>
      <c r="O1187">
        <v>3.8079999999999998</v>
      </c>
      <c r="P1187">
        <v>31.201000000000001</v>
      </c>
      <c r="Q1187">
        <v>15.513</v>
      </c>
      <c r="R1187">
        <v>0.74099999999999999</v>
      </c>
      <c r="S1187">
        <v>1.163</v>
      </c>
      <c r="T1187" t="s">
        <v>61</v>
      </c>
      <c r="U1187" s="1">
        <v>45473.687511574077</v>
      </c>
    </row>
    <row r="1188" spans="1:21" x14ac:dyDescent="0.25">
      <c r="A1188">
        <v>1187</v>
      </c>
      <c r="B1188" t="s">
        <v>36</v>
      </c>
      <c r="C1188" t="s">
        <v>40</v>
      </c>
      <c r="D1188" t="s">
        <v>38</v>
      </c>
      <c r="E1188">
        <v>7131</v>
      </c>
      <c r="F1188" t="s">
        <v>11</v>
      </c>
      <c r="G1188">
        <v>618444672</v>
      </c>
      <c r="H1188">
        <v>613427576</v>
      </c>
      <c r="I1188">
        <v>0.96599999999999997</v>
      </c>
      <c r="K1188">
        <v>0.42199999999999999</v>
      </c>
      <c r="L1188">
        <v>5.1260000000000003</v>
      </c>
      <c r="M1188">
        <v>0.12</v>
      </c>
      <c r="N1188">
        <v>211.28299999999999</v>
      </c>
      <c r="O1188">
        <v>0.78400000000000003</v>
      </c>
      <c r="P1188">
        <v>1.3089999999999999</v>
      </c>
      <c r="Q1188">
        <v>10.891</v>
      </c>
      <c r="R1188">
        <v>0.93</v>
      </c>
      <c r="S1188">
        <v>1.4630000000000001</v>
      </c>
      <c r="T1188" t="s">
        <v>61</v>
      </c>
      <c r="U1188" s="1">
        <v>45473.677094907405</v>
      </c>
    </row>
    <row r="1189" spans="1:21" x14ac:dyDescent="0.25">
      <c r="A1189">
        <v>1188</v>
      </c>
      <c r="B1189" t="s">
        <v>36</v>
      </c>
      <c r="C1189" t="s">
        <v>40</v>
      </c>
      <c r="D1189" t="s">
        <v>38</v>
      </c>
      <c r="E1189">
        <v>7131</v>
      </c>
      <c r="F1189" t="s">
        <v>11</v>
      </c>
      <c r="G1189">
        <v>617691704</v>
      </c>
      <c r="H1189">
        <v>446597672</v>
      </c>
      <c r="I1189">
        <v>0.96799999999999997</v>
      </c>
      <c r="K1189">
        <v>0.59899999999999998</v>
      </c>
      <c r="L1189">
        <v>25.597999999999999</v>
      </c>
      <c r="M1189">
        <v>2.5000000000000001E-2</v>
      </c>
      <c r="N1189">
        <v>839.34400000000005</v>
      </c>
      <c r="O1189">
        <v>4.093</v>
      </c>
      <c r="P1189">
        <v>42.762999999999998</v>
      </c>
      <c r="Q1189">
        <v>24.658999999999999</v>
      </c>
      <c r="R1189">
        <v>0.92400000000000004</v>
      </c>
      <c r="S1189">
        <v>1.4490000000000001</v>
      </c>
      <c r="T1189" t="s">
        <v>61</v>
      </c>
      <c r="U1189" s="1">
        <v>45473.666689814818</v>
      </c>
    </row>
    <row r="1190" spans="1:21" x14ac:dyDescent="0.25">
      <c r="A1190">
        <v>1189</v>
      </c>
      <c r="B1190" t="s">
        <v>36</v>
      </c>
      <c r="C1190" t="s">
        <v>40</v>
      </c>
      <c r="D1190" t="s">
        <v>38</v>
      </c>
      <c r="E1190">
        <v>7131</v>
      </c>
      <c r="F1190" t="s">
        <v>11</v>
      </c>
      <c r="G1190">
        <v>611302736</v>
      </c>
      <c r="H1190">
        <v>796300520</v>
      </c>
      <c r="I1190">
        <v>0.94199999999999995</v>
      </c>
      <c r="K1190">
        <v>2.867</v>
      </c>
      <c r="L1190">
        <v>6.2560000000000002</v>
      </c>
      <c r="M1190">
        <v>0.11799999999999999</v>
      </c>
      <c r="N1190">
        <v>214.285</v>
      </c>
      <c r="O1190">
        <v>1.1120000000000001</v>
      </c>
      <c r="P1190">
        <v>1.9790000000000001</v>
      </c>
      <c r="Q1190">
        <v>202.732</v>
      </c>
      <c r="R1190">
        <v>0.97099999999999997</v>
      </c>
      <c r="S1190">
        <v>1.4</v>
      </c>
      <c r="T1190" t="s">
        <v>61</v>
      </c>
      <c r="U1190" s="1">
        <v>45473.656261574077</v>
      </c>
    </row>
    <row r="1191" spans="1:21" x14ac:dyDescent="0.25">
      <c r="A1191">
        <v>1190</v>
      </c>
      <c r="B1191" t="s">
        <v>36</v>
      </c>
      <c r="C1191" t="s">
        <v>40</v>
      </c>
      <c r="D1191" t="s">
        <v>38</v>
      </c>
      <c r="E1191">
        <v>7131</v>
      </c>
      <c r="F1191" t="s">
        <v>11</v>
      </c>
      <c r="G1191">
        <v>616517352</v>
      </c>
      <c r="H1191">
        <v>599099272</v>
      </c>
      <c r="I1191">
        <v>0.95699999999999996</v>
      </c>
      <c r="K1191">
        <v>4.1260000000000003</v>
      </c>
      <c r="L1191">
        <v>5.9550000000000001</v>
      </c>
      <c r="M1191">
        <v>8.2000000000000003E-2</v>
      </c>
      <c r="N1191">
        <v>208.245</v>
      </c>
      <c r="O1191">
        <v>1.1879999999999999</v>
      </c>
      <c r="P1191">
        <v>1.946</v>
      </c>
      <c r="Q1191">
        <v>203.98400000000001</v>
      </c>
      <c r="R1191">
        <v>0.72899999999999998</v>
      </c>
      <c r="S1191">
        <v>1.347</v>
      </c>
      <c r="T1191" t="s">
        <v>61</v>
      </c>
      <c r="U1191" s="1">
        <v>45473.645844907405</v>
      </c>
    </row>
    <row r="1192" spans="1:21" x14ac:dyDescent="0.25">
      <c r="A1192">
        <v>1191</v>
      </c>
      <c r="B1192" t="s">
        <v>36</v>
      </c>
      <c r="C1192" t="s">
        <v>40</v>
      </c>
      <c r="D1192" t="s">
        <v>38</v>
      </c>
      <c r="E1192">
        <v>7131</v>
      </c>
      <c r="F1192" t="s">
        <v>11</v>
      </c>
      <c r="G1192">
        <v>614284600</v>
      </c>
      <c r="H1192">
        <v>787984480</v>
      </c>
      <c r="I1192">
        <v>1.4</v>
      </c>
      <c r="K1192">
        <v>0.53700000000000003</v>
      </c>
      <c r="L1192">
        <v>22.254999999999999</v>
      </c>
      <c r="M1192">
        <v>0.14399999999999999</v>
      </c>
      <c r="N1192">
        <v>352.09300000000002</v>
      </c>
      <c r="O1192">
        <v>4.8410000000000002</v>
      </c>
      <c r="P1192">
        <v>32.252000000000002</v>
      </c>
      <c r="Q1192">
        <v>21.762</v>
      </c>
      <c r="R1192">
        <v>0.80300000000000005</v>
      </c>
      <c r="S1192">
        <v>1.1950000000000001</v>
      </c>
      <c r="T1192" t="s">
        <v>61</v>
      </c>
      <c r="U1192" s="1">
        <v>45473.635428240741</v>
      </c>
    </row>
    <row r="1193" spans="1:21" x14ac:dyDescent="0.25">
      <c r="A1193">
        <v>1192</v>
      </c>
      <c r="B1193" t="s">
        <v>36</v>
      </c>
      <c r="C1193" t="s">
        <v>40</v>
      </c>
      <c r="D1193" t="s">
        <v>38</v>
      </c>
      <c r="E1193">
        <v>7131</v>
      </c>
      <c r="F1193" t="s">
        <v>11</v>
      </c>
      <c r="G1193">
        <v>612050472</v>
      </c>
      <c r="H1193">
        <v>492061896</v>
      </c>
      <c r="I1193">
        <v>1.2450000000000001</v>
      </c>
      <c r="K1193">
        <v>3.6779999999999999</v>
      </c>
      <c r="L1193">
        <v>67.322999999999993</v>
      </c>
      <c r="M1193">
        <v>0.26400000000000001</v>
      </c>
      <c r="N1193">
        <v>561.02099999999996</v>
      </c>
      <c r="O1193">
        <v>3.6890000000000001</v>
      </c>
      <c r="P1193">
        <v>196.76300000000001</v>
      </c>
      <c r="Q1193">
        <v>203.32900000000001</v>
      </c>
      <c r="R1193">
        <v>0.86</v>
      </c>
      <c r="S1193">
        <v>1.4710000000000001</v>
      </c>
      <c r="T1193" t="s">
        <v>61</v>
      </c>
      <c r="U1193" s="1">
        <v>45473.625011574077</v>
      </c>
    </row>
    <row r="1194" spans="1:21" x14ac:dyDescent="0.25">
      <c r="A1194">
        <v>1193</v>
      </c>
      <c r="B1194" t="s">
        <v>36</v>
      </c>
      <c r="C1194" t="s">
        <v>40</v>
      </c>
      <c r="D1194" t="s">
        <v>38</v>
      </c>
      <c r="E1194">
        <v>7131</v>
      </c>
      <c r="F1194" t="s">
        <v>11</v>
      </c>
      <c r="G1194">
        <v>625908768</v>
      </c>
      <c r="H1194">
        <v>546683336</v>
      </c>
      <c r="I1194">
        <v>1.401</v>
      </c>
      <c r="K1194">
        <v>0.57599999999999996</v>
      </c>
      <c r="L1194">
        <v>4.9969999999999999</v>
      </c>
      <c r="M1194">
        <v>0.107</v>
      </c>
      <c r="N1194">
        <v>105.071</v>
      </c>
      <c r="O1194">
        <v>1.5669999999999999</v>
      </c>
      <c r="P1194">
        <v>33.542000000000002</v>
      </c>
      <c r="Q1194">
        <v>26.251999999999999</v>
      </c>
      <c r="R1194">
        <v>0.83399999999999996</v>
      </c>
      <c r="S1194">
        <v>1.3340000000000001</v>
      </c>
      <c r="T1194" t="s">
        <v>61</v>
      </c>
      <c r="U1194" s="1">
        <v>45473.614594907405</v>
      </c>
    </row>
    <row r="1195" spans="1:21" x14ac:dyDescent="0.25">
      <c r="A1195">
        <v>1194</v>
      </c>
      <c r="B1195" t="s">
        <v>36</v>
      </c>
      <c r="C1195" t="s">
        <v>40</v>
      </c>
      <c r="D1195" t="s">
        <v>38</v>
      </c>
      <c r="E1195">
        <v>7131</v>
      </c>
      <c r="F1195" t="s">
        <v>11</v>
      </c>
      <c r="G1195">
        <v>627017680</v>
      </c>
      <c r="H1195">
        <v>853127176</v>
      </c>
      <c r="I1195">
        <v>1.0449999999999999</v>
      </c>
      <c r="K1195">
        <v>0.58799999999999997</v>
      </c>
      <c r="L1195">
        <v>7.0750000000000002</v>
      </c>
      <c r="M1195">
        <v>0.32800000000000001</v>
      </c>
      <c r="N1195">
        <v>203.93</v>
      </c>
      <c r="O1195">
        <v>1.179</v>
      </c>
      <c r="P1195">
        <v>3.2</v>
      </c>
      <c r="Q1195">
        <v>28.564</v>
      </c>
      <c r="R1195">
        <v>0.95699999999999996</v>
      </c>
      <c r="S1195">
        <v>1.472</v>
      </c>
      <c r="T1195" t="s">
        <v>61</v>
      </c>
      <c r="U1195" s="1">
        <v>45473.604178240741</v>
      </c>
    </row>
    <row r="1196" spans="1:21" x14ac:dyDescent="0.25">
      <c r="A1196">
        <v>1195</v>
      </c>
      <c r="B1196" t="s">
        <v>36</v>
      </c>
      <c r="C1196" t="s">
        <v>40</v>
      </c>
      <c r="D1196" t="s">
        <v>38</v>
      </c>
      <c r="E1196">
        <v>7131</v>
      </c>
      <c r="F1196" t="s">
        <v>11</v>
      </c>
      <c r="G1196">
        <v>630226480</v>
      </c>
      <c r="H1196">
        <v>709580320</v>
      </c>
      <c r="I1196">
        <v>1.478</v>
      </c>
      <c r="K1196">
        <v>0.26200000000000001</v>
      </c>
      <c r="L1196">
        <v>0.57099999999999995</v>
      </c>
      <c r="M1196">
        <v>0.182</v>
      </c>
      <c r="N1196">
        <v>7.8689999999999998</v>
      </c>
      <c r="O1196">
        <v>0.94</v>
      </c>
      <c r="P1196">
        <v>1.516</v>
      </c>
      <c r="Q1196">
        <v>2.0539999999999998</v>
      </c>
      <c r="R1196">
        <v>0.82399999999999995</v>
      </c>
      <c r="S1196">
        <v>1.208</v>
      </c>
      <c r="T1196" t="s">
        <v>61</v>
      </c>
      <c r="U1196" s="1">
        <v>45473.593773148146</v>
      </c>
    </row>
    <row r="1197" spans="1:21" x14ac:dyDescent="0.25">
      <c r="A1197">
        <v>1196</v>
      </c>
      <c r="B1197" t="s">
        <v>36</v>
      </c>
      <c r="C1197" t="s">
        <v>40</v>
      </c>
      <c r="D1197" t="s">
        <v>38</v>
      </c>
      <c r="E1197">
        <v>7131</v>
      </c>
      <c r="F1197" t="s">
        <v>11</v>
      </c>
      <c r="G1197">
        <v>617362912</v>
      </c>
      <c r="H1197">
        <v>806704712</v>
      </c>
      <c r="I1197">
        <v>0.95</v>
      </c>
      <c r="K1197">
        <v>4.8780000000000001</v>
      </c>
      <c r="L1197">
        <v>20.463999999999999</v>
      </c>
      <c r="M1197">
        <v>4.4999999999999998E-2</v>
      </c>
      <c r="N1197">
        <v>177.46799999999999</v>
      </c>
      <c r="O1197">
        <v>4.1100000000000003</v>
      </c>
      <c r="P1197">
        <v>87.078000000000003</v>
      </c>
      <c r="Q1197">
        <v>217.607</v>
      </c>
      <c r="R1197">
        <v>0.80100000000000005</v>
      </c>
      <c r="S1197">
        <v>1.327</v>
      </c>
      <c r="T1197" t="s">
        <v>61</v>
      </c>
      <c r="U1197" s="1">
        <v>45473.583356481482</v>
      </c>
    </row>
    <row r="1198" spans="1:21" x14ac:dyDescent="0.25">
      <c r="A1198">
        <v>1197</v>
      </c>
      <c r="B1198" t="s">
        <v>36</v>
      </c>
      <c r="C1198" t="s">
        <v>39</v>
      </c>
      <c r="D1198" t="s">
        <v>38</v>
      </c>
      <c r="E1198">
        <v>7167</v>
      </c>
      <c r="F1198" t="s">
        <v>11</v>
      </c>
      <c r="G1198">
        <v>628988184</v>
      </c>
      <c r="H1198">
        <v>862564280</v>
      </c>
      <c r="I1198">
        <v>1.302</v>
      </c>
      <c r="K1198">
        <v>0.61</v>
      </c>
      <c r="L1198">
        <v>12.430999999999999</v>
      </c>
      <c r="M1198">
        <v>0.16300000000000001</v>
      </c>
      <c r="N1198">
        <v>59.189</v>
      </c>
      <c r="O1198">
        <v>1.946</v>
      </c>
      <c r="P1198">
        <v>12.989000000000001</v>
      </c>
      <c r="Q1198">
        <v>15.576000000000001</v>
      </c>
      <c r="R1198">
        <v>1.1240000000000001</v>
      </c>
      <c r="S1198">
        <v>1.6990000000000001</v>
      </c>
      <c r="T1198" t="s">
        <v>61</v>
      </c>
      <c r="U1198" s="1">
        <v>45473.572939814818</v>
      </c>
    </row>
    <row r="1199" spans="1:21" x14ac:dyDescent="0.25">
      <c r="A1199">
        <v>1198</v>
      </c>
      <c r="B1199" t="s">
        <v>36</v>
      </c>
      <c r="C1199" t="s">
        <v>39</v>
      </c>
      <c r="D1199" t="s">
        <v>38</v>
      </c>
      <c r="E1199">
        <v>7167</v>
      </c>
      <c r="F1199" t="s">
        <v>11</v>
      </c>
      <c r="G1199">
        <v>616947904</v>
      </c>
      <c r="H1199">
        <v>701020664</v>
      </c>
      <c r="I1199">
        <v>1.0840000000000001</v>
      </c>
      <c r="K1199">
        <v>5.0880000000000001</v>
      </c>
      <c r="L1199">
        <v>8.0440000000000005</v>
      </c>
      <c r="M1199">
        <v>0.16500000000000001</v>
      </c>
      <c r="N1199">
        <v>207.78700000000001</v>
      </c>
      <c r="O1199">
        <v>1.254</v>
      </c>
      <c r="P1199">
        <v>2.8069999999999999</v>
      </c>
      <c r="Q1199">
        <v>223.86500000000001</v>
      </c>
      <c r="R1199">
        <v>1.07</v>
      </c>
      <c r="S1199">
        <v>1.62</v>
      </c>
      <c r="T1199" t="s">
        <v>61</v>
      </c>
      <c r="U1199" s="1">
        <v>45473.562511574077</v>
      </c>
    </row>
    <row r="1200" spans="1:21" x14ac:dyDescent="0.25">
      <c r="A1200">
        <v>1199</v>
      </c>
      <c r="B1200" t="s">
        <v>36</v>
      </c>
      <c r="C1200" t="s">
        <v>39</v>
      </c>
      <c r="D1200" t="s">
        <v>38</v>
      </c>
      <c r="E1200">
        <v>7167</v>
      </c>
      <c r="F1200" t="s">
        <v>11</v>
      </c>
      <c r="G1200">
        <v>625419408</v>
      </c>
      <c r="H1200">
        <v>745286056</v>
      </c>
      <c r="I1200">
        <v>1.419</v>
      </c>
      <c r="K1200">
        <v>2.3050000000000002</v>
      </c>
      <c r="L1200">
        <v>4.7880000000000003</v>
      </c>
      <c r="M1200">
        <v>0.10100000000000001</v>
      </c>
      <c r="N1200">
        <v>62.966000000000001</v>
      </c>
      <c r="O1200">
        <v>3.1389999999999998</v>
      </c>
      <c r="P1200">
        <v>17.225000000000001</v>
      </c>
      <c r="Q1200">
        <v>214.39699999999999</v>
      </c>
      <c r="R1200">
        <v>0.998</v>
      </c>
      <c r="S1200">
        <v>1.536</v>
      </c>
      <c r="T1200" t="s">
        <v>61</v>
      </c>
      <c r="U1200" s="1">
        <v>45473.552106481482</v>
      </c>
    </row>
    <row r="1201" spans="1:21" x14ac:dyDescent="0.25">
      <c r="A1201">
        <v>1200</v>
      </c>
      <c r="B1201" t="s">
        <v>36</v>
      </c>
      <c r="C1201" t="s">
        <v>40</v>
      </c>
      <c r="D1201" t="s">
        <v>38</v>
      </c>
      <c r="E1201">
        <v>7131</v>
      </c>
      <c r="F1201" t="s">
        <v>11</v>
      </c>
      <c r="G1201">
        <v>617847944</v>
      </c>
      <c r="H1201">
        <v>901059776</v>
      </c>
      <c r="I1201">
        <v>1.3919999999999999</v>
      </c>
      <c r="K1201">
        <v>2.8220000000000001</v>
      </c>
      <c r="L1201">
        <v>0.755</v>
      </c>
      <c r="M1201">
        <v>0.151</v>
      </c>
      <c r="N1201">
        <v>12.563000000000001</v>
      </c>
      <c r="O1201">
        <v>0.90700000000000003</v>
      </c>
      <c r="P1201">
        <v>1.6180000000000001</v>
      </c>
      <c r="Q1201">
        <v>203.001</v>
      </c>
      <c r="R1201">
        <v>0.95099999999999996</v>
      </c>
      <c r="S1201">
        <v>1.5349999999999999</v>
      </c>
      <c r="T1201" t="s">
        <v>61</v>
      </c>
      <c r="U1201" s="1">
        <v>45473.541678240741</v>
      </c>
    </row>
    <row r="1202" spans="1:21" x14ac:dyDescent="0.25">
      <c r="A1202">
        <v>1201</v>
      </c>
      <c r="B1202" t="s">
        <v>36</v>
      </c>
      <c r="C1202" t="s">
        <v>40</v>
      </c>
      <c r="D1202" t="s">
        <v>38</v>
      </c>
      <c r="E1202">
        <v>7131</v>
      </c>
      <c r="F1202" t="s">
        <v>11</v>
      </c>
      <c r="G1202">
        <v>620908608</v>
      </c>
      <c r="H1202">
        <v>443331424</v>
      </c>
      <c r="I1202">
        <v>0.98799999999999999</v>
      </c>
      <c r="K1202">
        <v>2.9409999999999998</v>
      </c>
      <c r="L1202">
        <v>1.216</v>
      </c>
      <c r="M1202">
        <v>0.217</v>
      </c>
      <c r="N1202">
        <v>25.082999999999998</v>
      </c>
      <c r="O1202">
        <v>1.94</v>
      </c>
      <c r="P1202">
        <v>11.608000000000001</v>
      </c>
      <c r="Q1202">
        <v>205.221</v>
      </c>
      <c r="R1202">
        <v>1.032</v>
      </c>
      <c r="S1202">
        <v>1.4690000000000001</v>
      </c>
      <c r="T1202" t="s">
        <v>61</v>
      </c>
      <c r="U1202" s="1">
        <v>45475.625011574077</v>
      </c>
    </row>
    <row r="1203" spans="1:21" x14ac:dyDescent="0.25">
      <c r="A1203">
        <v>1202</v>
      </c>
      <c r="B1203" t="s">
        <v>36</v>
      </c>
      <c r="C1203" t="s">
        <v>39</v>
      </c>
      <c r="D1203" t="s">
        <v>38</v>
      </c>
      <c r="E1203">
        <v>7167</v>
      </c>
      <c r="F1203" t="s">
        <v>11</v>
      </c>
      <c r="G1203">
        <v>619528184</v>
      </c>
      <c r="H1203">
        <v>474023848</v>
      </c>
      <c r="I1203">
        <v>1.3120000000000001</v>
      </c>
      <c r="K1203">
        <v>6.5049999999999999</v>
      </c>
      <c r="L1203">
        <v>23.614000000000001</v>
      </c>
      <c r="M1203">
        <v>0.152</v>
      </c>
      <c r="N1203">
        <v>154.67099999999999</v>
      </c>
      <c r="O1203">
        <v>6.2110000000000003</v>
      </c>
      <c r="P1203">
        <v>85.712000000000003</v>
      </c>
      <c r="Q1203">
        <v>227.298</v>
      </c>
      <c r="R1203">
        <v>1.228</v>
      </c>
      <c r="S1203">
        <v>2.29</v>
      </c>
      <c r="T1203" t="s">
        <v>61</v>
      </c>
      <c r="U1203" s="1">
        <v>45475.614594907405</v>
      </c>
    </row>
    <row r="1204" spans="1:21" x14ac:dyDescent="0.25">
      <c r="A1204">
        <v>1203</v>
      </c>
      <c r="B1204" t="s">
        <v>36</v>
      </c>
      <c r="C1204" t="s">
        <v>39</v>
      </c>
      <c r="D1204" t="s">
        <v>38</v>
      </c>
      <c r="E1204">
        <v>7415</v>
      </c>
      <c r="F1204" t="s">
        <v>9</v>
      </c>
      <c r="G1204">
        <v>613407456</v>
      </c>
      <c r="H1204">
        <v>647713632</v>
      </c>
      <c r="I1204">
        <v>1.845</v>
      </c>
      <c r="J1204">
        <v>0</v>
      </c>
      <c r="K1204">
        <v>0.91500000000000004</v>
      </c>
      <c r="L1204">
        <v>1.8029999999999999</v>
      </c>
      <c r="M1204">
        <v>0.16400000000000001</v>
      </c>
      <c r="N1204">
        <v>12.097</v>
      </c>
      <c r="O1204">
        <v>2.0230000000000001</v>
      </c>
      <c r="P1204">
        <v>3.68</v>
      </c>
      <c r="Q1204">
        <v>23.905000000000001</v>
      </c>
      <c r="R1204">
        <v>1.498</v>
      </c>
      <c r="S1204">
        <v>2.2240000000000002</v>
      </c>
      <c r="T1204" t="s">
        <v>61</v>
      </c>
      <c r="U1204" s="1">
        <v>45475.604178240741</v>
      </c>
    </row>
    <row r="1205" spans="1:21" x14ac:dyDescent="0.25">
      <c r="A1205">
        <v>1204</v>
      </c>
      <c r="B1205" t="s">
        <v>36</v>
      </c>
      <c r="C1205" t="s">
        <v>40</v>
      </c>
      <c r="D1205" t="s">
        <v>38</v>
      </c>
      <c r="E1205">
        <v>7131</v>
      </c>
      <c r="F1205" t="s">
        <v>11</v>
      </c>
      <c r="G1205">
        <v>574802224</v>
      </c>
      <c r="H1205">
        <v>505395528</v>
      </c>
      <c r="I1205">
        <v>1.4350000000000001</v>
      </c>
      <c r="K1205">
        <v>7.0759999999999996</v>
      </c>
      <c r="L1205">
        <v>2.8490000000000002</v>
      </c>
      <c r="M1205">
        <v>0.25700000000000001</v>
      </c>
      <c r="N1205">
        <v>54.655000000000001</v>
      </c>
      <c r="O1205">
        <v>1.0129999999999999</v>
      </c>
      <c r="P1205">
        <v>2.4790000000000001</v>
      </c>
      <c r="Q1205">
        <v>220.06</v>
      </c>
      <c r="R1205">
        <v>1.1299999999999999</v>
      </c>
      <c r="S1205">
        <v>2.7719999999999998</v>
      </c>
      <c r="T1205" t="s">
        <v>61</v>
      </c>
      <c r="U1205" s="1">
        <v>45475.593761574077</v>
      </c>
    </row>
    <row r="1206" spans="1:21" x14ac:dyDescent="0.25">
      <c r="A1206">
        <v>1205</v>
      </c>
      <c r="B1206" t="s">
        <v>36</v>
      </c>
      <c r="C1206" t="s">
        <v>40</v>
      </c>
      <c r="D1206" t="s">
        <v>38</v>
      </c>
      <c r="E1206">
        <v>7131</v>
      </c>
      <c r="F1206" t="s">
        <v>11</v>
      </c>
      <c r="G1206">
        <v>622047456</v>
      </c>
      <c r="H1206">
        <v>462937896</v>
      </c>
      <c r="I1206">
        <v>1.653</v>
      </c>
      <c r="K1206">
        <v>3.0259999999999998</v>
      </c>
      <c r="L1206">
        <v>20.556000000000001</v>
      </c>
      <c r="M1206">
        <v>1.169</v>
      </c>
      <c r="N1206">
        <v>209.71299999999999</v>
      </c>
      <c r="O1206">
        <v>0.99</v>
      </c>
      <c r="P1206">
        <v>4.3929999999999998</v>
      </c>
      <c r="Q1206">
        <v>94.132000000000005</v>
      </c>
      <c r="R1206">
        <v>0.98399999999999999</v>
      </c>
      <c r="S1206">
        <v>1.931</v>
      </c>
      <c r="T1206" t="s">
        <v>61</v>
      </c>
      <c r="U1206" s="1">
        <v>45475.583344907405</v>
      </c>
    </row>
    <row r="1207" spans="1:21" x14ac:dyDescent="0.25">
      <c r="A1207">
        <v>1206</v>
      </c>
      <c r="B1207" t="s">
        <v>36</v>
      </c>
      <c r="C1207" t="s">
        <v>40</v>
      </c>
      <c r="D1207" t="s">
        <v>38</v>
      </c>
      <c r="E1207">
        <v>7131</v>
      </c>
      <c r="F1207" t="s">
        <v>11</v>
      </c>
      <c r="G1207">
        <v>608924080</v>
      </c>
      <c r="H1207">
        <v>609145320</v>
      </c>
      <c r="I1207">
        <v>1.8089999999999999</v>
      </c>
      <c r="K1207">
        <v>4.2640000000000002</v>
      </c>
      <c r="L1207">
        <v>26.449000000000002</v>
      </c>
      <c r="M1207">
        <v>0.377</v>
      </c>
      <c r="N1207">
        <v>232.30099999999999</v>
      </c>
      <c r="O1207">
        <v>2.9359999999999999</v>
      </c>
      <c r="P1207">
        <v>92.36</v>
      </c>
      <c r="Q1207">
        <v>202.82300000000001</v>
      </c>
      <c r="R1207">
        <v>1.105</v>
      </c>
      <c r="S1207">
        <v>2.9390000000000001</v>
      </c>
      <c r="T1207" t="s">
        <v>61</v>
      </c>
      <c r="U1207" s="1">
        <v>45475.572928240741</v>
      </c>
    </row>
    <row r="1208" spans="1:21" x14ac:dyDescent="0.25">
      <c r="A1208">
        <v>1207</v>
      </c>
      <c r="B1208" t="s">
        <v>36</v>
      </c>
      <c r="C1208" t="s">
        <v>40</v>
      </c>
      <c r="D1208" t="s">
        <v>38</v>
      </c>
      <c r="E1208">
        <v>7131</v>
      </c>
      <c r="F1208" t="s">
        <v>11</v>
      </c>
      <c r="G1208">
        <v>619203608</v>
      </c>
      <c r="H1208">
        <v>656099808</v>
      </c>
      <c r="I1208">
        <v>1.391</v>
      </c>
      <c r="K1208">
        <v>0.77500000000000002</v>
      </c>
      <c r="L1208">
        <v>2.8359999999999999</v>
      </c>
      <c r="M1208">
        <v>6.7000000000000004E-2</v>
      </c>
      <c r="N1208">
        <v>32.021000000000001</v>
      </c>
      <c r="O1208">
        <v>1.1000000000000001</v>
      </c>
      <c r="P1208">
        <v>2.456</v>
      </c>
      <c r="Q1208">
        <v>26.5</v>
      </c>
      <c r="R1208">
        <v>0.84199999999999997</v>
      </c>
      <c r="S1208">
        <v>1.4610000000000001</v>
      </c>
      <c r="T1208" t="s">
        <v>61</v>
      </c>
      <c r="U1208" s="1">
        <v>45475.562511574077</v>
      </c>
    </row>
    <row r="1209" spans="1:21" x14ac:dyDescent="0.25">
      <c r="A1209">
        <v>1208</v>
      </c>
      <c r="B1209" t="s">
        <v>36</v>
      </c>
      <c r="C1209" t="s">
        <v>40</v>
      </c>
      <c r="D1209" t="s">
        <v>38</v>
      </c>
      <c r="E1209">
        <v>7131</v>
      </c>
      <c r="F1209" t="s">
        <v>11</v>
      </c>
      <c r="G1209">
        <v>584407576</v>
      </c>
      <c r="H1209">
        <v>637478184</v>
      </c>
      <c r="I1209">
        <v>1.2969999999999999</v>
      </c>
      <c r="K1209">
        <v>3.4580000000000002</v>
      </c>
      <c r="L1209">
        <v>8.7170000000000005</v>
      </c>
      <c r="M1209">
        <v>0.11600000000000001</v>
      </c>
      <c r="N1209">
        <v>208.673</v>
      </c>
      <c r="O1209">
        <v>1.1830000000000001</v>
      </c>
      <c r="P1209">
        <v>3.2589999999999999</v>
      </c>
      <c r="Q1209">
        <v>203.01900000000001</v>
      </c>
      <c r="R1209">
        <v>0.95799999999999996</v>
      </c>
      <c r="S1209">
        <v>1.8759999999999999</v>
      </c>
      <c r="T1209" t="s">
        <v>61</v>
      </c>
      <c r="U1209" s="1">
        <v>45475.552094907405</v>
      </c>
    </row>
    <row r="1210" spans="1:21" x14ac:dyDescent="0.25">
      <c r="A1210">
        <v>1209</v>
      </c>
      <c r="B1210" t="s">
        <v>36</v>
      </c>
      <c r="C1210" t="s">
        <v>40</v>
      </c>
      <c r="D1210" t="s">
        <v>38</v>
      </c>
      <c r="E1210">
        <v>7131</v>
      </c>
      <c r="F1210" t="s">
        <v>11</v>
      </c>
      <c r="G1210">
        <v>614432544</v>
      </c>
      <c r="H1210">
        <v>638778272</v>
      </c>
      <c r="I1210">
        <v>1.036</v>
      </c>
      <c r="K1210">
        <v>3.2570000000000001</v>
      </c>
      <c r="L1210">
        <v>6.0549999999999997</v>
      </c>
      <c r="M1210">
        <v>0.20499999999999999</v>
      </c>
      <c r="N1210">
        <v>63.19</v>
      </c>
      <c r="O1210">
        <v>2.1869999999999998</v>
      </c>
      <c r="P1210">
        <v>31.234000000000002</v>
      </c>
      <c r="Q1210">
        <v>204.62100000000001</v>
      </c>
      <c r="R1210">
        <v>1.093</v>
      </c>
      <c r="S1210">
        <v>1.9710000000000001</v>
      </c>
      <c r="T1210" t="s">
        <v>61</v>
      </c>
      <c r="U1210" s="1">
        <v>45475.541678240741</v>
      </c>
    </row>
    <row r="1211" spans="1:21" x14ac:dyDescent="0.25">
      <c r="A1211">
        <v>1210</v>
      </c>
      <c r="B1211" t="s">
        <v>36</v>
      </c>
      <c r="C1211" t="s">
        <v>39</v>
      </c>
      <c r="D1211" t="s">
        <v>38</v>
      </c>
      <c r="E1211">
        <v>7167</v>
      </c>
      <c r="F1211" t="s">
        <v>11</v>
      </c>
      <c r="G1211">
        <v>608104384</v>
      </c>
      <c r="H1211">
        <v>658432688</v>
      </c>
      <c r="I1211">
        <v>1.399</v>
      </c>
      <c r="K1211">
        <v>4.9180000000000001</v>
      </c>
      <c r="L1211">
        <v>4.694</v>
      </c>
      <c r="M1211">
        <v>0.20599999999999999</v>
      </c>
      <c r="N1211">
        <v>34.914999999999999</v>
      </c>
      <c r="O1211">
        <v>1.1359999999999999</v>
      </c>
      <c r="P1211">
        <v>11.154</v>
      </c>
      <c r="Q1211">
        <v>214.226</v>
      </c>
      <c r="R1211">
        <v>1.157</v>
      </c>
      <c r="S1211">
        <v>2.0299999999999998</v>
      </c>
      <c r="T1211" t="s">
        <v>61</v>
      </c>
      <c r="U1211" s="1">
        <v>45475.531261574077</v>
      </c>
    </row>
    <row r="1212" spans="1:21" x14ac:dyDescent="0.25">
      <c r="A1212">
        <v>1211</v>
      </c>
      <c r="B1212" t="s">
        <v>36</v>
      </c>
      <c r="C1212" t="s">
        <v>40</v>
      </c>
      <c r="D1212" t="s">
        <v>38</v>
      </c>
      <c r="E1212">
        <v>7131</v>
      </c>
      <c r="F1212" t="s">
        <v>11</v>
      </c>
      <c r="G1212">
        <v>616836560</v>
      </c>
      <c r="H1212">
        <v>709671408</v>
      </c>
      <c r="I1212">
        <v>1.532</v>
      </c>
      <c r="K1212">
        <v>7.0570000000000004</v>
      </c>
      <c r="L1212">
        <v>4.968</v>
      </c>
      <c r="M1212">
        <v>0.23899999999999999</v>
      </c>
      <c r="N1212">
        <v>105.785</v>
      </c>
      <c r="O1212">
        <v>4.4939999999999998</v>
      </c>
      <c r="P1212">
        <v>28.422999999999998</v>
      </c>
      <c r="Q1212">
        <v>219.01400000000001</v>
      </c>
      <c r="R1212">
        <v>1.111</v>
      </c>
      <c r="S1212">
        <v>2.0489999999999999</v>
      </c>
      <c r="T1212" t="s">
        <v>61</v>
      </c>
      <c r="U1212" s="1">
        <v>45475.520833333336</v>
      </c>
    </row>
    <row r="1213" spans="1:21" x14ac:dyDescent="0.25">
      <c r="A1213">
        <v>1212</v>
      </c>
      <c r="B1213" t="s">
        <v>36</v>
      </c>
      <c r="C1213" t="s">
        <v>40</v>
      </c>
      <c r="D1213" t="s">
        <v>38</v>
      </c>
      <c r="E1213">
        <v>7131</v>
      </c>
      <c r="F1213" t="s">
        <v>11</v>
      </c>
      <c r="G1213">
        <v>617486336</v>
      </c>
      <c r="H1213">
        <v>608202272</v>
      </c>
      <c r="I1213">
        <v>1.4750000000000001</v>
      </c>
      <c r="K1213">
        <v>15.882</v>
      </c>
      <c r="L1213">
        <v>1.861</v>
      </c>
      <c r="M1213">
        <v>0.185</v>
      </c>
      <c r="N1213">
        <v>23.434999999999999</v>
      </c>
      <c r="O1213">
        <v>1.159</v>
      </c>
      <c r="P1213">
        <v>2.1440000000000001</v>
      </c>
      <c r="Q1213">
        <v>209.13</v>
      </c>
      <c r="R1213">
        <v>0.876</v>
      </c>
      <c r="S1213">
        <v>2.589</v>
      </c>
      <c r="T1213" t="s">
        <v>61</v>
      </c>
      <c r="U1213" s="1">
        <v>45475.510416666664</v>
      </c>
    </row>
    <row r="1214" spans="1:21" x14ac:dyDescent="0.25">
      <c r="A1214">
        <v>1213</v>
      </c>
      <c r="B1214" t="s">
        <v>36</v>
      </c>
      <c r="C1214" t="s">
        <v>40</v>
      </c>
      <c r="D1214" t="s">
        <v>38</v>
      </c>
      <c r="E1214">
        <v>7131</v>
      </c>
      <c r="F1214" t="s">
        <v>11</v>
      </c>
      <c r="G1214">
        <v>628937624</v>
      </c>
      <c r="H1214">
        <v>616698376</v>
      </c>
      <c r="I1214">
        <v>1.42</v>
      </c>
      <c r="K1214">
        <v>1.093</v>
      </c>
      <c r="L1214">
        <v>6.2489999999999997</v>
      </c>
      <c r="M1214">
        <v>0.10100000000000001</v>
      </c>
      <c r="N1214">
        <v>121.98699999999999</v>
      </c>
      <c r="O1214">
        <v>1.639</v>
      </c>
      <c r="P1214">
        <v>8.0359999999999996</v>
      </c>
      <c r="Q1214">
        <v>18.396999999999998</v>
      </c>
      <c r="R1214">
        <v>0.98099999999999998</v>
      </c>
      <c r="S1214">
        <v>1.758</v>
      </c>
      <c r="T1214" t="s">
        <v>61</v>
      </c>
      <c r="U1214" s="1">
        <v>45475.5</v>
      </c>
    </row>
    <row r="1215" spans="1:21" x14ac:dyDescent="0.25">
      <c r="A1215">
        <v>1214</v>
      </c>
      <c r="B1215" t="s">
        <v>36</v>
      </c>
      <c r="C1215" t="s">
        <v>40</v>
      </c>
      <c r="D1215" t="s">
        <v>38</v>
      </c>
      <c r="E1215">
        <v>7131</v>
      </c>
      <c r="F1215" t="s">
        <v>11</v>
      </c>
      <c r="G1215">
        <v>618523776</v>
      </c>
      <c r="H1215">
        <v>591169240</v>
      </c>
      <c r="I1215">
        <v>1.4470000000000001</v>
      </c>
      <c r="K1215">
        <v>1.246</v>
      </c>
      <c r="L1215">
        <v>9.4649999999999999</v>
      </c>
      <c r="M1215">
        <v>0.123</v>
      </c>
      <c r="N1215">
        <v>299.72000000000003</v>
      </c>
      <c r="O1215">
        <v>5.6820000000000004</v>
      </c>
      <c r="P1215">
        <v>14.228</v>
      </c>
      <c r="Q1215">
        <v>19.303999999999998</v>
      </c>
      <c r="R1215">
        <v>0.96099999999999997</v>
      </c>
      <c r="S1215">
        <v>1.78</v>
      </c>
      <c r="T1215" t="s">
        <v>61</v>
      </c>
      <c r="U1215" s="1">
        <v>45475.489583333336</v>
      </c>
    </row>
    <row r="1216" spans="1:21" x14ac:dyDescent="0.25">
      <c r="A1216">
        <v>1215</v>
      </c>
      <c r="B1216" t="s">
        <v>36</v>
      </c>
      <c r="C1216" t="s">
        <v>40</v>
      </c>
      <c r="D1216" t="s">
        <v>38</v>
      </c>
      <c r="E1216">
        <v>7131</v>
      </c>
      <c r="F1216" t="s">
        <v>11</v>
      </c>
      <c r="G1216">
        <v>598444368</v>
      </c>
      <c r="H1216">
        <v>517189256</v>
      </c>
      <c r="I1216">
        <v>2.0659999999999998</v>
      </c>
      <c r="K1216">
        <v>1.0760000000000001</v>
      </c>
      <c r="L1216">
        <v>1.8160000000000001</v>
      </c>
      <c r="M1216">
        <v>1.1419999999999999</v>
      </c>
      <c r="N1216">
        <v>14.682</v>
      </c>
      <c r="O1216">
        <v>1.7010000000000001</v>
      </c>
      <c r="P1216">
        <v>4.0869999999999997</v>
      </c>
      <c r="Q1216">
        <v>16.972000000000001</v>
      </c>
      <c r="R1216">
        <v>1.288</v>
      </c>
      <c r="S1216">
        <v>2.29</v>
      </c>
      <c r="T1216" t="s">
        <v>61</v>
      </c>
      <c r="U1216" s="1">
        <v>45475.479178240741</v>
      </c>
    </row>
    <row r="1217" spans="1:21" x14ac:dyDescent="0.25">
      <c r="A1217">
        <v>1216</v>
      </c>
      <c r="B1217" t="s">
        <v>36</v>
      </c>
      <c r="C1217" t="s">
        <v>39</v>
      </c>
      <c r="D1217" t="s">
        <v>38</v>
      </c>
      <c r="E1217">
        <v>7167</v>
      </c>
      <c r="F1217" t="s">
        <v>11</v>
      </c>
      <c r="G1217">
        <v>618434192</v>
      </c>
      <c r="H1217">
        <v>617249992</v>
      </c>
      <c r="I1217">
        <v>1.464</v>
      </c>
      <c r="K1217">
        <v>4.3490000000000002</v>
      </c>
      <c r="L1217">
        <v>4.0869999999999997</v>
      </c>
      <c r="M1217">
        <v>0.107</v>
      </c>
      <c r="N1217">
        <v>47.284999999999997</v>
      </c>
      <c r="O1217">
        <v>1.0660000000000001</v>
      </c>
      <c r="P1217">
        <v>2.8780000000000001</v>
      </c>
      <c r="Q1217">
        <v>207.554</v>
      </c>
      <c r="R1217">
        <v>1.0760000000000001</v>
      </c>
      <c r="S1217">
        <v>1.772</v>
      </c>
      <c r="T1217" t="s">
        <v>61</v>
      </c>
      <c r="U1217" s="1">
        <v>45475.46875</v>
      </c>
    </row>
    <row r="1218" spans="1:21" x14ac:dyDescent="0.25">
      <c r="A1218">
        <v>1217</v>
      </c>
      <c r="B1218" t="s">
        <v>36</v>
      </c>
      <c r="C1218" t="s">
        <v>40</v>
      </c>
      <c r="D1218" t="s">
        <v>38</v>
      </c>
      <c r="E1218">
        <v>7131</v>
      </c>
      <c r="F1218" t="s">
        <v>11</v>
      </c>
      <c r="G1218">
        <v>624747344</v>
      </c>
      <c r="H1218">
        <v>661538536</v>
      </c>
      <c r="I1218">
        <v>1.367</v>
      </c>
      <c r="K1218">
        <v>1.7609999999999999</v>
      </c>
      <c r="L1218">
        <v>53.018999999999998</v>
      </c>
      <c r="M1218">
        <v>0.57399999999999995</v>
      </c>
      <c r="N1218">
        <v>496.04</v>
      </c>
      <c r="O1218">
        <v>6.0010000000000003</v>
      </c>
      <c r="P1218">
        <v>167.393</v>
      </c>
      <c r="Q1218">
        <v>31.189</v>
      </c>
      <c r="R1218">
        <v>1.091</v>
      </c>
      <c r="S1218">
        <v>1.9510000000000001</v>
      </c>
      <c r="T1218" t="s">
        <v>61</v>
      </c>
      <c r="U1218" s="1">
        <v>45475.458333333336</v>
      </c>
    </row>
    <row r="1219" spans="1:21" x14ac:dyDescent="0.25">
      <c r="A1219">
        <v>1218</v>
      </c>
      <c r="B1219" t="s">
        <v>36</v>
      </c>
      <c r="C1219" t="s">
        <v>40</v>
      </c>
      <c r="D1219" t="s">
        <v>38</v>
      </c>
      <c r="E1219">
        <v>7131</v>
      </c>
      <c r="F1219" t="s">
        <v>11</v>
      </c>
      <c r="G1219">
        <v>608831448</v>
      </c>
      <c r="H1219">
        <v>624913560</v>
      </c>
      <c r="I1219">
        <v>1.415</v>
      </c>
      <c r="K1219">
        <v>4.9390000000000001</v>
      </c>
      <c r="L1219">
        <v>2.4660000000000002</v>
      </c>
      <c r="M1219">
        <v>0.308</v>
      </c>
      <c r="N1219">
        <v>23.236000000000001</v>
      </c>
      <c r="O1219">
        <v>0.997</v>
      </c>
      <c r="P1219">
        <v>2.3199999999999998</v>
      </c>
      <c r="Q1219">
        <v>214.596</v>
      </c>
      <c r="R1219">
        <v>1.0169999999999999</v>
      </c>
      <c r="S1219">
        <v>1.6819999999999999</v>
      </c>
      <c r="T1219" t="s">
        <v>61</v>
      </c>
      <c r="U1219" s="1">
        <v>45475.447916666664</v>
      </c>
    </row>
    <row r="1220" spans="1:21" x14ac:dyDescent="0.25">
      <c r="A1220">
        <v>1219</v>
      </c>
      <c r="B1220" t="s">
        <v>36</v>
      </c>
      <c r="C1220" t="s">
        <v>39</v>
      </c>
      <c r="D1220" t="s">
        <v>38</v>
      </c>
      <c r="E1220">
        <v>7167</v>
      </c>
      <c r="F1220" t="s">
        <v>11</v>
      </c>
      <c r="G1220">
        <v>609522264</v>
      </c>
      <c r="H1220">
        <v>698134232</v>
      </c>
      <c r="I1220">
        <v>1.385</v>
      </c>
      <c r="K1220">
        <v>5.01</v>
      </c>
      <c r="L1220">
        <v>1.331</v>
      </c>
      <c r="M1220">
        <v>0.16900000000000001</v>
      </c>
      <c r="N1220">
        <v>12.212999999999999</v>
      </c>
      <c r="O1220">
        <v>2.1019999999999999</v>
      </c>
      <c r="P1220">
        <v>3.25</v>
      </c>
      <c r="Q1220">
        <v>209.4</v>
      </c>
      <c r="R1220">
        <v>1.1679999999999999</v>
      </c>
      <c r="S1220">
        <v>1.8160000000000001</v>
      </c>
      <c r="T1220" t="s">
        <v>61</v>
      </c>
      <c r="U1220" s="1">
        <v>45475.4375</v>
      </c>
    </row>
    <row r="1221" spans="1:21" x14ac:dyDescent="0.25">
      <c r="A1221">
        <v>1220</v>
      </c>
      <c r="B1221" t="s">
        <v>36</v>
      </c>
      <c r="C1221" t="s">
        <v>40</v>
      </c>
      <c r="D1221" t="s">
        <v>38</v>
      </c>
      <c r="E1221">
        <v>7131</v>
      </c>
      <c r="F1221" t="s">
        <v>11</v>
      </c>
      <c r="G1221">
        <v>592720352</v>
      </c>
      <c r="H1221">
        <v>603651232</v>
      </c>
      <c r="I1221">
        <v>0.96699999999999997</v>
      </c>
      <c r="K1221">
        <v>3.1179999999999999</v>
      </c>
      <c r="L1221">
        <v>15.058999999999999</v>
      </c>
      <c r="M1221">
        <v>0.252</v>
      </c>
      <c r="N1221">
        <v>290.06299999999999</v>
      </c>
      <c r="O1221">
        <v>4.1909999999999998</v>
      </c>
      <c r="P1221">
        <v>44.276000000000003</v>
      </c>
      <c r="Q1221">
        <v>205.42500000000001</v>
      </c>
      <c r="R1221">
        <v>1.0549999999999999</v>
      </c>
      <c r="S1221">
        <v>1.931</v>
      </c>
      <c r="T1221" t="s">
        <v>61</v>
      </c>
      <c r="U1221" s="1">
        <v>45475.427083333336</v>
      </c>
    </row>
    <row r="1222" spans="1:21" x14ac:dyDescent="0.25">
      <c r="A1222">
        <v>1221</v>
      </c>
      <c r="B1222" t="s">
        <v>36</v>
      </c>
      <c r="C1222" t="s">
        <v>39</v>
      </c>
      <c r="D1222" t="s">
        <v>38</v>
      </c>
      <c r="E1222">
        <v>7167</v>
      </c>
      <c r="F1222" t="s">
        <v>11</v>
      </c>
      <c r="G1222">
        <v>625398560</v>
      </c>
      <c r="H1222">
        <v>838310168</v>
      </c>
      <c r="I1222">
        <v>0.98899999999999999</v>
      </c>
      <c r="K1222">
        <v>3.9049999999999998</v>
      </c>
      <c r="L1222">
        <v>1.627</v>
      </c>
      <c r="M1222">
        <v>0.113</v>
      </c>
      <c r="N1222">
        <v>23.901</v>
      </c>
      <c r="O1222">
        <v>2.169</v>
      </c>
      <c r="P1222">
        <v>9.1509999999999998</v>
      </c>
      <c r="Q1222">
        <v>217.38200000000001</v>
      </c>
      <c r="R1222">
        <v>1.008</v>
      </c>
      <c r="S1222">
        <v>1.556</v>
      </c>
      <c r="T1222" t="s">
        <v>61</v>
      </c>
      <c r="U1222" s="1">
        <v>45475.416666666664</v>
      </c>
    </row>
    <row r="1223" spans="1:21" x14ac:dyDescent="0.25">
      <c r="A1223">
        <v>1222</v>
      </c>
      <c r="B1223" t="s">
        <v>36</v>
      </c>
      <c r="C1223" t="s">
        <v>40</v>
      </c>
      <c r="D1223" t="s">
        <v>38</v>
      </c>
      <c r="E1223">
        <v>7131</v>
      </c>
      <c r="F1223" t="s">
        <v>11</v>
      </c>
      <c r="G1223">
        <v>612930824</v>
      </c>
      <c r="H1223">
        <v>674236992</v>
      </c>
      <c r="I1223">
        <v>1.2210000000000001</v>
      </c>
      <c r="K1223">
        <v>4.5350000000000001</v>
      </c>
      <c r="L1223">
        <v>6.0529999999999999</v>
      </c>
      <c r="M1223">
        <v>0.27400000000000002</v>
      </c>
      <c r="N1223">
        <v>207.072</v>
      </c>
      <c r="O1223">
        <v>1.0489999999999999</v>
      </c>
      <c r="P1223">
        <v>2.5019999999999998</v>
      </c>
      <c r="Q1223">
        <v>214.79499999999999</v>
      </c>
      <c r="R1223">
        <v>0.77</v>
      </c>
      <c r="S1223">
        <v>1.4339999999999999</v>
      </c>
      <c r="T1223" t="s">
        <v>61</v>
      </c>
      <c r="U1223" s="1">
        <v>45475.40625</v>
      </c>
    </row>
    <row r="1224" spans="1:21" x14ac:dyDescent="0.25">
      <c r="A1224">
        <v>1223</v>
      </c>
      <c r="B1224" t="s">
        <v>36</v>
      </c>
      <c r="C1224" t="s">
        <v>40</v>
      </c>
      <c r="D1224" t="s">
        <v>38</v>
      </c>
      <c r="E1224">
        <v>7131</v>
      </c>
      <c r="F1224" t="s">
        <v>11</v>
      </c>
      <c r="G1224">
        <v>614048888</v>
      </c>
      <c r="H1224">
        <v>355025088</v>
      </c>
      <c r="I1224">
        <v>1.4990000000000001</v>
      </c>
      <c r="K1224">
        <v>1.569</v>
      </c>
      <c r="L1224">
        <v>34.496000000000002</v>
      </c>
      <c r="M1224">
        <v>2.9710000000000001</v>
      </c>
      <c r="N1224">
        <v>175.22900000000001</v>
      </c>
      <c r="O1224">
        <v>6.423</v>
      </c>
      <c r="P1224">
        <v>115.321</v>
      </c>
      <c r="Q1224">
        <v>34.173999999999999</v>
      </c>
      <c r="R1224">
        <v>1.097</v>
      </c>
      <c r="S1224">
        <v>2.2480000000000002</v>
      </c>
      <c r="T1224" t="s">
        <v>61</v>
      </c>
      <c r="U1224" s="1">
        <v>45475.395844907405</v>
      </c>
    </row>
    <row r="1225" spans="1:21" x14ac:dyDescent="0.25">
      <c r="A1225">
        <v>1224</v>
      </c>
      <c r="B1225" t="s">
        <v>36</v>
      </c>
      <c r="C1225" t="s">
        <v>40</v>
      </c>
      <c r="D1225" t="s">
        <v>38</v>
      </c>
      <c r="E1225">
        <v>7131</v>
      </c>
      <c r="F1225" t="s">
        <v>11</v>
      </c>
      <c r="G1225">
        <v>620043496</v>
      </c>
      <c r="H1225">
        <v>879641904</v>
      </c>
      <c r="I1225">
        <v>0.96899999999999997</v>
      </c>
      <c r="K1225">
        <v>6.1769999999999996</v>
      </c>
      <c r="L1225">
        <v>13.744</v>
      </c>
      <c r="M1225">
        <v>8.0000000000000002E-3</v>
      </c>
      <c r="N1225">
        <v>172.18</v>
      </c>
      <c r="O1225">
        <v>4.258</v>
      </c>
      <c r="P1225">
        <v>25.254000000000001</v>
      </c>
      <c r="Q1225">
        <v>222.1</v>
      </c>
      <c r="R1225">
        <v>0.93400000000000005</v>
      </c>
      <c r="S1225">
        <v>1.446</v>
      </c>
      <c r="T1225" t="s">
        <v>61</v>
      </c>
      <c r="U1225" s="1">
        <v>45475.385428240741</v>
      </c>
    </row>
    <row r="1226" spans="1:21" x14ac:dyDescent="0.25">
      <c r="A1226">
        <v>1225</v>
      </c>
      <c r="B1226" t="s">
        <v>36</v>
      </c>
      <c r="C1226" t="s">
        <v>39</v>
      </c>
      <c r="D1226" t="s">
        <v>38</v>
      </c>
      <c r="E1226">
        <v>7167</v>
      </c>
      <c r="F1226" t="s">
        <v>11</v>
      </c>
      <c r="G1226">
        <v>610931720</v>
      </c>
      <c r="H1226">
        <v>875721424</v>
      </c>
      <c r="I1226">
        <v>1.9810000000000001</v>
      </c>
      <c r="K1226">
        <v>5.6680000000000001</v>
      </c>
      <c r="L1226">
        <v>3.347</v>
      </c>
      <c r="M1226">
        <v>0.14399999999999999</v>
      </c>
      <c r="N1226">
        <v>15.108000000000001</v>
      </c>
      <c r="O1226">
        <v>1.4279999999999999</v>
      </c>
      <c r="P1226">
        <v>7.9139999999999997</v>
      </c>
      <c r="Q1226">
        <v>209.80799999999999</v>
      </c>
      <c r="R1226">
        <v>1.0429999999999999</v>
      </c>
      <c r="S1226">
        <v>1.603</v>
      </c>
      <c r="T1226" t="s">
        <v>61</v>
      </c>
      <c r="U1226" s="1">
        <v>45475.375</v>
      </c>
    </row>
    <row r="1227" spans="1:21" x14ac:dyDescent="0.25">
      <c r="A1227">
        <v>1226</v>
      </c>
      <c r="B1227" t="s">
        <v>36</v>
      </c>
      <c r="C1227" t="s">
        <v>40</v>
      </c>
      <c r="D1227" t="s">
        <v>38</v>
      </c>
      <c r="E1227">
        <v>7131</v>
      </c>
      <c r="F1227" t="s">
        <v>11</v>
      </c>
      <c r="G1227">
        <v>617664936</v>
      </c>
      <c r="H1227">
        <v>612983368</v>
      </c>
      <c r="I1227">
        <v>0.97199999999999998</v>
      </c>
      <c r="K1227">
        <v>7.8959999999999999</v>
      </c>
      <c r="L1227">
        <v>36.792000000000002</v>
      </c>
      <c r="M1227">
        <v>4.3999999999999997E-2</v>
      </c>
      <c r="N1227">
        <v>603.46600000000001</v>
      </c>
      <c r="O1227">
        <v>1.175</v>
      </c>
      <c r="P1227">
        <v>31.148</v>
      </c>
      <c r="Q1227">
        <v>226.50700000000001</v>
      </c>
      <c r="R1227">
        <v>0.83899999999999997</v>
      </c>
      <c r="S1227">
        <v>1.399</v>
      </c>
      <c r="T1227" t="s">
        <v>61</v>
      </c>
      <c r="U1227" s="1">
        <v>45475.364594907405</v>
      </c>
    </row>
    <row r="1228" spans="1:21" x14ac:dyDescent="0.25">
      <c r="A1228">
        <v>1227</v>
      </c>
      <c r="B1228" t="s">
        <v>36</v>
      </c>
      <c r="C1228" t="s">
        <v>40</v>
      </c>
      <c r="D1228" t="s">
        <v>38</v>
      </c>
      <c r="E1228">
        <v>7131</v>
      </c>
      <c r="F1228" t="s">
        <v>11</v>
      </c>
      <c r="G1228">
        <v>620363016</v>
      </c>
      <c r="H1228">
        <v>613128848</v>
      </c>
      <c r="I1228">
        <v>0.96899999999999997</v>
      </c>
      <c r="K1228">
        <v>9.4429999999999996</v>
      </c>
      <c r="L1228">
        <v>3.1459999999999999</v>
      </c>
      <c r="M1228">
        <v>0.25</v>
      </c>
      <c r="N1228">
        <v>207.041</v>
      </c>
      <c r="O1228">
        <v>0.76300000000000001</v>
      </c>
      <c r="P1228">
        <v>1.3169999999999999</v>
      </c>
      <c r="Q1228">
        <v>220.22300000000001</v>
      </c>
      <c r="R1228">
        <v>0.96699999999999997</v>
      </c>
      <c r="S1228">
        <v>1.6739999999999999</v>
      </c>
      <c r="T1228" t="s">
        <v>61</v>
      </c>
      <c r="U1228" s="1">
        <v>45475.354178240741</v>
      </c>
    </row>
    <row r="1229" spans="1:21" x14ac:dyDescent="0.25">
      <c r="A1229">
        <v>1228</v>
      </c>
      <c r="B1229" t="s">
        <v>36</v>
      </c>
      <c r="C1229" t="s">
        <v>40</v>
      </c>
      <c r="D1229" t="s">
        <v>38</v>
      </c>
      <c r="E1229">
        <v>7131</v>
      </c>
      <c r="F1229" t="s">
        <v>11</v>
      </c>
      <c r="G1229">
        <v>621344440</v>
      </c>
      <c r="H1229">
        <v>732704976</v>
      </c>
      <c r="I1229">
        <v>0.97399999999999998</v>
      </c>
      <c r="K1229">
        <v>6.8140000000000001</v>
      </c>
      <c r="L1229">
        <v>4.1890000000000001</v>
      </c>
      <c r="M1229">
        <v>3.5999999999999997E-2</v>
      </c>
      <c r="N1229">
        <v>31.414999999999999</v>
      </c>
      <c r="O1229">
        <v>1.085</v>
      </c>
      <c r="P1229">
        <v>3.379</v>
      </c>
      <c r="Q1229">
        <v>203.55699999999999</v>
      </c>
      <c r="R1229">
        <v>0.85</v>
      </c>
      <c r="S1229">
        <v>1.3660000000000001</v>
      </c>
      <c r="T1229" t="s">
        <v>61</v>
      </c>
      <c r="U1229" s="1">
        <v>45475.343761574077</v>
      </c>
    </row>
    <row r="1230" spans="1:21" x14ac:dyDescent="0.25">
      <c r="A1230">
        <v>1229</v>
      </c>
      <c r="B1230" t="s">
        <v>36</v>
      </c>
      <c r="C1230" t="s">
        <v>40</v>
      </c>
      <c r="D1230" t="s">
        <v>38</v>
      </c>
      <c r="E1230">
        <v>7131</v>
      </c>
      <c r="F1230" t="s">
        <v>11</v>
      </c>
      <c r="G1230">
        <v>612934624</v>
      </c>
      <c r="H1230">
        <v>867524008</v>
      </c>
      <c r="I1230">
        <v>0.97099999999999997</v>
      </c>
      <c r="K1230">
        <v>2.4620000000000002</v>
      </c>
      <c r="L1230">
        <v>6.7329999999999997</v>
      </c>
      <c r="M1230">
        <v>0.114</v>
      </c>
      <c r="N1230">
        <v>72.953999999999994</v>
      </c>
      <c r="O1230">
        <v>1.216</v>
      </c>
      <c r="P1230">
        <v>14.112</v>
      </c>
      <c r="Q1230">
        <v>204.178</v>
      </c>
      <c r="R1230">
        <v>0.97399999999999998</v>
      </c>
      <c r="S1230">
        <v>1.446</v>
      </c>
      <c r="T1230" t="s">
        <v>61</v>
      </c>
      <c r="U1230" s="1">
        <v>45475.333344907405</v>
      </c>
    </row>
    <row r="1231" spans="1:21" x14ac:dyDescent="0.25">
      <c r="A1231">
        <v>1230</v>
      </c>
      <c r="B1231" t="s">
        <v>36</v>
      </c>
      <c r="C1231" t="s">
        <v>39</v>
      </c>
      <c r="D1231" t="s">
        <v>38</v>
      </c>
      <c r="E1231">
        <v>7167</v>
      </c>
      <c r="F1231" t="s">
        <v>11</v>
      </c>
      <c r="G1231">
        <v>615269336</v>
      </c>
      <c r="H1231">
        <v>877759632</v>
      </c>
      <c r="I1231">
        <v>1.272</v>
      </c>
      <c r="K1231">
        <v>6.98</v>
      </c>
      <c r="L1231">
        <v>4.3639999999999999</v>
      </c>
      <c r="M1231">
        <v>0.18</v>
      </c>
      <c r="N1231">
        <v>34.624000000000002</v>
      </c>
      <c r="O1231">
        <v>2.4169999999999998</v>
      </c>
      <c r="P1231">
        <v>9.0459999999999994</v>
      </c>
      <c r="Q1231">
        <v>226.12799999999999</v>
      </c>
      <c r="R1231">
        <v>1.0369999999999999</v>
      </c>
      <c r="S1231">
        <v>2.9980000000000002</v>
      </c>
      <c r="T1231" t="s">
        <v>61</v>
      </c>
      <c r="U1231" s="1">
        <v>45475.322928240741</v>
      </c>
    </row>
    <row r="1232" spans="1:21" x14ac:dyDescent="0.25">
      <c r="A1232">
        <v>1231</v>
      </c>
      <c r="B1232" t="s">
        <v>36</v>
      </c>
      <c r="C1232" t="s">
        <v>40</v>
      </c>
      <c r="D1232" t="s">
        <v>38</v>
      </c>
      <c r="E1232">
        <v>7131</v>
      </c>
      <c r="F1232" t="s">
        <v>11</v>
      </c>
      <c r="G1232">
        <v>612734512</v>
      </c>
      <c r="H1232">
        <v>896173368</v>
      </c>
      <c r="I1232">
        <v>0.98199999999999998</v>
      </c>
      <c r="K1232">
        <v>6.5119999999999996</v>
      </c>
      <c r="L1232">
        <v>3.915</v>
      </c>
      <c r="M1232">
        <v>0.21299999999999999</v>
      </c>
      <c r="N1232">
        <v>39.000999999999998</v>
      </c>
      <c r="O1232">
        <v>3.633</v>
      </c>
      <c r="P1232">
        <v>11.981</v>
      </c>
      <c r="Q1232">
        <v>204.19900000000001</v>
      </c>
      <c r="R1232">
        <v>0.89100000000000001</v>
      </c>
      <c r="S1232">
        <v>1.746</v>
      </c>
      <c r="T1232" t="s">
        <v>61</v>
      </c>
      <c r="U1232" s="1">
        <v>45475.312511574077</v>
      </c>
    </row>
    <row r="1233" spans="1:21" x14ac:dyDescent="0.25">
      <c r="A1233">
        <v>1232</v>
      </c>
      <c r="B1233" t="s">
        <v>36</v>
      </c>
      <c r="C1233" t="s">
        <v>39</v>
      </c>
      <c r="D1233" t="s">
        <v>38</v>
      </c>
      <c r="E1233">
        <v>7415</v>
      </c>
      <c r="F1233" t="s">
        <v>9</v>
      </c>
      <c r="G1233">
        <v>613075600</v>
      </c>
      <c r="H1233">
        <v>903850144</v>
      </c>
      <c r="I1233">
        <v>1.5960000000000001</v>
      </c>
      <c r="J1233">
        <v>0</v>
      </c>
      <c r="K1233">
        <v>0.76500000000000001</v>
      </c>
      <c r="L1233">
        <v>13.907</v>
      </c>
      <c r="M1233">
        <v>0.17899999999999999</v>
      </c>
      <c r="N1233">
        <v>180.63499999999999</v>
      </c>
      <c r="O1233">
        <v>3.633</v>
      </c>
      <c r="P1233">
        <v>42.997</v>
      </c>
      <c r="Q1233">
        <v>31.483000000000001</v>
      </c>
      <c r="R1233">
        <v>1.41</v>
      </c>
      <c r="S1233">
        <v>2.0030000000000001</v>
      </c>
      <c r="T1233" t="s">
        <v>61</v>
      </c>
      <c r="U1233" s="1">
        <v>45475.302094907405</v>
      </c>
    </row>
    <row r="1234" spans="1:21" x14ac:dyDescent="0.25">
      <c r="A1234">
        <v>1233</v>
      </c>
      <c r="B1234" t="s">
        <v>36</v>
      </c>
      <c r="C1234" t="s">
        <v>40</v>
      </c>
      <c r="D1234" t="s">
        <v>38</v>
      </c>
      <c r="E1234">
        <v>7131</v>
      </c>
      <c r="F1234" t="s">
        <v>11</v>
      </c>
      <c r="G1234">
        <v>619633560</v>
      </c>
      <c r="H1234">
        <v>776866848</v>
      </c>
      <c r="I1234">
        <v>1.0049999999999999</v>
      </c>
      <c r="K1234">
        <v>4.391</v>
      </c>
      <c r="L1234">
        <v>2.0139999999999998</v>
      </c>
      <c r="M1234">
        <v>0.47299999999999998</v>
      </c>
      <c r="N1234">
        <v>19.006</v>
      </c>
      <c r="O1234">
        <v>2.8119999999999998</v>
      </c>
      <c r="P1234">
        <v>11.648</v>
      </c>
      <c r="Q1234">
        <v>208.673</v>
      </c>
      <c r="R1234">
        <v>0.88100000000000001</v>
      </c>
      <c r="S1234">
        <v>1.4910000000000001</v>
      </c>
      <c r="T1234" t="s">
        <v>61</v>
      </c>
      <c r="U1234" s="1">
        <v>45475.291678240741</v>
      </c>
    </row>
    <row r="1235" spans="1:21" x14ac:dyDescent="0.25">
      <c r="A1235">
        <v>1234</v>
      </c>
      <c r="B1235" t="s">
        <v>36</v>
      </c>
      <c r="C1235" t="s">
        <v>39</v>
      </c>
      <c r="D1235" t="s">
        <v>38</v>
      </c>
      <c r="E1235">
        <v>7167</v>
      </c>
      <c r="F1235" t="s">
        <v>11</v>
      </c>
      <c r="G1235">
        <v>603192152</v>
      </c>
      <c r="H1235">
        <v>853709776</v>
      </c>
      <c r="I1235">
        <v>0.96599999999999997</v>
      </c>
      <c r="K1235">
        <v>0.63500000000000001</v>
      </c>
      <c r="L1235">
        <v>6.0650000000000004</v>
      </c>
      <c r="M1235">
        <v>0.10100000000000001</v>
      </c>
      <c r="N1235">
        <v>84.241</v>
      </c>
      <c r="O1235">
        <v>2.0310000000000001</v>
      </c>
      <c r="P1235">
        <v>39.96</v>
      </c>
      <c r="Q1235">
        <v>16.469000000000001</v>
      </c>
      <c r="R1235">
        <v>1.0780000000000001</v>
      </c>
      <c r="S1235">
        <v>1.633</v>
      </c>
      <c r="T1235" t="s">
        <v>61</v>
      </c>
      <c r="U1235" s="1">
        <v>45475.281261574077</v>
      </c>
    </row>
    <row r="1236" spans="1:21" x14ac:dyDescent="0.25">
      <c r="A1236">
        <v>1235</v>
      </c>
      <c r="B1236" t="s">
        <v>36</v>
      </c>
      <c r="C1236" t="s">
        <v>40</v>
      </c>
      <c r="D1236" t="s">
        <v>38</v>
      </c>
      <c r="E1236">
        <v>7131</v>
      </c>
      <c r="F1236" t="s">
        <v>11</v>
      </c>
      <c r="G1236">
        <v>600975368</v>
      </c>
      <c r="H1236">
        <v>626167608</v>
      </c>
      <c r="I1236">
        <v>0.96099999999999997</v>
      </c>
      <c r="K1236">
        <v>2.9990000000000001</v>
      </c>
      <c r="L1236">
        <v>1.4890000000000001</v>
      </c>
      <c r="M1236">
        <v>0.1</v>
      </c>
      <c r="N1236">
        <v>16.332000000000001</v>
      </c>
      <c r="O1236">
        <v>4.13</v>
      </c>
      <c r="P1236">
        <v>10.659000000000001</v>
      </c>
      <c r="Q1236">
        <v>214.81899999999999</v>
      </c>
      <c r="R1236">
        <v>0.88100000000000001</v>
      </c>
      <c r="S1236">
        <v>1.3779999999999999</v>
      </c>
      <c r="T1236" t="s">
        <v>61</v>
      </c>
      <c r="U1236" s="1">
        <v>45475.270844907405</v>
      </c>
    </row>
    <row r="1237" spans="1:21" x14ac:dyDescent="0.25">
      <c r="A1237">
        <v>1236</v>
      </c>
      <c r="B1237" t="s">
        <v>36</v>
      </c>
      <c r="C1237" t="s">
        <v>40</v>
      </c>
      <c r="D1237" t="s">
        <v>38</v>
      </c>
      <c r="E1237">
        <v>7131</v>
      </c>
      <c r="F1237" t="s">
        <v>11</v>
      </c>
      <c r="G1237">
        <v>613659936</v>
      </c>
      <c r="H1237">
        <v>899270360</v>
      </c>
      <c r="I1237">
        <v>0.97199999999999998</v>
      </c>
      <c r="K1237">
        <v>4.9749999999999996</v>
      </c>
      <c r="L1237">
        <v>14.007</v>
      </c>
      <c r="M1237">
        <v>2.1999999999999999E-2</v>
      </c>
      <c r="N1237">
        <v>126.85</v>
      </c>
      <c r="O1237">
        <v>3.4809999999999999</v>
      </c>
      <c r="P1237">
        <v>56.23</v>
      </c>
      <c r="Q1237">
        <v>204.48500000000001</v>
      </c>
      <c r="R1237">
        <v>0.80900000000000005</v>
      </c>
      <c r="S1237">
        <v>1.4019999999999999</v>
      </c>
      <c r="T1237" t="s">
        <v>61</v>
      </c>
      <c r="U1237" s="1">
        <v>45475.260428240741</v>
      </c>
    </row>
    <row r="1238" spans="1:21" x14ac:dyDescent="0.25">
      <c r="A1238">
        <v>1237</v>
      </c>
      <c r="B1238" t="s">
        <v>36</v>
      </c>
      <c r="C1238" t="s">
        <v>40</v>
      </c>
      <c r="D1238" t="s">
        <v>38</v>
      </c>
      <c r="E1238">
        <v>7131</v>
      </c>
      <c r="F1238" t="s">
        <v>11</v>
      </c>
      <c r="G1238">
        <v>619900408</v>
      </c>
      <c r="H1238">
        <v>613189480</v>
      </c>
      <c r="I1238">
        <v>1.0229999999999999</v>
      </c>
      <c r="K1238">
        <v>7.1849999999999996</v>
      </c>
      <c r="L1238">
        <v>0.59899999999999998</v>
      </c>
      <c r="M1238">
        <v>0.30599999999999999</v>
      </c>
      <c r="N1238">
        <v>10.582000000000001</v>
      </c>
      <c r="O1238">
        <v>0.77700000000000002</v>
      </c>
      <c r="P1238">
        <v>1.1259999999999999</v>
      </c>
      <c r="Q1238">
        <v>228.12100000000001</v>
      </c>
      <c r="R1238">
        <v>0.79100000000000004</v>
      </c>
      <c r="S1238">
        <v>10.083</v>
      </c>
      <c r="T1238" t="s">
        <v>61</v>
      </c>
      <c r="U1238" s="1">
        <v>45475.250011574077</v>
      </c>
    </row>
    <row r="1239" spans="1:21" x14ac:dyDescent="0.25">
      <c r="A1239">
        <v>1238</v>
      </c>
      <c r="B1239" t="s">
        <v>36</v>
      </c>
      <c r="C1239" t="s">
        <v>40</v>
      </c>
      <c r="D1239" t="s">
        <v>38</v>
      </c>
      <c r="E1239">
        <v>7131</v>
      </c>
      <c r="F1239" t="s">
        <v>11</v>
      </c>
      <c r="G1239">
        <v>620091608</v>
      </c>
      <c r="H1239">
        <v>754801720</v>
      </c>
      <c r="I1239">
        <v>1.0629999999999999</v>
      </c>
      <c r="K1239">
        <v>6.6219999999999999</v>
      </c>
      <c r="L1239">
        <v>1.764</v>
      </c>
      <c r="M1239">
        <v>0.30599999999999999</v>
      </c>
      <c r="N1239">
        <v>13.316000000000001</v>
      </c>
      <c r="O1239">
        <v>1.631</v>
      </c>
      <c r="P1239">
        <v>6.9710000000000001</v>
      </c>
      <c r="Q1239">
        <v>221.60300000000001</v>
      </c>
      <c r="R1239">
        <v>0.85099999999999998</v>
      </c>
      <c r="S1239">
        <v>1.7609999999999999</v>
      </c>
      <c r="T1239" t="s">
        <v>61</v>
      </c>
      <c r="U1239" s="1">
        <v>45475.239594907405</v>
      </c>
    </row>
    <row r="1240" spans="1:21" x14ac:dyDescent="0.25">
      <c r="A1240">
        <v>1239</v>
      </c>
      <c r="B1240" t="s">
        <v>36</v>
      </c>
      <c r="C1240" t="s">
        <v>40</v>
      </c>
      <c r="D1240" t="s">
        <v>38</v>
      </c>
      <c r="E1240">
        <v>7131</v>
      </c>
      <c r="F1240" t="s">
        <v>11</v>
      </c>
      <c r="G1240">
        <v>613483720</v>
      </c>
      <c r="H1240">
        <v>871987104</v>
      </c>
      <c r="I1240">
        <v>0.93700000000000006</v>
      </c>
      <c r="K1240">
        <v>4.8810000000000002</v>
      </c>
      <c r="L1240">
        <v>13.273</v>
      </c>
      <c r="M1240">
        <v>9.0999999999999998E-2</v>
      </c>
      <c r="N1240">
        <v>116.01</v>
      </c>
      <c r="O1240">
        <v>0.73899999999999999</v>
      </c>
      <c r="P1240">
        <v>25.388000000000002</v>
      </c>
      <c r="Q1240">
        <v>211.43100000000001</v>
      </c>
      <c r="R1240">
        <v>0.83699999999999997</v>
      </c>
      <c r="S1240">
        <v>1.4470000000000001</v>
      </c>
      <c r="T1240" t="s">
        <v>61</v>
      </c>
      <c r="U1240" s="1">
        <v>45475.229178240741</v>
      </c>
    </row>
    <row r="1241" spans="1:21" x14ac:dyDescent="0.25">
      <c r="A1241">
        <v>1240</v>
      </c>
      <c r="B1241" t="s">
        <v>36</v>
      </c>
      <c r="C1241" t="s">
        <v>39</v>
      </c>
      <c r="D1241" t="s">
        <v>38</v>
      </c>
      <c r="E1241">
        <v>7167</v>
      </c>
      <c r="F1241" t="s">
        <v>11</v>
      </c>
      <c r="G1241">
        <v>619901192</v>
      </c>
      <c r="H1241">
        <v>621916296</v>
      </c>
      <c r="I1241">
        <v>2.004</v>
      </c>
      <c r="K1241">
        <v>5.28</v>
      </c>
      <c r="L1241">
        <v>5.2779999999999996</v>
      </c>
      <c r="M1241">
        <v>0.43099999999999999</v>
      </c>
      <c r="N1241">
        <v>210.988</v>
      </c>
      <c r="O1241">
        <v>1.155</v>
      </c>
      <c r="P1241">
        <v>18.097000000000001</v>
      </c>
      <c r="Q1241">
        <v>222.40299999999999</v>
      </c>
      <c r="R1241">
        <v>1.173</v>
      </c>
      <c r="S1241">
        <v>2.7690000000000001</v>
      </c>
      <c r="T1241" t="s">
        <v>61</v>
      </c>
      <c r="U1241" s="1">
        <v>45475.218761574077</v>
      </c>
    </row>
    <row r="1242" spans="1:21" x14ac:dyDescent="0.25">
      <c r="A1242">
        <v>1241</v>
      </c>
      <c r="B1242" t="s">
        <v>36</v>
      </c>
      <c r="C1242" t="s">
        <v>40</v>
      </c>
      <c r="D1242" t="s">
        <v>38</v>
      </c>
      <c r="E1242">
        <v>7131</v>
      </c>
      <c r="F1242" t="s">
        <v>11</v>
      </c>
      <c r="G1242">
        <v>611564560</v>
      </c>
      <c r="H1242">
        <v>816813488</v>
      </c>
      <c r="I1242">
        <v>1.417</v>
      </c>
      <c r="K1242">
        <v>2.8380000000000001</v>
      </c>
      <c r="L1242">
        <v>5.8319999999999999</v>
      </c>
      <c r="M1242">
        <v>7.4999999999999997E-2</v>
      </c>
      <c r="N1242">
        <v>205.548</v>
      </c>
      <c r="O1242">
        <v>0.876</v>
      </c>
      <c r="P1242">
        <v>5.1790000000000003</v>
      </c>
      <c r="Q1242">
        <v>202.405</v>
      </c>
      <c r="R1242">
        <v>0.79500000000000004</v>
      </c>
      <c r="S1242">
        <v>1.371</v>
      </c>
      <c r="T1242" t="s">
        <v>61</v>
      </c>
      <c r="U1242" s="1">
        <v>45475.208344907405</v>
      </c>
    </row>
    <row r="1243" spans="1:21" x14ac:dyDescent="0.25">
      <c r="A1243">
        <v>1242</v>
      </c>
      <c r="B1243" t="s">
        <v>36</v>
      </c>
      <c r="C1243" t="s">
        <v>39</v>
      </c>
      <c r="D1243" t="s">
        <v>38</v>
      </c>
      <c r="E1243">
        <v>7167</v>
      </c>
      <c r="F1243" t="s">
        <v>11</v>
      </c>
      <c r="G1243">
        <v>535064576</v>
      </c>
      <c r="H1243">
        <v>835957856</v>
      </c>
      <c r="I1243">
        <v>1.4359999999999999</v>
      </c>
      <c r="K1243">
        <v>0.29099999999999998</v>
      </c>
      <c r="L1243">
        <v>3.9039999999999999</v>
      </c>
      <c r="M1243">
        <v>6.7000000000000004E-2</v>
      </c>
      <c r="N1243">
        <v>27.193999999999999</v>
      </c>
      <c r="O1243">
        <v>1.3280000000000001</v>
      </c>
      <c r="P1243">
        <v>10.337999999999999</v>
      </c>
      <c r="Q1243">
        <v>2.839</v>
      </c>
      <c r="R1243">
        <v>0.96299999999999997</v>
      </c>
      <c r="S1243">
        <v>1.4239999999999999</v>
      </c>
      <c r="T1243" t="s">
        <v>61</v>
      </c>
      <c r="U1243" s="1">
        <v>45475.197928240741</v>
      </c>
    </row>
    <row r="1244" spans="1:21" x14ac:dyDescent="0.25">
      <c r="A1244">
        <v>1243</v>
      </c>
      <c r="B1244" t="s">
        <v>36</v>
      </c>
      <c r="C1244" t="s">
        <v>40</v>
      </c>
      <c r="D1244" t="s">
        <v>38</v>
      </c>
      <c r="E1244">
        <v>7131</v>
      </c>
      <c r="F1244" t="s">
        <v>11</v>
      </c>
      <c r="G1244">
        <v>628707472</v>
      </c>
      <c r="H1244">
        <v>878325888</v>
      </c>
      <c r="I1244">
        <v>0.995</v>
      </c>
      <c r="K1244">
        <v>5.3330000000000002</v>
      </c>
      <c r="L1244">
        <v>4.3339999999999996</v>
      </c>
      <c r="M1244">
        <v>7.0000000000000007E-2</v>
      </c>
      <c r="N1244">
        <v>36.51</v>
      </c>
      <c r="O1244">
        <v>1.3660000000000001</v>
      </c>
      <c r="P1244">
        <v>7.0519999999999996</v>
      </c>
      <c r="Q1244">
        <v>207.05</v>
      </c>
      <c r="R1244">
        <v>0.871</v>
      </c>
      <c r="S1244">
        <v>1.417</v>
      </c>
      <c r="T1244" t="s">
        <v>61</v>
      </c>
      <c r="U1244" s="1">
        <v>45475.187511574077</v>
      </c>
    </row>
    <row r="1245" spans="1:21" x14ac:dyDescent="0.25">
      <c r="A1245">
        <v>1244</v>
      </c>
      <c r="B1245" t="s">
        <v>36</v>
      </c>
      <c r="C1245" t="s">
        <v>40</v>
      </c>
      <c r="D1245" t="s">
        <v>38</v>
      </c>
      <c r="E1245">
        <v>7131</v>
      </c>
      <c r="F1245" t="s">
        <v>11</v>
      </c>
      <c r="G1245">
        <v>613070064</v>
      </c>
      <c r="H1245">
        <v>825428200</v>
      </c>
      <c r="I1245">
        <v>0.94799999999999995</v>
      </c>
      <c r="K1245">
        <v>6.4269999999999996</v>
      </c>
      <c r="L1245">
        <v>1.96</v>
      </c>
      <c r="M1245">
        <v>4.7E-2</v>
      </c>
      <c r="N1245">
        <v>18.576000000000001</v>
      </c>
      <c r="O1245">
        <v>0.83</v>
      </c>
      <c r="P1245">
        <v>2.7669999999999999</v>
      </c>
      <c r="Q1245">
        <v>212.602</v>
      </c>
      <c r="R1245">
        <v>0.88900000000000001</v>
      </c>
      <c r="S1245">
        <v>1.389</v>
      </c>
      <c r="T1245" t="s">
        <v>61</v>
      </c>
      <c r="U1245" s="1">
        <v>45475.177094907405</v>
      </c>
    </row>
    <row r="1246" spans="1:21" x14ac:dyDescent="0.25">
      <c r="A1246">
        <v>1245</v>
      </c>
      <c r="B1246" t="s">
        <v>36</v>
      </c>
      <c r="C1246" t="s">
        <v>39</v>
      </c>
      <c r="D1246" t="s">
        <v>38</v>
      </c>
      <c r="E1246">
        <v>7167</v>
      </c>
      <c r="F1246" t="s">
        <v>11</v>
      </c>
      <c r="G1246">
        <v>628005312</v>
      </c>
      <c r="H1246">
        <v>701068304</v>
      </c>
      <c r="I1246">
        <v>1.119</v>
      </c>
      <c r="K1246">
        <v>0.97199999999999998</v>
      </c>
      <c r="L1246">
        <v>65.311000000000007</v>
      </c>
      <c r="M1246">
        <v>0.25700000000000001</v>
      </c>
      <c r="N1246">
        <v>876.68899999999996</v>
      </c>
      <c r="O1246">
        <v>4.1029999999999998</v>
      </c>
      <c r="P1246">
        <v>340.69299999999998</v>
      </c>
      <c r="Q1246">
        <v>44.828000000000003</v>
      </c>
      <c r="R1246">
        <v>1.0529999999999999</v>
      </c>
      <c r="S1246">
        <v>1.881</v>
      </c>
      <c r="T1246" t="s">
        <v>61</v>
      </c>
      <c r="U1246" s="1">
        <v>45475.166678240741</v>
      </c>
    </row>
    <row r="1247" spans="1:21" x14ac:dyDescent="0.25">
      <c r="A1247">
        <v>1246</v>
      </c>
      <c r="B1247" t="s">
        <v>36</v>
      </c>
      <c r="C1247" t="s">
        <v>40</v>
      </c>
      <c r="D1247" t="s">
        <v>38</v>
      </c>
      <c r="E1247">
        <v>7131</v>
      </c>
      <c r="F1247" t="s">
        <v>11</v>
      </c>
      <c r="G1247">
        <v>617168656</v>
      </c>
      <c r="H1247">
        <v>516882280</v>
      </c>
      <c r="I1247">
        <v>0.999</v>
      </c>
      <c r="K1247">
        <v>4.1529999999999996</v>
      </c>
      <c r="L1247">
        <v>4.0460000000000003</v>
      </c>
      <c r="M1247">
        <v>0.18</v>
      </c>
      <c r="N1247">
        <v>247.88200000000001</v>
      </c>
      <c r="O1247">
        <v>0.997</v>
      </c>
      <c r="P1247">
        <v>14.95</v>
      </c>
      <c r="Q1247">
        <v>204.78</v>
      </c>
      <c r="R1247">
        <v>1.0009999999999999</v>
      </c>
      <c r="S1247">
        <v>1.47</v>
      </c>
      <c r="T1247" t="s">
        <v>61</v>
      </c>
      <c r="U1247" s="1">
        <v>45475.156261574077</v>
      </c>
    </row>
    <row r="1248" spans="1:21" x14ac:dyDescent="0.25">
      <c r="A1248">
        <v>1247</v>
      </c>
      <c r="B1248" t="s">
        <v>36</v>
      </c>
      <c r="C1248" t="s">
        <v>40</v>
      </c>
      <c r="D1248" t="s">
        <v>38</v>
      </c>
      <c r="E1248">
        <v>7131</v>
      </c>
      <c r="F1248" t="s">
        <v>11</v>
      </c>
      <c r="G1248">
        <v>613321024</v>
      </c>
      <c r="H1248">
        <v>606273288</v>
      </c>
      <c r="I1248">
        <v>0.96199999999999997</v>
      </c>
      <c r="K1248">
        <v>10.722</v>
      </c>
      <c r="L1248">
        <v>10.192</v>
      </c>
      <c r="M1248">
        <v>8.3000000000000004E-2</v>
      </c>
      <c r="N1248">
        <v>214.03299999999999</v>
      </c>
      <c r="O1248">
        <v>0.98399999999999999</v>
      </c>
      <c r="P1248">
        <v>1.7609999999999999</v>
      </c>
      <c r="Q1248">
        <v>215.58600000000001</v>
      </c>
      <c r="R1248">
        <v>0.88500000000000001</v>
      </c>
      <c r="S1248">
        <v>1.5149999999999999</v>
      </c>
      <c r="T1248" t="s">
        <v>61</v>
      </c>
      <c r="U1248" s="1">
        <v>45475.145844907405</v>
      </c>
    </row>
    <row r="1249" spans="1:21" x14ac:dyDescent="0.25">
      <c r="A1249">
        <v>1248</v>
      </c>
      <c r="B1249" t="s">
        <v>36</v>
      </c>
      <c r="C1249" t="s">
        <v>39</v>
      </c>
      <c r="D1249" t="s">
        <v>38</v>
      </c>
      <c r="E1249">
        <v>7167</v>
      </c>
      <c r="F1249" t="s">
        <v>11</v>
      </c>
      <c r="G1249">
        <v>630378000</v>
      </c>
      <c r="H1249">
        <v>837339744</v>
      </c>
      <c r="I1249">
        <v>0.97599999999999998</v>
      </c>
      <c r="K1249">
        <v>0.57599999999999996</v>
      </c>
      <c r="L1249">
        <v>2.8820000000000001</v>
      </c>
      <c r="M1249">
        <v>3.9E-2</v>
      </c>
      <c r="N1249">
        <v>20.114000000000001</v>
      </c>
      <c r="O1249">
        <v>1.083</v>
      </c>
      <c r="P1249">
        <v>3.2269999999999999</v>
      </c>
      <c r="Q1249">
        <v>15.141</v>
      </c>
      <c r="R1249">
        <v>0.996</v>
      </c>
      <c r="S1249">
        <v>1.6679999999999999</v>
      </c>
      <c r="T1249" t="s">
        <v>61</v>
      </c>
      <c r="U1249" s="1">
        <v>45475.135428240741</v>
      </c>
    </row>
    <row r="1250" spans="1:21" x14ac:dyDescent="0.25">
      <c r="A1250">
        <v>1249</v>
      </c>
      <c r="B1250" t="s">
        <v>36</v>
      </c>
      <c r="C1250" t="s">
        <v>39</v>
      </c>
      <c r="D1250" t="s">
        <v>38</v>
      </c>
      <c r="E1250">
        <v>7167</v>
      </c>
      <c r="F1250" t="s">
        <v>11</v>
      </c>
      <c r="G1250">
        <v>624333288</v>
      </c>
      <c r="H1250">
        <v>846033560</v>
      </c>
      <c r="I1250">
        <v>1.468</v>
      </c>
      <c r="K1250">
        <v>2.383</v>
      </c>
      <c r="L1250">
        <v>6.0609999999999999</v>
      </c>
      <c r="M1250">
        <v>5.0999999999999997E-2</v>
      </c>
      <c r="N1250">
        <v>59.926000000000002</v>
      </c>
      <c r="O1250">
        <v>3.7080000000000002</v>
      </c>
      <c r="P1250">
        <v>41.768000000000001</v>
      </c>
      <c r="Q1250">
        <v>230.197</v>
      </c>
      <c r="R1250">
        <v>1.028</v>
      </c>
      <c r="S1250">
        <v>1.6140000000000001</v>
      </c>
      <c r="T1250" t="s">
        <v>61</v>
      </c>
      <c r="U1250" s="1">
        <v>45475.125011574077</v>
      </c>
    </row>
    <row r="1251" spans="1:21" x14ac:dyDescent="0.25">
      <c r="A1251">
        <v>1250</v>
      </c>
      <c r="B1251" t="s">
        <v>36</v>
      </c>
      <c r="C1251" t="s">
        <v>40</v>
      </c>
      <c r="D1251" t="s">
        <v>38</v>
      </c>
      <c r="E1251">
        <v>7131</v>
      </c>
      <c r="F1251" t="s">
        <v>11</v>
      </c>
      <c r="G1251">
        <v>625550936</v>
      </c>
      <c r="H1251">
        <v>844584240</v>
      </c>
      <c r="I1251">
        <v>1.1040000000000001</v>
      </c>
      <c r="K1251">
        <v>4.0119999999999996</v>
      </c>
      <c r="L1251">
        <v>1.8859999999999999</v>
      </c>
      <c r="M1251">
        <v>0.16500000000000001</v>
      </c>
      <c r="N1251">
        <v>14.766</v>
      </c>
      <c r="O1251">
        <v>0.876</v>
      </c>
      <c r="P1251">
        <v>2.4180000000000001</v>
      </c>
      <c r="Q1251">
        <v>203.72</v>
      </c>
      <c r="R1251">
        <v>0.82199999999999995</v>
      </c>
      <c r="S1251">
        <v>1.429</v>
      </c>
      <c r="T1251" t="s">
        <v>61</v>
      </c>
      <c r="U1251" s="1">
        <v>45475.114594907405</v>
      </c>
    </row>
    <row r="1252" spans="1:21" x14ac:dyDescent="0.25">
      <c r="A1252">
        <v>1251</v>
      </c>
      <c r="B1252" t="s">
        <v>36</v>
      </c>
      <c r="C1252" t="s">
        <v>40</v>
      </c>
      <c r="D1252" t="s">
        <v>38</v>
      </c>
      <c r="E1252">
        <v>7131</v>
      </c>
      <c r="F1252" t="s">
        <v>11</v>
      </c>
      <c r="G1252">
        <v>613101440</v>
      </c>
      <c r="H1252">
        <v>846941040</v>
      </c>
      <c r="I1252">
        <v>1.012</v>
      </c>
      <c r="K1252">
        <v>3.194</v>
      </c>
      <c r="L1252">
        <v>2.9079999999999999</v>
      </c>
      <c r="M1252">
        <v>0.14899999999999999</v>
      </c>
      <c r="N1252">
        <v>32.378999999999998</v>
      </c>
      <c r="O1252">
        <v>2.4910000000000001</v>
      </c>
      <c r="P1252">
        <v>14.06</v>
      </c>
      <c r="Q1252">
        <v>202.84399999999999</v>
      </c>
      <c r="R1252">
        <v>0.76</v>
      </c>
      <c r="S1252">
        <v>1.399</v>
      </c>
      <c r="T1252" t="s">
        <v>61</v>
      </c>
      <c r="U1252" s="1">
        <v>45475.104178240741</v>
      </c>
    </row>
    <row r="1253" spans="1:21" x14ac:dyDescent="0.25">
      <c r="A1253">
        <v>1252</v>
      </c>
      <c r="B1253" t="s">
        <v>36</v>
      </c>
      <c r="C1253" t="s">
        <v>40</v>
      </c>
      <c r="D1253" t="s">
        <v>38</v>
      </c>
      <c r="E1253">
        <v>7131</v>
      </c>
      <c r="F1253" t="s">
        <v>11</v>
      </c>
      <c r="G1253">
        <v>618843248</v>
      </c>
      <c r="H1253">
        <v>867666048</v>
      </c>
      <c r="I1253">
        <v>0.96099999999999997</v>
      </c>
      <c r="K1253">
        <v>2.0880000000000001</v>
      </c>
      <c r="L1253">
        <v>4.0369999999999999</v>
      </c>
      <c r="M1253">
        <v>0.111</v>
      </c>
      <c r="N1253">
        <v>27.702000000000002</v>
      </c>
      <c r="O1253">
        <v>0.9</v>
      </c>
      <c r="P1253">
        <v>3.7440000000000002</v>
      </c>
      <c r="Q1253">
        <v>202.42400000000001</v>
      </c>
      <c r="R1253">
        <v>0.88500000000000001</v>
      </c>
      <c r="S1253">
        <v>1.3260000000000001</v>
      </c>
      <c r="T1253" t="s">
        <v>61</v>
      </c>
      <c r="U1253" s="1">
        <v>45475.093761574077</v>
      </c>
    </row>
    <row r="1254" spans="1:21" x14ac:dyDescent="0.25">
      <c r="A1254">
        <v>1253</v>
      </c>
      <c r="B1254" t="s">
        <v>36</v>
      </c>
      <c r="C1254" t="s">
        <v>40</v>
      </c>
      <c r="D1254" t="s">
        <v>38</v>
      </c>
      <c r="E1254">
        <v>7131</v>
      </c>
      <c r="F1254" t="s">
        <v>11</v>
      </c>
      <c r="G1254">
        <v>610641040</v>
      </c>
      <c r="H1254">
        <v>615136720</v>
      </c>
      <c r="I1254">
        <v>0.98099999999999998</v>
      </c>
      <c r="K1254">
        <v>0.81499999999999995</v>
      </c>
      <c r="L1254">
        <v>39.747999999999998</v>
      </c>
      <c r="M1254">
        <v>1.7999999999999999E-2</v>
      </c>
      <c r="N1254">
        <v>328.678</v>
      </c>
      <c r="O1254">
        <v>1.1180000000000001</v>
      </c>
      <c r="P1254">
        <v>49.411999999999999</v>
      </c>
      <c r="Q1254">
        <v>25.945</v>
      </c>
      <c r="R1254">
        <v>0.94699999999999995</v>
      </c>
      <c r="S1254">
        <v>1.4850000000000001</v>
      </c>
      <c r="T1254" t="s">
        <v>61</v>
      </c>
      <c r="U1254" s="1">
        <v>45475.083344907405</v>
      </c>
    </row>
    <row r="1255" spans="1:21" x14ac:dyDescent="0.25">
      <c r="A1255">
        <v>1254</v>
      </c>
      <c r="B1255" t="s">
        <v>36</v>
      </c>
      <c r="C1255" t="s">
        <v>40</v>
      </c>
      <c r="D1255" t="s">
        <v>38</v>
      </c>
      <c r="E1255">
        <v>7131</v>
      </c>
      <c r="F1255" t="s">
        <v>11</v>
      </c>
      <c r="G1255">
        <v>620358616</v>
      </c>
      <c r="H1255">
        <v>887486256</v>
      </c>
      <c r="I1255">
        <v>0.97199999999999998</v>
      </c>
      <c r="K1255">
        <v>4.37</v>
      </c>
      <c r="L1255">
        <v>2.5840000000000001</v>
      </c>
      <c r="M1255">
        <v>0.127</v>
      </c>
      <c r="N1255">
        <v>15.661</v>
      </c>
      <c r="O1255">
        <v>1.2809999999999999</v>
      </c>
      <c r="P1255">
        <v>4.3310000000000004</v>
      </c>
      <c r="Q1255">
        <v>207.304</v>
      </c>
      <c r="R1255">
        <v>0.83</v>
      </c>
      <c r="S1255">
        <v>1.357</v>
      </c>
      <c r="T1255" t="s">
        <v>61</v>
      </c>
      <c r="U1255" s="1">
        <v>45475.072928240741</v>
      </c>
    </row>
    <row r="1256" spans="1:21" x14ac:dyDescent="0.25">
      <c r="A1256">
        <v>1255</v>
      </c>
      <c r="B1256" t="s">
        <v>36</v>
      </c>
      <c r="C1256" t="s">
        <v>40</v>
      </c>
      <c r="D1256" t="s">
        <v>38</v>
      </c>
      <c r="E1256">
        <v>7131</v>
      </c>
      <c r="F1256" t="s">
        <v>11</v>
      </c>
      <c r="G1256">
        <v>622619096</v>
      </c>
      <c r="H1256">
        <v>905507240</v>
      </c>
      <c r="I1256">
        <v>1.39</v>
      </c>
      <c r="K1256">
        <v>2.1680000000000001</v>
      </c>
      <c r="L1256">
        <v>0.90900000000000003</v>
      </c>
      <c r="M1256">
        <v>0.16700000000000001</v>
      </c>
      <c r="N1256">
        <v>6.6790000000000003</v>
      </c>
      <c r="O1256">
        <v>0.74099999999999999</v>
      </c>
      <c r="P1256">
        <v>1.774</v>
      </c>
      <c r="Q1256">
        <v>204.50200000000001</v>
      </c>
      <c r="R1256">
        <v>0.88200000000000001</v>
      </c>
      <c r="S1256">
        <v>1.3720000000000001</v>
      </c>
      <c r="T1256" t="s">
        <v>61</v>
      </c>
      <c r="U1256" s="1">
        <v>45475.062511574077</v>
      </c>
    </row>
    <row r="1257" spans="1:21" x14ac:dyDescent="0.25">
      <c r="A1257">
        <v>1256</v>
      </c>
      <c r="B1257" t="s">
        <v>36</v>
      </c>
      <c r="C1257" t="s">
        <v>40</v>
      </c>
      <c r="D1257" t="s">
        <v>38</v>
      </c>
      <c r="E1257">
        <v>7131</v>
      </c>
      <c r="F1257" t="s">
        <v>11</v>
      </c>
      <c r="G1257">
        <v>624776792</v>
      </c>
      <c r="H1257">
        <v>862325736</v>
      </c>
      <c r="I1257">
        <v>0.95699999999999996</v>
      </c>
      <c r="K1257">
        <v>4.202</v>
      </c>
      <c r="L1257">
        <v>4.0270000000000001</v>
      </c>
      <c r="M1257">
        <v>5.0999999999999997E-2</v>
      </c>
      <c r="N1257">
        <v>26.31</v>
      </c>
      <c r="O1257">
        <v>2.66</v>
      </c>
      <c r="P1257">
        <v>14.755000000000001</v>
      </c>
      <c r="Q1257">
        <v>216.167</v>
      </c>
      <c r="R1257">
        <v>0.84399999999999997</v>
      </c>
      <c r="S1257">
        <v>1.3879999999999999</v>
      </c>
      <c r="T1257" t="s">
        <v>61</v>
      </c>
      <c r="U1257" s="1">
        <v>45475.052094907405</v>
      </c>
    </row>
    <row r="1258" spans="1:21" x14ac:dyDescent="0.25">
      <c r="A1258">
        <v>1257</v>
      </c>
      <c r="B1258" t="s">
        <v>36</v>
      </c>
      <c r="C1258" t="s">
        <v>40</v>
      </c>
      <c r="D1258" t="s">
        <v>38</v>
      </c>
      <c r="E1258">
        <v>7131</v>
      </c>
      <c r="F1258" t="s">
        <v>11</v>
      </c>
      <c r="G1258">
        <v>620462360</v>
      </c>
      <c r="H1258">
        <v>833403424</v>
      </c>
      <c r="I1258">
        <v>1.22</v>
      </c>
      <c r="K1258">
        <v>17.353999999999999</v>
      </c>
      <c r="L1258">
        <v>2.1850000000000001</v>
      </c>
      <c r="M1258">
        <v>0.224</v>
      </c>
      <c r="N1258">
        <v>12.587</v>
      </c>
      <c r="O1258">
        <v>0.81200000000000006</v>
      </c>
      <c r="P1258">
        <v>3.2</v>
      </c>
      <c r="Q1258">
        <v>233.38499999999999</v>
      </c>
      <c r="R1258">
        <v>0.71699999999999997</v>
      </c>
      <c r="S1258">
        <v>13.37</v>
      </c>
      <c r="T1258" t="s">
        <v>61</v>
      </c>
      <c r="U1258" s="1">
        <v>45475.041678240741</v>
      </c>
    </row>
    <row r="1259" spans="1:21" x14ac:dyDescent="0.25">
      <c r="A1259">
        <v>1258</v>
      </c>
      <c r="B1259" t="s">
        <v>36</v>
      </c>
      <c r="C1259" t="s">
        <v>40</v>
      </c>
      <c r="D1259" t="s">
        <v>38</v>
      </c>
      <c r="E1259">
        <v>7131</v>
      </c>
      <c r="F1259" t="s">
        <v>11</v>
      </c>
      <c r="G1259">
        <v>613454040</v>
      </c>
      <c r="H1259">
        <v>881625160</v>
      </c>
      <c r="I1259">
        <v>0.95399999999999996</v>
      </c>
      <c r="K1259">
        <v>2.4420000000000002</v>
      </c>
      <c r="L1259">
        <v>3.5880000000000001</v>
      </c>
      <c r="M1259">
        <v>3.5999999999999997E-2</v>
      </c>
      <c r="N1259">
        <v>24.83</v>
      </c>
      <c r="O1259">
        <v>1.4419999999999999</v>
      </c>
      <c r="P1259">
        <v>9.0250000000000004</v>
      </c>
      <c r="Q1259">
        <v>202.828</v>
      </c>
      <c r="R1259">
        <v>0.878</v>
      </c>
      <c r="S1259">
        <v>1.357</v>
      </c>
      <c r="T1259" t="s">
        <v>61</v>
      </c>
      <c r="U1259" s="1">
        <v>45475.031261574077</v>
      </c>
    </row>
    <row r="1260" spans="1:21" x14ac:dyDescent="0.25">
      <c r="A1260">
        <v>1259</v>
      </c>
      <c r="B1260" t="s">
        <v>36</v>
      </c>
      <c r="C1260" t="s">
        <v>40</v>
      </c>
      <c r="D1260" t="s">
        <v>38</v>
      </c>
      <c r="E1260">
        <v>7131</v>
      </c>
      <c r="F1260" t="s">
        <v>11</v>
      </c>
      <c r="G1260">
        <v>613205360</v>
      </c>
      <c r="H1260">
        <v>871220536</v>
      </c>
      <c r="I1260">
        <v>1.194</v>
      </c>
      <c r="K1260">
        <v>6.4889999999999999</v>
      </c>
      <c r="L1260">
        <v>12.746</v>
      </c>
      <c r="M1260">
        <v>0.34499999999999997</v>
      </c>
      <c r="N1260">
        <v>86.835999999999999</v>
      </c>
      <c r="O1260">
        <v>2.1909999999999998</v>
      </c>
      <c r="P1260">
        <v>22.986999999999998</v>
      </c>
      <c r="Q1260">
        <v>203.881</v>
      </c>
      <c r="R1260">
        <v>0.95499999999999996</v>
      </c>
      <c r="S1260">
        <v>1.369</v>
      </c>
      <c r="T1260" t="s">
        <v>61</v>
      </c>
      <c r="U1260" s="1">
        <v>45475.020844907405</v>
      </c>
    </row>
    <row r="1261" spans="1:21" x14ac:dyDescent="0.25">
      <c r="A1261">
        <v>1260</v>
      </c>
      <c r="B1261" t="s">
        <v>36</v>
      </c>
      <c r="C1261" t="s">
        <v>40</v>
      </c>
      <c r="D1261" t="s">
        <v>38</v>
      </c>
      <c r="E1261">
        <v>7131</v>
      </c>
      <c r="F1261" t="s">
        <v>11</v>
      </c>
      <c r="G1261">
        <v>622628040</v>
      </c>
      <c r="H1261">
        <v>825457480</v>
      </c>
      <c r="I1261">
        <v>0.95899999999999996</v>
      </c>
      <c r="K1261">
        <v>1.097</v>
      </c>
      <c r="L1261">
        <v>2.7719999999999998</v>
      </c>
      <c r="M1261">
        <v>0.13700000000000001</v>
      </c>
      <c r="N1261">
        <v>204.328</v>
      </c>
      <c r="O1261">
        <v>0.92700000000000005</v>
      </c>
      <c r="P1261">
        <v>3.5070000000000001</v>
      </c>
      <c r="Q1261">
        <v>94.638999999999996</v>
      </c>
      <c r="R1261">
        <v>0.85699999999999998</v>
      </c>
      <c r="S1261">
        <v>1.3959999999999999</v>
      </c>
      <c r="T1261" t="s">
        <v>61</v>
      </c>
      <c r="U1261" s="1">
        <v>45475.010428240741</v>
      </c>
    </row>
    <row r="1262" spans="1:21" x14ac:dyDescent="0.25">
      <c r="A1262">
        <v>1261</v>
      </c>
      <c r="B1262" t="s">
        <v>36</v>
      </c>
      <c r="C1262" t="s">
        <v>40</v>
      </c>
      <c r="D1262" t="s">
        <v>38</v>
      </c>
      <c r="E1262">
        <v>7131</v>
      </c>
      <c r="F1262" t="s">
        <v>11</v>
      </c>
      <c r="G1262">
        <v>620722176</v>
      </c>
      <c r="H1262">
        <v>687567752</v>
      </c>
      <c r="I1262">
        <v>1.075</v>
      </c>
      <c r="K1262">
        <v>4.2220000000000004</v>
      </c>
      <c r="L1262">
        <v>4.2910000000000004</v>
      </c>
      <c r="M1262">
        <v>0.13500000000000001</v>
      </c>
      <c r="N1262">
        <v>203.10599999999999</v>
      </c>
      <c r="O1262">
        <v>0.79100000000000004</v>
      </c>
      <c r="P1262">
        <v>1.53</v>
      </c>
      <c r="Q1262">
        <v>220.631</v>
      </c>
      <c r="R1262">
        <v>0.81299999999999994</v>
      </c>
      <c r="S1262">
        <v>1.363</v>
      </c>
      <c r="T1262" t="s">
        <v>61</v>
      </c>
      <c r="U1262" s="1">
        <v>45475.000011574077</v>
      </c>
    </row>
    <row r="1263" spans="1:21" x14ac:dyDescent="0.25">
      <c r="A1263">
        <v>1262</v>
      </c>
      <c r="B1263" t="s">
        <v>36</v>
      </c>
      <c r="C1263" t="s">
        <v>40</v>
      </c>
      <c r="D1263" t="s">
        <v>38</v>
      </c>
      <c r="E1263">
        <v>7131</v>
      </c>
      <c r="F1263" t="s">
        <v>11</v>
      </c>
      <c r="G1263">
        <v>609539968</v>
      </c>
      <c r="H1263">
        <v>642376632</v>
      </c>
      <c r="I1263">
        <v>0.97199999999999998</v>
      </c>
      <c r="K1263">
        <v>7.1050000000000004</v>
      </c>
      <c r="L1263">
        <v>9.0549999999999997</v>
      </c>
      <c r="M1263">
        <v>1.6E-2</v>
      </c>
      <c r="N1263">
        <v>200.84700000000001</v>
      </c>
      <c r="O1263">
        <v>4.4690000000000003</v>
      </c>
      <c r="P1263">
        <v>44.341999999999999</v>
      </c>
      <c r="Q1263">
        <v>204.25399999999999</v>
      </c>
      <c r="R1263">
        <v>0.97299999999999998</v>
      </c>
      <c r="S1263">
        <v>1.875</v>
      </c>
      <c r="T1263" t="s">
        <v>61</v>
      </c>
      <c r="U1263" s="1">
        <v>45474.989594907405</v>
      </c>
    </row>
    <row r="1264" spans="1:21" x14ac:dyDescent="0.25">
      <c r="A1264">
        <v>1263</v>
      </c>
      <c r="B1264" t="s">
        <v>36</v>
      </c>
      <c r="C1264" t="s">
        <v>40</v>
      </c>
      <c r="D1264" t="s">
        <v>38</v>
      </c>
      <c r="E1264">
        <v>7131</v>
      </c>
      <c r="F1264" t="s">
        <v>11</v>
      </c>
      <c r="G1264">
        <v>604196280</v>
      </c>
      <c r="H1264">
        <v>613059568</v>
      </c>
      <c r="I1264">
        <v>0.97499999999999998</v>
      </c>
      <c r="K1264">
        <v>8.0670000000000002</v>
      </c>
      <c r="L1264">
        <v>11.032999999999999</v>
      </c>
      <c r="M1264">
        <v>3.2000000000000001E-2</v>
      </c>
      <c r="N1264">
        <v>210.42400000000001</v>
      </c>
      <c r="O1264">
        <v>0.73199999999999998</v>
      </c>
      <c r="P1264">
        <v>1.2250000000000001</v>
      </c>
      <c r="Q1264">
        <v>215.62</v>
      </c>
      <c r="R1264">
        <v>0.72599999999999998</v>
      </c>
      <c r="S1264">
        <v>1.472</v>
      </c>
      <c r="T1264" t="s">
        <v>61</v>
      </c>
      <c r="U1264" s="1">
        <v>45474.979178240741</v>
      </c>
    </row>
    <row r="1265" spans="1:21" x14ac:dyDescent="0.25">
      <c r="A1265">
        <v>1264</v>
      </c>
      <c r="B1265" t="s">
        <v>36</v>
      </c>
      <c r="C1265" t="s">
        <v>40</v>
      </c>
      <c r="D1265" t="s">
        <v>38</v>
      </c>
      <c r="E1265">
        <v>7131</v>
      </c>
      <c r="F1265" t="s">
        <v>11</v>
      </c>
      <c r="G1265">
        <v>623938032</v>
      </c>
      <c r="H1265">
        <v>797422776</v>
      </c>
      <c r="I1265">
        <v>0.97899999999999998</v>
      </c>
      <c r="K1265">
        <v>4.173</v>
      </c>
      <c r="L1265">
        <v>18.690000000000001</v>
      </c>
      <c r="M1265">
        <v>3.3000000000000002E-2</v>
      </c>
      <c r="N1265">
        <v>169.15199999999999</v>
      </c>
      <c r="O1265">
        <v>3.77</v>
      </c>
      <c r="P1265">
        <v>72.456999999999994</v>
      </c>
      <c r="Q1265">
        <v>221.13</v>
      </c>
      <c r="R1265">
        <v>0.93200000000000005</v>
      </c>
      <c r="S1265">
        <v>1.3919999999999999</v>
      </c>
      <c r="T1265" t="s">
        <v>61</v>
      </c>
      <c r="U1265" s="1">
        <v>45474.958344907405</v>
      </c>
    </row>
    <row r="1266" spans="1:21" x14ac:dyDescent="0.25">
      <c r="A1266">
        <v>1265</v>
      </c>
      <c r="B1266" t="s">
        <v>36</v>
      </c>
      <c r="C1266" t="s">
        <v>39</v>
      </c>
      <c r="D1266" t="s">
        <v>38</v>
      </c>
      <c r="E1266">
        <v>7167</v>
      </c>
      <c r="F1266" t="s">
        <v>11</v>
      </c>
      <c r="G1266">
        <v>612759880</v>
      </c>
      <c r="H1266">
        <v>599867848</v>
      </c>
      <c r="I1266">
        <v>0.97499999999999998</v>
      </c>
      <c r="K1266">
        <v>0.53800000000000003</v>
      </c>
      <c r="L1266">
        <v>2.33</v>
      </c>
      <c r="M1266">
        <v>2.9000000000000001E-2</v>
      </c>
      <c r="N1266">
        <v>21.558</v>
      </c>
      <c r="O1266">
        <v>1.98</v>
      </c>
      <c r="P1266">
        <v>10.61</v>
      </c>
      <c r="Q1266">
        <v>16.565000000000001</v>
      </c>
      <c r="R1266">
        <v>1.1180000000000001</v>
      </c>
      <c r="S1266">
        <v>1.657</v>
      </c>
      <c r="T1266" t="s">
        <v>61</v>
      </c>
      <c r="U1266" s="1">
        <v>45474.947928240741</v>
      </c>
    </row>
    <row r="1267" spans="1:21" x14ac:dyDescent="0.25">
      <c r="A1267">
        <v>1266</v>
      </c>
      <c r="B1267" t="s">
        <v>36</v>
      </c>
      <c r="C1267" t="s">
        <v>40</v>
      </c>
      <c r="D1267" t="s">
        <v>38</v>
      </c>
      <c r="E1267">
        <v>7131</v>
      </c>
      <c r="F1267" t="s">
        <v>11</v>
      </c>
      <c r="G1267">
        <v>621353376</v>
      </c>
      <c r="H1267">
        <v>908354560</v>
      </c>
      <c r="I1267">
        <v>0.94399999999999995</v>
      </c>
      <c r="K1267">
        <v>6.1289999999999996</v>
      </c>
      <c r="L1267">
        <v>12.006</v>
      </c>
      <c r="M1267">
        <v>8.7999999999999995E-2</v>
      </c>
      <c r="N1267">
        <v>107.749</v>
      </c>
      <c r="O1267">
        <v>3.7010000000000001</v>
      </c>
      <c r="P1267">
        <v>44.314</v>
      </c>
      <c r="Q1267">
        <v>203.12200000000001</v>
      </c>
      <c r="R1267">
        <v>0.8</v>
      </c>
      <c r="S1267">
        <v>1.4119999999999999</v>
      </c>
      <c r="T1267" t="s">
        <v>61</v>
      </c>
      <c r="U1267" s="1">
        <v>45474.937511574077</v>
      </c>
    </row>
    <row r="1268" spans="1:21" x14ac:dyDescent="0.25">
      <c r="A1268">
        <v>1267</v>
      </c>
      <c r="B1268" t="s">
        <v>36</v>
      </c>
      <c r="C1268" t="s">
        <v>39</v>
      </c>
      <c r="D1268" t="s">
        <v>38</v>
      </c>
      <c r="E1268">
        <v>7167</v>
      </c>
      <c r="F1268" t="s">
        <v>11</v>
      </c>
      <c r="G1268">
        <v>607449288</v>
      </c>
      <c r="H1268">
        <v>753447016</v>
      </c>
      <c r="I1268">
        <v>1.1000000000000001</v>
      </c>
      <c r="K1268">
        <v>1.1819999999999999</v>
      </c>
      <c r="L1268">
        <v>0.55700000000000005</v>
      </c>
      <c r="M1268">
        <v>0.161</v>
      </c>
      <c r="N1268">
        <v>7.7469999999999999</v>
      </c>
      <c r="O1268">
        <v>1.0449999999999999</v>
      </c>
      <c r="P1268">
        <v>1.6240000000000001</v>
      </c>
      <c r="Q1268">
        <v>31.588999999999999</v>
      </c>
      <c r="R1268">
        <v>1.214</v>
      </c>
      <c r="S1268">
        <v>2.141</v>
      </c>
      <c r="T1268" t="s">
        <v>61</v>
      </c>
      <c r="U1268" s="1">
        <v>45474.927094907405</v>
      </c>
    </row>
    <row r="1269" spans="1:21" x14ac:dyDescent="0.25">
      <c r="A1269">
        <v>1268</v>
      </c>
      <c r="B1269" t="s">
        <v>36</v>
      </c>
      <c r="C1269" t="s">
        <v>40</v>
      </c>
      <c r="D1269" t="s">
        <v>38</v>
      </c>
      <c r="E1269">
        <v>7131</v>
      </c>
      <c r="F1269" t="s">
        <v>11</v>
      </c>
      <c r="G1269">
        <v>616036072</v>
      </c>
      <c r="H1269">
        <v>466941016</v>
      </c>
      <c r="I1269">
        <v>1.242</v>
      </c>
      <c r="K1269">
        <v>5.3090000000000002</v>
      </c>
      <c r="L1269">
        <v>80.742000000000004</v>
      </c>
      <c r="M1269">
        <v>0.16900000000000001</v>
      </c>
      <c r="N1269">
        <v>578.76099999999997</v>
      </c>
      <c r="O1269">
        <v>1.2809999999999999</v>
      </c>
      <c r="P1269">
        <v>207.58799999999999</v>
      </c>
      <c r="Q1269">
        <v>216.971</v>
      </c>
      <c r="R1269">
        <v>0.75</v>
      </c>
      <c r="S1269">
        <v>1.4179999999999999</v>
      </c>
      <c r="T1269" t="s">
        <v>61</v>
      </c>
      <c r="U1269" s="1">
        <v>45474.916678240741</v>
      </c>
    </row>
    <row r="1270" spans="1:21" x14ac:dyDescent="0.25">
      <c r="A1270">
        <v>1269</v>
      </c>
      <c r="B1270" t="s">
        <v>36</v>
      </c>
      <c r="C1270" t="s">
        <v>39</v>
      </c>
      <c r="D1270" t="s">
        <v>38</v>
      </c>
      <c r="E1270">
        <v>7167</v>
      </c>
      <c r="F1270" t="s">
        <v>11</v>
      </c>
      <c r="G1270">
        <v>614026384</v>
      </c>
      <c r="H1270">
        <v>631122432</v>
      </c>
      <c r="I1270">
        <v>1.9550000000000001</v>
      </c>
      <c r="K1270">
        <v>3.6360000000000001</v>
      </c>
      <c r="L1270">
        <v>26.797999999999998</v>
      </c>
      <c r="M1270">
        <v>0.85399999999999998</v>
      </c>
      <c r="N1270">
        <v>285.60700000000003</v>
      </c>
      <c r="O1270">
        <v>1.119</v>
      </c>
      <c r="P1270">
        <v>18.058</v>
      </c>
      <c r="Q1270">
        <v>203.07300000000001</v>
      </c>
      <c r="R1270">
        <v>1.02</v>
      </c>
      <c r="S1270">
        <v>1.5649999999999999</v>
      </c>
      <c r="T1270" t="s">
        <v>61</v>
      </c>
      <c r="U1270" s="1">
        <v>45474.906261574077</v>
      </c>
    </row>
    <row r="1271" spans="1:21" x14ac:dyDescent="0.25">
      <c r="A1271">
        <v>1270</v>
      </c>
      <c r="B1271" t="s">
        <v>36</v>
      </c>
      <c r="C1271" t="s">
        <v>40</v>
      </c>
      <c r="D1271" t="s">
        <v>38</v>
      </c>
      <c r="E1271">
        <v>7131</v>
      </c>
      <c r="F1271" t="s">
        <v>11</v>
      </c>
      <c r="G1271">
        <v>614997400</v>
      </c>
      <c r="H1271">
        <v>613054328</v>
      </c>
      <c r="I1271">
        <v>0.98399999999999999</v>
      </c>
      <c r="K1271">
        <v>0.70299999999999996</v>
      </c>
      <c r="L1271">
        <v>18.407</v>
      </c>
      <c r="M1271">
        <v>0.221</v>
      </c>
      <c r="N1271">
        <v>424.23700000000002</v>
      </c>
      <c r="O1271">
        <v>0.73099999999999998</v>
      </c>
      <c r="P1271">
        <v>1.5820000000000001</v>
      </c>
      <c r="Q1271">
        <v>21.498000000000001</v>
      </c>
      <c r="R1271">
        <v>0.88500000000000001</v>
      </c>
      <c r="S1271">
        <v>1.4</v>
      </c>
      <c r="T1271" t="s">
        <v>61</v>
      </c>
      <c r="U1271" s="1">
        <v>45474.895844907405</v>
      </c>
    </row>
    <row r="1272" spans="1:21" x14ac:dyDescent="0.25">
      <c r="A1272">
        <v>1271</v>
      </c>
      <c r="B1272" t="s">
        <v>36</v>
      </c>
      <c r="C1272" t="s">
        <v>40</v>
      </c>
      <c r="D1272" t="s">
        <v>38</v>
      </c>
      <c r="E1272">
        <v>7131</v>
      </c>
      <c r="F1272" t="s">
        <v>11</v>
      </c>
      <c r="G1272">
        <v>618640784</v>
      </c>
      <c r="H1272">
        <v>830549416</v>
      </c>
      <c r="I1272">
        <v>0.94099999999999995</v>
      </c>
      <c r="K1272">
        <v>3.71</v>
      </c>
      <c r="L1272">
        <v>2.2629999999999999</v>
      </c>
      <c r="M1272">
        <v>8.8999999999999996E-2</v>
      </c>
      <c r="N1272">
        <v>15.23</v>
      </c>
      <c r="O1272">
        <v>1.0149999999999999</v>
      </c>
      <c r="P1272">
        <v>3.169</v>
      </c>
      <c r="Q1272">
        <v>203.87799999999999</v>
      </c>
      <c r="R1272">
        <v>0.82599999999999996</v>
      </c>
      <c r="S1272">
        <v>1.367</v>
      </c>
      <c r="T1272" t="s">
        <v>61</v>
      </c>
      <c r="U1272" s="1">
        <v>45474.885428240741</v>
      </c>
    </row>
    <row r="1273" spans="1:21" x14ac:dyDescent="0.25">
      <c r="A1273">
        <v>1272</v>
      </c>
      <c r="B1273" t="s">
        <v>36</v>
      </c>
      <c r="C1273" t="s">
        <v>39</v>
      </c>
      <c r="D1273" t="s">
        <v>38</v>
      </c>
      <c r="E1273">
        <v>7167</v>
      </c>
      <c r="F1273" t="s">
        <v>11</v>
      </c>
      <c r="G1273">
        <v>621803192</v>
      </c>
      <c r="H1273">
        <v>493113392</v>
      </c>
      <c r="I1273">
        <v>0.98199999999999998</v>
      </c>
      <c r="K1273">
        <v>4.6139999999999999</v>
      </c>
      <c r="L1273">
        <v>3.97</v>
      </c>
      <c r="M1273">
        <v>0.216</v>
      </c>
      <c r="N1273">
        <v>133.84100000000001</v>
      </c>
      <c r="O1273">
        <v>1.236</v>
      </c>
      <c r="P1273">
        <v>16.529</v>
      </c>
      <c r="Q1273">
        <v>202.95</v>
      </c>
      <c r="R1273">
        <v>1.0069999999999999</v>
      </c>
      <c r="S1273">
        <v>1.593</v>
      </c>
      <c r="T1273" t="s">
        <v>61</v>
      </c>
      <c r="U1273" s="1">
        <v>45474.875011574077</v>
      </c>
    </row>
    <row r="1274" spans="1:21" x14ac:dyDescent="0.25">
      <c r="A1274">
        <v>1273</v>
      </c>
      <c r="B1274" t="s">
        <v>36</v>
      </c>
      <c r="C1274" t="s">
        <v>40</v>
      </c>
      <c r="D1274" t="s">
        <v>38</v>
      </c>
      <c r="E1274">
        <v>7131</v>
      </c>
      <c r="F1274" t="s">
        <v>11</v>
      </c>
      <c r="G1274">
        <v>612922640</v>
      </c>
      <c r="H1274">
        <v>686905528</v>
      </c>
      <c r="I1274">
        <v>0.92800000000000005</v>
      </c>
      <c r="K1274">
        <v>0.41</v>
      </c>
      <c r="L1274">
        <v>4.2859999999999996</v>
      </c>
      <c r="M1274">
        <v>9.6000000000000002E-2</v>
      </c>
      <c r="N1274">
        <v>53.823</v>
      </c>
      <c r="O1274">
        <v>0.79500000000000004</v>
      </c>
      <c r="P1274">
        <v>2.2719999999999998</v>
      </c>
      <c r="Q1274">
        <v>14.895</v>
      </c>
      <c r="R1274">
        <v>0.91400000000000003</v>
      </c>
      <c r="S1274">
        <v>1.3460000000000001</v>
      </c>
      <c r="T1274" t="s">
        <v>61</v>
      </c>
      <c r="U1274" s="1">
        <v>45474.864594907405</v>
      </c>
    </row>
    <row r="1275" spans="1:21" x14ac:dyDescent="0.25">
      <c r="A1275">
        <v>1274</v>
      </c>
      <c r="B1275" t="s">
        <v>36</v>
      </c>
      <c r="C1275" t="s">
        <v>40</v>
      </c>
      <c r="D1275" t="s">
        <v>38</v>
      </c>
      <c r="E1275">
        <v>7131</v>
      </c>
      <c r="F1275" t="s">
        <v>11</v>
      </c>
      <c r="G1275">
        <v>613322392</v>
      </c>
      <c r="H1275">
        <v>812625032</v>
      </c>
      <c r="I1275">
        <v>0.97099999999999997</v>
      </c>
      <c r="K1275">
        <v>0.57199999999999995</v>
      </c>
      <c r="L1275">
        <v>1.4419999999999999</v>
      </c>
      <c r="M1275">
        <v>7.6999999999999999E-2</v>
      </c>
      <c r="N1275">
        <v>12.754</v>
      </c>
      <c r="O1275">
        <v>1.056</v>
      </c>
      <c r="P1275">
        <v>2.7280000000000002</v>
      </c>
      <c r="Q1275">
        <v>13.837999999999999</v>
      </c>
      <c r="R1275">
        <v>0.88500000000000001</v>
      </c>
      <c r="S1275">
        <v>1.385</v>
      </c>
      <c r="T1275" t="s">
        <v>61</v>
      </c>
      <c r="U1275" s="1">
        <v>45474.854178240741</v>
      </c>
    </row>
    <row r="1276" spans="1:21" x14ac:dyDescent="0.25">
      <c r="A1276">
        <v>1275</v>
      </c>
      <c r="B1276" t="s">
        <v>36</v>
      </c>
      <c r="C1276" t="s">
        <v>40</v>
      </c>
      <c r="D1276" t="s">
        <v>38</v>
      </c>
      <c r="E1276">
        <v>7131</v>
      </c>
      <c r="F1276" t="s">
        <v>11</v>
      </c>
      <c r="G1276">
        <v>595378168</v>
      </c>
      <c r="H1276">
        <v>852079464</v>
      </c>
      <c r="I1276">
        <v>0.96299999999999997</v>
      </c>
      <c r="K1276">
        <v>0.47099999999999997</v>
      </c>
      <c r="L1276">
        <v>3.7269999999999999</v>
      </c>
      <c r="M1276">
        <v>7.0000000000000007E-2</v>
      </c>
      <c r="N1276">
        <v>32.698</v>
      </c>
      <c r="O1276">
        <v>3.1640000000000001</v>
      </c>
      <c r="P1276">
        <v>14.430999999999999</v>
      </c>
      <c r="Q1276">
        <v>14.451000000000001</v>
      </c>
      <c r="R1276">
        <v>0.79500000000000004</v>
      </c>
      <c r="S1276">
        <v>1.3129999999999999</v>
      </c>
      <c r="T1276" t="s">
        <v>61</v>
      </c>
      <c r="U1276" s="1">
        <v>45474.843761574077</v>
      </c>
    </row>
    <row r="1277" spans="1:21" x14ac:dyDescent="0.25">
      <c r="A1277">
        <v>1276</v>
      </c>
      <c r="B1277" t="s">
        <v>36</v>
      </c>
      <c r="C1277" t="s">
        <v>40</v>
      </c>
      <c r="D1277" t="s">
        <v>38</v>
      </c>
      <c r="E1277">
        <v>7131</v>
      </c>
      <c r="F1277" t="s">
        <v>11</v>
      </c>
      <c r="G1277">
        <v>619154744</v>
      </c>
      <c r="H1277">
        <v>639876224</v>
      </c>
      <c r="I1277">
        <v>0.89900000000000002</v>
      </c>
      <c r="K1277">
        <v>5.7789999999999999</v>
      </c>
      <c r="L1277">
        <v>14.891</v>
      </c>
      <c r="M1277">
        <v>0.13100000000000001</v>
      </c>
      <c r="N1277">
        <v>315.17599999999999</v>
      </c>
      <c r="O1277">
        <v>3.8069999999999999</v>
      </c>
      <c r="P1277">
        <v>78.370999999999995</v>
      </c>
      <c r="Q1277">
        <v>229.09200000000001</v>
      </c>
      <c r="R1277">
        <v>0.85499999999999998</v>
      </c>
      <c r="S1277">
        <v>1.619</v>
      </c>
      <c r="T1277" t="s">
        <v>61</v>
      </c>
      <c r="U1277" s="1">
        <v>45474.833344907405</v>
      </c>
    </row>
    <row r="1278" spans="1:21" x14ac:dyDescent="0.25">
      <c r="A1278">
        <v>1277</v>
      </c>
      <c r="B1278" t="s">
        <v>36</v>
      </c>
      <c r="C1278" t="s">
        <v>40</v>
      </c>
      <c r="D1278" t="s">
        <v>38</v>
      </c>
      <c r="E1278">
        <v>7131</v>
      </c>
      <c r="F1278" t="s">
        <v>11</v>
      </c>
      <c r="G1278">
        <v>612797456</v>
      </c>
      <c r="H1278">
        <v>700819736</v>
      </c>
      <c r="I1278">
        <v>1.1970000000000001</v>
      </c>
      <c r="K1278">
        <v>0.68200000000000005</v>
      </c>
      <c r="L1278">
        <v>4.8620000000000001</v>
      </c>
      <c r="M1278">
        <v>0.21</v>
      </c>
      <c r="N1278">
        <v>82.727999999999994</v>
      </c>
      <c r="O1278">
        <v>1.1499999999999999</v>
      </c>
      <c r="P1278">
        <v>4.5540000000000003</v>
      </c>
      <c r="Q1278">
        <v>19.821999999999999</v>
      </c>
      <c r="R1278">
        <v>0.86699999999999999</v>
      </c>
      <c r="S1278">
        <v>1.399</v>
      </c>
      <c r="T1278" t="s">
        <v>61</v>
      </c>
      <c r="U1278" s="1">
        <v>45474.822928240741</v>
      </c>
    </row>
    <row r="1279" spans="1:21" x14ac:dyDescent="0.25">
      <c r="A1279">
        <v>1278</v>
      </c>
      <c r="B1279" t="s">
        <v>36</v>
      </c>
      <c r="C1279" t="s">
        <v>40</v>
      </c>
      <c r="D1279" t="s">
        <v>38</v>
      </c>
      <c r="E1279">
        <v>7131</v>
      </c>
      <c r="F1279" t="s">
        <v>11</v>
      </c>
      <c r="G1279">
        <v>585871336</v>
      </c>
      <c r="H1279">
        <v>820177720</v>
      </c>
      <c r="I1279">
        <v>0.94499999999999995</v>
      </c>
      <c r="K1279">
        <v>0.85399999999999998</v>
      </c>
      <c r="L1279">
        <v>1.998</v>
      </c>
      <c r="M1279">
        <v>0.115</v>
      </c>
      <c r="N1279">
        <v>18.138999999999999</v>
      </c>
      <c r="O1279">
        <v>0.80600000000000005</v>
      </c>
      <c r="P1279">
        <v>1.821</v>
      </c>
      <c r="Q1279">
        <v>21.231999999999999</v>
      </c>
      <c r="R1279">
        <v>1.0669999999999999</v>
      </c>
      <c r="S1279">
        <v>9.11</v>
      </c>
      <c r="T1279" t="s">
        <v>61</v>
      </c>
      <c r="U1279" s="1">
        <v>45474.812523148146</v>
      </c>
    </row>
    <row r="1280" spans="1:21" x14ac:dyDescent="0.25">
      <c r="A1280">
        <v>1279</v>
      </c>
      <c r="B1280" t="s">
        <v>36</v>
      </c>
      <c r="C1280" t="s">
        <v>40</v>
      </c>
      <c r="D1280" t="s">
        <v>38</v>
      </c>
      <c r="E1280">
        <v>7131</v>
      </c>
      <c r="F1280" t="s">
        <v>11</v>
      </c>
      <c r="G1280">
        <v>611138328</v>
      </c>
      <c r="H1280">
        <v>720906400</v>
      </c>
      <c r="I1280">
        <v>0.95599999999999996</v>
      </c>
      <c r="K1280">
        <v>0.69</v>
      </c>
      <c r="L1280">
        <v>14.932</v>
      </c>
      <c r="M1280">
        <v>7.3999999999999996E-2</v>
      </c>
      <c r="N1280">
        <v>153.54300000000001</v>
      </c>
      <c r="O1280">
        <v>0.86299999999999999</v>
      </c>
      <c r="P1280">
        <v>8.75</v>
      </c>
      <c r="Q1280">
        <v>13.509</v>
      </c>
      <c r="R1280">
        <v>0.871</v>
      </c>
      <c r="S1280">
        <v>1.5269999999999999</v>
      </c>
      <c r="T1280" t="s">
        <v>61</v>
      </c>
      <c r="U1280" s="1">
        <v>45474.802083333336</v>
      </c>
    </row>
    <row r="1281" spans="1:21" x14ac:dyDescent="0.25">
      <c r="A1281">
        <v>1280</v>
      </c>
      <c r="B1281" t="s">
        <v>36</v>
      </c>
      <c r="C1281" t="s">
        <v>40</v>
      </c>
      <c r="D1281" t="s">
        <v>38</v>
      </c>
      <c r="E1281">
        <v>7131</v>
      </c>
      <c r="F1281" t="s">
        <v>11</v>
      </c>
      <c r="G1281">
        <v>612964704</v>
      </c>
      <c r="H1281">
        <v>599653536</v>
      </c>
      <c r="I1281">
        <v>1.034</v>
      </c>
      <c r="K1281">
        <v>0.71599999999999997</v>
      </c>
      <c r="L1281">
        <v>68.295000000000002</v>
      </c>
      <c r="M1281">
        <v>0.161</v>
      </c>
      <c r="N1281">
        <v>744.64099999999996</v>
      </c>
      <c r="O1281">
        <v>3.5659999999999998</v>
      </c>
      <c r="P1281">
        <v>264.41199999999998</v>
      </c>
      <c r="Q1281">
        <v>30.952000000000002</v>
      </c>
      <c r="R1281">
        <v>0.76600000000000001</v>
      </c>
      <c r="S1281">
        <v>1.369</v>
      </c>
      <c r="T1281" t="s">
        <v>61</v>
      </c>
      <c r="U1281" s="1">
        <v>45474.791678240741</v>
      </c>
    </row>
    <row r="1282" spans="1:21" x14ac:dyDescent="0.25">
      <c r="A1282">
        <v>1281</v>
      </c>
      <c r="B1282" t="s">
        <v>36</v>
      </c>
      <c r="C1282" t="s">
        <v>40</v>
      </c>
      <c r="D1282" t="s">
        <v>38</v>
      </c>
      <c r="E1282">
        <v>7131</v>
      </c>
      <c r="F1282" t="s">
        <v>11</v>
      </c>
      <c r="G1282">
        <v>622583184</v>
      </c>
      <c r="H1282">
        <v>898413968</v>
      </c>
      <c r="I1282">
        <v>0.97699999999999998</v>
      </c>
      <c r="K1282">
        <v>2.6110000000000002</v>
      </c>
      <c r="L1282">
        <v>2.5619999999999998</v>
      </c>
      <c r="M1282">
        <v>7.8E-2</v>
      </c>
      <c r="N1282">
        <v>15.879</v>
      </c>
      <c r="O1282">
        <v>1.403</v>
      </c>
      <c r="P1282">
        <v>6.4820000000000002</v>
      </c>
      <c r="Q1282">
        <v>202.107</v>
      </c>
      <c r="R1282">
        <v>0.85</v>
      </c>
      <c r="S1282">
        <v>1.4810000000000001</v>
      </c>
      <c r="T1282" t="s">
        <v>61</v>
      </c>
      <c r="U1282" s="1">
        <v>45474.781261574077</v>
      </c>
    </row>
    <row r="1283" spans="1:21" x14ac:dyDescent="0.25">
      <c r="A1283">
        <v>1282</v>
      </c>
      <c r="B1283" t="s">
        <v>36</v>
      </c>
      <c r="C1283" t="s">
        <v>39</v>
      </c>
      <c r="D1283" t="s">
        <v>38</v>
      </c>
      <c r="E1283">
        <v>7167</v>
      </c>
      <c r="F1283" t="s">
        <v>11</v>
      </c>
      <c r="G1283">
        <v>626344944</v>
      </c>
      <c r="H1283">
        <v>912603384</v>
      </c>
      <c r="I1283">
        <v>1.089</v>
      </c>
      <c r="K1283">
        <v>2.06</v>
      </c>
      <c r="L1283">
        <v>1.61</v>
      </c>
      <c r="M1283">
        <v>0.20799999999999999</v>
      </c>
      <c r="N1283">
        <v>12.997</v>
      </c>
      <c r="O1283">
        <v>1.089</v>
      </c>
      <c r="P1283">
        <v>4.9969999999999999</v>
      </c>
      <c r="Q1283">
        <v>202.71</v>
      </c>
      <c r="R1283">
        <v>0.90500000000000003</v>
      </c>
      <c r="S1283">
        <v>1.5</v>
      </c>
      <c r="T1283" t="s">
        <v>61</v>
      </c>
      <c r="U1283" s="1">
        <v>45474.770844907405</v>
      </c>
    </row>
    <row r="1284" spans="1:21" x14ac:dyDescent="0.25">
      <c r="A1284">
        <v>1283</v>
      </c>
      <c r="B1284" t="s">
        <v>36</v>
      </c>
      <c r="C1284" t="s">
        <v>40</v>
      </c>
      <c r="D1284" t="s">
        <v>38</v>
      </c>
      <c r="E1284">
        <v>7131</v>
      </c>
      <c r="F1284" t="s">
        <v>11</v>
      </c>
      <c r="G1284">
        <v>618127328</v>
      </c>
      <c r="H1284">
        <v>881262880</v>
      </c>
      <c r="I1284">
        <v>1.5</v>
      </c>
      <c r="K1284">
        <v>9.3620000000000001</v>
      </c>
      <c r="L1284">
        <v>4.4279999999999999</v>
      </c>
      <c r="M1284">
        <v>0.59299999999999997</v>
      </c>
      <c r="N1284">
        <v>45.383000000000003</v>
      </c>
      <c r="O1284">
        <v>2.1360000000000001</v>
      </c>
      <c r="P1284">
        <v>6.0910000000000002</v>
      </c>
      <c r="Q1284">
        <v>217.74</v>
      </c>
      <c r="R1284">
        <v>0.77900000000000003</v>
      </c>
      <c r="S1284">
        <v>4.8319999999999999</v>
      </c>
      <c r="T1284" t="s">
        <v>61</v>
      </c>
      <c r="U1284" s="1">
        <v>45474.760428240741</v>
      </c>
    </row>
    <row r="1285" spans="1:21" x14ac:dyDescent="0.25">
      <c r="A1285">
        <v>1284</v>
      </c>
      <c r="B1285" t="s">
        <v>36</v>
      </c>
      <c r="C1285" t="s">
        <v>40</v>
      </c>
      <c r="D1285" t="s">
        <v>38</v>
      </c>
      <c r="E1285">
        <v>7131</v>
      </c>
      <c r="F1285" t="s">
        <v>11</v>
      </c>
      <c r="G1285">
        <v>612953824</v>
      </c>
      <c r="H1285">
        <v>901282320</v>
      </c>
      <c r="I1285">
        <v>0.95399999999999996</v>
      </c>
      <c r="K1285">
        <v>6.4009999999999998</v>
      </c>
      <c r="L1285">
        <v>5.9020000000000001</v>
      </c>
      <c r="M1285">
        <v>0.106</v>
      </c>
      <c r="N1285">
        <v>56.521000000000001</v>
      </c>
      <c r="O1285">
        <v>4.8380000000000001</v>
      </c>
      <c r="P1285">
        <v>21.167000000000002</v>
      </c>
      <c r="Q1285">
        <v>203.16</v>
      </c>
      <c r="R1285">
        <v>0.997</v>
      </c>
      <c r="S1285">
        <v>1.5529999999999999</v>
      </c>
      <c r="T1285" t="s">
        <v>61</v>
      </c>
      <c r="U1285" s="1">
        <v>45474.750023148146</v>
      </c>
    </row>
    <row r="1286" spans="1:21" x14ac:dyDescent="0.25">
      <c r="A1286">
        <v>1285</v>
      </c>
      <c r="B1286" t="s">
        <v>36</v>
      </c>
      <c r="C1286" t="s">
        <v>40</v>
      </c>
      <c r="D1286" t="s">
        <v>38</v>
      </c>
      <c r="E1286">
        <v>7131</v>
      </c>
      <c r="F1286" t="s">
        <v>11</v>
      </c>
      <c r="G1286">
        <v>627417064</v>
      </c>
      <c r="H1286">
        <v>853335704</v>
      </c>
      <c r="I1286">
        <v>0.94699999999999995</v>
      </c>
      <c r="K1286">
        <v>3.9910000000000001</v>
      </c>
      <c r="L1286">
        <v>13.971</v>
      </c>
      <c r="M1286">
        <v>0.24099999999999999</v>
      </c>
      <c r="N1286">
        <v>228.80799999999999</v>
      </c>
      <c r="O1286">
        <v>1.5580000000000001</v>
      </c>
      <c r="P1286">
        <v>39.481000000000002</v>
      </c>
      <c r="Q1286">
        <v>220.71899999999999</v>
      </c>
      <c r="R1286">
        <v>0.875</v>
      </c>
      <c r="S1286">
        <v>1.466</v>
      </c>
      <c r="T1286" t="s">
        <v>61</v>
      </c>
      <c r="U1286" s="1">
        <v>45474.739606481482</v>
      </c>
    </row>
    <row r="1287" spans="1:21" x14ac:dyDescent="0.25">
      <c r="A1287">
        <v>1286</v>
      </c>
      <c r="B1287" t="s">
        <v>36</v>
      </c>
      <c r="C1287" t="s">
        <v>40</v>
      </c>
      <c r="D1287" t="s">
        <v>38</v>
      </c>
      <c r="E1287">
        <v>7131</v>
      </c>
      <c r="F1287" t="s">
        <v>11</v>
      </c>
      <c r="G1287">
        <v>630390248</v>
      </c>
      <c r="H1287">
        <v>858147624</v>
      </c>
      <c r="I1287">
        <v>1.0309999999999999</v>
      </c>
      <c r="K1287">
        <v>0.36599999999999999</v>
      </c>
      <c r="L1287">
        <v>2.7160000000000002</v>
      </c>
      <c r="M1287">
        <v>0.159</v>
      </c>
      <c r="N1287">
        <v>43.265999999999998</v>
      </c>
      <c r="O1287">
        <v>3.286</v>
      </c>
      <c r="P1287">
        <v>19.553999999999998</v>
      </c>
      <c r="Q1287">
        <v>2.8410000000000002</v>
      </c>
      <c r="R1287">
        <v>0.76900000000000002</v>
      </c>
      <c r="S1287">
        <v>1.3</v>
      </c>
      <c r="T1287" t="s">
        <v>61</v>
      </c>
      <c r="U1287" s="1">
        <v>45474.729189814818</v>
      </c>
    </row>
    <row r="1288" spans="1:21" x14ac:dyDescent="0.25">
      <c r="A1288">
        <v>1287</v>
      </c>
      <c r="B1288" t="s">
        <v>36</v>
      </c>
      <c r="C1288" t="s">
        <v>40</v>
      </c>
      <c r="D1288" t="s">
        <v>38</v>
      </c>
      <c r="E1288">
        <v>7131</v>
      </c>
      <c r="F1288" t="s">
        <v>11</v>
      </c>
      <c r="G1288">
        <v>624829008</v>
      </c>
      <c r="H1288">
        <v>588215216</v>
      </c>
      <c r="I1288">
        <v>0.98899999999999999</v>
      </c>
      <c r="K1288">
        <v>2.2040000000000002</v>
      </c>
      <c r="L1288">
        <v>14.252000000000001</v>
      </c>
      <c r="M1288">
        <v>0.217</v>
      </c>
      <c r="N1288">
        <v>100.55800000000001</v>
      </c>
      <c r="O1288">
        <v>1.8049999999999999</v>
      </c>
      <c r="P1288">
        <v>20.625</v>
      </c>
      <c r="Q1288">
        <v>202.62</v>
      </c>
      <c r="R1288">
        <v>0.873</v>
      </c>
      <c r="S1288">
        <v>1.41</v>
      </c>
      <c r="T1288" t="s">
        <v>61</v>
      </c>
      <c r="U1288" s="1">
        <v>45474.718773148146</v>
      </c>
    </row>
    <row r="1289" spans="1:21" x14ac:dyDescent="0.25">
      <c r="A1289">
        <v>1288</v>
      </c>
      <c r="B1289" t="s">
        <v>36</v>
      </c>
      <c r="C1289" t="s">
        <v>40</v>
      </c>
      <c r="D1289" t="s">
        <v>38</v>
      </c>
      <c r="E1289">
        <v>7131</v>
      </c>
      <c r="F1289" t="s">
        <v>11</v>
      </c>
      <c r="G1289">
        <v>618617720</v>
      </c>
      <c r="H1289">
        <v>607670768</v>
      </c>
      <c r="I1289">
        <v>1.022</v>
      </c>
      <c r="K1289">
        <v>6.0460000000000003</v>
      </c>
      <c r="L1289">
        <v>18.385000000000002</v>
      </c>
      <c r="M1289">
        <v>0.109</v>
      </c>
      <c r="N1289">
        <v>152.381</v>
      </c>
      <c r="O1289">
        <v>0.98199999999999998</v>
      </c>
      <c r="P1289">
        <v>16.006</v>
      </c>
      <c r="Q1289">
        <v>214.87200000000001</v>
      </c>
      <c r="R1289">
        <v>0.88900000000000001</v>
      </c>
      <c r="S1289">
        <v>1.4179999999999999</v>
      </c>
      <c r="T1289" t="s">
        <v>61</v>
      </c>
      <c r="U1289" s="1">
        <v>45474.708356481482</v>
      </c>
    </row>
    <row r="1290" spans="1:21" x14ac:dyDescent="0.25">
      <c r="A1290">
        <v>1289</v>
      </c>
      <c r="B1290" t="s">
        <v>36</v>
      </c>
      <c r="C1290" t="s">
        <v>40</v>
      </c>
      <c r="D1290" t="s">
        <v>38</v>
      </c>
      <c r="E1290">
        <v>7131</v>
      </c>
      <c r="F1290" t="s">
        <v>11</v>
      </c>
      <c r="G1290">
        <v>593408488</v>
      </c>
      <c r="H1290">
        <v>637697792</v>
      </c>
      <c r="I1290">
        <v>0.93899999999999995</v>
      </c>
      <c r="K1290">
        <v>2.7229999999999999</v>
      </c>
      <c r="L1290">
        <v>4.6989999999999998</v>
      </c>
      <c r="M1290">
        <v>0.104</v>
      </c>
      <c r="N1290">
        <v>206.16499999999999</v>
      </c>
      <c r="O1290">
        <v>0.80600000000000005</v>
      </c>
      <c r="P1290">
        <v>1.9179999999999999</v>
      </c>
      <c r="Q1290">
        <v>202.29499999999999</v>
      </c>
      <c r="R1290">
        <v>0.88100000000000001</v>
      </c>
      <c r="S1290">
        <v>1.4430000000000001</v>
      </c>
      <c r="T1290" t="s">
        <v>61</v>
      </c>
      <c r="U1290" s="1">
        <v>45474.697939814818</v>
      </c>
    </row>
    <row r="1291" spans="1:21" x14ac:dyDescent="0.25">
      <c r="A1291">
        <v>1290</v>
      </c>
      <c r="B1291" t="s">
        <v>36</v>
      </c>
      <c r="C1291" t="s">
        <v>40</v>
      </c>
      <c r="D1291" t="s">
        <v>38</v>
      </c>
      <c r="E1291">
        <v>7131</v>
      </c>
      <c r="F1291" t="s">
        <v>11</v>
      </c>
      <c r="G1291">
        <v>617231064</v>
      </c>
      <c r="H1291">
        <v>627111928</v>
      </c>
      <c r="I1291">
        <v>0.97</v>
      </c>
      <c r="K1291">
        <v>5.6639999999999997</v>
      </c>
      <c r="L1291">
        <v>51.103000000000002</v>
      </c>
      <c r="M1291">
        <v>0.28499999999999998</v>
      </c>
      <c r="N1291">
        <v>306.97899999999998</v>
      </c>
      <c r="O1291">
        <v>0.83199999999999996</v>
      </c>
      <c r="P1291">
        <v>114.24</v>
      </c>
      <c r="Q1291">
        <v>218.327</v>
      </c>
      <c r="R1291">
        <v>0.83399999999999996</v>
      </c>
      <c r="S1291">
        <v>1.56</v>
      </c>
      <c r="T1291" t="s">
        <v>61</v>
      </c>
      <c r="U1291" s="1">
        <v>45474.687523148146</v>
      </c>
    </row>
    <row r="1292" spans="1:21" x14ac:dyDescent="0.25">
      <c r="A1292">
        <v>1291</v>
      </c>
      <c r="B1292" t="s">
        <v>36</v>
      </c>
      <c r="C1292" t="s">
        <v>40</v>
      </c>
      <c r="D1292" t="s">
        <v>38</v>
      </c>
      <c r="E1292">
        <v>7131</v>
      </c>
      <c r="F1292" t="s">
        <v>11</v>
      </c>
      <c r="G1292">
        <v>629947768</v>
      </c>
      <c r="H1292">
        <v>658880848</v>
      </c>
      <c r="I1292">
        <v>0.96399999999999997</v>
      </c>
      <c r="K1292">
        <v>7.7140000000000004</v>
      </c>
      <c r="L1292">
        <v>1.9990000000000001</v>
      </c>
      <c r="M1292">
        <v>0.126</v>
      </c>
      <c r="N1292">
        <v>36.438000000000002</v>
      </c>
      <c r="O1292">
        <v>0.88700000000000001</v>
      </c>
      <c r="P1292">
        <v>1.546</v>
      </c>
      <c r="Q1292">
        <v>202.99299999999999</v>
      </c>
      <c r="R1292">
        <v>0.76900000000000002</v>
      </c>
      <c r="S1292">
        <v>1.3149999999999999</v>
      </c>
      <c r="T1292" t="s">
        <v>61</v>
      </c>
      <c r="U1292" s="1">
        <v>45474.677094907405</v>
      </c>
    </row>
    <row r="1293" spans="1:21" x14ac:dyDescent="0.25">
      <c r="A1293">
        <v>1292</v>
      </c>
      <c r="B1293" t="s">
        <v>36</v>
      </c>
      <c r="C1293" t="s">
        <v>40</v>
      </c>
      <c r="D1293" t="s">
        <v>38</v>
      </c>
      <c r="E1293">
        <v>7131</v>
      </c>
      <c r="F1293" t="s">
        <v>11</v>
      </c>
      <c r="G1293">
        <v>623709224</v>
      </c>
      <c r="H1293">
        <v>898289592</v>
      </c>
      <c r="I1293">
        <v>1.054</v>
      </c>
      <c r="K1293">
        <v>0.84399999999999997</v>
      </c>
      <c r="L1293">
        <v>0.89100000000000001</v>
      </c>
      <c r="M1293">
        <v>0.14000000000000001</v>
      </c>
      <c r="N1293">
        <v>7.1360000000000001</v>
      </c>
      <c r="O1293">
        <v>1.0649999999999999</v>
      </c>
      <c r="P1293">
        <v>1.9219999999999999</v>
      </c>
      <c r="Q1293">
        <v>46.036999999999999</v>
      </c>
      <c r="R1293">
        <v>0.77100000000000002</v>
      </c>
      <c r="S1293">
        <v>1.3779999999999999</v>
      </c>
      <c r="T1293" t="s">
        <v>61</v>
      </c>
      <c r="U1293" s="1">
        <v>45474.666689814818</v>
      </c>
    </row>
    <row r="1294" spans="1:21" x14ac:dyDescent="0.25">
      <c r="A1294">
        <v>1293</v>
      </c>
      <c r="B1294" t="s">
        <v>36</v>
      </c>
      <c r="C1294" t="s">
        <v>40</v>
      </c>
      <c r="D1294" t="s">
        <v>38</v>
      </c>
      <c r="E1294">
        <v>7131</v>
      </c>
      <c r="F1294" t="s">
        <v>11</v>
      </c>
      <c r="G1294">
        <v>612527056</v>
      </c>
      <c r="H1294">
        <v>840290984</v>
      </c>
      <c r="I1294">
        <v>1.069</v>
      </c>
      <c r="K1294">
        <v>2.5790000000000002</v>
      </c>
      <c r="L1294">
        <v>12.413</v>
      </c>
      <c r="M1294">
        <v>0.153</v>
      </c>
      <c r="N1294">
        <v>280.50900000000001</v>
      </c>
      <c r="O1294">
        <v>5.056</v>
      </c>
      <c r="P1294">
        <v>19.731999999999999</v>
      </c>
      <c r="Q1294">
        <v>216.76599999999999</v>
      </c>
      <c r="R1294">
        <v>0.81299999999999994</v>
      </c>
      <c r="S1294">
        <v>1.3919999999999999</v>
      </c>
      <c r="T1294" t="s">
        <v>61</v>
      </c>
      <c r="U1294" s="1">
        <v>45474.656261574077</v>
      </c>
    </row>
    <row r="1295" spans="1:21" x14ac:dyDescent="0.25">
      <c r="A1295">
        <v>1294</v>
      </c>
      <c r="B1295" t="s">
        <v>36</v>
      </c>
      <c r="C1295" t="s">
        <v>40</v>
      </c>
      <c r="D1295" t="s">
        <v>38</v>
      </c>
      <c r="E1295">
        <v>7131</v>
      </c>
      <c r="F1295" t="s">
        <v>11</v>
      </c>
      <c r="G1295">
        <v>609785832</v>
      </c>
      <c r="H1295">
        <v>750007152</v>
      </c>
      <c r="I1295">
        <v>1.1419999999999999</v>
      </c>
      <c r="K1295">
        <v>4.181</v>
      </c>
      <c r="L1295">
        <v>0.80800000000000005</v>
      </c>
      <c r="M1295">
        <v>0.26100000000000001</v>
      </c>
      <c r="N1295">
        <v>6.4470000000000001</v>
      </c>
      <c r="O1295">
        <v>0.81599999999999995</v>
      </c>
      <c r="P1295">
        <v>1.581</v>
      </c>
      <c r="Q1295">
        <v>253.149</v>
      </c>
      <c r="R1295">
        <v>0.78200000000000003</v>
      </c>
      <c r="S1295">
        <v>1.407</v>
      </c>
      <c r="T1295" t="s">
        <v>61</v>
      </c>
      <c r="U1295" s="1">
        <v>45474.645844907405</v>
      </c>
    </row>
    <row r="1296" spans="1:21" x14ac:dyDescent="0.25">
      <c r="A1296">
        <v>1295</v>
      </c>
      <c r="B1296" t="s">
        <v>36</v>
      </c>
      <c r="C1296" t="s">
        <v>40</v>
      </c>
      <c r="D1296" t="s">
        <v>38</v>
      </c>
      <c r="E1296">
        <v>7131</v>
      </c>
      <c r="F1296" t="s">
        <v>11</v>
      </c>
      <c r="G1296">
        <v>622432928</v>
      </c>
      <c r="H1296">
        <v>572944520</v>
      </c>
      <c r="I1296">
        <v>0.90200000000000002</v>
      </c>
      <c r="K1296">
        <v>3.879</v>
      </c>
      <c r="L1296">
        <v>60.128999999999998</v>
      </c>
      <c r="M1296">
        <v>0.12</v>
      </c>
      <c r="N1296">
        <v>466.14400000000001</v>
      </c>
      <c r="O1296">
        <v>1.119</v>
      </c>
      <c r="P1296">
        <v>178.666</v>
      </c>
      <c r="Q1296">
        <v>203.036</v>
      </c>
      <c r="R1296">
        <v>0.82199999999999995</v>
      </c>
      <c r="S1296">
        <v>1.337</v>
      </c>
      <c r="T1296" t="s">
        <v>61</v>
      </c>
      <c r="U1296" s="1">
        <v>45474.635428240741</v>
      </c>
    </row>
    <row r="1297" spans="1:21" x14ac:dyDescent="0.25">
      <c r="A1297">
        <v>1296</v>
      </c>
      <c r="B1297" t="s">
        <v>36</v>
      </c>
      <c r="C1297" t="s">
        <v>40</v>
      </c>
      <c r="D1297" t="s">
        <v>38</v>
      </c>
      <c r="E1297">
        <v>7131</v>
      </c>
      <c r="F1297" t="s">
        <v>11</v>
      </c>
      <c r="G1297">
        <v>618150624</v>
      </c>
      <c r="H1297">
        <v>878444856</v>
      </c>
      <c r="I1297">
        <v>0.89100000000000001</v>
      </c>
      <c r="K1297">
        <v>4.0860000000000003</v>
      </c>
      <c r="L1297">
        <v>6.7960000000000003</v>
      </c>
      <c r="M1297">
        <v>0.1</v>
      </c>
      <c r="N1297">
        <v>215.04499999999999</v>
      </c>
      <c r="O1297">
        <v>0.89900000000000002</v>
      </c>
      <c r="P1297">
        <v>4.8540000000000001</v>
      </c>
      <c r="Q1297">
        <v>204.02600000000001</v>
      </c>
      <c r="R1297">
        <v>0.875</v>
      </c>
      <c r="S1297">
        <v>1.381</v>
      </c>
      <c r="T1297" t="s">
        <v>61</v>
      </c>
      <c r="U1297" s="1">
        <v>45474.625011574077</v>
      </c>
    </row>
    <row r="1298" spans="1:21" x14ac:dyDescent="0.25">
      <c r="A1298">
        <v>1297</v>
      </c>
      <c r="B1298" t="s">
        <v>36</v>
      </c>
      <c r="C1298" t="s">
        <v>40</v>
      </c>
      <c r="D1298" t="s">
        <v>38</v>
      </c>
      <c r="E1298">
        <v>7131</v>
      </c>
      <c r="F1298" t="s">
        <v>11</v>
      </c>
      <c r="G1298">
        <v>621447296</v>
      </c>
      <c r="H1298">
        <v>613237936</v>
      </c>
      <c r="I1298">
        <v>0.97599999999999998</v>
      </c>
      <c r="K1298">
        <v>0.44900000000000001</v>
      </c>
      <c r="L1298">
        <v>0.50900000000000001</v>
      </c>
      <c r="M1298">
        <v>0.16400000000000001</v>
      </c>
      <c r="N1298">
        <v>10.019</v>
      </c>
      <c r="O1298">
        <v>0.79</v>
      </c>
      <c r="P1298">
        <v>1.117</v>
      </c>
      <c r="Q1298">
        <v>13.196999999999999</v>
      </c>
      <c r="R1298">
        <v>0.81899999999999995</v>
      </c>
      <c r="S1298">
        <v>1.359</v>
      </c>
      <c r="T1298" t="s">
        <v>61</v>
      </c>
      <c r="U1298" s="1">
        <v>45474.614594907405</v>
      </c>
    </row>
    <row r="1299" spans="1:21" x14ac:dyDescent="0.25">
      <c r="A1299">
        <v>1298</v>
      </c>
      <c r="B1299" t="s">
        <v>36</v>
      </c>
      <c r="C1299" t="s">
        <v>40</v>
      </c>
      <c r="D1299" t="s">
        <v>38</v>
      </c>
      <c r="E1299">
        <v>7131</v>
      </c>
      <c r="F1299" t="s">
        <v>11</v>
      </c>
      <c r="G1299">
        <v>612859400</v>
      </c>
      <c r="H1299">
        <v>914080080</v>
      </c>
      <c r="I1299">
        <v>1.0780000000000001</v>
      </c>
      <c r="K1299">
        <v>3.3759999999999999</v>
      </c>
      <c r="L1299">
        <v>1.2170000000000001</v>
      </c>
      <c r="M1299">
        <v>0.375</v>
      </c>
      <c r="N1299">
        <v>13.164999999999999</v>
      </c>
      <c r="O1299">
        <v>1.1879999999999999</v>
      </c>
      <c r="P1299">
        <v>2.62</v>
      </c>
      <c r="Q1299">
        <v>219.09700000000001</v>
      </c>
      <c r="R1299">
        <v>0.83599999999999997</v>
      </c>
      <c r="S1299">
        <v>1.3240000000000001</v>
      </c>
      <c r="T1299" t="s">
        <v>61</v>
      </c>
      <c r="U1299" s="1">
        <v>45474.604178240741</v>
      </c>
    </row>
    <row r="1300" spans="1:21" x14ac:dyDescent="0.25">
      <c r="A1300">
        <v>1299</v>
      </c>
      <c r="B1300" t="s">
        <v>36</v>
      </c>
      <c r="C1300" t="s">
        <v>40</v>
      </c>
      <c r="D1300" t="s">
        <v>38</v>
      </c>
      <c r="E1300">
        <v>7131</v>
      </c>
      <c r="F1300" t="s">
        <v>11</v>
      </c>
      <c r="G1300">
        <v>621967992</v>
      </c>
      <c r="H1300">
        <v>781173296</v>
      </c>
      <c r="I1300">
        <v>0.96199999999999997</v>
      </c>
      <c r="K1300">
        <v>0.44500000000000001</v>
      </c>
      <c r="L1300">
        <v>9.8789999999999996</v>
      </c>
      <c r="M1300">
        <v>0.112</v>
      </c>
      <c r="N1300">
        <v>207.26300000000001</v>
      </c>
      <c r="O1300">
        <v>0.86599999999999999</v>
      </c>
      <c r="P1300">
        <v>3.9740000000000002</v>
      </c>
      <c r="Q1300">
        <v>19.387</v>
      </c>
      <c r="R1300">
        <v>0.876</v>
      </c>
      <c r="S1300">
        <v>1.371</v>
      </c>
      <c r="T1300" t="s">
        <v>61</v>
      </c>
      <c r="U1300" s="1">
        <v>45474.593773148146</v>
      </c>
    </row>
    <row r="1301" spans="1:21" x14ac:dyDescent="0.25">
      <c r="A1301">
        <v>1300</v>
      </c>
      <c r="B1301" t="s">
        <v>36</v>
      </c>
      <c r="C1301" t="s">
        <v>40</v>
      </c>
      <c r="D1301" t="s">
        <v>38</v>
      </c>
      <c r="E1301">
        <v>7131</v>
      </c>
      <c r="F1301" t="s">
        <v>11</v>
      </c>
      <c r="G1301">
        <v>623411968</v>
      </c>
      <c r="H1301">
        <v>793726816</v>
      </c>
      <c r="I1301">
        <v>0.98799999999999999</v>
      </c>
      <c r="K1301">
        <v>6.0039999999999996</v>
      </c>
      <c r="L1301">
        <v>0.73499999999999999</v>
      </c>
      <c r="M1301">
        <v>0.20300000000000001</v>
      </c>
      <c r="N1301">
        <v>10.43</v>
      </c>
      <c r="O1301">
        <v>0.876</v>
      </c>
      <c r="P1301">
        <v>1.623</v>
      </c>
      <c r="Q1301">
        <v>229.04</v>
      </c>
      <c r="R1301">
        <v>0.79</v>
      </c>
      <c r="S1301">
        <v>1.393</v>
      </c>
      <c r="T1301" t="s">
        <v>61</v>
      </c>
      <c r="U1301" s="1">
        <v>45474.583333333336</v>
      </c>
    </row>
    <row r="1302" spans="1:21" x14ac:dyDescent="0.25">
      <c r="A1302">
        <v>1301</v>
      </c>
      <c r="B1302" t="s">
        <v>36</v>
      </c>
      <c r="C1302" t="s">
        <v>40</v>
      </c>
      <c r="D1302" t="s">
        <v>38</v>
      </c>
      <c r="E1302">
        <v>7131</v>
      </c>
      <c r="F1302" t="s">
        <v>11</v>
      </c>
      <c r="G1302">
        <v>610651856</v>
      </c>
      <c r="H1302">
        <v>721053752</v>
      </c>
      <c r="I1302">
        <v>1.2010000000000001</v>
      </c>
      <c r="K1302">
        <v>3.613</v>
      </c>
      <c r="L1302">
        <v>8.4139999999999997</v>
      </c>
      <c r="M1302">
        <v>0.26900000000000002</v>
      </c>
      <c r="N1302">
        <v>44.584000000000003</v>
      </c>
      <c r="O1302">
        <v>3.3849999999999998</v>
      </c>
      <c r="P1302">
        <v>16.167000000000002</v>
      </c>
      <c r="Q1302">
        <v>203.04300000000001</v>
      </c>
      <c r="R1302">
        <v>0.86499999999999999</v>
      </c>
      <c r="S1302">
        <v>1.4730000000000001</v>
      </c>
      <c r="T1302" t="s">
        <v>61</v>
      </c>
      <c r="U1302" s="1">
        <v>45476.6875</v>
      </c>
    </row>
    <row r="1303" spans="1:21" x14ac:dyDescent="0.25">
      <c r="A1303">
        <v>1302</v>
      </c>
      <c r="B1303" t="s">
        <v>36</v>
      </c>
      <c r="C1303" t="s">
        <v>40</v>
      </c>
      <c r="D1303" t="s">
        <v>38</v>
      </c>
      <c r="E1303">
        <v>7131</v>
      </c>
      <c r="F1303" t="s">
        <v>11</v>
      </c>
      <c r="G1303">
        <v>620758960</v>
      </c>
      <c r="H1303">
        <v>795715840</v>
      </c>
      <c r="I1303">
        <v>0.94799999999999995</v>
      </c>
      <c r="K1303">
        <v>2.3759999999999999</v>
      </c>
      <c r="L1303">
        <v>1.6839999999999999</v>
      </c>
      <c r="M1303">
        <v>0.245</v>
      </c>
      <c r="N1303">
        <v>16.004000000000001</v>
      </c>
      <c r="O1303">
        <v>1.085</v>
      </c>
      <c r="P1303">
        <v>3.0419999999999998</v>
      </c>
      <c r="Q1303">
        <v>202.53899999999999</v>
      </c>
      <c r="R1303">
        <v>0.747</v>
      </c>
      <c r="S1303">
        <v>1.3640000000000001</v>
      </c>
      <c r="T1303" t="s">
        <v>61</v>
      </c>
      <c r="U1303" s="1">
        <v>45476.677083333336</v>
      </c>
    </row>
    <row r="1304" spans="1:21" x14ac:dyDescent="0.25">
      <c r="A1304">
        <v>1303</v>
      </c>
      <c r="B1304" t="s">
        <v>36</v>
      </c>
      <c r="C1304" t="s">
        <v>40</v>
      </c>
      <c r="D1304" t="s">
        <v>38</v>
      </c>
      <c r="E1304">
        <v>7131</v>
      </c>
      <c r="F1304" t="s">
        <v>11</v>
      </c>
      <c r="G1304">
        <v>619432800</v>
      </c>
      <c r="H1304">
        <v>806105624</v>
      </c>
      <c r="I1304">
        <v>1.1870000000000001</v>
      </c>
      <c r="K1304">
        <v>4.05</v>
      </c>
      <c r="L1304">
        <v>16.318000000000001</v>
      </c>
      <c r="M1304">
        <v>0.34499999999999997</v>
      </c>
      <c r="N1304">
        <v>290.96600000000001</v>
      </c>
      <c r="O1304">
        <v>4.4640000000000004</v>
      </c>
      <c r="P1304">
        <v>33.210999999999999</v>
      </c>
      <c r="Q1304">
        <v>224.34100000000001</v>
      </c>
      <c r="R1304">
        <v>0.80500000000000005</v>
      </c>
      <c r="S1304">
        <v>1.4359999999999999</v>
      </c>
      <c r="T1304" t="s">
        <v>61</v>
      </c>
      <c r="U1304" s="1">
        <v>45476.666666666664</v>
      </c>
    </row>
    <row r="1305" spans="1:21" x14ac:dyDescent="0.25">
      <c r="A1305">
        <v>1304</v>
      </c>
      <c r="B1305" t="s">
        <v>36</v>
      </c>
      <c r="C1305" t="s">
        <v>40</v>
      </c>
      <c r="D1305" t="s">
        <v>38</v>
      </c>
      <c r="E1305">
        <v>7131</v>
      </c>
      <c r="F1305" t="s">
        <v>11</v>
      </c>
      <c r="G1305">
        <v>613017120</v>
      </c>
      <c r="H1305">
        <v>711842480</v>
      </c>
      <c r="I1305">
        <v>0.95699999999999996</v>
      </c>
      <c r="K1305">
        <v>0.41299999999999998</v>
      </c>
      <c r="L1305">
        <v>6.9550000000000001</v>
      </c>
      <c r="M1305">
        <v>0.1</v>
      </c>
      <c r="N1305">
        <v>252.53100000000001</v>
      </c>
      <c r="O1305">
        <v>1.4930000000000001</v>
      </c>
      <c r="P1305">
        <v>17.488</v>
      </c>
      <c r="Q1305">
        <v>12.166</v>
      </c>
      <c r="R1305">
        <v>0.71499999999999997</v>
      </c>
      <c r="S1305">
        <v>1.2769999999999999</v>
      </c>
      <c r="T1305" t="s">
        <v>61</v>
      </c>
      <c r="U1305" s="1">
        <v>45476.65625</v>
      </c>
    </row>
    <row r="1306" spans="1:21" x14ac:dyDescent="0.25">
      <c r="A1306">
        <v>1305</v>
      </c>
      <c r="B1306" t="s">
        <v>36</v>
      </c>
      <c r="C1306" t="s">
        <v>40</v>
      </c>
      <c r="D1306" t="s">
        <v>38</v>
      </c>
      <c r="E1306">
        <v>7131</v>
      </c>
      <c r="F1306" t="s">
        <v>11</v>
      </c>
      <c r="G1306">
        <v>611005080</v>
      </c>
      <c r="H1306">
        <v>667158328</v>
      </c>
      <c r="I1306">
        <v>0.97199999999999998</v>
      </c>
      <c r="K1306">
        <v>7.1879999999999997</v>
      </c>
      <c r="L1306">
        <v>4.8689999999999998</v>
      </c>
      <c r="M1306">
        <v>7.8E-2</v>
      </c>
      <c r="N1306">
        <v>95.692999999999998</v>
      </c>
      <c r="O1306">
        <v>1.615</v>
      </c>
      <c r="P1306">
        <v>12.302</v>
      </c>
      <c r="Q1306">
        <v>220.453</v>
      </c>
      <c r="R1306">
        <v>0.82799999999999996</v>
      </c>
      <c r="S1306">
        <v>1.4990000000000001</v>
      </c>
      <c r="T1306" t="s">
        <v>61</v>
      </c>
      <c r="U1306" s="1">
        <v>45476.645833333336</v>
      </c>
    </row>
    <row r="1307" spans="1:21" x14ac:dyDescent="0.25">
      <c r="A1307">
        <v>1306</v>
      </c>
      <c r="B1307" t="s">
        <v>36</v>
      </c>
      <c r="C1307" t="s">
        <v>40</v>
      </c>
      <c r="D1307" t="s">
        <v>38</v>
      </c>
      <c r="E1307">
        <v>7131</v>
      </c>
      <c r="F1307" t="s">
        <v>11</v>
      </c>
      <c r="G1307">
        <v>622613096</v>
      </c>
      <c r="H1307">
        <v>899592872</v>
      </c>
      <c r="I1307">
        <v>0.92500000000000004</v>
      </c>
      <c r="K1307">
        <v>4.3170000000000002</v>
      </c>
      <c r="L1307">
        <v>0.78300000000000003</v>
      </c>
      <c r="M1307">
        <v>0.17199999999999999</v>
      </c>
      <c r="N1307">
        <v>8.2140000000000004</v>
      </c>
      <c r="O1307">
        <v>0.996</v>
      </c>
      <c r="P1307">
        <v>2.42</v>
      </c>
      <c r="Q1307">
        <v>205.262</v>
      </c>
      <c r="R1307">
        <v>0.82599999999999996</v>
      </c>
      <c r="S1307">
        <v>1.415</v>
      </c>
      <c r="T1307" t="s">
        <v>61</v>
      </c>
      <c r="U1307" s="1">
        <v>45476.635416666664</v>
      </c>
    </row>
    <row r="1308" spans="1:21" x14ac:dyDescent="0.25">
      <c r="A1308">
        <v>1307</v>
      </c>
      <c r="B1308" t="s">
        <v>36</v>
      </c>
      <c r="C1308" t="s">
        <v>40</v>
      </c>
      <c r="D1308" t="s">
        <v>38</v>
      </c>
      <c r="E1308">
        <v>7131</v>
      </c>
      <c r="F1308" t="s">
        <v>11</v>
      </c>
      <c r="G1308">
        <v>621044552</v>
      </c>
      <c r="H1308">
        <v>905471768</v>
      </c>
      <c r="I1308">
        <v>1.06</v>
      </c>
      <c r="K1308">
        <v>2.67</v>
      </c>
      <c r="L1308">
        <v>7.0419999999999998</v>
      </c>
      <c r="M1308">
        <v>0.27100000000000002</v>
      </c>
      <c r="N1308">
        <v>225.94399999999999</v>
      </c>
      <c r="O1308">
        <v>1.018</v>
      </c>
      <c r="P1308">
        <v>3.9689999999999999</v>
      </c>
      <c r="Q1308">
        <v>211.446</v>
      </c>
      <c r="R1308">
        <v>0.96299999999999997</v>
      </c>
      <c r="S1308">
        <v>1.409</v>
      </c>
      <c r="T1308" t="s">
        <v>61</v>
      </c>
      <c r="U1308" s="1">
        <v>45476.625</v>
      </c>
    </row>
    <row r="1309" spans="1:21" x14ac:dyDescent="0.25">
      <c r="A1309">
        <v>1308</v>
      </c>
      <c r="B1309" t="s">
        <v>36</v>
      </c>
      <c r="C1309" t="s">
        <v>40</v>
      </c>
      <c r="D1309" t="s">
        <v>38</v>
      </c>
      <c r="E1309">
        <v>7131</v>
      </c>
      <c r="F1309" t="s">
        <v>11</v>
      </c>
      <c r="G1309">
        <v>626767328</v>
      </c>
      <c r="H1309">
        <v>894114304</v>
      </c>
      <c r="I1309">
        <v>1.018</v>
      </c>
      <c r="K1309">
        <v>1.9159999999999999</v>
      </c>
      <c r="L1309">
        <v>1.2669999999999999</v>
      </c>
      <c r="M1309">
        <v>0.19900000000000001</v>
      </c>
      <c r="N1309">
        <v>31.959</v>
      </c>
      <c r="O1309">
        <v>1.101</v>
      </c>
      <c r="P1309">
        <v>1.9770000000000001</v>
      </c>
      <c r="Q1309">
        <v>203.364</v>
      </c>
      <c r="R1309">
        <v>0.96699999999999997</v>
      </c>
      <c r="S1309">
        <v>1.405</v>
      </c>
      <c r="T1309" t="s">
        <v>61</v>
      </c>
      <c r="U1309" s="1">
        <v>45476.614583333336</v>
      </c>
    </row>
    <row r="1310" spans="1:21" x14ac:dyDescent="0.25">
      <c r="A1310">
        <v>1309</v>
      </c>
      <c r="B1310" t="s">
        <v>36</v>
      </c>
      <c r="C1310" t="s">
        <v>40</v>
      </c>
      <c r="D1310" t="s">
        <v>38</v>
      </c>
      <c r="E1310">
        <v>7131</v>
      </c>
      <c r="F1310" t="s">
        <v>11</v>
      </c>
      <c r="G1310">
        <v>619548720</v>
      </c>
      <c r="H1310">
        <v>754709280</v>
      </c>
      <c r="I1310">
        <v>0.94199999999999995</v>
      </c>
      <c r="K1310">
        <v>2.7989999999999999</v>
      </c>
      <c r="L1310">
        <v>25.356000000000002</v>
      </c>
      <c r="M1310">
        <v>5.8999999999999997E-2</v>
      </c>
      <c r="N1310">
        <v>347.03199999999998</v>
      </c>
      <c r="O1310">
        <v>1.1739999999999999</v>
      </c>
      <c r="P1310">
        <v>15.146000000000001</v>
      </c>
      <c r="Q1310">
        <v>32.802</v>
      </c>
      <c r="R1310">
        <v>0.92</v>
      </c>
      <c r="S1310">
        <v>7.3550000000000004</v>
      </c>
      <c r="T1310" t="s">
        <v>61</v>
      </c>
      <c r="U1310" s="1">
        <v>45476.604178240741</v>
      </c>
    </row>
    <row r="1311" spans="1:21" x14ac:dyDescent="0.25">
      <c r="A1311">
        <v>1310</v>
      </c>
      <c r="B1311" t="s">
        <v>36</v>
      </c>
      <c r="C1311" t="s">
        <v>40</v>
      </c>
      <c r="D1311" t="s">
        <v>38</v>
      </c>
      <c r="E1311">
        <v>7131</v>
      </c>
      <c r="F1311" t="s">
        <v>11</v>
      </c>
      <c r="G1311">
        <v>607829176</v>
      </c>
      <c r="H1311">
        <v>862041088</v>
      </c>
      <c r="I1311">
        <v>0.96399999999999997</v>
      </c>
      <c r="K1311">
        <v>4.59</v>
      </c>
      <c r="L1311">
        <v>29.164999999999999</v>
      </c>
      <c r="M1311">
        <v>7.6999999999999999E-2</v>
      </c>
      <c r="N1311">
        <v>188.815</v>
      </c>
      <c r="O1311">
        <v>3.9329999999999998</v>
      </c>
      <c r="P1311">
        <v>105.858</v>
      </c>
      <c r="Q1311">
        <v>202.44399999999999</v>
      </c>
      <c r="R1311">
        <v>0.89500000000000002</v>
      </c>
      <c r="S1311">
        <v>1.343</v>
      </c>
      <c r="T1311" t="s">
        <v>61</v>
      </c>
      <c r="U1311" s="1">
        <v>45476.59375</v>
      </c>
    </row>
    <row r="1312" spans="1:21" x14ac:dyDescent="0.25">
      <c r="A1312">
        <v>1311</v>
      </c>
      <c r="B1312" t="s">
        <v>36</v>
      </c>
      <c r="C1312" t="s">
        <v>40</v>
      </c>
      <c r="D1312" t="s">
        <v>38</v>
      </c>
      <c r="E1312">
        <v>7131</v>
      </c>
      <c r="F1312" t="s">
        <v>11</v>
      </c>
      <c r="G1312">
        <v>620583528</v>
      </c>
      <c r="H1312">
        <v>615019848</v>
      </c>
      <c r="I1312">
        <v>2.5270000000000001</v>
      </c>
      <c r="K1312">
        <v>3.6480000000000001</v>
      </c>
      <c r="L1312">
        <v>1.1100000000000001</v>
      </c>
      <c r="M1312">
        <v>1.956</v>
      </c>
      <c r="N1312">
        <v>13.19</v>
      </c>
      <c r="O1312">
        <v>0.82599999999999996</v>
      </c>
      <c r="P1312">
        <v>1.4890000000000001</v>
      </c>
      <c r="Q1312">
        <v>205.18299999999999</v>
      </c>
      <c r="R1312">
        <v>0.88</v>
      </c>
      <c r="S1312">
        <v>2.4380000000000002</v>
      </c>
      <c r="T1312" t="s">
        <v>61</v>
      </c>
      <c r="U1312" s="1">
        <v>45476.583333333336</v>
      </c>
    </row>
    <row r="1313" spans="1:21" x14ac:dyDescent="0.25">
      <c r="A1313">
        <v>1312</v>
      </c>
      <c r="B1313" t="s">
        <v>36</v>
      </c>
      <c r="C1313" t="s">
        <v>40</v>
      </c>
      <c r="D1313" t="s">
        <v>38</v>
      </c>
      <c r="E1313">
        <v>7131</v>
      </c>
      <c r="F1313" t="s">
        <v>11</v>
      </c>
      <c r="G1313">
        <v>618347464</v>
      </c>
      <c r="H1313">
        <v>916310904</v>
      </c>
      <c r="I1313">
        <v>0.93200000000000005</v>
      </c>
      <c r="K1313">
        <v>0.84199999999999997</v>
      </c>
      <c r="L1313">
        <v>7.4139999999999997</v>
      </c>
      <c r="M1313">
        <v>7.3999999999999996E-2</v>
      </c>
      <c r="N1313">
        <v>53.31</v>
      </c>
      <c r="O1313">
        <v>2.2509999999999999</v>
      </c>
      <c r="P1313">
        <v>17.952999999999999</v>
      </c>
      <c r="Q1313">
        <v>35.207999999999998</v>
      </c>
      <c r="R1313">
        <v>0.79300000000000004</v>
      </c>
      <c r="S1313">
        <v>1.2929999999999999</v>
      </c>
      <c r="T1313" t="s">
        <v>61</v>
      </c>
      <c r="U1313" s="1">
        <v>45476.572916666664</v>
      </c>
    </row>
    <row r="1314" spans="1:21" x14ac:dyDescent="0.25">
      <c r="A1314">
        <v>1313</v>
      </c>
      <c r="B1314" t="s">
        <v>36</v>
      </c>
      <c r="C1314" t="s">
        <v>40</v>
      </c>
      <c r="D1314" t="s">
        <v>38</v>
      </c>
      <c r="E1314">
        <v>7131</v>
      </c>
      <c r="F1314" t="s">
        <v>11</v>
      </c>
      <c r="G1314">
        <v>619434080</v>
      </c>
      <c r="H1314">
        <v>623198728</v>
      </c>
      <c r="I1314">
        <v>1.0109999999999999</v>
      </c>
      <c r="K1314">
        <v>2.6459999999999999</v>
      </c>
      <c r="L1314">
        <v>59.39</v>
      </c>
      <c r="M1314">
        <v>0.13100000000000001</v>
      </c>
      <c r="N1314">
        <v>885.62300000000005</v>
      </c>
      <c r="O1314">
        <v>4.07</v>
      </c>
      <c r="P1314">
        <v>142.739</v>
      </c>
      <c r="Q1314">
        <v>203.13</v>
      </c>
      <c r="R1314">
        <v>0.78100000000000003</v>
      </c>
      <c r="S1314">
        <v>1.3080000000000001</v>
      </c>
      <c r="T1314" t="s">
        <v>61</v>
      </c>
      <c r="U1314" s="1">
        <v>45476.5625</v>
      </c>
    </row>
    <row r="1315" spans="1:21" x14ac:dyDescent="0.25">
      <c r="A1315">
        <v>1314</v>
      </c>
      <c r="B1315" t="s">
        <v>36</v>
      </c>
      <c r="C1315" t="s">
        <v>40</v>
      </c>
      <c r="D1315" t="s">
        <v>38</v>
      </c>
      <c r="E1315">
        <v>7131</v>
      </c>
      <c r="F1315" t="s">
        <v>11</v>
      </c>
      <c r="G1315">
        <v>603672768</v>
      </c>
      <c r="H1315">
        <v>440278264</v>
      </c>
      <c r="I1315">
        <v>0.99099999999999999</v>
      </c>
      <c r="K1315">
        <v>0.99</v>
      </c>
      <c r="L1315">
        <v>87.391999999999996</v>
      </c>
      <c r="M1315">
        <v>0.222</v>
      </c>
      <c r="N1315">
        <v>1717.7190000000001</v>
      </c>
      <c r="O1315">
        <v>1.024</v>
      </c>
      <c r="P1315">
        <v>381.88299999999998</v>
      </c>
      <c r="Q1315">
        <v>24.734000000000002</v>
      </c>
      <c r="R1315">
        <v>0.97</v>
      </c>
      <c r="S1315">
        <v>1.6240000000000001</v>
      </c>
      <c r="T1315" t="s">
        <v>61</v>
      </c>
      <c r="U1315" s="1">
        <v>45476.552094907405</v>
      </c>
    </row>
    <row r="1316" spans="1:21" x14ac:dyDescent="0.25">
      <c r="A1316">
        <v>1315</v>
      </c>
      <c r="B1316" t="s">
        <v>36</v>
      </c>
      <c r="C1316" t="s">
        <v>56</v>
      </c>
      <c r="D1316" t="s">
        <v>38</v>
      </c>
      <c r="E1316">
        <v>61386</v>
      </c>
      <c r="F1316" t="s">
        <v>57</v>
      </c>
      <c r="G1316">
        <v>319808</v>
      </c>
      <c r="H1316">
        <v>365415248</v>
      </c>
      <c r="I1316">
        <v>592.85599999999999</v>
      </c>
      <c r="K1316">
        <v>92.850999999999999</v>
      </c>
      <c r="L1316">
        <v>86.588999999999999</v>
      </c>
      <c r="M1316">
        <v>773.08299999999997</v>
      </c>
      <c r="N1316">
        <v>1736.9290000000001</v>
      </c>
      <c r="O1316">
        <v>115.71599999999999</v>
      </c>
      <c r="P1316">
        <v>566.33399999999995</v>
      </c>
      <c r="Q1316">
        <v>1654.9469999999999</v>
      </c>
      <c r="R1316">
        <v>115.95699999999999</v>
      </c>
      <c r="S1316">
        <v>615.65800000000002</v>
      </c>
      <c r="T1316" t="s">
        <v>61</v>
      </c>
      <c r="U1316" s="1">
        <v>45476.541678240741</v>
      </c>
    </row>
    <row r="1317" spans="1:21" x14ac:dyDescent="0.25">
      <c r="A1317">
        <v>1316</v>
      </c>
      <c r="B1317" t="s">
        <v>36</v>
      </c>
      <c r="C1317" t="s">
        <v>39</v>
      </c>
      <c r="D1317" t="s">
        <v>38</v>
      </c>
      <c r="E1317">
        <v>7167</v>
      </c>
      <c r="F1317" t="s">
        <v>11</v>
      </c>
      <c r="G1317">
        <v>613753856</v>
      </c>
      <c r="H1317">
        <v>522300016</v>
      </c>
      <c r="I1317">
        <v>1.9450000000000001</v>
      </c>
      <c r="K1317">
        <v>0.38900000000000001</v>
      </c>
      <c r="L1317">
        <v>35.162999999999997</v>
      </c>
      <c r="M1317">
        <v>5.1999999999999998E-2</v>
      </c>
      <c r="N1317">
        <v>715.41800000000001</v>
      </c>
      <c r="O1317">
        <v>1.6259999999999999</v>
      </c>
      <c r="P1317">
        <v>83.941999999999993</v>
      </c>
      <c r="Q1317">
        <v>3.726</v>
      </c>
      <c r="R1317">
        <v>1.0269999999999999</v>
      </c>
      <c r="S1317">
        <v>1.5389999999999999</v>
      </c>
      <c r="T1317" t="s">
        <v>61</v>
      </c>
      <c r="U1317" s="1">
        <v>45476.531261574077</v>
      </c>
    </row>
    <row r="1318" spans="1:21" x14ac:dyDescent="0.25">
      <c r="A1318">
        <v>1317</v>
      </c>
      <c r="B1318" t="s">
        <v>36</v>
      </c>
      <c r="C1318" t="s">
        <v>40</v>
      </c>
      <c r="D1318" t="s">
        <v>38</v>
      </c>
      <c r="E1318">
        <v>7131</v>
      </c>
      <c r="F1318" t="s">
        <v>11</v>
      </c>
      <c r="G1318">
        <v>613583936</v>
      </c>
      <c r="H1318">
        <v>884861240</v>
      </c>
      <c r="I1318">
        <v>0.97</v>
      </c>
      <c r="K1318">
        <v>0.57599999999999996</v>
      </c>
      <c r="L1318">
        <v>2.129</v>
      </c>
      <c r="M1318">
        <v>0.111</v>
      </c>
      <c r="N1318">
        <v>14.744999999999999</v>
      </c>
      <c r="O1318">
        <v>1.194</v>
      </c>
      <c r="P1318">
        <v>3.3239999999999998</v>
      </c>
      <c r="Q1318">
        <v>15.24</v>
      </c>
      <c r="R1318">
        <v>1.006</v>
      </c>
      <c r="S1318">
        <v>1.4490000000000001</v>
      </c>
      <c r="T1318" t="s">
        <v>61</v>
      </c>
      <c r="U1318" s="1">
        <v>45476.520844907405</v>
      </c>
    </row>
    <row r="1319" spans="1:21" x14ac:dyDescent="0.25">
      <c r="A1319">
        <v>1318</v>
      </c>
      <c r="B1319" t="s">
        <v>36</v>
      </c>
      <c r="C1319" t="s">
        <v>40</v>
      </c>
      <c r="D1319" t="s">
        <v>38</v>
      </c>
      <c r="E1319">
        <v>7131</v>
      </c>
      <c r="F1319" t="s">
        <v>11</v>
      </c>
      <c r="G1319">
        <v>618909224</v>
      </c>
      <c r="H1319">
        <v>875761648</v>
      </c>
      <c r="I1319">
        <v>0.96199999999999997</v>
      </c>
      <c r="K1319">
        <v>8.1240000000000006</v>
      </c>
      <c r="L1319">
        <v>1.7589999999999999</v>
      </c>
      <c r="M1319">
        <v>7.2999999999999995E-2</v>
      </c>
      <c r="N1319">
        <v>11.189</v>
      </c>
      <c r="O1319">
        <v>1.2929999999999999</v>
      </c>
      <c r="P1319">
        <v>6.2519999999999998</v>
      </c>
      <c r="Q1319">
        <v>216.898</v>
      </c>
      <c r="R1319">
        <v>0.94299999999999995</v>
      </c>
      <c r="S1319">
        <v>1.5409999999999999</v>
      </c>
      <c r="T1319" t="s">
        <v>61</v>
      </c>
      <c r="U1319" s="1">
        <v>45476.510428240741</v>
      </c>
    </row>
    <row r="1320" spans="1:21" x14ac:dyDescent="0.25">
      <c r="A1320">
        <v>1319</v>
      </c>
      <c r="B1320" t="s">
        <v>36</v>
      </c>
      <c r="C1320" t="s">
        <v>40</v>
      </c>
      <c r="D1320" t="s">
        <v>38</v>
      </c>
      <c r="E1320">
        <v>7131</v>
      </c>
      <c r="F1320" t="s">
        <v>11</v>
      </c>
      <c r="G1320">
        <v>589128600</v>
      </c>
      <c r="H1320">
        <v>899678024</v>
      </c>
      <c r="I1320">
        <v>1.056</v>
      </c>
      <c r="K1320">
        <v>4.6360000000000001</v>
      </c>
      <c r="L1320">
        <v>3.242</v>
      </c>
      <c r="M1320">
        <v>0.39200000000000002</v>
      </c>
      <c r="N1320">
        <v>21.588999999999999</v>
      </c>
      <c r="O1320">
        <v>2.0910000000000002</v>
      </c>
      <c r="P1320">
        <v>8.42</v>
      </c>
      <c r="Q1320">
        <v>219.23400000000001</v>
      </c>
      <c r="R1320">
        <v>0.82</v>
      </c>
      <c r="S1320">
        <v>1.341</v>
      </c>
      <c r="T1320" t="s">
        <v>61</v>
      </c>
      <c r="U1320" s="1">
        <v>45476.500011574077</v>
      </c>
    </row>
    <row r="1321" spans="1:21" x14ac:dyDescent="0.25">
      <c r="A1321">
        <v>1320</v>
      </c>
      <c r="B1321" t="s">
        <v>36</v>
      </c>
      <c r="C1321" t="s">
        <v>40</v>
      </c>
      <c r="D1321" t="s">
        <v>38</v>
      </c>
      <c r="E1321">
        <v>7131</v>
      </c>
      <c r="F1321" t="s">
        <v>11</v>
      </c>
      <c r="G1321">
        <v>603851616</v>
      </c>
      <c r="H1321">
        <v>841440696</v>
      </c>
      <c r="I1321">
        <v>0.97799999999999998</v>
      </c>
      <c r="K1321">
        <v>0.23100000000000001</v>
      </c>
      <c r="L1321">
        <v>0.72199999999999998</v>
      </c>
      <c r="M1321">
        <v>5.8999999999999997E-2</v>
      </c>
      <c r="N1321">
        <v>7.3470000000000004</v>
      </c>
      <c r="O1321">
        <v>0.996</v>
      </c>
      <c r="P1321">
        <v>1.9059999999999999</v>
      </c>
      <c r="Q1321">
        <v>2.2080000000000002</v>
      </c>
      <c r="R1321">
        <v>0.81799999999999995</v>
      </c>
      <c r="S1321">
        <v>1.181</v>
      </c>
      <c r="T1321" t="s">
        <v>61</v>
      </c>
      <c r="U1321" s="1">
        <v>45476.489594907405</v>
      </c>
    </row>
    <row r="1322" spans="1:21" x14ac:dyDescent="0.25">
      <c r="A1322">
        <v>1321</v>
      </c>
      <c r="B1322" t="s">
        <v>36</v>
      </c>
      <c r="C1322" t="s">
        <v>39</v>
      </c>
      <c r="D1322" t="s">
        <v>38</v>
      </c>
      <c r="E1322">
        <v>7167</v>
      </c>
      <c r="F1322" t="s">
        <v>11</v>
      </c>
      <c r="G1322">
        <v>611503400</v>
      </c>
      <c r="H1322">
        <v>894947128</v>
      </c>
      <c r="I1322">
        <v>0.98899999999999999</v>
      </c>
      <c r="K1322">
        <v>0.40500000000000003</v>
      </c>
      <c r="L1322">
        <v>1.696</v>
      </c>
      <c r="M1322">
        <v>0.12</v>
      </c>
      <c r="N1322">
        <v>12.978</v>
      </c>
      <c r="O1322">
        <v>1.1890000000000001</v>
      </c>
      <c r="P1322">
        <v>5.0750000000000002</v>
      </c>
      <c r="Q1322">
        <v>13.849</v>
      </c>
      <c r="R1322">
        <v>1.121</v>
      </c>
      <c r="S1322">
        <v>1.603</v>
      </c>
      <c r="T1322" t="s">
        <v>61</v>
      </c>
      <c r="U1322" s="1">
        <v>45476.479178240741</v>
      </c>
    </row>
    <row r="1323" spans="1:21" x14ac:dyDescent="0.25">
      <c r="A1323">
        <v>1322</v>
      </c>
      <c r="B1323" t="s">
        <v>36</v>
      </c>
      <c r="C1323" t="s">
        <v>39</v>
      </c>
      <c r="D1323" t="s">
        <v>38</v>
      </c>
      <c r="E1323">
        <v>7167</v>
      </c>
      <c r="F1323" t="s">
        <v>11</v>
      </c>
      <c r="G1323">
        <v>614734240</v>
      </c>
      <c r="H1323">
        <v>873012200</v>
      </c>
      <c r="I1323">
        <v>1.4350000000000001</v>
      </c>
      <c r="K1323">
        <v>4.944</v>
      </c>
      <c r="L1323">
        <v>2.0459999999999998</v>
      </c>
      <c r="M1323">
        <v>0.14299999999999999</v>
      </c>
      <c r="N1323">
        <v>19.074999999999999</v>
      </c>
      <c r="O1323">
        <v>1.4279999999999999</v>
      </c>
      <c r="P1323">
        <v>7.923</v>
      </c>
      <c r="Q1323">
        <v>218.053</v>
      </c>
      <c r="R1323">
        <v>0.95499999999999996</v>
      </c>
      <c r="S1323">
        <v>7.8179999999999996</v>
      </c>
      <c r="T1323" t="s">
        <v>61</v>
      </c>
      <c r="U1323" s="1">
        <v>45476.468761574077</v>
      </c>
    </row>
    <row r="1324" spans="1:21" x14ac:dyDescent="0.25">
      <c r="A1324">
        <v>1323</v>
      </c>
      <c r="B1324" t="s">
        <v>36</v>
      </c>
      <c r="C1324" t="s">
        <v>39</v>
      </c>
      <c r="D1324" t="s">
        <v>38</v>
      </c>
      <c r="E1324">
        <v>7167</v>
      </c>
      <c r="F1324" t="s">
        <v>11</v>
      </c>
      <c r="G1324">
        <v>613376128</v>
      </c>
      <c r="H1324">
        <v>884846560</v>
      </c>
      <c r="I1324">
        <v>1.008</v>
      </c>
      <c r="K1324">
        <v>5.6970000000000001</v>
      </c>
      <c r="L1324">
        <v>3.1019999999999999</v>
      </c>
      <c r="M1324">
        <v>0.11700000000000001</v>
      </c>
      <c r="N1324">
        <v>21.774999999999999</v>
      </c>
      <c r="O1324">
        <v>1.1419999999999999</v>
      </c>
      <c r="P1324">
        <v>6.9459999999999997</v>
      </c>
      <c r="Q1324">
        <v>203.41200000000001</v>
      </c>
      <c r="R1324">
        <v>1.077</v>
      </c>
      <c r="S1324">
        <v>1.593</v>
      </c>
      <c r="T1324" t="s">
        <v>61</v>
      </c>
      <c r="U1324" s="1">
        <v>45476.458344907405</v>
      </c>
    </row>
    <row r="1325" spans="1:21" x14ac:dyDescent="0.25">
      <c r="A1325">
        <v>1324</v>
      </c>
      <c r="B1325" t="s">
        <v>36</v>
      </c>
      <c r="C1325" t="s">
        <v>39</v>
      </c>
      <c r="D1325" t="s">
        <v>38</v>
      </c>
      <c r="E1325">
        <v>7167</v>
      </c>
      <c r="F1325" t="s">
        <v>11</v>
      </c>
      <c r="G1325">
        <v>610567760</v>
      </c>
      <c r="H1325">
        <v>824301160</v>
      </c>
      <c r="I1325">
        <v>1.4590000000000001</v>
      </c>
      <c r="K1325">
        <v>5.9240000000000004</v>
      </c>
      <c r="L1325">
        <v>1.3180000000000001</v>
      </c>
      <c r="M1325">
        <v>0.26100000000000001</v>
      </c>
      <c r="N1325">
        <v>17.690000000000001</v>
      </c>
      <c r="O1325">
        <v>0.998</v>
      </c>
      <c r="P1325">
        <v>2.258</v>
      </c>
      <c r="Q1325">
        <v>220.602</v>
      </c>
      <c r="R1325">
        <v>0.92400000000000004</v>
      </c>
      <c r="S1325">
        <v>2.8050000000000002</v>
      </c>
      <c r="T1325" t="s">
        <v>61</v>
      </c>
      <c r="U1325" s="1">
        <v>45476.447928240741</v>
      </c>
    </row>
    <row r="1326" spans="1:21" x14ac:dyDescent="0.25">
      <c r="A1326">
        <v>1325</v>
      </c>
      <c r="B1326" t="s">
        <v>36</v>
      </c>
      <c r="C1326" t="s">
        <v>40</v>
      </c>
      <c r="D1326" t="s">
        <v>38</v>
      </c>
      <c r="E1326">
        <v>7131</v>
      </c>
      <c r="F1326" t="s">
        <v>11</v>
      </c>
      <c r="G1326">
        <v>621787992</v>
      </c>
      <c r="H1326">
        <v>796951136</v>
      </c>
      <c r="I1326">
        <v>0.97199999999999998</v>
      </c>
      <c r="K1326">
        <v>2.399</v>
      </c>
      <c r="L1326">
        <v>1.161</v>
      </c>
      <c r="M1326">
        <v>5.5E-2</v>
      </c>
      <c r="N1326">
        <v>12.115</v>
      </c>
      <c r="O1326">
        <v>0.89500000000000002</v>
      </c>
      <c r="P1326">
        <v>1.9690000000000001</v>
      </c>
      <c r="Q1326">
        <v>212.2</v>
      </c>
      <c r="R1326">
        <v>0.95099999999999996</v>
      </c>
      <c r="S1326">
        <v>1.506</v>
      </c>
      <c r="T1326" t="s">
        <v>61</v>
      </c>
      <c r="U1326" s="1">
        <v>45476.437511574077</v>
      </c>
    </row>
    <row r="1327" spans="1:21" x14ac:dyDescent="0.25">
      <c r="A1327">
        <v>1326</v>
      </c>
      <c r="B1327" t="s">
        <v>36</v>
      </c>
      <c r="C1327" t="s">
        <v>39</v>
      </c>
      <c r="D1327" t="s">
        <v>38</v>
      </c>
      <c r="E1327">
        <v>7167</v>
      </c>
      <c r="F1327" t="s">
        <v>11</v>
      </c>
      <c r="G1327">
        <v>620494328</v>
      </c>
      <c r="H1327">
        <v>878497784</v>
      </c>
      <c r="I1327">
        <v>0.95099999999999996</v>
      </c>
      <c r="K1327">
        <v>1.0429999999999999</v>
      </c>
      <c r="L1327">
        <v>2.335</v>
      </c>
      <c r="M1327">
        <v>0.14099999999999999</v>
      </c>
      <c r="N1327">
        <v>14.933</v>
      </c>
      <c r="O1327">
        <v>1.5309999999999999</v>
      </c>
      <c r="P1327">
        <v>4.6909999999999998</v>
      </c>
      <c r="Q1327">
        <v>44.524000000000001</v>
      </c>
      <c r="R1327">
        <v>1.0249999999999999</v>
      </c>
      <c r="S1327">
        <v>1.6870000000000001</v>
      </c>
      <c r="T1327" t="s">
        <v>61</v>
      </c>
      <c r="U1327" s="1">
        <v>45476.427094907405</v>
      </c>
    </row>
    <row r="1328" spans="1:21" x14ac:dyDescent="0.25">
      <c r="A1328">
        <v>1327</v>
      </c>
      <c r="B1328" t="s">
        <v>36</v>
      </c>
      <c r="C1328" t="s">
        <v>40</v>
      </c>
      <c r="D1328" t="s">
        <v>38</v>
      </c>
      <c r="E1328">
        <v>7131</v>
      </c>
      <c r="F1328" t="s">
        <v>11</v>
      </c>
      <c r="G1328">
        <v>603401288</v>
      </c>
      <c r="H1328">
        <v>613077232</v>
      </c>
      <c r="I1328">
        <v>1.5029999999999999</v>
      </c>
      <c r="K1328">
        <v>5.8070000000000004</v>
      </c>
      <c r="L1328">
        <v>0.499</v>
      </c>
      <c r="M1328">
        <v>0.30299999999999999</v>
      </c>
      <c r="N1328">
        <v>6.9210000000000003</v>
      </c>
      <c r="O1328">
        <v>0.82699999999999996</v>
      </c>
      <c r="P1328">
        <v>1.175</v>
      </c>
      <c r="Q1328">
        <v>221.864</v>
      </c>
      <c r="R1328">
        <v>0.81699999999999995</v>
      </c>
      <c r="S1328">
        <v>1.298</v>
      </c>
      <c r="T1328" t="s">
        <v>61</v>
      </c>
      <c r="U1328" s="1">
        <v>45476.416678240741</v>
      </c>
    </row>
    <row r="1329" spans="1:21" x14ac:dyDescent="0.25">
      <c r="A1329">
        <v>1328</v>
      </c>
      <c r="B1329" t="s">
        <v>36</v>
      </c>
      <c r="C1329" t="s">
        <v>40</v>
      </c>
      <c r="D1329" t="s">
        <v>38</v>
      </c>
      <c r="E1329">
        <v>7131</v>
      </c>
      <c r="F1329" t="s">
        <v>11</v>
      </c>
      <c r="G1329">
        <v>587349048</v>
      </c>
      <c r="H1329">
        <v>813615280</v>
      </c>
      <c r="I1329">
        <v>0.98299999999999998</v>
      </c>
      <c r="K1329">
        <v>2.7429999999999999</v>
      </c>
      <c r="L1329">
        <v>1.552</v>
      </c>
      <c r="M1329">
        <v>1.9E-2</v>
      </c>
      <c r="N1329">
        <v>15.07</v>
      </c>
      <c r="O1329">
        <v>0.85</v>
      </c>
      <c r="P1329">
        <v>1.7589999999999999</v>
      </c>
      <c r="Q1329">
        <v>203.05699999999999</v>
      </c>
      <c r="R1329">
        <v>1.0129999999999999</v>
      </c>
      <c r="S1329">
        <v>1.552</v>
      </c>
      <c r="T1329" t="s">
        <v>61</v>
      </c>
      <c r="U1329" s="1">
        <v>45476.406261574077</v>
      </c>
    </row>
    <row r="1330" spans="1:21" x14ac:dyDescent="0.25">
      <c r="A1330">
        <v>1329</v>
      </c>
      <c r="B1330" t="s">
        <v>36</v>
      </c>
      <c r="C1330" t="s">
        <v>40</v>
      </c>
      <c r="D1330" t="s">
        <v>38</v>
      </c>
      <c r="E1330">
        <v>7131</v>
      </c>
      <c r="F1330" t="s">
        <v>11</v>
      </c>
      <c r="G1330">
        <v>619412536</v>
      </c>
      <c r="H1330">
        <v>904434256</v>
      </c>
      <c r="I1330">
        <v>0.97099999999999997</v>
      </c>
      <c r="K1330">
        <v>0.81799999999999995</v>
      </c>
      <c r="L1330">
        <v>2.0859999999999999</v>
      </c>
      <c r="M1330">
        <v>2.1000000000000001E-2</v>
      </c>
      <c r="N1330">
        <v>17.997</v>
      </c>
      <c r="O1330">
        <v>1.1739999999999999</v>
      </c>
      <c r="P1330">
        <v>4.242</v>
      </c>
      <c r="Q1330">
        <v>33.816000000000003</v>
      </c>
      <c r="R1330">
        <v>0.82</v>
      </c>
      <c r="S1330">
        <v>1.4350000000000001</v>
      </c>
      <c r="T1330" t="s">
        <v>61</v>
      </c>
      <c r="U1330" s="1">
        <v>45476.395844907405</v>
      </c>
    </row>
    <row r="1331" spans="1:21" x14ac:dyDescent="0.25">
      <c r="A1331">
        <v>1330</v>
      </c>
      <c r="B1331" t="s">
        <v>36</v>
      </c>
      <c r="C1331" t="s">
        <v>40</v>
      </c>
      <c r="D1331" t="s">
        <v>38</v>
      </c>
      <c r="E1331">
        <v>7131</v>
      </c>
      <c r="F1331" t="s">
        <v>11</v>
      </c>
      <c r="G1331">
        <v>595601216</v>
      </c>
      <c r="H1331">
        <v>551855168</v>
      </c>
      <c r="I1331">
        <v>0.98699999999999999</v>
      </c>
      <c r="K1331">
        <v>0.61</v>
      </c>
      <c r="L1331">
        <v>1.4159999999999999</v>
      </c>
      <c r="M1331">
        <v>2.1000000000000001E-2</v>
      </c>
      <c r="N1331">
        <v>11.537000000000001</v>
      </c>
      <c r="O1331">
        <v>1.8240000000000001</v>
      </c>
      <c r="P1331">
        <v>3.6920000000000002</v>
      </c>
      <c r="Q1331">
        <v>16.648</v>
      </c>
      <c r="R1331">
        <v>0.75</v>
      </c>
      <c r="S1331">
        <v>1.325</v>
      </c>
      <c r="T1331" t="s">
        <v>61</v>
      </c>
      <c r="U1331" s="1">
        <v>45476.385428240741</v>
      </c>
    </row>
    <row r="1332" spans="1:21" x14ac:dyDescent="0.25">
      <c r="A1332">
        <v>1331</v>
      </c>
      <c r="B1332" t="s">
        <v>36</v>
      </c>
      <c r="C1332" t="s">
        <v>40</v>
      </c>
      <c r="D1332" t="s">
        <v>38</v>
      </c>
      <c r="E1332">
        <v>7131</v>
      </c>
      <c r="F1332" t="s">
        <v>11</v>
      </c>
      <c r="G1332">
        <v>613288520</v>
      </c>
      <c r="H1332">
        <v>524037976</v>
      </c>
      <c r="I1332">
        <v>0.97899999999999998</v>
      </c>
      <c r="K1332">
        <v>0.49099999999999999</v>
      </c>
      <c r="L1332">
        <v>73.680999999999997</v>
      </c>
      <c r="M1332">
        <v>0.13600000000000001</v>
      </c>
      <c r="N1332">
        <v>857.72500000000002</v>
      </c>
      <c r="O1332">
        <v>3.16</v>
      </c>
      <c r="P1332">
        <v>278.35399999999998</v>
      </c>
      <c r="Q1332">
        <v>26.484000000000002</v>
      </c>
      <c r="R1332">
        <v>0.78300000000000003</v>
      </c>
      <c r="S1332">
        <v>1.23</v>
      </c>
      <c r="T1332" t="s">
        <v>61</v>
      </c>
      <c r="U1332" s="1">
        <v>45476.375011574077</v>
      </c>
    </row>
    <row r="1333" spans="1:21" x14ac:dyDescent="0.25">
      <c r="A1333">
        <v>1332</v>
      </c>
      <c r="B1333" t="s">
        <v>36</v>
      </c>
      <c r="C1333" t="s">
        <v>40</v>
      </c>
      <c r="D1333" t="s">
        <v>38</v>
      </c>
      <c r="E1333">
        <v>7131</v>
      </c>
      <c r="F1333" t="s">
        <v>11</v>
      </c>
      <c r="G1333">
        <v>609317632</v>
      </c>
      <c r="H1333">
        <v>847094280</v>
      </c>
      <c r="I1333">
        <v>1.0089999999999999</v>
      </c>
      <c r="K1333">
        <v>0.34499999999999997</v>
      </c>
      <c r="L1333">
        <v>5.4669999999999996</v>
      </c>
      <c r="M1333">
        <v>0.14699999999999999</v>
      </c>
      <c r="N1333">
        <v>116.366</v>
      </c>
      <c r="O1333">
        <v>3.633</v>
      </c>
      <c r="P1333">
        <v>35.779000000000003</v>
      </c>
      <c r="Q1333">
        <v>14.975</v>
      </c>
      <c r="R1333">
        <v>0.78</v>
      </c>
      <c r="S1333">
        <v>1.3049999999999999</v>
      </c>
      <c r="T1333" t="s">
        <v>61</v>
      </c>
      <c r="U1333" s="1">
        <v>45476.364594907405</v>
      </c>
    </row>
    <row r="1334" spans="1:21" x14ac:dyDescent="0.25">
      <c r="A1334">
        <v>1333</v>
      </c>
      <c r="B1334" t="s">
        <v>36</v>
      </c>
      <c r="C1334" t="s">
        <v>40</v>
      </c>
      <c r="D1334" t="s">
        <v>38</v>
      </c>
      <c r="E1334">
        <v>7131</v>
      </c>
      <c r="F1334" t="s">
        <v>11</v>
      </c>
      <c r="G1334">
        <v>612576128</v>
      </c>
      <c r="H1334">
        <v>677001680</v>
      </c>
      <c r="I1334">
        <v>1.028</v>
      </c>
      <c r="K1334">
        <v>2.4279999999999999</v>
      </c>
      <c r="L1334">
        <v>26.748000000000001</v>
      </c>
      <c r="M1334">
        <v>0.108</v>
      </c>
      <c r="N1334">
        <v>260.62799999999999</v>
      </c>
      <c r="O1334">
        <v>1.034</v>
      </c>
      <c r="P1334">
        <v>34.390999999999998</v>
      </c>
      <c r="Q1334">
        <v>202.97900000000001</v>
      </c>
      <c r="R1334">
        <v>0.75900000000000001</v>
      </c>
      <c r="S1334">
        <v>1.208</v>
      </c>
      <c r="T1334" t="s">
        <v>61</v>
      </c>
      <c r="U1334" s="1">
        <v>45476.354178240741</v>
      </c>
    </row>
    <row r="1335" spans="1:21" x14ac:dyDescent="0.25">
      <c r="A1335">
        <v>1334</v>
      </c>
      <c r="B1335" t="s">
        <v>36</v>
      </c>
      <c r="C1335" t="s">
        <v>39</v>
      </c>
      <c r="D1335" t="s">
        <v>38</v>
      </c>
      <c r="E1335">
        <v>7167</v>
      </c>
      <c r="F1335" t="s">
        <v>11</v>
      </c>
      <c r="G1335">
        <v>613913944</v>
      </c>
      <c r="H1335">
        <v>784103920</v>
      </c>
      <c r="I1335">
        <v>1.5649999999999999</v>
      </c>
      <c r="K1335">
        <v>0.36199999999999999</v>
      </c>
      <c r="L1335">
        <v>31.623000000000001</v>
      </c>
      <c r="M1335">
        <v>0.21099999999999999</v>
      </c>
      <c r="N1335">
        <v>367.89400000000001</v>
      </c>
      <c r="O1335">
        <v>2.81</v>
      </c>
      <c r="P1335">
        <v>66.768000000000001</v>
      </c>
      <c r="Q1335">
        <v>3.3530000000000002</v>
      </c>
      <c r="R1335">
        <v>1.0469999999999999</v>
      </c>
      <c r="S1335">
        <v>1.544</v>
      </c>
      <c r="T1335" t="s">
        <v>61</v>
      </c>
      <c r="U1335" s="1">
        <v>45476.343761574077</v>
      </c>
    </row>
    <row r="1336" spans="1:21" x14ac:dyDescent="0.25">
      <c r="A1336">
        <v>1335</v>
      </c>
      <c r="B1336" t="s">
        <v>36</v>
      </c>
      <c r="C1336" t="s">
        <v>39</v>
      </c>
      <c r="D1336" t="s">
        <v>38</v>
      </c>
      <c r="E1336">
        <v>7415</v>
      </c>
      <c r="F1336" t="s">
        <v>9</v>
      </c>
      <c r="G1336">
        <v>612814712</v>
      </c>
      <c r="H1336">
        <v>801474648</v>
      </c>
      <c r="I1336">
        <v>1.7110000000000001</v>
      </c>
      <c r="J1336">
        <v>0</v>
      </c>
      <c r="K1336">
        <v>0.78500000000000003</v>
      </c>
      <c r="L1336">
        <v>55.665999999999997</v>
      </c>
      <c r="M1336">
        <v>0.20599999999999999</v>
      </c>
      <c r="N1336">
        <v>673.26</v>
      </c>
      <c r="O1336">
        <v>1.714</v>
      </c>
      <c r="P1336">
        <v>191.87100000000001</v>
      </c>
      <c r="Q1336">
        <v>15.544</v>
      </c>
      <c r="R1336">
        <v>1.26</v>
      </c>
      <c r="S1336">
        <v>1.9830000000000001</v>
      </c>
      <c r="T1336" t="s">
        <v>61</v>
      </c>
      <c r="U1336" s="1">
        <v>45476.333344907405</v>
      </c>
    </row>
    <row r="1337" spans="1:21" x14ac:dyDescent="0.25">
      <c r="A1337">
        <v>1336</v>
      </c>
      <c r="B1337" t="s">
        <v>36</v>
      </c>
      <c r="C1337" t="s">
        <v>40</v>
      </c>
      <c r="D1337" t="s">
        <v>38</v>
      </c>
      <c r="E1337">
        <v>7131</v>
      </c>
      <c r="F1337" t="s">
        <v>11</v>
      </c>
      <c r="G1337">
        <v>619479544</v>
      </c>
      <c r="H1337">
        <v>630296200</v>
      </c>
      <c r="I1337">
        <v>1.0089999999999999</v>
      </c>
      <c r="K1337">
        <v>3.68</v>
      </c>
      <c r="L1337">
        <v>48.04</v>
      </c>
      <c r="M1337">
        <v>0.19900000000000001</v>
      </c>
      <c r="N1337">
        <v>504.12</v>
      </c>
      <c r="O1337">
        <v>1.738</v>
      </c>
      <c r="P1337">
        <v>114.639</v>
      </c>
      <c r="Q1337">
        <v>202.73099999999999</v>
      </c>
      <c r="R1337">
        <v>0.98799999999999999</v>
      </c>
      <c r="S1337">
        <v>1.4850000000000001</v>
      </c>
      <c r="T1337" t="s">
        <v>61</v>
      </c>
      <c r="U1337" s="1">
        <v>45476.322928240741</v>
      </c>
    </row>
    <row r="1338" spans="1:21" x14ac:dyDescent="0.25">
      <c r="A1338">
        <v>1337</v>
      </c>
      <c r="B1338" t="s">
        <v>36</v>
      </c>
      <c r="C1338" t="s">
        <v>40</v>
      </c>
      <c r="D1338" t="s">
        <v>38</v>
      </c>
      <c r="E1338">
        <v>7131</v>
      </c>
      <c r="F1338" t="s">
        <v>11</v>
      </c>
      <c r="G1338">
        <v>613231432</v>
      </c>
      <c r="H1338">
        <v>825312448</v>
      </c>
      <c r="I1338">
        <v>1.4450000000000001</v>
      </c>
      <c r="K1338">
        <v>2.512</v>
      </c>
      <c r="L1338">
        <v>2.923</v>
      </c>
      <c r="M1338">
        <v>0.14899999999999999</v>
      </c>
      <c r="N1338">
        <v>13.689</v>
      </c>
      <c r="O1338">
        <v>1.0649999999999999</v>
      </c>
      <c r="P1338">
        <v>3.734</v>
      </c>
      <c r="Q1338">
        <v>217.46899999999999</v>
      </c>
      <c r="R1338">
        <v>1.0529999999999999</v>
      </c>
      <c r="S1338">
        <v>1.52</v>
      </c>
      <c r="T1338" t="s">
        <v>61</v>
      </c>
      <c r="U1338" s="1">
        <v>45476.312511574077</v>
      </c>
    </row>
    <row r="1339" spans="1:21" x14ac:dyDescent="0.25">
      <c r="A1339">
        <v>1338</v>
      </c>
      <c r="B1339" t="s">
        <v>36</v>
      </c>
      <c r="C1339" t="s">
        <v>40</v>
      </c>
      <c r="D1339" t="s">
        <v>38</v>
      </c>
      <c r="E1339">
        <v>7131</v>
      </c>
      <c r="F1339" t="s">
        <v>11</v>
      </c>
      <c r="G1339">
        <v>613197328</v>
      </c>
      <c r="H1339">
        <v>703503464</v>
      </c>
      <c r="I1339">
        <v>0.98199999999999998</v>
      </c>
      <c r="K1339">
        <v>0.43099999999999999</v>
      </c>
      <c r="L1339">
        <v>12.206</v>
      </c>
      <c r="M1339">
        <v>7.9000000000000001E-2</v>
      </c>
      <c r="N1339">
        <v>60.24</v>
      </c>
      <c r="O1339">
        <v>1.8460000000000001</v>
      </c>
      <c r="P1339">
        <v>28.658000000000001</v>
      </c>
      <c r="Q1339">
        <v>15.218999999999999</v>
      </c>
      <c r="R1339">
        <v>0.82199999999999995</v>
      </c>
      <c r="S1339">
        <v>1.256</v>
      </c>
      <c r="T1339" t="s">
        <v>61</v>
      </c>
      <c r="U1339" s="1">
        <v>45476.302094907405</v>
      </c>
    </row>
    <row r="1340" spans="1:21" x14ac:dyDescent="0.25">
      <c r="A1340">
        <v>1339</v>
      </c>
      <c r="B1340" t="s">
        <v>36</v>
      </c>
      <c r="C1340" t="s">
        <v>40</v>
      </c>
      <c r="D1340" t="s">
        <v>38</v>
      </c>
      <c r="E1340">
        <v>7131</v>
      </c>
      <c r="F1340" t="s">
        <v>11</v>
      </c>
      <c r="G1340">
        <v>616402104</v>
      </c>
      <c r="H1340">
        <v>503471992</v>
      </c>
      <c r="I1340">
        <v>0.97599999999999998</v>
      </c>
      <c r="K1340">
        <v>0.36599999999999999</v>
      </c>
      <c r="L1340">
        <v>71.186000000000007</v>
      </c>
      <c r="M1340">
        <v>3.2000000000000001E-2</v>
      </c>
      <c r="N1340">
        <v>1688.211</v>
      </c>
      <c r="O1340">
        <v>2.4500000000000002</v>
      </c>
      <c r="P1340">
        <v>275.084</v>
      </c>
      <c r="Q1340">
        <v>8.4719999999999995</v>
      </c>
      <c r="R1340">
        <v>0.99</v>
      </c>
      <c r="S1340">
        <v>1.4550000000000001</v>
      </c>
      <c r="T1340" t="s">
        <v>61</v>
      </c>
      <c r="U1340" s="1">
        <v>45476.291678240741</v>
      </c>
    </row>
    <row r="1341" spans="1:21" x14ac:dyDescent="0.25">
      <c r="A1341">
        <v>1340</v>
      </c>
      <c r="B1341" t="s">
        <v>36</v>
      </c>
      <c r="C1341" t="s">
        <v>40</v>
      </c>
      <c r="D1341" t="s">
        <v>38</v>
      </c>
      <c r="E1341">
        <v>7131</v>
      </c>
      <c r="F1341" t="s">
        <v>11</v>
      </c>
      <c r="G1341">
        <v>628261296</v>
      </c>
      <c r="H1341">
        <v>598344672</v>
      </c>
      <c r="I1341">
        <v>0.96099999999999997</v>
      </c>
      <c r="K1341">
        <v>0.26200000000000001</v>
      </c>
      <c r="L1341">
        <v>59.252000000000002</v>
      </c>
      <c r="M1341">
        <v>0.10299999999999999</v>
      </c>
      <c r="N1341">
        <v>803.45100000000002</v>
      </c>
      <c r="O1341">
        <v>1.2549999999999999</v>
      </c>
      <c r="P1341">
        <v>129.25700000000001</v>
      </c>
      <c r="Q1341">
        <v>2.4809999999999999</v>
      </c>
      <c r="R1341">
        <v>0.78600000000000003</v>
      </c>
      <c r="S1341">
        <v>1.1870000000000001</v>
      </c>
      <c r="T1341" t="s">
        <v>61</v>
      </c>
      <c r="U1341" s="1">
        <v>45476.281261574077</v>
      </c>
    </row>
    <row r="1342" spans="1:21" x14ac:dyDescent="0.25">
      <c r="A1342">
        <v>1341</v>
      </c>
      <c r="B1342" t="s">
        <v>36</v>
      </c>
      <c r="C1342" t="s">
        <v>40</v>
      </c>
      <c r="D1342" t="s">
        <v>38</v>
      </c>
      <c r="E1342">
        <v>7131</v>
      </c>
      <c r="F1342" t="s">
        <v>11</v>
      </c>
      <c r="G1342">
        <v>612992584</v>
      </c>
      <c r="H1342">
        <v>843353136</v>
      </c>
      <c r="I1342">
        <v>0.98699999999999999</v>
      </c>
      <c r="K1342">
        <v>5.9729999999999999</v>
      </c>
      <c r="L1342">
        <v>4.0599999999999996</v>
      </c>
      <c r="M1342">
        <v>0.11899999999999999</v>
      </c>
      <c r="N1342">
        <v>19.98</v>
      </c>
      <c r="O1342">
        <v>1.2030000000000001</v>
      </c>
      <c r="P1342">
        <v>4.2670000000000003</v>
      </c>
      <c r="Q1342">
        <v>219.05099999999999</v>
      </c>
      <c r="R1342">
        <v>0.97799999999999998</v>
      </c>
      <c r="S1342">
        <v>1.49</v>
      </c>
      <c r="T1342" t="s">
        <v>61</v>
      </c>
      <c r="U1342" s="1">
        <v>45476.270844907405</v>
      </c>
    </row>
    <row r="1343" spans="1:21" x14ac:dyDescent="0.25">
      <c r="A1343">
        <v>1342</v>
      </c>
      <c r="B1343" t="s">
        <v>36</v>
      </c>
      <c r="C1343" t="s">
        <v>40</v>
      </c>
      <c r="D1343" t="s">
        <v>38</v>
      </c>
      <c r="E1343">
        <v>7131</v>
      </c>
      <c r="F1343" t="s">
        <v>11</v>
      </c>
      <c r="G1343">
        <v>614424952</v>
      </c>
      <c r="H1343">
        <v>867162240</v>
      </c>
      <c r="I1343">
        <v>1.421</v>
      </c>
      <c r="K1343">
        <v>1.0229999999999999</v>
      </c>
      <c r="L1343">
        <v>2.1720000000000002</v>
      </c>
      <c r="M1343">
        <v>5.7000000000000002E-2</v>
      </c>
      <c r="N1343">
        <v>12.852</v>
      </c>
      <c r="O1343">
        <v>1.282</v>
      </c>
      <c r="P1343">
        <v>3.3679999999999999</v>
      </c>
      <c r="Q1343">
        <v>23.890999999999998</v>
      </c>
      <c r="R1343">
        <v>0.95799999999999996</v>
      </c>
      <c r="S1343">
        <v>1.6279999999999999</v>
      </c>
      <c r="T1343" t="s">
        <v>61</v>
      </c>
      <c r="U1343" s="1">
        <v>45476.260428240741</v>
      </c>
    </row>
    <row r="1344" spans="1:21" x14ac:dyDescent="0.25">
      <c r="A1344">
        <v>1343</v>
      </c>
      <c r="B1344" t="s">
        <v>36</v>
      </c>
      <c r="C1344" t="s">
        <v>40</v>
      </c>
      <c r="D1344" t="s">
        <v>38</v>
      </c>
      <c r="E1344">
        <v>7131</v>
      </c>
      <c r="F1344" t="s">
        <v>11</v>
      </c>
      <c r="G1344">
        <v>619549528</v>
      </c>
      <c r="H1344">
        <v>653875496</v>
      </c>
      <c r="I1344">
        <v>1.2829999999999999</v>
      </c>
      <c r="K1344">
        <v>3.274</v>
      </c>
      <c r="L1344">
        <v>56.317999999999998</v>
      </c>
      <c r="M1344">
        <v>0.29699999999999999</v>
      </c>
      <c r="N1344">
        <v>487.512</v>
      </c>
      <c r="O1344">
        <v>1.0569999999999999</v>
      </c>
      <c r="P1344">
        <v>158.72900000000001</v>
      </c>
      <c r="Q1344">
        <v>226.965</v>
      </c>
      <c r="R1344">
        <v>0.94399999999999995</v>
      </c>
      <c r="S1344">
        <v>1.4710000000000001</v>
      </c>
      <c r="T1344" t="s">
        <v>61</v>
      </c>
      <c r="U1344" s="1">
        <v>45476.250011574077</v>
      </c>
    </row>
    <row r="1345" spans="1:21" x14ac:dyDescent="0.25">
      <c r="A1345">
        <v>1344</v>
      </c>
      <c r="B1345" t="s">
        <v>36</v>
      </c>
      <c r="C1345" t="s">
        <v>40</v>
      </c>
      <c r="D1345" t="s">
        <v>38</v>
      </c>
      <c r="E1345">
        <v>7131</v>
      </c>
      <c r="F1345" t="s">
        <v>11</v>
      </c>
      <c r="G1345">
        <v>614515608</v>
      </c>
      <c r="H1345">
        <v>897665096</v>
      </c>
      <c r="I1345">
        <v>0.98799999999999999</v>
      </c>
      <c r="K1345">
        <v>2.4740000000000002</v>
      </c>
      <c r="L1345">
        <v>5.5229999999999997</v>
      </c>
      <c r="M1345">
        <v>6.4000000000000001E-2</v>
      </c>
      <c r="N1345">
        <v>38.298999999999999</v>
      </c>
      <c r="O1345">
        <v>1.2569999999999999</v>
      </c>
      <c r="P1345">
        <v>7.8689999999999998</v>
      </c>
      <c r="Q1345">
        <v>203.4</v>
      </c>
      <c r="R1345">
        <v>0.80200000000000005</v>
      </c>
      <c r="S1345">
        <v>1.1950000000000001</v>
      </c>
      <c r="T1345" t="s">
        <v>61</v>
      </c>
      <c r="U1345" s="1">
        <v>45476.239594907405</v>
      </c>
    </row>
    <row r="1346" spans="1:21" x14ac:dyDescent="0.25">
      <c r="A1346">
        <v>1345</v>
      </c>
      <c r="B1346" t="s">
        <v>36</v>
      </c>
      <c r="C1346" t="s">
        <v>40</v>
      </c>
      <c r="D1346" t="s">
        <v>38</v>
      </c>
      <c r="E1346">
        <v>7131</v>
      </c>
      <c r="F1346" t="s">
        <v>11</v>
      </c>
      <c r="G1346">
        <v>616685720</v>
      </c>
      <c r="H1346">
        <v>836635184</v>
      </c>
      <c r="I1346">
        <v>0.96799999999999997</v>
      </c>
      <c r="K1346">
        <v>5.9329999999999998</v>
      </c>
      <c r="L1346">
        <v>6.6710000000000003</v>
      </c>
      <c r="M1346">
        <v>5.6000000000000001E-2</v>
      </c>
      <c r="N1346">
        <v>209.566</v>
      </c>
      <c r="O1346">
        <v>1.127</v>
      </c>
      <c r="P1346">
        <v>2.7869999999999999</v>
      </c>
      <c r="Q1346">
        <v>206.25200000000001</v>
      </c>
      <c r="R1346">
        <v>0.91100000000000003</v>
      </c>
      <c r="S1346">
        <v>1.3979999999999999</v>
      </c>
      <c r="T1346" t="s">
        <v>61</v>
      </c>
      <c r="U1346" s="1">
        <v>45476.229178240741</v>
      </c>
    </row>
    <row r="1347" spans="1:21" x14ac:dyDescent="0.25">
      <c r="A1347">
        <v>1346</v>
      </c>
      <c r="B1347" t="s">
        <v>36</v>
      </c>
      <c r="C1347" t="s">
        <v>39</v>
      </c>
      <c r="D1347" t="s">
        <v>38</v>
      </c>
      <c r="E1347">
        <v>7167</v>
      </c>
      <c r="F1347" t="s">
        <v>11</v>
      </c>
      <c r="G1347">
        <v>613302864</v>
      </c>
      <c r="H1347">
        <v>613180576</v>
      </c>
      <c r="I1347">
        <v>1.42</v>
      </c>
      <c r="K1347">
        <v>2.415</v>
      </c>
      <c r="L1347">
        <v>11.691000000000001</v>
      </c>
      <c r="M1347">
        <v>0.13700000000000001</v>
      </c>
      <c r="N1347">
        <v>215.185</v>
      </c>
      <c r="O1347">
        <v>0.97799999999999998</v>
      </c>
      <c r="P1347">
        <v>1.7010000000000001</v>
      </c>
      <c r="Q1347">
        <v>202.398</v>
      </c>
      <c r="R1347">
        <v>1.056</v>
      </c>
      <c r="S1347">
        <v>1.6020000000000001</v>
      </c>
      <c r="T1347" t="s">
        <v>61</v>
      </c>
      <c r="U1347" s="1">
        <v>45476.218761574077</v>
      </c>
    </row>
    <row r="1348" spans="1:21" x14ac:dyDescent="0.25">
      <c r="A1348">
        <v>1347</v>
      </c>
      <c r="B1348" t="s">
        <v>36</v>
      </c>
      <c r="C1348" t="s">
        <v>40</v>
      </c>
      <c r="D1348" t="s">
        <v>38</v>
      </c>
      <c r="E1348">
        <v>7131</v>
      </c>
      <c r="F1348" t="s">
        <v>11</v>
      </c>
      <c r="G1348">
        <v>558300848</v>
      </c>
      <c r="H1348">
        <v>613236000</v>
      </c>
      <c r="I1348">
        <v>0.95799999999999996</v>
      </c>
      <c r="K1348">
        <v>0.29399999999999998</v>
      </c>
      <c r="L1348">
        <v>9.4359999999999999</v>
      </c>
      <c r="M1348">
        <v>4.1000000000000002E-2</v>
      </c>
      <c r="N1348">
        <v>210.577</v>
      </c>
      <c r="O1348">
        <v>0.76200000000000001</v>
      </c>
      <c r="P1348">
        <v>1.5640000000000001</v>
      </c>
      <c r="Q1348">
        <v>3.3220000000000001</v>
      </c>
      <c r="R1348">
        <v>0.88200000000000001</v>
      </c>
      <c r="S1348">
        <v>1.367</v>
      </c>
      <c r="T1348" t="s">
        <v>61</v>
      </c>
      <c r="U1348" s="1">
        <v>45476.208344907405</v>
      </c>
    </row>
    <row r="1349" spans="1:21" x14ac:dyDescent="0.25">
      <c r="A1349">
        <v>1348</v>
      </c>
      <c r="B1349" t="s">
        <v>36</v>
      </c>
      <c r="C1349" t="s">
        <v>40</v>
      </c>
      <c r="D1349" t="s">
        <v>38</v>
      </c>
      <c r="E1349">
        <v>7131</v>
      </c>
      <c r="F1349" t="s">
        <v>11</v>
      </c>
      <c r="G1349">
        <v>618875352</v>
      </c>
      <c r="H1349">
        <v>862772240</v>
      </c>
      <c r="I1349">
        <v>0.94499999999999995</v>
      </c>
      <c r="K1349">
        <v>0.71</v>
      </c>
      <c r="L1349">
        <v>2.7850000000000001</v>
      </c>
      <c r="M1349">
        <v>6.5000000000000002E-2</v>
      </c>
      <c r="N1349">
        <v>16.806999999999999</v>
      </c>
      <c r="O1349">
        <v>1.2929999999999999</v>
      </c>
      <c r="P1349">
        <v>7.72</v>
      </c>
      <c r="Q1349">
        <v>38.616</v>
      </c>
      <c r="R1349">
        <v>0.98599999999999999</v>
      </c>
      <c r="S1349">
        <v>1.5489999999999999</v>
      </c>
      <c r="T1349" t="s">
        <v>61</v>
      </c>
      <c r="U1349" s="1">
        <v>45476.197928240741</v>
      </c>
    </row>
    <row r="1350" spans="1:21" x14ac:dyDescent="0.25">
      <c r="A1350">
        <v>1349</v>
      </c>
      <c r="B1350" t="s">
        <v>36</v>
      </c>
      <c r="C1350" t="s">
        <v>40</v>
      </c>
      <c r="D1350" t="s">
        <v>38</v>
      </c>
      <c r="E1350">
        <v>7131</v>
      </c>
      <c r="F1350" t="s">
        <v>11</v>
      </c>
      <c r="G1350">
        <v>627870616</v>
      </c>
      <c r="H1350">
        <v>668221384</v>
      </c>
      <c r="I1350">
        <v>1.3240000000000001</v>
      </c>
      <c r="K1350">
        <v>2.3330000000000002</v>
      </c>
      <c r="L1350">
        <v>0.996</v>
      </c>
      <c r="M1350">
        <v>0.33800000000000002</v>
      </c>
      <c r="N1350">
        <v>19.382999999999999</v>
      </c>
      <c r="O1350">
        <v>3.1760000000000002</v>
      </c>
      <c r="P1350">
        <v>16.387</v>
      </c>
      <c r="Q1350">
        <v>203.18899999999999</v>
      </c>
      <c r="R1350">
        <v>0.95</v>
      </c>
      <c r="S1350">
        <v>1.42</v>
      </c>
      <c r="T1350" t="s">
        <v>61</v>
      </c>
      <c r="U1350" s="1">
        <v>45476.187511574077</v>
      </c>
    </row>
    <row r="1351" spans="1:21" x14ac:dyDescent="0.25">
      <c r="A1351">
        <v>1350</v>
      </c>
      <c r="B1351" t="s">
        <v>36</v>
      </c>
      <c r="C1351" t="s">
        <v>40</v>
      </c>
      <c r="D1351" t="s">
        <v>38</v>
      </c>
      <c r="E1351">
        <v>7131</v>
      </c>
      <c r="F1351" t="s">
        <v>11</v>
      </c>
      <c r="G1351">
        <v>612618640</v>
      </c>
      <c r="H1351">
        <v>642860704</v>
      </c>
      <c r="I1351">
        <v>0.98199999999999998</v>
      </c>
      <c r="K1351">
        <v>13.247999999999999</v>
      </c>
      <c r="L1351">
        <v>10.409000000000001</v>
      </c>
      <c r="M1351">
        <v>4.9000000000000002E-2</v>
      </c>
      <c r="N1351">
        <v>299.58499999999998</v>
      </c>
      <c r="O1351">
        <v>1.0820000000000001</v>
      </c>
      <c r="P1351">
        <v>16.216999999999999</v>
      </c>
      <c r="Q1351">
        <v>205.411</v>
      </c>
      <c r="R1351">
        <v>0.88600000000000001</v>
      </c>
      <c r="S1351">
        <v>1.3460000000000001</v>
      </c>
      <c r="T1351" t="s">
        <v>61</v>
      </c>
      <c r="U1351" s="1">
        <v>45476.177083333336</v>
      </c>
    </row>
    <row r="1352" spans="1:21" x14ac:dyDescent="0.25">
      <c r="A1352">
        <v>1351</v>
      </c>
      <c r="B1352" t="s">
        <v>36</v>
      </c>
      <c r="C1352" t="s">
        <v>40</v>
      </c>
      <c r="D1352" t="s">
        <v>38</v>
      </c>
      <c r="E1352">
        <v>7131</v>
      </c>
      <c r="F1352" t="s">
        <v>11</v>
      </c>
      <c r="G1352">
        <v>622539816</v>
      </c>
      <c r="H1352">
        <v>609357592</v>
      </c>
      <c r="I1352">
        <v>0.96699999999999997</v>
      </c>
      <c r="K1352">
        <v>0.24199999999999999</v>
      </c>
      <c r="L1352">
        <v>1.256</v>
      </c>
      <c r="M1352">
        <v>5.0999999999999997E-2</v>
      </c>
      <c r="N1352">
        <v>11.507999999999999</v>
      </c>
      <c r="O1352">
        <v>0.80900000000000005</v>
      </c>
      <c r="P1352">
        <v>3.8450000000000002</v>
      </c>
      <c r="Q1352">
        <v>2.556</v>
      </c>
      <c r="R1352">
        <v>0.97599999999999998</v>
      </c>
      <c r="S1352">
        <v>1.4139999999999999</v>
      </c>
      <c r="T1352" t="s">
        <v>61</v>
      </c>
      <c r="U1352" s="1">
        <v>45476.166666666664</v>
      </c>
    </row>
    <row r="1353" spans="1:21" x14ac:dyDescent="0.25">
      <c r="A1353">
        <v>1352</v>
      </c>
      <c r="B1353" t="s">
        <v>36</v>
      </c>
      <c r="C1353" t="s">
        <v>39</v>
      </c>
      <c r="D1353" t="s">
        <v>38</v>
      </c>
      <c r="E1353">
        <v>7167</v>
      </c>
      <c r="F1353" t="s">
        <v>11</v>
      </c>
      <c r="G1353">
        <v>624823136</v>
      </c>
      <c r="H1353">
        <v>868370456</v>
      </c>
      <c r="I1353">
        <v>1.012</v>
      </c>
      <c r="K1353">
        <v>0.85899999999999999</v>
      </c>
      <c r="L1353">
        <v>3.613</v>
      </c>
      <c r="M1353">
        <v>0.22500000000000001</v>
      </c>
      <c r="N1353">
        <v>19.242999999999999</v>
      </c>
      <c r="O1353">
        <v>4.1550000000000002</v>
      </c>
      <c r="P1353">
        <v>10.968999999999999</v>
      </c>
      <c r="Q1353">
        <v>17.271999999999998</v>
      </c>
      <c r="R1353">
        <v>1.081</v>
      </c>
      <c r="S1353">
        <v>1.782</v>
      </c>
      <c r="T1353" t="s">
        <v>61</v>
      </c>
      <c r="U1353" s="1">
        <v>45476.156261574077</v>
      </c>
    </row>
    <row r="1354" spans="1:21" x14ac:dyDescent="0.25">
      <c r="A1354">
        <v>1353</v>
      </c>
      <c r="B1354" t="s">
        <v>36</v>
      </c>
      <c r="C1354" t="s">
        <v>39</v>
      </c>
      <c r="D1354" t="s">
        <v>38</v>
      </c>
      <c r="E1354">
        <v>7167</v>
      </c>
      <c r="F1354" t="s">
        <v>11</v>
      </c>
      <c r="G1354">
        <v>610400848</v>
      </c>
      <c r="H1354">
        <v>793094736</v>
      </c>
      <c r="I1354">
        <v>0.98199999999999998</v>
      </c>
      <c r="K1354">
        <v>10.586</v>
      </c>
      <c r="L1354">
        <v>21.974</v>
      </c>
      <c r="M1354">
        <v>2.1999999999999999E-2</v>
      </c>
      <c r="N1354">
        <v>212.518</v>
      </c>
      <c r="O1354">
        <v>7.4909999999999997</v>
      </c>
      <c r="P1354">
        <v>87.435000000000002</v>
      </c>
      <c r="Q1354">
        <v>209.18199999999999</v>
      </c>
      <c r="R1354">
        <v>1.014</v>
      </c>
      <c r="S1354">
        <v>1.581</v>
      </c>
      <c r="T1354" t="s">
        <v>61</v>
      </c>
      <c r="U1354" s="1">
        <v>45476.145833333336</v>
      </c>
    </row>
    <row r="1355" spans="1:21" x14ac:dyDescent="0.25">
      <c r="A1355">
        <v>1354</v>
      </c>
      <c r="B1355" t="s">
        <v>36</v>
      </c>
      <c r="C1355" t="s">
        <v>40</v>
      </c>
      <c r="D1355" t="s">
        <v>38</v>
      </c>
      <c r="E1355">
        <v>7131</v>
      </c>
      <c r="F1355" t="s">
        <v>11</v>
      </c>
      <c r="G1355">
        <v>621669448</v>
      </c>
      <c r="H1355">
        <v>613369776</v>
      </c>
      <c r="I1355">
        <v>0.98599999999999999</v>
      </c>
      <c r="K1355">
        <v>5.0209999999999999</v>
      </c>
      <c r="L1355">
        <v>14.135999999999999</v>
      </c>
      <c r="M1355">
        <v>0.17299999999999999</v>
      </c>
      <c r="N1355">
        <v>418.233</v>
      </c>
      <c r="O1355">
        <v>0.69599999999999995</v>
      </c>
      <c r="P1355">
        <v>1.673</v>
      </c>
      <c r="Q1355">
        <v>209.154</v>
      </c>
      <c r="R1355">
        <v>0.96799999999999997</v>
      </c>
      <c r="S1355">
        <v>1.5629999999999999</v>
      </c>
      <c r="T1355" t="s">
        <v>61</v>
      </c>
      <c r="U1355" s="1">
        <v>45476.135416666664</v>
      </c>
    </row>
    <row r="1356" spans="1:21" x14ac:dyDescent="0.25">
      <c r="A1356">
        <v>1355</v>
      </c>
      <c r="B1356" t="s">
        <v>36</v>
      </c>
      <c r="C1356" t="s">
        <v>40</v>
      </c>
      <c r="D1356" t="s">
        <v>38</v>
      </c>
      <c r="E1356">
        <v>7131</v>
      </c>
      <c r="F1356" t="s">
        <v>11</v>
      </c>
      <c r="G1356">
        <v>614222576</v>
      </c>
      <c r="H1356">
        <v>612835720</v>
      </c>
      <c r="I1356">
        <v>1.0960000000000001</v>
      </c>
      <c r="K1356">
        <v>0.88700000000000001</v>
      </c>
      <c r="L1356">
        <v>0.56399999999999995</v>
      </c>
      <c r="M1356">
        <v>0.31900000000000001</v>
      </c>
      <c r="N1356">
        <v>9.9770000000000003</v>
      </c>
      <c r="O1356">
        <v>0.871</v>
      </c>
      <c r="P1356">
        <v>1.304</v>
      </c>
      <c r="Q1356">
        <v>19.559000000000001</v>
      </c>
      <c r="R1356">
        <v>0.64900000000000002</v>
      </c>
      <c r="S1356">
        <v>1.359</v>
      </c>
      <c r="T1356" t="s">
        <v>61</v>
      </c>
      <c r="U1356" s="1">
        <v>45476.125</v>
      </c>
    </row>
    <row r="1357" spans="1:21" x14ac:dyDescent="0.25">
      <c r="A1357">
        <v>1356</v>
      </c>
      <c r="B1357" t="s">
        <v>36</v>
      </c>
      <c r="C1357" t="s">
        <v>40</v>
      </c>
      <c r="D1357" t="s">
        <v>38</v>
      </c>
      <c r="E1357">
        <v>7131</v>
      </c>
      <c r="F1357" t="s">
        <v>11</v>
      </c>
      <c r="G1357">
        <v>609232456</v>
      </c>
      <c r="H1357">
        <v>799140168</v>
      </c>
      <c r="I1357">
        <v>0.96499999999999997</v>
      </c>
      <c r="K1357">
        <v>0.52400000000000002</v>
      </c>
      <c r="L1357">
        <v>8.548</v>
      </c>
      <c r="M1357">
        <v>2.7E-2</v>
      </c>
      <c r="N1357">
        <v>58.898000000000003</v>
      </c>
      <c r="O1357">
        <v>0.94899999999999995</v>
      </c>
      <c r="P1357">
        <v>9.2680000000000007</v>
      </c>
      <c r="Q1357">
        <v>17.347999999999999</v>
      </c>
      <c r="R1357">
        <v>0.874</v>
      </c>
      <c r="S1357">
        <v>1.4330000000000001</v>
      </c>
      <c r="T1357" t="s">
        <v>61</v>
      </c>
      <c r="U1357" s="1">
        <v>45476.114583333336</v>
      </c>
    </row>
    <row r="1358" spans="1:21" x14ac:dyDescent="0.25">
      <c r="A1358">
        <v>1357</v>
      </c>
      <c r="B1358" t="s">
        <v>36</v>
      </c>
      <c r="C1358" t="s">
        <v>40</v>
      </c>
      <c r="D1358" t="s">
        <v>38</v>
      </c>
      <c r="E1358">
        <v>7131</v>
      </c>
      <c r="F1358" t="s">
        <v>11</v>
      </c>
      <c r="G1358">
        <v>612545528</v>
      </c>
      <c r="H1358">
        <v>613057456</v>
      </c>
      <c r="I1358">
        <v>0.95299999999999996</v>
      </c>
      <c r="K1358">
        <v>0.66500000000000004</v>
      </c>
      <c r="L1358">
        <v>0.92400000000000004</v>
      </c>
      <c r="M1358">
        <v>0.20100000000000001</v>
      </c>
      <c r="N1358">
        <v>22.335000000000001</v>
      </c>
      <c r="O1358">
        <v>0.86599999999999999</v>
      </c>
      <c r="P1358">
        <v>1.2889999999999999</v>
      </c>
      <c r="Q1358">
        <v>27.199000000000002</v>
      </c>
      <c r="R1358">
        <v>0.78300000000000003</v>
      </c>
      <c r="S1358">
        <v>1.3440000000000001</v>
      </c>
      <c r="T1358" t="s">
        <v>61</v>
      </c>
      <c r="U1358" s="1">
        <v>45476.104166666664</v>
      </c>
    </row>
    <row r="1359" spans="1:21" x14ac:dyDescent="0.25">
      <c r="A1359">
        <v>1358</v>
      </c>
      <c r="B1359" t="s">
        <v>36</v>
      </c>
      <c r="C1359" t="s">
        <v>40</v>
      </c>
      <c r="D1359" t="s">
        <v>38</v>
      </c>
      <c r="E1359">
        <v>7131</v>
      </c>
      <c r="F1359" t="s">
        <v>11</v>
      </c>
      <c r="G1359">
        <v>613259592</v>
      </c>
      <c r="H1359">
        <v>673812912</v>
      </c>
      <c r="I1359">
        <v>0.95199999999999996</v>
      </c>
      <c r="K1359">
        <v>0.33600000000000002</v>
      </c>
      <c r="L1359">
        <v>45.948999999999998</v>
      </c>
      <c r="M1359">
        <v>4.8000000000000001E-2</v>
      </c>
      <c r="N1359">
        <v>335.15499999999997</v>
      </c>
      <c r="O1359">
        <v>3.86</v>
      </c>
      <c r="P1359">
        <v>120.068</v>
      </c>
      <c r="Q1359">
        <v>13.552</v>
      </c>
      <c r="R1359">
        <v>0.96599999999999997</v>
      </c>
      <c r="S1359">
        <v>1.3480000000000001</v>
      </c>
      <c r="T1359" t="s">
        <v>61</v>
      </c>
      <c r="U1359" s="1">
        <v>45476.09375</v>
      </c>
    </row>
    <row r="1360" spans="1:21" x14ac:dyDescent="0.25">
      <c r="A1360">
        <v>1359</v>
      </c>
      <c r="B1360" t="s">
        <v>36</v>
      </c>
      <c r="C1360" t="s">
        <v>39</v>
      </c>
      <c r="D1360" t="s">
        <v>38</v>
      </c>
      <c r="E1360">
        <v>7167</v>
      </c>
      <c r="F1360" t="s">
        <v>11</v>
      </c>
      <c r="G1360">
        <v>616043824</v>
      </c>
      <c r="H1360">
        <v>640893560</v>
      </c>
      <c r="I1360">
        <v>1.518</v>
      </c>
      <c r="K1360">
        <v>8.2370000000000001</v>
      </c>
      <c r="L1360">
        <v>9.109</v>
      </c>
      <c r="M1360">
        <v>7.9000000000000001E-2</v>
      </c>
      <c r="N1360">
        <v>213.71199999999999</v>
      </c>
      <c r="O1360">
        <v>1.3160000000000001</v>
      </c>
      <c r="P1360">
        <v>4.6609999999999996</v>
      </c>
      <c r="Q1360">
        <v>275.00400000000002</v>
      </c>
      <c r="R1360">
        <v>1.0880000000000001</v>
      </c>
      <c r="S1360">
        <v>2.601</v>
      </c>
      <c r="T1360" t="s">
        <v>61</v>
      </c>
      <c r="U1360" s="1">
        <v>45476.083333333336</v>
      </c>
    </row>
    <row r="1361" spans="1:21" x14ac:dyDescent="0.25">
      <c r="A1361">
        <v>1360</v>
      </c>
      <c r="B1361" t="s">
        <v>36</v>
      </c>
      <c r="C1361" t="s">
        <v>40</v>
      </c>
      <c r="D1361" t="s">
        <v>38</v>
      </c>
      <c r="E1361">
        <v>7131</v>
      </c>
      <c r="F1361" t="s">
        <v>11</v>
      </c>
      <c r="G1361">
        <v>611746064</v>
      </c>
      <c r="H1361">
        <v>457680816</v>
      </c>
      <c r="I1361">
        <v>0.98799999999999999</v>
      </c>
      <c r="K1361">
        <v>10.96</v>
      </c>
      <c r="L1361">
        <v>87.31</v>
      </c>
      <c r="M1361">
        <v>0.25</v>
      </c>
      <c r="N1361">
        <v>1183.2719999999999</v>
      </c>
      <c r="O1361">
        <v>2.9430000000000001</v>
      </c>
      <c r="P1361">
        <v>510.70400000000001</v>
      </c>
      <c r="Q1361">
        <v>208.529</v>
      </c>
      <c r="R1361">
        <v>0.91100000000000003</v>
      </c>
      <c r="S1361">
        <v>2.4649999999999999</v>
      </c>
      <c r="T1361" t="s">
        <v>61</v>
      </c>
      <c r="U1361" s="1">
        <v>45476.072916666664</v>
      </c>
    </row>
    <row r="1362" spans="1:21" x14ac:dyDescent="0.25">
      <c r="A1362">
        <v>1361</v>
      </c>
      <c r="B1362" t="s">
        <v>36</v>
      </c>
      <c r="C1362" t="s">
        <v>40</v>
      </c>
      <c r="D1362" t="s">
        <v>38</v>
      </c>
      <c r="E1362">
        <v>7131</v>
      </c>
      <c r="F1362" t="s">
        <v>11</v>
      </c>
      <c r="G1362">
        <v>626206240</v>
      </c>
      <c r="H1362">
        <v>644632320</v>
      </c>
      <c r="I1362">
        <v>0.97499999999999998</v>
      </c>
      <c r="K1362">
        <v>2.278</v>
      </c>
      <c r="L1362">
        <v>62.378999999999998</v>
      </c>
      <c r="M1362">
        <v>0.02</v>
      </c>
      <c r="N1362">
        <v>355.851</v>
      </c>
      <c r="O1362">
        <v>5.3109999999999999</v>
      </c>
      <c r="P1362">
        <v>146.22999999999999</v>
      </c>
      <c r="Q1362">
        <v>202.96199999999999</v>
      </c>
      <c r="R1362">
        <v>0.76</v>
      </c>
      <c r="S1362">
        <v>1.2010000000000001</v>
      </c>
      <c r="T1362" t="s">
        <v>61</v>
      </c>
      <c r="U1362" s="1">
        <v>45476.0625</v>
      </c>
    </row>
    <row r="1363" spans="1:21" x14ac:dyDescent="0.25">
      <c r="A1363">
        <v>1362</v>
      </c>
      <c r="B1363" t="s">
        <v>36</v>
      </c>
      <c r="C1363" t="s">
        <v>40</v>
      </c>
      <c r="D1363" t="s">
        <v>38</v>
      </c>
      <c r="E1363">
        <v>7131</v>
      </c>
      <c r="F1363" t="s">
        <v>11</v>
      </c>
      <c r="G1363">
        <v>604392144</v>
      </c>
      <c r="H1363">
        <v>839202712</v>
      </c>
      <c r="I1363">
        <v>0.99099999999999999</v>
      </c>
      <c r="K1363">
        <v>2.66</v>
      </c>
      <c r="L1363">
        <v>5.694</v>
      </c>
      <c r="M1363">
        <v>0.18099999999999999</v>
      </c>
      <c r="N1363">
        <v>205.24199999999999</v>
      </c>
      <c r="O1363">
        <v>0.99299999999999999</v>
      </c>
      <c r="P1363">
        <v>1.589</v>
      </c>
      <c r="Q1363">
        <v>217.767</v>
      </c>
      <c r="R1363">
        <v>0.92900000000000005</v>
      </c>
      <c r="S1363">
        <v>1.4610000000000001</v>
      </c>
      <c r="T1363" t="s">
        <v>61</v>
      </c>
      <c r="U1363" s="1">
        <v>45476.052083333336</v>
      </c>
    </row>
    <row r="1364" spans="1:21" x14ac:dyDescent="0.25">
      <c r="A1364">
        <v>1363</v>
      </c>
      <c r="B1364" t="s">
        <v>36</v>
      </c>
      <c r="C1364" t="s">
        <v>40</v>
      </c>
      <c r="D1364" t="s">
        <v>38</v>
      </c>
      <c r="E1364">
        <v>7131</v>
      </c>
      <c r="F1364" t="s">
        <v>11</v>
      </c>
      <c r="G1364">
        <v>614902600</v>
      </c>
      <c r="H1364">
        <v>837231768</v>
      </c>
      <c r="I1364">
        <v>1.425</v>
      </c>
      <c r="K1364">
        <v>2.4620000000000002</v>
      </c>
      <c r="L1364">
        <v>10.204000000000001</v>
      </c>
      <c r="M1364">
        <v>4.8000000000000001E-2</v>
      </c>
      <c r="N1364">
        <v>124.908</v>
      </c>
      <c r="O1364">
        <v>6.8780000000000001</v>
      </c>
      <c r="P1364">
        <v>48.993000000000002</v>
      </c>
      <c r="Q1364">
        <v>203.18100000000001</v>
      </c>
      <c r="R1364">
        <v>1.0149999999999999</v>
      </c>
      <c r="S1364">
        <v>1.423</v>
      </c>
      <c r="T1364" t="s">
        <v>61</v>
      </c>
      <c r="U1364" s="1">
        <v>45476.041666666664</v>
      </c>
    </row>
    <row r="1365" spans="1:21" x14ac:dyDescent="0.25">
      <c r="A1365">
        <v>1364</v>
      </c>
      <c r="B1365" t="s">
        <v>36</v>
      </c>
      <c r="C1365" t="s">
        <v>40</v>
      </c>
      <c r="D1365" t="s">
        <v>38</v>
      </c>
      <c r="E1365">
        <v>7131</v>
      </c>
      <c r="F1365" t="s">
        <v>11</v>
      </c>
      <c r="G1365">
        <v>614171176</v>
      </c>
      <c r="H1365">
        <v>901626008</v>
      </c>
      <c r="I1365">
        <v>0.96499999999999997</v>
      </c>
      <c r="K1365">
        <v>2.3199999999999998</v>
      </c>
      <c r="L1365">
        <v>1.6379999999999999</v>
      </c>
      <c r="M1365">
        <v>4.7E-2</v>
      </c>
      <c r="N1365">
        <v>8.8970000000000002</v>
      </c>
      <c r="O1365">
        <v>0.98299999999999998</v>
      </c>
      <c r="P1365">
        <v>2.0990000000000002</v>
      </c>
      <c r="Q1365">
        <v>202.94800000000001</v>
      </c>
      <c r="R1365">
        <v>0.873</v>
      </c>
      <c r="S1365">
        <v>1.2829999999999999</v>
      </c>
      <c r="T1365" t="s">
        <v>61</v>
      </c>
      <c r="U1365" s="1">
        <v>45476.031261574077</v>
      </c>
    </row>
    <row r="1366" spans="1:21" x14ac:dyDescent="0.25">
      <c r="A1366">
        <v>1365</v>
      </c>
      <c r="B1366" t="s">
        <v>36</v>
      </c>
      <c r="C1366" t="s">
        <v>39</v>
      </c>
      <c r="D1366" t="s">
        <v>38</v>
      </c>
      <c r="E1366">
        <v>7167</v>
      </c>
      <c r="F1366" t="s">
        <v>11</v>
      </c>
      <c r="G1366">
        <v>626559640</v>
      </c>
      <c r="H1366">
        <v>878091544</v>
      </c>
      <c r="I1366">
        <v>1.1200000000000001</v>
      </c>
      <c r="K1366">
        <v>0.57899999999999996</v>
      </c>
      <c r="L1366">
        <v>17.177</v>
      </c>
      <c r="M1366">
        <v>0.13100000000000001</v>
      </c>
      <c r="N1366">
        <v>136.292</v>
      </c>
      <c r="O1366">
        <v>4.4880000000000004</v>
      </c>
      <c r="P1366">
        <v>74.542000000000002</v>
      </c>
      <c r="Q1366">
        <v>17.315999999999999</v>
      </c>
      <c r="R1366">
        <v>1.0740000000000001</v>
      </c>
      <c r="S1366">
        <v>1.655</v>
      </c>
      <c r="T1366" t="s">
        <v>61</v>
      </c>
      <c r="U1366" s="1">
        <v>45476.020844907405</v>
      </c>
    </row>
    <row r="1367" spans="1:21" x14ac:dyDescent="0.25">
      <c r="A1367">
        <v>1366</v>
      </c>
      <c r="B1367" t="s">
        <v>36</v>
      </c>
      <c r="C1367" t="s">
        <v>39</v>
      </c>
      <c r="D1367" t="s">
        <v>38</v>
      </c>
      <c r="E1367">
        <v>7167</v>
      </c>
      <c r="F1367" t="s">
        <v>11</v>
      </c>
      <c r="G1367">
        <v>616141520</v>
      </c>
      <c r="H1367">
        <v>798174992</v>
      </c>
      <c r="I1367">
        <v>0.99199999999999999</v>
      </c>
      <c r="K1367">
        <v>4.6289999999999996</v>
      </c>
      <c r="L1367">
        <v>2.0329999999999999</v>
      </c>
      <c r="M1367">
        <v>0.14299999999999999</v>
      </c>
      <c r="N1367">
        <v>15.08</v>
      </c>
      <c r="O1367">
        <v>1.0940000000000001</v>
      </c>
      <c r="P1367">
        <v>4.2009999999999996</v>
      </c>
      <c r="Q1367">
        <v>207.303</v>
      </c>
      <c r="R1367">
        <v>1.0309999999999999</v>
      </c>
      <c r="S1367">
        <v>1.63</v>
      </c>
      <c r="T1367" t="s">
        <v>61</v>
      </c>
      <c r="U1367" s="1">
        <v>45476.010428240741</v>
      </c>
    </row>
    <row r="1368" spans="1:21" x14ac:dyDescent="0.25">
      <c r="A1368">
        <v>1367</v>
      </c>
      <c r="B1368" t="s">
        <v>36</v>
      </c>
      <c r="C1368" t="s">
        <v>40</v>
      </c>
      <c r="D1368" t="s">
        <v>38</v>
      </c>
      <c r="E1368">
        <v>7131</v>
      </c>
      <c r="F1368" t="s">
        <v>11</v>
      </c>
      <c r="G1368">
        <v>622119688</v>
      </c>
      <c r="H1368">
        <v>653334760</v>
      </c>
      <c r="I1368">
        <v>1.054</v>
      </c>
      <c r="K1368">
        <v>4.04</v>
      </c>
      <c r="L1368">
        <v>12.302</v>
      </c>
      <c r="M1368">
        <v>0.16200000000000001</v>
      </c>
      <c r="N1368">
        <v>93.825999999999993</v>
      </c>
      <c r="O1368">
        <v>1.107</v>
      </c>
      <c r="P1368">
        <v>8.7279999999999998</v>
      </c>
      <c r="Q1368">
        <v>217.858</v>
      </c>
      <c r="R1368">
        <v>0.95699999999999996</v>
      </c>
      <c r="S1368">
        <v>1.4450000000000001</v>
      </c>
      <c r="T1368" t="s">
        <v>61</v>
      </c>
      <c r="U1368" s="1">
        <v>45476.000011574077</v>
      </c>
    </row>
    <row r="1369" spans="1:21" x14ac:dyDescent="0.25">
      <c r="A1369">
        <v>1368</v>
      </c>
      <c r="B1369" t="s">
        <v>36</v>
      </c>
      <c r="C1369" t="s">
        <v>39</v>
      </c>
      <c r="D1369" t="s">
        <v>38</v>
      </c>
      <c r="E1369">
        <v>7167</v>
      </c>
      <c r="F1369" t="s">
        <v>11</v>
      </c>
      <c r="G1369">
        <v>612805088</v>
      </c>
      <c r="H1369">
        <v>875631792</v>
      </c>
      <c r="I1369">
        <v>0.97399999999999998</v>
      </c>
      <c r="K1369">
        <v>0.372</v>
      </c>
      <c r="L1369">
        <v>1.3</v>
      </c>
      <c r="M1369">
        <v>3.7999999999999999E-2</v>
      </c>
      <c r="N1369">
        <v>14.593</v>
      </c>
      <c r="O1369">
        <v>1.952</v>
      </c>
      <c r="P1369">
        <v>8.7509999999999994</v>
      </c>
      <c r="Q1369">
        <v>15.151</v>
      </c>
      <c r="R1369">
        <v>1.0269999999999999</v>
      </c>
      <c r="S1369">
        <v>1.573</v>
      </c>
      <c r="T1369" t="s">
        <v>61</v>
      </c>
      <c r="U1369" s="1">
        <v>45475.989594907405</v>
      </c>
    </row>
    <row r="1370" spans="1:21" x14ac:dyDescent="0.25">
      <c r="A1370">
        <v>1369</v>
      </c>
      <c r="B1370" t="s">
        <v>36</v>
      </c>
      <c r="C1370" t="s">
        <v>40</v>
      </c>
      <c r="D1370" t="s">
        <v>38</v>
      </c>
      <c r="E1370">
        <v>7131</v>
      </c>
      <c r="F1370" t="s">
        <v>11</v>
      </c>
      <c r="G1370">
        <v>613052976</v>
      </c>
      <c r="H1370">
        <v>821886216</v>
      </c>
      <c r="I1370">
        <v>0.97199999999999998</v>
      </c>
      <c r="K1370">
        <v>2.4169999999999998</v>
      </c>
      <c r="L1370">
        <v>3.9750000000000001</v>
      </c>
      <c r="M1370">
        <v>2.8000000000000001E-2</v>
      </c>
      <c r="N1370">
        <v>31.286000000000001</v>
      </c>
      <c r="O1370">
        <v>2.5739999999999998</v>
      </c>
      <c r="P1370">
        <v>13.407999999999999</v>
      </c>
      <c r="Q1370">
        <v>203.084</v>
      </c>
      <c r="R1370">
        <v>0.997</v>
      </c>
      <c r="S1370">
        <v>1.4339999999999999</v>
      </c>
      <c r="T1370" t="s">
        <v>61</v>
      </c>
      <c r="U1370" s="1">
        <v>45475.979178240741</v>
      </c>
    </row>
    <row r="1371" spans="1:21" x14ac:dyDescent="0.25">
      <c r="A1371">
        <v>1370</v>
      </c>
      <c r="B1371" t="s">
        <v>36</v>
      </c>
      <c r="C1371" t="s">
        <v>40</v>
      </c>
      <c r="D1371" t="s">
        <v>38</v>
      </c>
      <c r="E1371">
        <v>7131</v>
      </c>
      <c r="F1371" t="s">
        <v>11</v>
      </c>
      <c r="G1371">
        <v>607734168</v>
      </c>
      <c r="H1371">
        <v>731101424</v>
      </c>
      <c r="I1371">
        <v>0.96099999999999997</v>
      </c>
      <c r="K1371">
        <v>2.2890000000000001</v>
      </c>
      <c r="L1371">
        <v>19.242000000000001</v>
      </c>
      <c r="M1371">
        <v>2.1999999999999999E-2</v>
      </c>
      <c r="N1371">
        <v>264.69099999999997</v>
      </c>
      <c r="O1371">
        <v>1.1140000000000001</v>
      </c>
      <c r="P1371">
        <v>12.449</v>
      </c>
      <c r="Q1371">
        <v>212.88900000000001</v>
      </c>
      <c r="R1371">
        <v>1.01</v>
      </c>
      <c r="S1371">
        <v>1.421</v>
      </c>
      <c r="T1371" t="s">
        <v>61</v>
      </c>
      <c r="U1371" s="1">
        <v>45475.968761574077</v>
      </c>
    </row>
    <row r="1372" spans="1:21" x14ac:dyDescent="0.25">
      <c r="A1372">
        <v>1371</v>
      </c>
      <c r="B1372" t="s">
        <v>36</v>
      </c>
      <c r="C1372" t="s">
        <v>39</v>
      </c>
      <c r="D1372" t="s">
        <v>38</v>
      </c>
      <c r="E1372">
        <v>7167</v>
      </c>
      <c r="F1372" t="s">
        <v>11</v>
      </c>
      <c r="G1372">
        <v>612946976</v>
      </c>
      <c r="H1372">
        <v>814245000</v>
      </c>
      <c r="I1372">
        <v>0.97299999999999998</v>
      </c>
      <c r="K1372">
        <v>0.38400000000000001</v>
      </c>
      <c r="L1372">
        <v>15.492000000000001</v>
      </c>
      <c r="M1372">
        <v>3.7999999999999999E-2</v>
      </c>
      <c r="N1372">
        <v>108.062</v>
      </c>
      <c r="O1372">
        <v>1.4590000000000001</v>
      </c>
      <c r="P1372">
        <v>20.902999999999999</v>
      </c>
      <c r="Q1372">
        <v>16.795999999999999</v>
      </c>
      <c r="R1372">
        <v>0.99099999999999999</v>
      </c>
      <c r="S1372">
        <v>1.5</v>
      </c>
      <c r="T1372" t="s">
        <v>61</v>
      </c>
      <c r="U1372" s="1">
        <v>45475.958344907405</v>
      </c>
    </row>
    <row r="1373" spans="1:21" x14ac:dyDescent="0.25">
      <c r="A1373">
        <v>1372</v>
      </c>
      <c r="B1373" t="s">
        <v>36</v>
      </c>
      <c r="C1373" t="s">
        <v>40</v>
      </c>
      <c r="D1373" t="s">
        <v>38</v>
      </c>
      <c r="E1373">
        <v>7131</v>
      </c>
      <c r="F1373" t="s">
        <v>11</v>
      </c>
      <c r="G1373">
        <v>624259920</v>
      </c>
      <c r="H1373">
        <v>895580848</v>
      </c>
      <c r="I1373">
        <v>1.27</v>
      </c>
      <c r="K1373">
        <v>0.438</v>
      </c>
      <c r="L1373">
        <v>8.58</v>
      </c>
      <c r="M1373">
        <v>0.24</v>
      </c>
      <c r="N1373">
        <v>125.255</v>
      </c>
      <c r="O1373">
        <v>2.1339999999999999</v>
      </c>
      <c r="P1373">
        <v>14.430999999999999</v>
      </c>
      <c r="Q1373">
        <v>17.722999999999999</v>
      </c>
      <c r="R1373">
        <v>0.90300000000000002</v>
      </c>
      <c r="S1373">
        <v>1.4259999999999999</v>
      </c>
      <c r="T1373" t="s">
        <v>61</v>
      </c>
      <c r="U1373" s="1">
        <v>45475.947928240741</v>
      </c>
    </row>
    <row r="1374" spans="1:21" x14ac:dyDescent="0.25">
      <c r="A1374">
        <v>1373</v>
      </c>
      <c r="B1374" t="s">
        <v>36</v>
      </c>
      <c r="C1374" t="s">
        <v>40</v>
      </c>
      <c r="D1374" t="s">
        <v>38</v>
      </c>
      <c r="E1374">
        <v>7131</v>
      </c>
      <c r="F1374" t="s">
        <v>11</v>
      </c>
      <c r="G1374">
        <v>626532224</v>
      </c>
      <c r="H1374">
        <v>888679408</v>
      </c>
      <c r="I1374">
        <v>0.99</v>
      </c>
      <c r="K1374">
        <v>2.2679999999999998</v>
      </c>
      <c r="L1374">
        <v>4.2939999999999996</v>
      </c>
      <c r="M1374">
        <v>0.128</v>
      </c>
      <c r="N1374">
        <v>210.95599999999999</v>
      </c>
      <c r="O1374">
        <v>1.0629999999999999</v>
      </c>
      <c r="P1374">
        <v>1.8839999999999999</v>
      </c>
      <c r="Q1374">
        <v>202.398</v>
      </c>
      <c r="R1374">
        <v>0.97399999999999998</v>
      </c>
      <c r="S1374">
        <v>1.472</v>
      </c>
      <c r="T1374" t="s">
        <v>61</v>
      </c>
      <c r="U1374" s="1">
        <v>45475.937511574077</v>
      </c>
    </row>
    <row r="1375" spans="1:21" x14ac:dyDescent="0.25">
      <c r="A1375">
        <v>1374</v>
      </c>
      <c r="B1375" t="s">
        <v>36</v>
      </c>
      <c r="C1375" t="s">
        <v>40</v>
      </c>
      <c r="D1375" t="s">
        <v>38</v>
      </c>
      <c r="E1375">
        <v>7131</v>
      </c>
      <c r="F1375" t="s">
        <v>11</v>
      </c>
      <c r="G1375">
        <v>615669608</v>
      </c>
      <c r="H1375">
        <v>770921912</v>
      </c>
      <c r="I1375">
        <v>0.96099999999999997</v>
      </c>
      <c r="K1375">
        <v>9.4480000000000004</v>
      </c>
      <c r="L1375">
        <v>2.46</v>
      </c>
      <c r="M1375">
        <v>0.16500000000000001</v>
      </c>
      <c r="N1375">
        <v>13.946999999999999</v>
      </c>
      <c r="O1375">
        <v>1.2509999999999999</v>
      </c>
      <c r="P1375">
        <v>4.2290000000000001</v>
      </c>
      <c r="Q1375">
        <v>253.19200000000001</v>
      </c>
      <c r="R1375">
        <v>0.89700000000000002</v>
      </c>
      <c r="S1375">
        <v>1.736</v>
      </c>
      <c r="T1375" t="s">
        <v>61</v>
      </c>
      <c r="U1375" s="1">
        <v>45475.927094907405</v>
      </c>
    </row>
    <row r="1376" spans="1:21" x14ac:dyDescent="0.25">
      <c r="A1376">
        <v>1375</v>
      </c>
      <c r="B1376" t="s">
        <v>36</v>
      </c>
      <c r="C1376" t="s">
        <v>39</v>
      </c>
      <c r="D1376" t="s">
        <v>38</v>
      </c>
      <c r="E1376">
        <v>7167</v>
      </c>
      <c r="F1376" t="s">
        <v>11</v>
      </c>
      <c r="G1376">
        <v>626886456</v>
      </c>
      <c r="H1376">
        <v>909510248</v>
      </c>
      <c r="I1376">
        <v>0.98</v>
      </c>
      <c r="K1376">
        <v>0.75700000000000001</v>
      </c>
      <c r="L1376">
        <v>24.324000000000002</v>
      </c>
      <c r="M1376">
        <v>0.2</v>
      </c>
      <c r="N1376">
        <v>270.35300000000001</v>
      </c>
      <c r="O1376">
        <v>4.5449999999999999</v>
      </c>
      <c r="P1376">
        <v>79.334999999999994</v>
      </c>
      <c r="Q1376">
        <v>39.872999999999998</v>
      </c>
      <c r="R1376">
        <v>0.995</v>
      </c>
      <c r="S1376">
        <v>1.79</v>
      </c>
      <c r="T1376" t="s">
        <v>61</v>
      </c>
      <c r="U1376" s="1">
        <v>45475.916678240741</v>
      </c>
    </row>
    <row r="1377" spans="1:21" x14ac:dyDescent="0.25">
      <c r="A1377">
        <v>1376</v>
      </c>
      <c r="B1377" t="s">
        <v>36</v>
      </c>
      <c r="C1377" t="s">
        <v>40</v>
      </c>
      <c r="D1377" t="s">
        <v>38</v>
      </c>
      <c r="E1377">
        <v>7131</v>
      </c>
      <c r="F1377" t="s">
        <v>11</v>
      </c>
      <c r="G1377">
        <v>614597448</v>
      </c>
      <c r="H1377">
        <v>803159232</v>
      </c>
      <c r="I1377">
        <v>1.2</v>
      </c>
      <c r="K1377">
        <v>0.42699999999999999</v>
      </c>
      <c r="L1377">
        <v>9.2170000000000005</v>
      </c>
      <c r="M1377">
        <v>0.22</v>
      </c>
      <c r="N1377">
        <v>333.12200000000001</v>
      </c>
      <c r="O1377">
        <v>0.84799999999999998</v>
      </c>
      <c r="P1377">
        <v>3.0179999999999998</v>
      </c>
      <c r="Q1377">
        <v>15.097</v>
      </c>
      <c r="R1377">
        <v>0.748</v>
      </c>
      <c r="S1377">
        <v>1.1339999999999999</v>
      </c>
      <c r="T1377" t="s">
        <v>61</v>
      </c>
      <c r="U1377" s="1">
        <v>45475.906261574077</v>
      </c>
    </row>
    <row r="1378" spans="1:21" x14ac:dyDescent="0.25">
      <c r="A1378">
        <v>1377</v>
      </c>
      <c r="B1378" t="s">
        <v>36</v>
      </c>
      <c r="C1378" t="s">
        <v>40</v>
      </c>
      <c r="D1378" t="s">
        <v>38</v>
      </c>
      <c r="E1378">
        <v>7131</v>
      </c>
      <c r="F1378" t="s">
        <v>11</v>
      </c>
      <c r="G1378">
        <v>589761376</v>
      </c>
      <c r="H1378">
        <v>907596232</v>
      </c>
      <c r="I1378">
        <v>0.90400000000000003</v>
      </c>
      <c r="K1378">
        <v>0.504</v>
      </c>
      <c r="L1378">
        <v>4.0709999999999997</v>
      </c>
      <c r="M1378">
        <v>9.4E-2</v>
      </c>
      <c r="N1378">
        <v>39.744</v>
      </c>
      <c r="O1378">
        <v>0.99299999999999999</v>
      </c>
      <c r="P1378">
        <v>3.55</v>
      </c>
      <c r="Q1378">
        <v>15.484</v>
      </c>
      <c r="R1378">
        <v>1.0089999999999999</v>
      </c>
      <c r="S1378">
        <v>1.4930000000000001</v>
      </c>
      <c r="T1378" t="s">
        <v>61</v>
      </c>
      <c r="U1378" s="1">
        <v>45475.895844907405</v>
      </c>
    </row>
    <row r="1379" spans="1:21" x14ac:dyDescent="0.25">
      <c r="A1379">
        <v>1378</v>
      </c>
      <c r="B1379" t="s">
        <v>36</v>
      </c>
      <c r="C1379" t="s">
        <v>40</v>
      </c>
      <c r="D1379" t="s">
        <v>38</v>
      </c>
      <c r="E1379">
        <v>7131</v>
      </c>
      <c r="F1379" t="s">
        <v>11</v>
      </c>
      <c r="G1379">
        <v>608387840</v>
      </c>
      <c r="H1379">
        <v>893555432</v>
      </c>
      <c r="I1379">
        <v>0.97199999999999998</v>
      </c>
      <c r="K1379">
        <v>2.9140000000000001</v>
      </c>
      <c r="L1379">
        <v>0.81200000000000006</v>
      </c>
      <c r="M1379">
        <v>0.06</v>
      </c>
      <c r="N1379">
        <v>13.61</v>
      </c>
      <c r="O1379">
        <v>0.98099999999999998</v>
      </c>
      <c r="P1379">
        <v>1.845</v>
      </c>
      <c r="Q1379">
        <v>210.542</v>
      </c>
      <c r="R1379">
        <v>0.79400000000000004</v>
      </c>
      <c r="S1379">
        <v>1.62</v>
      </c>
      <c r="T1379" t="s">
        <v>61</v>
      </c>
      <c r="U1379" s="1">
        <v>45475.885428240741</v>
      </c>
    </row>
    <row r="1380" spans="1:21" x14ac:dyDescent="0.25">
      <c r="A1380">
        <v>1379</v>
      </c>
      <c r="B1380" t="s">
        <v>36</v>
      </c>
      <c r="C1380" t="s">
        <v>39</v>
      </c>
      <c r="D1380" t="s">
        <v>38</v>
      </c>
      <c r="E1380">
        <v>7167</v>
      </c>
      <c r="F1380" t="s">
        <v>11</v>
      </c>
      <c r="G1380">
        <v>618128128</v>
      </c>
      <c r="H1380">
        <v>838119240</v>
      </c>
      <c r="I1380">
        <v>1.258</v>
      </c>
      <c r="K1380">
        <v>5.9630000000000001</v>
      </c>
      <c r="L1380">
        <v>47.887</v>
      </c>
      <c r="M1380">
        <v>0.38400000000000001</v>
      </c>
      <c r="N1380">
        <v>282.06200000000001</v>
      </c>
      <c r="O1380">
        <v>3.7829999999999999</v>
      </c>
      <c r="P1380">
        <v>149.99299999999999</v>
      </c>
      <c r="Q1380">
        <v>204.05199999999999</v>
      </c>
      <c r="R1380">
        <v>1.028</v>
      </c>
      <c r="S1380">
        <v>1.6830000000000001</v>
      </c>
      <c r="T1380" t="s">
        <v>61</v>
      </c>
      <c r="U1380" s="1">
        <v>45475.875011574077</v>
      </c>
    </row>
    <row r="1381" spans="1:21" x14ac:dyDescent="0.25">
      <c r="A1381">
        <v>1380</v>
      </c>
      <c r="B1381" t="s">
        <v>36</v>
      </c>
      <c r="C1381" t="s">
        <v>39</v>
      </c>
      <c r="D1381" t="s">
        <v>38</v>
      </c>
      <c r="E1381">
        <v>7167</v>
      </c>
      <c r="F1381" t="s">
        <v>11</v>
      </c>
      <c r="G1381">
        <v>617249984</v>
      </c>
      <c r="H1381">
        <v>679972216</v>
      </c>
      <c r="I1381">
        <v>1.097</v>
      </c>
      <c r="K1381">
        <v>3.629</v>
      </c>
      <c r="L1381">
        <v>33.561</v>
      </c>
      <c r="M1381">
        <v>0.28000000000000003</v>
      </c>
      <c r="N1381">
        <v>199.60499999999999</v>
      </c>
      <c r="O1381">
        <v>2.7890000000000001</v>
      </c>
      <c r="P1381">
        <v>93.941000000000003</v>
      </c>
      <c r="Q1381">
        <v>217.75</v>
      </c>
      <c r="R1381">
        <v>0.998</v>
      </c>
      <c r="S1381">
        <v>1.712</v>
      </c>
      <c r="T1381" t="s">
        <v>61</v>
      </c>
      <c r="U1381" s="1">
        <v>45475.864594907405</v>
      </c>
    </row>
    <row r="1382" spans="1:21" x14ac:dyDescent="0.25">
      <c r="A1382">
        <v>1381</v>
      </c>
      <c r="B1382" t="s">
        <v>36</v>
      </c>
      <c r="C1382" t="s">
        <v>39</v>
      </c>
      <c r="D1382" t="s">
        <v>38</v>
      </c>
      <c r="E1382">
        <v>7167</v>
      </c>
      <c r="F1382" t="s">
        <v>11</v>
      </c>
      <c r="G1382">
        <v>612437896</v>
      </c>
      <c r="H1382">
        <v>845433096</v>
      </c>
      <c r="I1382">
        <v>1.419</v>
      </c>
      <c r="K1382">
        <v>12.62</v>
      </c>
      <c r="L1382">
        <v>2.8340000000000001</v>
      </c>
      <c r="M1382">
        <v>0.13900000000000001</v>
      </c>
      <c r="N1382">
        <v>12.847</v>
      </c>
      <c r="O1382">
        <v>1.5589999999999999</v>
      </c>
      <c r="P1382">
        <v>4.4569999999999999</v>
      </c>
      <c r="Q1382">
        <v>221.64</v>
      </c>
      <c r="R1382">
        <v>1.0940000000000001</v>
      </c>
      <c r="S1382">
        <v>2.3130000000000002</v>
      </c>
      <c r="T1382" t="s">
        <v>61</v>
      </c>
      <c r="U1382" s="1">
        <v>45475.854178240741</v>
      </c>
    </row>
    <row r="1383" spans="1:21" x14ac:dyDescent="0.25">
      <c r="A1383">
        <v>1382</v>
      </c>
      <c r="B1383" t="s">
        <v>36</v>
      </c>
      <c r="C1383" t="s">
        <v>40</v>
      </c>
      <c r="D1383" t="s">
        <v>38</v>
      </c>
      <c r="E1383">
        <v>7131</v>
      </c>
      <c r="F1383" t="s">
        <v>11</v>
      </c>
      <c r="G1383">
        <v>613787416</v>
      </c>
      <c r="H1383">
        <v>868495176</v>
      </c>
      <c r="I1383">
        <v>0.98399999999999999</v>
      </c>
      <c r="K1383">
        <v>0.76</v>
      </c>
      <c r="L1383">
        <v>52.122999999999998</v>
      </c>
      <c r="M1383">
        <v>0.14199999999999999</v>
      </c>
      <c r="N1383">
        <v>490.22</v>
      </c>
      <c r="O1383">
        <v>0.98399999999999999</v>
      </c>
      <c r="P1383">
        <v>183.47499999999999</v>
      </c>
      <c r="Q1383">
        <v>28.72</v>
      </c>
      <c r="R1383">
        <v>0.76200000000000001</v>
      </c>
      <c r="S1383">
        <v>1.206</v>
      </c>
      <c r="T1383" t="s">
        <v>61</v>
      </c>
      <c r="U1383" s="1">
        <v>45475.843761574077</v>
      </c>
    </row>
    <row r="1384" spans="1:21" x14ac:dyDescent="0.25">
      <c r="A1384">
        <v>1383</v>
      </c>
      <c r="B1384" t="s">
        <v>36</v>
      </c>
      <c r="C1384" t="s">
        <v>39</v>
      </c>
      <c r="D1384" t="s">
        <v>38</v>
      </c>
      <c r="E1384">
        <v>7415</v>
      </c>
      <c r="F1384" t="s">
        <v>9</v>
      </c>
      <c r="G1384">
        <v>612661208</v>
      </c>
      <c r="H1384">
        <v>633326112</v>
      </c>
      <c r="I1384">
        <v>1.4179999999999999</v>
      </c>
      <c r="J1384">
        <v>0</v>
      </c>
      <c r="K1384">
        <v>2.5659999999999998</v>
      </c>
      <c r="L1384">
        <v>20.382999999999999</v>
      </c>
      <c r="M1384">
        <v>6.0999999999999999E-2</v>
      </c>
      <c r="N1384">
        <v>395.88799999999998</v>
      </c>
      <c r="O1384">
        <v>2.9129999999999998</v>
      </c>
      <c r="P1384">
        <v>42.798999999999999</v>
      </c>
      <c r="Q1384">
        <v>210.636</v>
      </c>
      <c r="R1384">
        <v>1.1299999999999999</v>
      </c>
      <c r="S1384">
        <v>1.8660000000000001</v>
      </c>
      <c r="T1384" t="s">
        <v>61</v>
      </c>
      <c r="U1384" s="1">
        <v>45475.833344907405</v>
      </c>
    </row>
    <row r="1385" spans="1:21" x14ac:dyDescent="0.25">
      <c r="A1385">
        <v>1416</v>
      </c>
      <c r="B1385" t="s">
        <v>36</v>
      </c>
      <c r="C1385" t="s">
        <v>40</v>
      </c>
      <c r="D1385" t="s">
        <v>38</v>
      </c>
      <c r="E1385">
        <v>7131</v>
      </c>
      <c r="F1385" t="s">
        <v>11</v>
      </c>
      <c r="G1385">
        <v>610327896</v>
      </c>
      <c r="H1385">
        <v>881071792</v>
      </c>
      <c r="I1385">
        <v>0.98099999999999998</v>
      </c>
      <c r="K1385">
        <v>0.38300000000000001</v>
      </c>
      <c r="L1385">
        <v>1.89</v>
      </c>
      <c r="M1385">
        <v>7.9000000000000001E-2</v>
      </c>
      <c r="N1385">
        <v>14.321</v>
      </c>
      <c r="O1385">
        <v>1.2050000000000001</v>
      </c>
      <c r="P1385">
        <v>2.6520000000000001</v>
      </c>
      <c r="Q1385">
        <v>14.278</v>
      </c>
      <c r="R1385">
        <v>0.95699999999999996</v>
      </c>
      <c r="S1385">
        <v>1.357</v>
      </c>
      <c r="T1385" t="s">
        <v>61</v>
      </c>
      <c r="U1385" s="1">
        <v>45475.822928240741</v>
      </c>
    </row>
    <row r="1386" spans="1:21" x14ac:dyDescent="0.25">
      <c r="A1386">
        <v>1417</v>
      </c>
      <c r="B1386" t="s">
        <v>36</v>
      </c>
      <c r="C1386" t="s">
        <v>40</v>
      </c>
      <c r="D1386" t="s">
        <v>38</v>
      </c>
      <c r="E1386">
        <v>7131</v>
      </c>
      <c r="F1386" t="s">
        <v>11</v>
      </c>
      <c r="G1386">
        <v>594594152</v>
      </c>
      <c r="H1386">
        <v>607455744</v>
      </c>
      <c r="I1386">
        <v>0.95099999999999996</v>
      </c>
      <c r="K1386">
        <v>0.57499999999999996</v>
      </c>
      <c r="L1386">
        <v>47.389000000000003</v>
      </c>
      <c r="M1386">
        <v>0.21299999999999999</v>
      </c>
      <c r="N1386">
        <v>535.80100000000004</v>
      </c>
      <c r="O1386">
        <v>1.1559999999999999</v>
      </c>
      <c r="P1386">
        <v>71.325999999999993</v>
      </c>
      <c r="Q1386">
        <v>14.794</v>
      </c>
      <c r="R1386">
        <v>0.92800000000000005</v>
      </c>
      <c r="S1386">
        <v>1.575</v>
      </c>
      <c r="T1386" t="s">
        <v>61</v>
      </c>
      <c r="U1386" s="1">
        <v>45475.812511574077</v>
      </c>
    </row>
    <row r="1387" spans="1:21" x14ac:dyDescent="0.25">
      <c r="A1387">
        <v>1418</v>
      </c>
      <c r="B1387" t="s">
        <v>36</v>
      </c>
      <c r="C1387" t="s">
        <v>40</v>
      </c>
      <c r="D1387" t="s">
        <v>38</v>
      </c>
      <c r="E1387">
        <v>7131</v>
      </c>
      <c r="F1387" t="s">
        <v>11</v>
      </c>
      <c r="G1387">
        <v>617509672</v>
      </c>
      <c r="H1387">
        <v>874733112</v>
      </c>
      <c r="I1387">
        <v>0.97399999999999998</v>
      </c>
      <c r="K1387">
        <v>11.414999999999999</v>
      </c>
      <c r="L1387">
        <v>11.752000000000001</v>
      </c>
      <c r="M1387">
        <v>0.216</v>
      </c>
      <c r="N1387">
        <v>131.63499999999999</v>
      </c>
      <c r="O1387">
        <v>3.1349999999999998</v>
      </c>
      <c r="P1387">
        <v>43.976999999999997</v>
      </c>
      <c r="Q1387">
        <v>237.56200000000001</v>
      </c>
      <c r="R1387">
        <v>0.73099999999999998</v>
      </c>
      <c r="S1387">
        <v>7.7679999999999998</v>
      </c>
      <c r="T1387" t="s">
        <v>61</v>
      </c>
      <c r="U1387" s="1">
        <v>45475.802094907405</v>
      </c>
    </row>
    <row r="1388" spans="1:21" x14ac:dyDescent="0.25">
      <c r="A1388">
        <v>1419</v>
      </c>
      <c r="B1388" t="s">
        <v>36</v>
      </c>
      <c r="C1388" t="s">
        <v>40</v>
      </c>
      <c r="D1388" t="s">
        <v>38</v>
      </c>
      <c r="E1388">
        <v>7131</v>
      </c>
      <c r="F1388" t="s">
        <v>11</v>
      </c>
      <c r="G1388">
        <v>625512208</v>
      </c>
      <c r="H1388">
        <v>645459656</v>
      </c>
      <c r="I1388">
        <v>0.98399999999999999</v>
      </c>
      <c r="K1388">
        <v>3.5150000000000001</v>
      </c>
      <c r="L1388">
        <v>22.408000000000001</v>
      </c>
      <c r="M1388">
        <v>0.20399999999999999</v>
      </c>
      <c r="N1388">
        <v>259.774</v>
      </c>
      <c r="O1388">
        <v>1.268</v>
      </c>
      <c r="P1388">
        <v>50.384</v>
      </c>
      <c r="Q1388">
        <v>202.864</v>
      </c>
      <c r="R1388">
        <v>0.878</v>
      </c>
      <c r="S1388">
        <v>1.4219999999999999</v>
      </c>
      <c r="T1388" t="s">
        <v>61</v>
      </c>
      <c r="U1388" s="1">
        <v>45475.791678240741</v>
      </c>
    </row>
    <row r="1389" spans="1:21" x14ac:dyDescent="0.25">
      <c r="A1389">
        <v>1420</v>
      </c>
      <c r="B1389" t="s">
        <v>36</v>
      </c>
      <c r="C1389" t="s">
        <v>39</v>
      </c>
      <c r="D1389" t="s">
        <v>38</v>
      </c>
      <c r="E1389">
        <v>7167</v>
      </c>
      <c r="F1389" t="s">
        <v>11</v>
      </c>
      <c r="G1389">
        <v>613334984</v>
      </c>
      <c r="H1389">
        <v>626390424</v>
      </c>
      <c r="I1389">
        <v>1.355</v>
      </c>
      <c r="K1389">
        <v>0.55300000000000005</v>
      </c>
      <c r="L1389">
        <v>9.2680000000000007</v>
      </c>
      <c r="M1389">
        <v>0.26</v>
      </c>
      <c r="N1389">
        <v>55.087000000000003</v>
      </c>
      <c r="O1389">
        <v>4.5830000000000002</v>
      </c>
      <c r="P1389">
        <v>16.975999999999999</v>
      </c>
      <c r="Q1389">
        <v>16.434999999999999</v>
      </c>
      <c r="R1389">
        <v>0.97699999999999998</v>
      </c>
      <c r="S1389">
        <v>1.5509999999999999</v>
      </c>
      <c r="T1389" t="s">
        <v>61</v>
      </c>
      <c r="U1389" s="1">
        <v>45475.781261574077</v>
      </c>
    </row>
    <row r="1390" spans="1:21" x14ac:dyDescent="0.25">
      <c r="A1390">
        <v>1421</v>
      </c>
      <c r="B1390" t="s">
        <v>36</v>
      </c>
      <c r="C1390" t="s">
        <v>40</v>
      </c>
      <c r="D1390" t="s">
        <v>38</v>
      </c>
      <c r="E1390">
        <v>7131</v>
      </c>
      <c r="F1390" t="s">
        <v>11</v>
      </c>
      <c r="G1390">
        <v>612143680</v>
      </c>
      <c r="H1390">
        <v>586444032</v>
      </c>
      <c r="I1390">
        <v>1.0660000000000001</v>
      </c>
      <c r="K1390">
        <v>0.47699999999999998</v>
      </c>
      <c r="L1390">
        <v>67.027000000000001</v>
      </c>
      <c r="M1390">
        <v>0.25700000000000001</v>
      </c>
      <c r="N1390">
        <v>924.02200000000005</v>
      </c>
      <c r="O1390">
        <v>1.4730000000000001</v>
      </c>
      <c r="P1390">
        <v>333.46300000000002</v>
      </c>
      <c r="Q1390">
        <v>15.779</v>
      </c>
      <c r="R1390">
        <v>0.93</v>
      </c>
      <c r="S1390">
        <v>1.444</v>
      </c>
      <c r="T1390" t="s">
        <v>61</v>
      </c>
      <c r="U1390" s="1">
        <v>45475.770844907405</v>
      </c>
    </row>
    <row r="1391" spans="1:21" x14ac:dyDescent="0.25">
      <c r="A1391">
        <v>1422</v>
      </c>
      <c r="B1391" t="s">
        <v>36</v>
      </c>
      <c r="C1391" t="s">
        <v>40</v>
      </c>
      <c r="D1391" t="s">
        <v>38</v>
      </c>
      <c r="E1391">
        <v>7131</v>
      </c>
      <c r="F1391" t="s">
        <v>11</v>
      </c>
      <c r="G1391">
        <v>615418256</v>
      </c>
      <c r="H1391">
        <v>902667584</v>
      </c>
      <c r="I1391">
        <v>0.96599999999999997</v>
      </c>
      <c r="K1391">
        <v>9.3130000000000006</v>
      </c>
      <c r="L1391">
        <v>6.1890000000000001</v>
      </c>
      <c r="M1391">
        <v>8.4000000000000005E-2</v>
      </c>
      <c r="N1391">
        <v>65.569000000000003</v>
      </c>
      <c r="O1391">
        <v>2.181</v>
      </c>
      <c r="P1391">
        <v>20.881</v>
      </c>
      <c r="Q1391">
        <v>204.46700000000001</v>
      </c>
      <c r="R1391">
        <v>0.94499999999999995</v>
      </c>
      <c r="S1391">
        <v>1.7330000000000001</v>
      </c>
      <c r="T1391" t="s">
        <v>61</v>
      </c>
      <c r="U1391" s="1">
        <v>45475.760439814818</v>
      </c>
    </row>
    <row r="1392" spans="1:21" x14ac:dyDescent="0.25">
      <c r="A1392">
        <v>1423</v>
      </c>
      <c r="B1392" t="s">
        <v>36</v>
      </c>
      <c r="C1392" t="s">
        <v>40</v>
      </c>
      <c r="D1392" t="s">
        <v>38</v>
      </c>
      <c r="E1392">
        <v>7131</v>
      </c>
      <c r="F1392" t="s">
        <v>11</v>
      </c>
      <c r="G1392">
        <v>624532192</v>
      </c>
      <c r="H1392">
        <v>613159872</v>
      </c>
      <c r="I1392">
        <v>1.01</v>
      </c>
      <c r="K1392">
        <v>5.2960000000000003</v>
      </c>
      <c r="L1392">
        <v>9.4610000000000003</v>
      </c>
      <c r="M1392">
        <v>0.2</v>
      </c>
      <c r="N1392">
        <v>413.99099999999999</v>
      </c>
      <c r="O1392">
        <v>0.85</v>
      </c>
      <c r="P1392">
        <v>1.452</v>
      </c>
      <c r="Q1392">
        <v>207.26</v>
      </c>
      <c r="R1392">
        <v>1.05</v>
      </c>
      <c r="S1392">
        <v>1.5449999999999999</v>
      </c>
      <c r="T1392" t="s">
        <v>61</v>
      </c>
      <c r="U1392" s="1">
        <v>45475.739594907405</v>
      </c>
    </row>
    <row r="1393" spans="1:21" x14ac:dyDescent="0.25">
      <c r="A1393">
        <v>1424</v>
      </c>
      <c r="B1393" t="s">
        <v>36</v>
      </c>
      <c r="C1393" t="s">
        <v>40</v>
      </c>
      <c r="D1393" t="s">
        <v>38</v>
      </c>
      <c r="E1393">
        <v>7131</v>
      </c>
      <c r="F1393" t="s">
        <v>11</v>
      </c>
      <c r="G1393">
        <v>613149040</v>
      </c>
      <c r="H1393">
        <v>722019280</v>
      </c>
      <c r="I1393">
        <v>1.0149999999999999</v>
      </c>
      <c r="K1393">
        <v>0.35699999999999998</v>
      </c>
      <c r="L1393">
        <v>14.875</v>
      </c>
      <c r="M1393">
        <v>0.157</v>
      </c>
      <c r="N1393">
        <v>318.71899999999999</v>
      </c>
      <c r="O1393">
        <v>1.0009999999999999</v>
      </c>
      <c r="P1393">
        <v>25.744</v>
      </c>
      <c r="Q1393">
        <v>9.1029999999999998</v>
      </c>
      <c r="R1393">
        <v>0.94099999999999995</v>
      </c>
      <c r="S1393">
        <v>1.3740000000000001</v>
      </c>
      <c r="T1393" t="s">
        <v>61</v>
      </c>
      <c r="U1393" s="1">
        <v>45475.729178240741</v>
      </c>
    </row>
    <row r="1394" spans="1:21" x14ac:dyDescent="0.25">
      <c r="A1394">
        <v>1425</v>
      </c>
      <c r="B1394" t="s">
        <v>36</v>
      </c>
      <c r="C1394" t="s">
        <v>40</v>
      </c>
      <c r="D1394" t="s">
        <v>38</v>
      </c>
      <c r="E1394">
        <v>7131</v>
      </c>
      <c r="F1394" t="s">
        <v>11</v>
      </c>
      <c r="G1394">
        <v>611284680</v>
      </c>
      <c r="H1394">
        <v>735864864</v>
      </c>
      <c r="I1394">
        <v>1.393</v>
      </c>
      <c r="K1394">
        <v>3.5950000000000002</v>
      </c>
      <c r="L1394">
        <v>7.6470000000000002</v>
      </c>
      <c r="M1394">
        <v>0.17899999999999999</v>
      </c>
      <c r="N1394">
        <v>244.13300000000001</v>
      </c>
      <c r="O1394">
        <v>0.98199999999999998</v>
      </c>
      <c r="P1394">
        <v>11.128</v>
      </c>
      <c r="Q1394">
        <v>202.10499999999999</v>
      </c>
      <c r="R1394">
        <v>0.83</v>
      </c>
      <c r="S1394">
        <v>1.1779999999999999</v>
      </c>
      <c r="T1394" t="s">
        <v>61</v>
      </c>
      <c r="U1394" s="1">
        <v>45475.718761574077</v>
      </c>
    </row>
    <row r="1395" spans="1:21" x14ac:dyDescent="0.25">
      <c r="A1395">
        <v>1426</v>
      </c>
      <c r="B1395" t="s">
        <v>36</v>
      </c>
      <c r="C1395" t="s">
        <v>39</v>
      </c>
      <c r="D1395" t="s">
        <v>38</v>
      </c>
      <c r="E1395">
        <v>7167</v>
      </c>
      <c r="F1395" t="s">
        <v>11</v>
      </c>
      <c r="G1395">
        <v>613908896</v>
      </c>
      <c r="H1395">
        <v>898711896</v>
      </c>
      <c r="I1395">
        <v>1.081</v>
      </c>
      <c r="K1395">
        <v>2.5059999999999998</v>
      </c>
      <c r="L1395">
        <v>2.556</v>
      </c>
      <c r="M1395">
        <v>0.38500000000000001</v>
      </c>
      <c r="N1395">
        <v>26.789000000000001</v>
      </c>
      <c r="O1395">
        <v>1.3109999999999999</v>
      </c>
      <c r="P1395">
        <v>4.077</v>
      </c>
      <c r="Q1395">
        <v>212.988</v>
      </c>
      <c r="R1395">
        <v>0.96699999999999997</v>
      </c>
      <c r="S1395">
        <v>1.5389999999999999</v>
      </c>
      <c r="T1395" t="s">
        <v>61</v>
      </c>
      <c r="U1395" s="1">
        <v>45475.708344907405</v>
      </c>
    </row>
    <row r="1396" spans="1:21" x14ac:dyDescent="0.25">
      <c r="A1396">
        <v>1427</v>
      </c>
      <c r="B1396" t="s">
        <v>36</v>
      </c>
      <c r="C1396" t="s">
        <v>39</v>
      </c>
      <c r="D1396" t="s">
        <v>38</v>
      </c>
      <c r="E1396">
        <v>7167</v>
      </c>
      <c r="F1396" t="s">
        <v>11</v>
      </c>
      <c r="G1396">
        <v>620217616</v>
      </c>
      <c r="H1396">
        <v>898429904</v>
      </c>
      <c r="I1396">
        <v>1.214</v>
      </c>
      <c r="K1396">
        <v>5.6849999999999996</v>
      </c>
      <c r="L1396">
        <v>1.4810000000000001</v>
      </c>
      <c r="M1396">
        <v>0.26100000000000001</v>
      </c>
      <c r="N1396">
        <v>14.382</v>
      </c>
      <c r="O1396">
        <v>1.26</v>
      </c>
      <c r="P1396">
        <v>2.8679999999999999</v>
      </c>
      <c r="Q1396">
        <v>228.53700000000001</v>
      </c>
      <c r="R1396">
        <v>0.97499999999999998</v>
      </c>
      <c r="S1396">
        <v>1.599</v>
      </c>
      <c r="T1396" t="s">
        <v>61</v>
      </c>
      <c r="U1396" s="1">
        <v>45475.697928240741</v>
      </c>
    </row>
    <row r="1397" spans="1:21" x14ac:dyDescent="0.25">
      <c r="A1397">
        <v>1428</v>
      </c>
      <c r="B1397" t="s">
        <v>36</v>
      </c>
      <c r="C1397" t="s">
        <v>40</v>
      </c>
      <c r="D1397" t="s">
        <v>38</v>
      </c>
      <c r="E1397">
        <v>7131</v>
      </c>
      <c r="F1397" t="s">
        <v>11</v>
      </c>
      <c r="G1397">
        <v>612698496</v>
      </c>
      <c r="H1397">
        <v>512940104</v>
      </c>
      <c r="I1397">
        <v>0.95</v>
      </c>
      <c r="K1397">
        <v>0.48499999999999999</v>
      </c>
      <c r="L1397">
        <v>2.91</v>
      </c>
      <c r="M1397">
        <v>7.0000000000000007E-2</v>
      </c>
      <c r="N1397">
        <v>239.66800000000001</v>
      </c>
      <c r="O1397">
        <v>3.2050000000000001</v>
      </c>
      <c r="P1397">
        <v>10.871</v>
      </c>
      <c r="Q1397">
        <v>14.04</v>
      </c>
      <c r="R1397">
        <v>0.95899999999999996</v>
      </c>
      <c r="S1397">
        <v>1.4810000000000001</v>
      </c>
      <c r="T1397" t="s">
        <v>61</v>
      </c>
      <c r="U1397" s="1">
        <v>45475.687511574077</v>
      </c>
    </row>
    <row r="1398" spans="1:21" x14ac:dyDescent="0.25">
      <c r="A1398">
        <v>1429</v>
      </c>
      <c r="B1398" t="s">
        <v>36</v>
      </c>
      <c r="C1398" t="s">
        <v>40</v>
      </c>
      <c r="D1398" t="s">
        <v>38</v>
      </c>
      <c r="E1398">
        <v>7131</v>
      </c>
      <c r="F1398" t="s">
        <v>11</v>
      </c>
      <c r="G1398">
        <v>617625712</v>
      </c>
      <c r="H1398">
        <v>859012928</v>
      </c>
      <c r="I1398">
        <v>1.4690000000000001</v>
      </c>
      <c r="K1398">
        <v>0.81399999999999995</v>
      </c>
      <c r="L1398">
        <v>1.2230000000000001</v>
      </c>
      <c r="M1398">
        <v>0.221</v>
      </c>
      <c r="N1398">
        <v>15.427</v>
      </c>
      <c r="O1398">
        <v>0.90700000000000003</v>
      </c>
      <c r="P1398">
        <v>2.1280000000000001</v>
      </c>
      <c r="Q1398">
        <v>15.548</v>
      </c>
      <c r="R1398">
        <v>0.89600000000000002</v>
      </c>
      <c r="S1398">
        <v>1.514</v>
      </c>
      <c r="T1398" t="s">
        <v>61</v>
      </c>
      <c r="U1398" s="1">
        <v>45475.666678240741</v>
      </c>
    </row>
    <row r="1399" spans="1:21" x14ac:dyDescent="0.25">
      <c r="A1399">
        <v>1430</v>
      </c>
      <c r="B1399" t="s">
        <v>36</v>
      </c>
      <c r="C1399" t="s">
        <v>40</v>
      </c>
      <c r="D1399" t="s">
        <v>38</v>
      </c>
      <c r="E1399">
        <v>7131</v>
      </c>
      <c r="F1399" t="s">
        <v>11</v>
      </c>
      <c r="G1399">
        <v>625813144</v>
      </c>
      <c r="H1399">
        <v>836480216</v>
      </c>
      <c r="I1399">
        <v>1.337</v>
      </c>
      <c r="K1399">
        <v>3.9910000000000001</v>
      </c>
      <c r="L1399">
        <v>6.83</v>
      </c>
      <c r="M1399">
        <v>0.19900000000000001</v>
      </c>
      <c r="N1399">
        <v>44.595999999999997</v>
      </c>
      <c r="O1399">
        <v>0.97899999999999998</v>
      </c>
      <c r="P1399">
        <v>7.7450000000000001</v>
      </c>
      <c r="Q1399">
        <v>202.69800000000001</v>
      </c>
      <c r="R1399">
        <v>0.98699999999999999</v>
      </c>
      <c r="S1399">
        <v>1.4570000000000001</v>
      </c>
      <c r="T1399" t="s">
        <v>61</v>
      </c>
      <c r="U1399" s="1">
        <v>45475.656261574077</v>
      </c>
    </row>
    <row r="1400" spans="1:21" x14ac:dyDescent="0.25">
      <c r="A1400">
        <v>1431</v>
      </c>
      <c r="B1400" t="s">
        <v>36</v>
      </c>
      <c r="C1400" t="s">
        <v>39</v>
      </c>
      <c r="D1400" t="s">
        <v>38</v>
      </c>
      <c r="E1400">
        <v>7415</v>
      </c>
      <c r="F1400" t="s">
        <v>9</v>
      </c>
      <c r="G1400">
        <v>613536920</v>
      </c>
      <c r="H1400">
        <v>626984848</v>
      </c>
      <c r="I1400">
        <v>1.385</v>
      </c>
      <c r="J1400">
        <v>0</v>
      </c>
      <c r="K1400">
        <v>2.5590000000000002</v>
      </c>
      <c r="L1400">
        <v>11.321999999999999</v>
      </c>
      <c r="M1400">
        <v>0.23599999999999999</v>
      </c>
      <c r="N1400">
        <v>45.685000000000002</v>
      </c>
      <c r="O1400">
        <v>1.282</v>
      </c>
      <c r="P1400">
        <v>9.7279999999999998</v>
      </c>
      <c r="Q1400">
        <v>204.47</v>
      </c>
      <c r="R1400">
        <v>1.2050000000000001</v>
      </c>
      <c r="S1400">
        <v>1.742</v>
      </c>
      <c r="T1400" t="s">
        <v>61</v>
      </c>
      <c r="U1400" s="1">
        <v>45475.645844907405</v>
      </c>
    </row>
    <row r="1401" spans="1:21" x14ac:dyDescent="0.25">
      <c r="A1401">
        <v>1432</v>
      </c>
      <c r="B1401" t="s">
        <v>36</v>
      </c>
      <c r="C1401" t="s">
        <v>43</v>
      </c>
      <c r="D1401" t="s">
        <v>38</v>
      </c>
      <c r="E1401">
        <v>36738</v>
      </c>
      <c r="F1401" t="s">
        <v>15</v>
      </c>
      <c r="G1401">
        <v>613914608</v>
      </c>
      <c r="H1401">
        <v>644389592</v>
      </c>
      <c r="I1401">
        <v>1.395</v>
      </c>
      <c r="K1401">
        <v>6.86</v>
      </c>
      <c r="L1401">
        <v>22.166</v>
      </c>
      <c r="M1401">
        <v>0.17100000000000001</v>
      </c>
      <c r="N1401">
        <v>182.18899999999999</v>
      </c>
      <c r="O1401">
        <v>2.3050000000000002</v>
      </c>
      <c r="P1401">
        <v>30.236999999999998</v>
      </c>
      <c r="Q1401">
        <v>213.88499999999999</v>
      </c>
      <c r="R1401">
        <v>1.224</v>
      </c>
      <c r="S1401">
        <v>1.7949999999999999</v>
      </c>
      <c r="T1401" t="s">
        <v>61</v>
      </c>
      <c r="U1401" s="1">
        <v>45475.635428240741</v>
      </c>
    </row>
    <row r="1402" spans="1:21" x14ac:dyDescent="0.25">
      <c r="A1402">
        <v>1433</v>
      </c>
      <c r="B1402" t="s">
        <v>36</v>
      </c>
      <c r="C1402" t="s">
        <v>40</v>
      </c>
      <c r="D1402" t="s">
        <v>38</v>
      </c>
      <c r="E1402">
        <v>7131</v>
      </c>
      <c r="F1402" t="s">
        <v>11</v>
      </c>
      <c r="G1402">
        <v>623921888</v>
      </c>
      <c r="H1402">
        <v>613229848</v>
      </c>
      <c r="I1402">
        <v>0.97399999999999998</v>
      </c>
      <c r="K1402">
        <v>3.4940000000000002</v>
      </c>
      <c r="L1402">
        <v>5.0250000000000004</v>
      </c>
      <c r="M1402">
        <v>0.152</v>
      </c>
      <c r="N1402">
        <v>209.691</v>
      </c>
      <c r="O1402">
        <v>0.98799999999999999</v>
      </c>
      <c r="P1402">
        <v>1.575</v>
      </c>
      <c r="Q1402">
        <v>206.387</v>
      </c>
      <c r="R1402">
        <v>0.93100000000000005</v>
      </c>
      <c r="S1402">
        <v>1.351</v>
      </c>
      <c r="T1402" t="s">
        <v>61</v>
      </c>
      <c r="U1402" s="1">
        <v>45477.729166666664</v>
      </c>
    </row>
    <row r="1403" spans="1:21" x14ac:dyDescent="0.25">
      <c r="A1403">
        <v>1434</v>
      </c>
      <c r="B1403" t="s">
        <v>36</v>
      </c>
      <c r="C1403" t="s">
        <v>40</v>
      </c>
      <c r="D1403" t="s">
        <v>38</v>
      </c>
      <c r="E1403">
        <v>7131</v>
      </c>
      <c r="F1403" t="s">
        <v>11</v>
      </c>
      <c r="G1403">
        <v>596946592</v>
      </c>
      <c r="H1403">
        <v>708684104</v>
      </c>
      <c r="I1403">
        <v>0.95099999999999996</v>
      </c>
      <c r="K1403">
        <v>0.97699999999999998</v>
      </c>
      <c r="L1403">
        <v>11.305</v>
      </c>
      <c r="M1403">
        <v>0.186</v>
      </c>
      <c r="N1403">
        <v>79.87</v>
      </c>
      <c r="O1403">
        <v>1.6950000000000001</v>
      </c>
      <c r="P1403">
        <v>25.018000000000001</v>
      </c>
      <c r="Q1403">
        <v>27.873000000000001</v>
      </c>
      <c r="R1403">
        <v>0.76100000000000001</v>
      </c>
      <c r="S1403">
        <v>1.4750000000000001</v>
      </c>
      <c r="T1403" t="s">
        <v>61</v>
      </c>
      <c r="U1403" s="1">
        <v>45477.71875</v>
      </c>
    </row>
    <row r="1404" spans="1:21" x14ac:dyDescent="0.25">
      <c r="A1404">
        <v>1435</v>
      </c>
      <c r="B1404" t="s">
        <v>36</v>
      </c>
      <c r="C1404" t="s">
        <v>40</v>
      </c>
      <c r="D1404" t="s">
        <v>38</v>
      </c>
      <c r="E1404">
        <v>7131</v>
      </c>
      <c r="F1404" t="s">
        <v>11</v>
      </c>
      <c r="G1404">
        <v>624516880</v>
      </c>
      <c r="H1404">
        <v>764198648</v>
      </c>
      <c r="I1404">
        <v>0.96399999999999997</v>
      </c>
      <c r="K1404">
        <v>0.224</v>
      </c>
      <c r="L1404">
        <v>8.4830000000000005</v>
      </c>
      <c r="M1404">
        <v>0.17100000000000001</v>
      </c>
      <c r="N1404">
        <v>50.911999999999999</v>
      </c>
      <c r="O1404">
        <v>4.4829999999999997</v>
      </c>
      <c r="P1404">
        <v>30.396999999999998</v>
      </c>
      <c r="Q1404">
        <v>2.41</v>
      </c>
      <c r="R1404">
        <v>0.81200000000000006</v>
      </c>
      <c r="S1404">
        <v>1.1950000000000001</v>
      </c>
      <c r="T1404" t="s">
        <v>61</v>
      </c>
      <c r="U1404" s="1">
        <v>45477.708333333336</v>
      </c>
    </row>
    <row r="1405" spans="1:21" x14ac:dyDescent="0.25">
      <c r="A1405">
        <v>1436</v>
      </c>
      <c r="B1405" t="s">
        <v>36</v>
      </c>
      <c r="C1405" t="s">
        <v>43</v>
      </c>
      <c r="D1405" t="s">
        <v>38</v>
      </c>
      <c r="E1405">
        <v>36738</v>
      </c>
      <c r="F1405" t="s">
        <v>15</v>
      </c>
      <c r="G1405">
        <v>612963808</v>
      </c>
      <c r="H1405">
        <v>690984320</v>
      </c>
      <c r="I1405">
        <v>1.393</v>
      </c>
      <c r="K1405">
        <v>3.8220000000000001</v>
      </c>
      <c r="L1405">
        <v>75.820999999999998</v>
      </c>
      <c r="M1405">
        <v>0.185</v>
      </c>
      <c r="N1405">
        <v>845.08900000000006</v>
      </c>
      <c r="O1405">
        <v>4.8760000000000003</v>
      </c>
      <c r="P1405">
        <v>244.17099999999999</v>
      </c>
      <c r="Q1405">
        <v>208.238</v>
      </c>
      <c r="R1405">
        <v>1.202</v>
      </c>
      <c r="S1405">
        <v>1.8140000000000001</v>
      </c>
      <c r="T1405" t="s">
        <v>61</v>
      </c>
      <c r="U1405" s="1">
        <v>45477.697916666664</v>
      </c>
    </row>
    <row r="1406" spans="1:21" x14ac:dyDescent="0.25">
      <c r="A1406">
        <v>1437</v>
      </c>
      <c r="B1406" t="s">
        <v>36</v>
      </c>
      <c r="C1406" t="s">
        <v>40</v>
      </c>
      <c r="D1406" t="s">
        <v>38</v>
      </c>
      <c r="E1406">
        <v>7131</v>
      </c>
      <c r="F1406" t="s">
        <v>11</v>
      </c>
      <c r="G1406">
        <v>614444240</v>
      </c>
      <c r="H1406">
        <v>822312744</v>
      </c>
      <c r="I1406">
        <v>1.06</v>
      </c>
      <c r="K1406">
        <v>0.93100000000000005</v>
      </c>
      <c r="L1406">
        <v>11.244</v>
      </c>
      <c r="M1406">
        <v>0.192</v>
      </c>
      <c r="N1406">
        <v>221.16</v>
      </c>
      <c r="O1406">
        <v>1.024</v>
      </c>
      <c r="P1406">
        <v>3.9060000000000001</v>
      </c>
      <c r="Q1406">
        <v>17.059999999999999</v>
      </c>
      <c r="R1406">
        <v>0.84099999999999997</v>
      </c>
      <c r="S1406">
        <v>1.571</v>
      </c>
      <c r="T1406" t="s">
        <v>61</v>
      </c>
      <c r="U1406" s="1">
        <v>45477.6875</v>
      </c>
    </row>
    <row r="1407" spans="1:21" x14ac:dyDescent="0.25">
      <c r="A1407">
        <v>1438</v>
      </c>
      <c r="B1407" t="s">
        <v>36</v>
      </c>
      <c r="C1407" t="s">
        <v>40</v>
      </c>
      <c r="D1407" t="s">
        <v>38</v>
      </c>
      <c r="E1407">
        <v>7131</v>
      </c>
      <c r="F1407" t="s">
        <v>11</v>
      </c>
      <c r="G1407">
        <v>613128352</v>
      </c>
      <c r="H1407">
        <v>733642112</v>
      </c>
      <c r="I1407">
        <v>1.0580000000000001</v>
      </c>
      <c r="K1407">
        <v>0.61799999999999999</v>
      </c>
      <c r="L1407">
        <v>4.2370000000000001</v>
      </c>
      <c r="M1407">
        <v>0.19700000000000001</v>
      </c>
      <c r="N1407">
        <v>65.451999999999998</v>
      </c>
      <c r="O1407">
        <v>3.1429999999999998</v>
      </c>
      <c r="P1407">
        <v>11.417</v>
      </c>
      <c r="Q1407">
        <v>19.183</v>
      </c>
      <c r="R1407">
        <v>0.81100000000000005</v>
      </c>
      <c r="S1407">
        <v>1.3779999999999999</v>
      </c>
      <c r="T1407" t="s">
        <v>61</v>
      </c>
      <c r="U1407" s="1">
        <v>45477.677083333336</v>
      </c>
    </row>
    <row r="1408" spans="1:21" x14ac:dyDescent="0.25">
      <c r="A1408">
        <v>1439</v>
      </c>
      <c r="B1408" t="s">
        <v>36</v>
      </c>
      <c r="C1408" t="s">
        <v>40</v>
      </c>
      <c r="D1408" t="s">
        <v>38</v>
      </c>
      <c r="E1408">
        <v>7131</v>
      </c>
      <c r="F1408" t="s">
        <v>11</v>
      </c>
      <c r="G1408">
        <v>624484648</v>
      </c>
      <c r="H1408">
        <v>700141272</v>
      </c>
      <c r="I1408">
        <v>1.0429999999999999</v>
      </c>
      <c r="K1408">
        <v>0.91900000000000004</v>
      </c>
      <c r="L1408">
        <v>60.191000000000003</v>
      </c>
      <c r="M1408">
        <v>0.16600000000000001</v>
      </c>
      <c r="N1408">
        <v>582.72400000000005</v>
      </c>
      <c r="O1408">
        <v>4.2560000000000002</v>
      </c>
      <c r="P1408">
        <v>231.80600000000001</v>
      </c>
      <c r="Q1408">
        <v>72.238</v>
      </c>
      <c r="R1408">
        <v>0.80500000000000005</v>
      </c>
      <c r="S1408">
        <v>1.393</v>
      </c>
      <c r="T1408" t="s">
        <v>61</v>
      </c>
      <c r="U1408" s="1">
        <v>45477.666666666664</v>
      </c>
    </row>
    <row r="1409" spans="1:21" x14ac:dyDescent="0.25">
      <c r="A1409">
        <v>1440</v>
      </c>
      <c r="B1409" t="s">
        <v>36</v>
      </c>
      <c r="C1409" t="s">
        <v>40</v>
      </c>
      <c r="D1409" t="s">
        <v>38</v>
      </c>
      <c r="E1409">
        <v>7131</v>
      </c>
      <c r="F1409" t="s">
        <v>11</v>
      </c>
      <c r="G1409">
        <v>613519400</v>
      </c>
      <c r="H1409">
        <v>909490568</v>
      </c>
      <c r="I1409">
        <v>0.95499999999999996</v>
      </c>
      <c r="K1409">
        <v>2.3530000000000002</v>
      </c>
      <c r="L1409">
        <v>4.0679999999999996</v>
      </c>
      <c r="M1409">
        <v>9.2999999999999999E-2</v>
      </c>
      <c r="N1409">
        <v>44.262</v>
      </c>
      <c r="O1409">
        <v>1.657</v>
      </c>
      <c r="P1409">
        <v>16.8</v>
      </c>
      <c r="Q1409">
        <v>202.18899999999999</v>
      </c>
      <c r="R1409">
        <v>0.84199999999999997</v>
      </c>
      <c r="S1409">
        <v>1.254</v>
      </c>
      <c r="T1409" t="s">
        <v>61</v>
      </c>
      <c r="U1409" s="1">
        <v>45477.65625</v>
      </c>
    </row>
    <row r="1410" spans="1:21" x14ac:dyDescent="0.25">
      <c r="A1410">
        <v>1441</v>
      </c>
      <c r="B1410" t="s">
        <v>36</v>
      </c>
      <c r="C1410" t="s">
        <v>40</v>
      </c>
      <c r="D1410" t="s">
        <v>38</v>
      </c>
      <c r="E1410">
        <v>7131</v>
      </c>
      <c r="F1410" t="s">
        <v>11</v>
      </c>
      <c r="G1410">
        <v>627825408</v>
      </c>
      <c r="H1410">
        <v>808314960</v>
      </c>
      <c r="I1410">
        <v>1.1020000000000001</v>
      </c>
      <c r="K1410">
        <v>0.29499999999999998</v>
      </c>
      <c r="L1410">
        <v>2.0859999999999999</v>
      </c>
      <c r="M1410">
        <v>0.17799999999999999</v>
      </c>
      <c r="N1410">
        <v>21.984000000000002</v>
      </c>
      <c r="O1410">
        <v>1.8149999999999999</v>
      </c>
      <c r="P1410">
        <v>7.7889999999999997</v>
      </c>
      <c r="Q1410">
        <v>3.1709999999999998</v>
      </c>
      <c r="R1410">
        <v>0.92200000000000004</v>
      </c>
      <c r="S1410">
        <v>1.393</v>
      </c>
      <c r="T1410" t="s">
        <v>61</v>
      </c>
      <c r="U1410" s="1">
        <v>45477.645844907405</v>
      </c>
    </row>
    <row r="1411" spans="1:21" x14ac:dyDescent="0.25">
      <c r="A1411">
        <v>1442</v>
      </c>
      <c r="B1411" t="s">
        <v>36</v>
      </c>
      <c r="C1411" t="s">
        <v>40</v>
      </c>
      <c r="D1411" t="s">
        <v>38</v>
      </c>
      <c r="E1411">
        <v>7131</v>
      </c>
      <c r="F1411" t="s">
        <v>11</v>
      </c>
      <c r="G1411">
        <v>617540480</v>
      </c>
      <c r="H1411">
        <v>547351456</v>
      </c>
      <c r="I1411">
        <v>0.98299999999999998</v>
      </c>
      <c r="K1411">
        <v>0.68899999999999995</v>
      </c>
      <c r="L1411">
        <v>4.5430000000000001</v>
      </c>
      <c r="M1411">
        <v>7.3999999999999996E-2</v>
      </c>
      <c r="N1411">
        <v>236.99299999999999</v>
      </c>
      <c r="O1411">
        <v>1.3959999999999999</v>
      </c>
      <c r="P1411">
        <v>10.535</v>
      </c>
      <c r="Q1411">
        <v>29.026</v>
      </c>
      <c r="R1411">
        <v>0.96699999999999997</v>
      </c>
      <c r="S1411">
        <v>1.466</v>
      </c>
      <c r="T1411" t="s">
        <v>61</v>
      </c>
      <c r="U1411" s="1">
        <v>45477.635428240741</v>
      </c>
    </row>
    <row r="1412" spans="1:21" x14ac:dyDescent="0.25">
      <c r="A1412">
        <v>1443</v>
      </c>
      <c r="B1412" t="s">
        <v>36</v>
      </c>
      <c r="C1412" t="s">
        <v>40</v>
      </c>
      <c r="D1412" t="s">
        <v>38</v>
      </c>
      <c r="E1412">
        <v>7131</v>
      </c>
      <c r="F1412" t="s">
        <v>11</v>
      </c>
      <c r="G1412">
        <v>626469800</v>
      </c>
      <c r="H1412">
        <v>834191592</v>
      </c>
      <c r="I1412">
        <v>1.4339999999999999</v>
      </c>
      <c r="K1412">
        <v>2.0129999999999999</v>
      </c>
      <c r="L1412">
        <v>2.1339999999999999</v>
      </c>
      <c r="M1412">
        <v>5.5E-2</v>
      </c>
      <c r="N1412">
        <v>12.505000000000001</v>
      </c>
      <c r="O1412">
        <v>0.998</v>
      </c>
      <c r="P1412">
        <v>2.8929999999999998</v>
      </c>
      <c r="Q1412">
        <v>202.99100000000001</v>
      </c>
      <c r="R1412">
        <v>0.95799999999999996</v>
      </c>
      <c r="S1412">
        <v>1.3380000000000001</v>
      </c>
      <c r="T1412" t="s">
        <v>61</v>
      </c>
      <c r="U1412" s="1">
        <v>45477.625011574077</v>
      </c>
    </row>
    <row r="1413" spans="1:21" x14ac:dyDescent="0.25">
      <c r="A1413">
        <v>1444</v>
      </c>
      <c r="B1413" t="s">
        <v>36</v>
      </c>
      <c r="C1413" t="s">
        <v>40</v>
      </c>
      <c r="D1413" t="s">
        <v>38</v>
      </c>
      <c r="E1413">
        <v>7131</v>
      </c>
      <c r="F1413" t="s">
        <v>11</v>
      </c>
      <c r="G1413">
        <v>617704736</v>
      </c>
      <c r="H1413">
        <v>465390328</v>
      </c>
      <c r="I1413">
        <v>0.998</v>
      </c>
      <c r="K1413">
        <v>0.53800000000000003</v>
      </c>
      <c r="L1413">
        <v>2.2160000000000002</v>
      </c>
      <c r="M1413">
        <v>0.17799999999999999</v>
      </c>
      <c r="N1413">
        <v>21.321000000000002</v>
      </c>
      <c r="O1413">
        <v>1.7</v>
      </c>
      <c r="P1413">
        <v>11.6</v>
      </c>
      <c r="Q1413">
        <v>32.552</v>
      </c>
      <c r="R1413">
        <v>0.83699999999999997</v>
      </c>
      <c r="S1413">
        <v>1.244</v>
      </c>
      <c r="T1413" t="s">
        <v>61</v>
      </c>
      <c r="U1413" s="1">
        <v>45477.614594907405</v>
      </c>
    </row>
    <row r="1414" spans="1:21" x14ac:dyDescent="0.25">
      <c r="A1414">
        <v>1445</v>
      </c>
      <c r="B1414" t="s">
        <v>36</v>
      </c>
      <c r="C1414" t="s">
        <v>40</v>
      </c>
      <c r="D1414" t="s">
        <v>38</v>
      </c>
      <c r="E1414">
        <v>7131</v>
      </c>
      <c r="F1414" t="s">
        <v>11</v>
      </c>
      <c r="G1414">
        <v>623668424</v>
      </c>
      <c r="H1414">
        <v>679472720</v>
      </c>
      <c r="I1414">
        <v>1.0289999999999999</v>
      </c>
      <c r="K1414">
        <v>0.51</v>
      </c>
      <c r="L1414">
        <v>1.6240000000000001</v>
      </c>
      <c r="M1414">
        <v>0.17499999999999999</v>
      </c>
      <c r="N1414">
        <v>22.263999999999999</v>
      </c>
      <c r="O1414">
        <v>1.018</v>
      </c>
      <c r="P1414">
        <v>3.7090000000000001</v>
      </c>
      <c r="Q1414">
        <v>33.628999999999998</v>
      </c>
      <c r="R1414">
        <v>0.78100000000000003</v>
      </c>
      <c r="S1414">
        <v>1.234</v>
      </c>
      <c r="T1414" t="s">
        <v>61</v>
      </c>
      <c r="U1414" s="1">
        <v>45477.604178240741</v>
      </c>
    </row>
    <row r="1415" spans="1:21" x14ac:dyDescent="0.25">
      <c r="A1415">
        <v>1446</v>
      </c>
      <c r="B1415" t="s">
        <v>36</v>
      </c>
      <c r="C1415" t="s">
        <v>43</v>
      </c>
      <c r="D1415" t="s">
        <v>38</v>
      </c>
      <c r="E1415">
        <v>36738</v>
      </c>
      <c r="F1415" t="s">
        <v>15</v>
      </c>
      <c r="G1415">
        <v>617865000</v>
      </c>
      <c r="H1415">
        <v>925012088</v>
      </c>
      <c r="I1415">
        <v>1.538</v>
      </c>
      <c r="K1415">
        <v>4.9400000000000004</v>
      </c>
      <c r="L1415">
        <v>11.862</v>
      </c>
      <c r="M1415">
        <v>9.0999999999999998E-2</v>
      </c>
      <c r="N1415">
        <v>102.681</v>
      </c>
      <c r="O1415">
        <v>1.5660000000000001</v>
      </c>
      <c r="P1415">
        <v>15.153</v>
      </c>
      <c r="Q1415">
        <v>205.69300000000001</v>
      </c>
      <c r="R1415">
        <v>1.214</v>
      </c>
      <c r="S1415">
        <v>1.9390000000000001</v>
      </c>
      <c r="T1415" t="s">
        <v>61</v>
      </c>
      <c r="U1415" s="1">
        <v>45477.593761574077</v>
      </c>
    </row>
    <row r="1416" spans="1:21" x14ac:dyDescent="0.25">
      <c r="A1416">
        <v>1447</v>
      </c>
      <c r="B1416" t="s">
        <v>36</v>
      </c>
      <c r="C1416" t="s">
        <v>40</v>
      </c>
      <c r="D1416" t="s">
        <v>38</v>
      </c>
      <c r="E1416">
        <v>7131</v>
      </c>
      <c r="F1416" t="s">
        <v>11</v>
      </c>
      <c r="G1416">
        <v>588968856</v>
      </c>
      <c r="H1416">
        <v>801500488</v>
      </c>
      <c r="I1416">
        <v>0.85299999999999998</v>
      </c>
      <c r="K1416">
        <v>0.56200000000000006</v>
      </c>
      <c r="L1416">
        <v>2.3980000000000001</v>
      </c>
      <c r="M1416">
        <v>0.17899999999999999</v>
      </c>
      <c r="N1416">
        <v>19.024999999999999</v>
      </c>
      <c r="O1416">
        <v>1.6439999999999999</v>
      </c>
      <c r="P1416">
        <v>8.1679999999999993</v>
      </c>
      <c r="Q1416">
        <v>14.808999999999999</v>
      </c>
      <c r="R1416">
        <v>0.77700000000000002</v>
      </c>
      <c r="S1416">
        <v>1.2789999999999999</v>
      </c>
      <c r="T1416" t="s">
        <v>61</v>
      </c>
      <c r="U1416" s="1">
        <v>45477.583344907405</v>
      </c>
    </row>
    <row r="1417" spans="1:21" x14ac:dyDescent="0.25">
      <c r="A1417">
        <v>1448</v>
      </c>
      <c r="B1417" t="s">
        <v>36</v>
      </c>
      <c r="C1417" t="s">
        <v>40</v>
      </c>
      <c r="D1417" t="s">
        <v>38</v>
      </c>
      <c r="E1417">
        <v>7131</v>
      </c>
      <c r="F1417" t="s">
        <v>11</v>
      </c>
      <c r="G1417">
        <v>622786136</v>
      </c>
      <c r="H1417">
        <v>728607568</v>
      </c>
      <c r="I1417">
        <v>0.98199999999999998</v>
      </c>
      <c r="K1417">
        <v>6.0709999999999997</v>
      </c>
      <c r="L1417">
        <v>5.75</v>
      </c>
      <c r="M1417">
        <v>0.16</v>
      </c>
      <c r="N1417">
        <v>220.52699999999999</v>
      </c>
      <c r="O1417">
        <v>0.94699999999999995</v>
      </c>
      <c r="P1417">
        <v>4.391</v>
      </c>
      <c r="Q1417">
        <v>203.172</v>
      </c>
      <c r="R1417">
        <v>0.96299999999999997</v>
      </c>
      <c r="S1417">
        <v>1.528</v>
      </c>
      <c r="T1417" t="s">
        <v>61</v>
      </c>
      <c r="U1417" s="1">
        <v>45477.572928240741</v>
      </c>
    </row>
    <row r="1418" spans="1:21" x14ac:dyDescent="0.25">
      <c r="A1418">
        <v>1449</v>
      </c>
      <c r="B1418" t="s">
        <v>36</v>
      </c>
      <c r="C1418" t="s">
        <v>37</v>
      </c>
      <c r="D1418" t="s">
        <v>38</v>
      </c>
      <c r="E1418">
        <v>7123</v>
      </c>
      <c r="F1418" t="s">
        <v>11</v>
      </c>
      <c r="G1418">
        <v>620289744</v>
      </c>
      <c r="H1418">
        <v>860782168</v>
      </c>
      <c r="I1418">
        <v>1.4750000000000001</v>
      </c>
      <c r="K1418">
        <v>0.68200000000000005</v>
      </c>
      <c r="L1418">
        <v>25.600999999999999</v>
      </c>
      <c r="M1418">
        <v>0.25</v>
      </c>
      <c r="N1418">
        <v>178.25299999999999</v>
      </c>
      <c r="O1418">
        <v>2.8380000000000001</v>
      </c>
      <c r="P1418">
        <v>87.373999999999995</v>
      </c>
      <c r="Q1418">
        <v>38.941000000000003</v>
      </c>
      <c r="R1418">
        <v>1.224</v>
      </c>
      <c r="S1418">
        <v>1.903</v>
      </c>
      <c r="T1418" t="s">
        <v>61</v>
      </c>
      <c r="U1418" s="1">
        <v>45477.562511574077</v>
      </c>
    </row>
    <row r="1419" spans="1:21" x14ac:dyDescent="0.25">
      <c r="A1419">
        <v>1450</v>
      </c>
      <c r="B1419" t="s">
        <v>36</v>
      </c>
      <c r="C1419" t="s">
        <v>40</v>
      </c>
      <c r="D1419" t="s">
        <v>38</v>
      </c>
      <c r="E1419">
        <v>7131</v>
      </c>
      <c r="F1419" t="s">
        <v>11</v>
      </c>
      <c r="G1419">
        <v>626578184</v>
      </c>
      <c r="H1419">
        <v>888005392</v>
      </c>
      <c r="I1419">
        <v>1.0329999999999999</v>
      </c>
      <c r="K1419">
        <v>5.8029999999999999</v>
      </c>
      <c r="L1419">
        <v>1.8069999999999999</v>
      </c>
      <c r="M1419">
        <v>0.115</v>
      </c>
      <c r="N1419">
        <v>15.667999999999999</v>
      </c>
      <c r="O1419">
        <v>1.347</v>
      </c>
      <c r="P1419">
        <v>4.7060000000000004</v>
      </c>
      <c r="Q1419">
        <v>211.215</v>
      </c>
      <c r="R1419">
        <v>0.93</v>
      </c>
      <c r="S1419">
        <v>1.4910000000000001</v>
      </c>
      <c r="T1419" t="s">
        <v>61</v>
      </c>
      <c r="U1419" s="1">
        <v>45477.552094907405</v>
      </c>
    </row>
    <row r="1420" spans="1:21" x14ac:dyDescent="0.25">
      <c r="A1420">
        <v>1451</v>
      </c>
      <c r="B1420" t="s">
        <v>36</v>
      </c>
      <c r="C1420" t="s">
        <v>40</v>
      </c>
      <c r="D1420" t="s">
        <v>38</v>
      </c>
      <c r="E1420">
        <v>7131</v>
      </c>
      <c r="F1420" t="s">
        <v>11</v>
      </c>
      <c r="G1420">
        <v>621220112</v>
      </c>
      <c r="H1420">
        <v>828390544</v>
      </c>
      <c r="I1420">
        <v>0.96299999999999997</v>
      </c>
      <c r="K1420">
        <v>2.323</v>
      </c>
      <c r="L1420">
        <v>7.4029999999999996</v>
      </c>
      <c r="M1420">
        <v>0.19500000000000001</v>
      </c>
      <c r="N1420">
        <v>222.23500000000001</v>
      </c>
      <c r="O1420">
        <v>1.075</v>
      </c>
      <c r="P1420">
        <v>3.665</v>
      </c>
      <c r="Q1420">
        <v>202.69800000000001</v>
      </c>
      <c r="R1420">
        <v>0.98399999999999999</v>
      </c>
      <c r="S1420">
        <v>1.4970000000000001</v>
      </c>
      <c r="T1420" t="s">
        <v>61</v>
      </c>
      <c r="U1420" s="1">
        <v>45477.541678240741</v>
      </c>
    </row>
    <row r="1421" spans="1:21" x14ac:dyDescent="0.25">
      <c r="A1421">
        <v>1452</v>
      </c>
      <c r="B1421" t="s">
        <v>36</v>
      </c>
      <c r="C1421" t="s">
        <v>40</v>
      </c>
      <c r="D1421" t="s">
        <v>38</v>
      </c>
      <c r="E1421">
        <v>7131</v>
      </c>
      <c r="F1421" t="s">
        <v>11</v>
      </c>
      <c r="G1421">
        <v>624756056</v>
      </c>
      <c r="H1421">
        <v>896773016</v>
      </c>
      <c r="I1421">
        <v>0.99099999999999999</v>
      </c>
      <c r="K1421">
        <v>2.1429999999999998</v>
      </c>
      <c r="L1421">
        <v>1.913</v>
      </c>
      <c r="M1421">
        <v>0.13100000000000001</v>
      </c>
      <c r="N1421">
        <v>13.538</v>
      </c>
      <c r="O1421">
        <v>1.4870000000000001</v>
      </c>
      <c r="P1421">
        <v>5.1070000000000002</v>
      </c>
      <c r="Q1421">
        <v>213.02199999999999</v>
      </c>
      <c r="R1421">
        <v>0.86499999999999999</v>
      </c>
      <c r="S1421">
        <v>1.29</v>
      </c>
      <c r="T1421" t="s">
        <v>61</v>
      </c>
      <c r="U1421" s="1">
        <v>45477.531261574077</v>
      </c>
    </row>
    <row r="1422" spans="1:21" x14ac:dyDescent="0.25">
      <c r="A1422">
        <v>1453</v>
      </c>
      <c r="B1422" t="s">
        <v>36</v>
      </c>
      <c r="C1422" t="s">
        <v>40</v>
      </c>
      <c r="D1422" t="s">
        <v>38</v>
      </c>
      <c r="E1422">
        <v>7131</v>
      </c>
      <c r="F1422" t="s">
        <v>11</v>
      </c>
      <c r="G1422">
        <v>621244360</v>
      </c>
      <c r="H1422">
        <v>901570152</v>
      </c>
      <c r="I1422">
        <v>0.98699999999999999</v>
      </c>
      <c r="K1422">
        <v>0.6</v>
      </c>
      <c r="L1422">
        <v>5.3330000000000002</v>
      </c>
      <c r="M1422">
        <v>0.151</v>
      </c>
      <c r="N1422">
        <v>52.161000000000001</v>
      </c>
      <c r="O1422">
        <v>2.1320000000000001</v>
      </c>
      <c r="P1422">
        <v>8.1980000000000004</v>
      </c>
      <c r="Q1422">
        <v>22.768999999999998</v>
      </c>
      <c r="R1422">
        <v>0.92100000000000004</v>
      </c>
      <c r="S1422">
        <v>1.4379999999999999</v>
      </c>
      <c r="T1422" t="s">
        <v>61</v>
      </c>
      <c r="U1422" s="1">
        <v>45477.520844907405</v>
      </c>
    </row>
    <row r="1423" spans="1:21" x14ac:dyDescent="0.25">
      <c r="A1423">
        <v>1454</v>
      </c>
      <c r="B1423" t="s">
        <v>36</v>
      </c>
      <c r="C1423" t="s">
        <v>40</v>
      </c>
      <c r="D1423" t="s">
        <v>38</v>
      </c>
      <c r="E1423">
        <v>7131</v>
      </c>
      <c r="F1423" t="s">
        <v>11</v>
      </c>
      <c r="G1423">
        <v>612846936</v>
      </c>
      <c r="H1423">
        <v>816292928</v>
      </c>
      <c r="I1423">
        <v>0.96499999999999997</v>
      </c>
      <c r="K1423">
        <v>0.41599999999999998</v>
      </c>
      <c r="L1423">
        <v>5.5209999999999999</v>
      </c>
      <c r="M1423">
        <v>0.20799999999999999</v>
      </c>
      <c r="N1423">
        <v>25.97</v>
      </c>
      <c r="O1423">
        <v>1.165</v>
      </c>
      <c r="P1423">
        <v>8.9459999999999997</v>
      </c>
      <c r="Q1423">
        <v>15.494</v>
      </c>
      <c r="R1423">
        <v>0.99</v>
      </c>
      <c r="S1423">
        <v>1.427</v>
      </c>
      <c r="T1423" t="s">
        <v>61</v>
      </c>
      <c r="U1423" s="1">
        <v>45477.510428240741</v>
      </c>
    </row>
    <row r="1424" spans="1:21" x14ac:dyDescent="0.25">
      <c r="A1424">
        <v>1455</v>
      </c>
      <c r="B1424" t="s">
        <v>36</v>
      </c>
      <c r="C1424" t="s">
        <v>40</v>
      </c>
      <c r="D1424" t="s">
        <v>38</v>
      </c>
      <c r="E1424">
        <v>7131</v>
      </c>
      <c r="F1424" t="s">
        <v>11</v>
      </c>
      <c r="G1424">
        <v>605075808</v>
      </c>
      <c r="H1424">
        <v>841169088</v>
      </c>
      <c r="I1424">
        <v>0.97699999999999998</v>
      </c>
      <c r="K1424">
        <v>0.77200000000000002</v>
      </c>
      <c r="L1424">
        <v>1.952</v>
      </c>
      <c r="M1424">
        <v>0.13700000000000001</v>
      </c>
      <c r="N1424">
        <v>31.847000000000001</v>
      </c>
      <c r="O1424">
        <v>3.339</v>
      </c>
      <c r="P1424">
        <v>15.628</v>
      </c>
      <c r="Q1424">
        <v>18.181000000000001</v>
      </c>
      <c r="R1424">
        <v>0.95</v>
      </c>
      <c r="S1424">
        <v>1.4930000000000001</v>
      </c>
      <c r="T1424" t="s">
        <v>61</v>
      </c>
      <c r="U1424" s="1">
        <v>45477.500011574077</v>
      </c>
    </row>
    <row r="1425" spans="1:21" x14ac:dyDescent="0.25">
      <c r="A1425">
        <v>1456</v>
      </c>
      <c r="B1425" t="s">
        <v>36</v>
      </c>
      <c r="C1425" t="s">
        <v>40</v>
      </c>
      <c r="D1425" t="s">
        <v>38</v>
      </c>
      <c r="E1425">
        <v>7131</v>
      </c>
      <c r="F1425" t="s">
        <v>11</v>
      </c>
      <c r="G1425">
        <v>612880664</v>
      </c>
      <c r="H1425">
        <v>854829304</v>
      </c>
      <c r="I1425">
        <v>0.995</v>
      </c>
      <c r="K1425">
        <v>2.4359999999999999</v>
      </c>
      <c r="L1425">
        <v>1.694</v>
      </c>
      <c r="M1425">
        <v>0.16600000000000001</v>
      </c>
      <c r="N1425">
        <v>10.182</v>
      </c>
      <c r="O1425">
        <v>1.0329999999999999</v>
      </c>
      <c r="P1425">
        <v>2.1840000000000002</v>
      </c>
      <c r="Q1425">
        <v>202.3</v>
      </c>
      <c r="R1425">
        <v>0.89400000000000002</v>
      </c>
      <c r="S1425">
        <v>1.4390000000000001</v>
      </c>
      <c r="T1425" t="s">
        <v>61</v>
      </c>
      <c r="U1425" s="1">
        <v>45477.489594907405</v>
      </c>
    </row>
    <row r="1426" spans="1:21" x14ac:dyDescent="0.25">
      <c r="A1426">
        <v>1457</v>
      </c>
      <c r="B1426" t="s">
        <v>36</v>
      </c>
      <c r="C1426" t="s">
        <v>40</v>
      </c>
      <c r="D1426" t="s">
        <v>38</v>
      </c>
      <c r="E1426">
        <v>7131</v>
      </c>
      <c r="F1426" t="s">
        <v>11</v>
      </c>
      <c r="G1426">
        <v>611623800</v>
      </c>
      <c r="H1426">
        <v>825615496</v>
      </c>
      <c r="I1426">
        <v>1.06</v>
      </c>
      <c r="K1426">
        <v>4.7930000000000001</v>
      </c>
      <c r="L1426">
        <v>7.6529999999999996</v>
      </c>
      <c r="M1426">
        <v>0.13300000000000001</v>
      </c>
      <c r="N1426">
        <v>74.841999999999999</v>
      </c>
      <c r="O1426">
        <v>3.5390000000000001</v>
      </c>
      <c r="P1426">
        <v>17.564</v>
      </c>
      <c r="Q1426">
        <v>216.37700000000001</v>
      </c>
      <c r="R1426">
        <v>0.97599999999999998</v>
      </c>
      <c r="S1426">
        <v>1.5640000000000001</v>
      </c>
      <c r="T1426" t="s">
        <v>61</v>
      </c>
      <c r="U1426" s="1">
        <v>45477.479178240741</v>
      </c>
    </row>
    <row r="1427" spans="1:21" x14ac:dyDescent="0.25">
      <c r="A1427">
        <v>1458</v>
      </c>
      <c r="B1427" t="s">
        <v>36</v>
      </c>
      <c r="C1427" t="s">
        <v>40</v>
      </c>
      <c r="D1427" t="s">
        <v>38</v>
      </c>
      <c r="E1427">
        <v>7131</v>
      </c>
      <c r="F1427" t="s">
        <v>11</v>
      </c>
      <c r="G1427">
        <v>615834944</v>
      </c>
      <c r="H1427">
        <v>461377968</v>
      </c>
      <c r="I1427">
        <v>1.0009999999999999</v>
      </c>
      <c r="K1427">
        <v>0.88200000000000001</v>
      </c>
      <c r="L1427">
        <v>2.3370000000000002</v>
      </c>
      <c r="M1427">
        <v>0.124</v>
      </c>
      <c r="N1427">
        <v>38.015000000000001</v>
      </c>
      <c r="O1427">
        <v>2.9660000000000002</v>
      </c>
      <c r="P1427">
        <v>14.776999999999999</v>
      </c>
      <c r="Q1427">
        <v>48.399000000000001</v>
      </c>
      <c r="R1427">
        <v>0.91100000000000003</v>
      </c>
      <c r="S1427">
        <v>1.546</v>
      </c>
      <c r="T1427" t="s">
        <v>61</v>
      </c>
      <c r="U1427" s="1">
        <v>45477.468761574077</v>
      </c>
    </row>
    <row r="1428" spans="1:21" x14ac:dyDescent="0.25">
      <c r="A1428">
        <v>1459</v>
      </c>
      <c r="B1428" t="s">
        <v>36</v>
      </c>
      <c r="C1428" t="s">
        <v>40</v>
      </c>
      <c r="D1428" t="s">
        <v>38</v>
      </c>
      <c r="E1428">
        <v>7131</v>
      </c>
      <c r="F1428" t="s">
        <v>11</v>
      </c>
      <c r="G1428">
        <v>616234224</v>
      </c>
      <c r="H1428">
        <v>846271032</v>
      </c>
      <c r="I1428">
        <v>1.4450000000000001</v>
      </c>
      <c r="K1428">
        <v>0.61699999999999999</v>
      </c>
      <c r="L1428">
        <v>3.641</v>
      </c>
      <c r="M1428">
        <v>0.14899999999999999</v>
      </c>
      <c r="N1428">
        <v>25.683</v>
      </c>
      <c r="O1428">
        <v>0.91800000000000004</v>
      </c>
      <c r="P1428">
        <v>6.4050000000000002</v>
      </c>
      <c r="Q1428">
        <v>30.716999999999999</v>
      </c>
      <c r="R1428">
        <v>0.76800000000000002</v>
      </c>
      <c r="S1428">
        <v>1.3149999999999999</v>
      </c>
      <c r="T1428" t="s">
        <v>61</v>
      </c>
      <c r="U1428" s="1">
        <v>45477.458344907405</v>
      </c>
    </row>
    <row r="1429" spans="1:21" x14ac:dyDescent="0.25">
      <c r="A1429">
        <v>1460</v>
      </c>
      <c r="B1429" t="s">
        <v>36</v>
      </c>
      <c r="C1429" t="s">
        <v>40</v>
      </c>
      <c r="D1429" t="s">
        <v>38</v>
      </c>
      <c r="E1429">
        <v>7131</v>
      </c>
      <c r="F1429" t="s">
        <v>11</v>
      </c>
      <c r="G1429">
        <v>612334112</v>
      </c>
      <c r="H1429">
        <v>592591816</v>
      </c>
      <c r="I1429">
        <v>0.97899999999999998</v>
      </c>
      <c r="K1429">
        <v>4.5010000000000003</v>
      </c>
      <c r="L1429">
        <v>25.954000000000001</v>
      </c>
      <c r="M1429">
        <v>0.14599999999999999</v>
      </c>
      <c r="N1429">
        <v>313.101</v>
      </c>
      <c r="O1429">
        <v>1.1040000000000001</v>
      </c>
      <c r="P1429">
        <v>47.411000000000001</v>
      </c>
      <c r="Q1429">
        <v>206.43799999999999</v>
      </c>
      <c r="R1429">
        <v>0.93700000000000006</v>
      </c>
      <c r="S1429">
        <v>1.4330000000000001</v>
      </c>
      <c r="T1429" t="s">
        <v>61</v>
      </c>
      <c r="U1429" s="1">
        <v>45477.447928240741</v>
      </c>
    </row>
    <row r="1430" spans="1:21" x14ac:dyDescent="0.25">
      <c r="A1430">
        <v>1461</v>
      </c>
      <c r="B1430" t="s">
        <v>36</v>
      </c>
      <c r="C1430" t="s">
        <v>40</v>
      </c>
      <c r="D1430" t="s">
        <v>38</v>
      </c>
      <c r="E1430">
        <v>7131</v>
      </c>
      <c r="F1430" t="s">
        <v>11</v>
      </c>
      <c r="G1430">
        <v>622786304</v>
      </c>
      <c r="H1430">
        <v>860245600</v>
      </c>
      <c r="I1430">
        <v>0.94599999999999995</v>
      </c>
      <c r="K1430">
        <v>3.2570000000000001</v>
      </c>
      <c r="L1430">
        <v>4.08</v>
      </c>
      <c r="M1430">
        <v>0.114</v>
      </c>
      <c r="N1430">
        <v>49.844999999999999</v>
      </c>
      <c r="O1430">
        <v>4.2649999999999997</v>
      </c>
      <c r="P1430">
        <v>20.329000000000001</v>
      </c>
      <c r="Q1430">
        <v>207.24</v>
      </c>
      <c r="R1430">
        <v>0.755</v>
      </c>
      <c r="S1430">
        <v>1.4</v>
      </c>
      <c r="T1430" t="s">
        <v>61</v>
      </c>
      <c r="U1430" s="1">
        <v>45477.437511574077</v>
      </c>
    </row>
    <row r="1431" spans="1:21" x14ac:dyDescent="0.25">
      <c r="A1431">
        <v>1462</v>
      </c>
      <c r="B1431" t="s">
        <v>36</v>
      </c>
      <c r="C1431" t="s">
        <v>40</v>
      </c>
      <c r="D1431" t="s">
        <v>38</v>
      </c>
      <c r="E1431">
        <v>7131</v>
      </c>
      <c r="F1431" t="s">
        <v>11</v>
      </c>
      <c r="G1431">
        <v>613230096</v>
      </c>
      <c r="H1431">
        <v>671055440</v>
      </c>
      <c r="I1431">
        <v>1.0920000000000001</v>
      </c>
      <c r="K1431">
        <v>4.5629999999999997</v>
      </c>
      <c r="L1431">
        <v>10.353999999999999</v>
      </c>
      <c r="M1431">
        <v>0.38</v>
      </c>
      <c r="N1431">
        <v>123.73399999999999</v>
      </c>
      <c r="O1431">
        <v>1.1579999999999999</v>
      </c>
      <c r="P1431">
        <v>22.567</v>
      </c>
      <c r="Q1431">
        <v>215.61799999999999</v>
      </c>
      <c r="R1431">
        <v>0.75</v>
      </c>
      <c r="S1431">
        <v>1.306</v>
      </c>
      <c r="T1431" t="s">
        <v>61</v>
      </c>
      <c r="U1431" s="1">
        <v>45477.427094907405</v>
      </c>
    </row>
    <row r="1432" spans="1:21" x14ac:dyDescent="0.25">
      <c r="A1432">
        <v>1463</v>
      </c>
      <c r="B1432" t="s">
        <v>36</v>
      </c>
      <c r="C1432" t="s">
        <v>40</v>
      </c>
      <c r="D1432" t="s">
        <v>38</v>
      </c>
      <c r="E1432">
        <v>7131</v>
      </c>
      <c r="F1432" t="s">
        <v>11</v>
      </c>
      <c r="G1432">
        <v>626778928</v>
      </c>
      <c r="H1432">
        <v>732373904</v>
      </c>
      <c r="I1432">
        <v>1.145</v>
      </c>
      <c r="K1432">
        <v>1.982</v>
      </c>
      <c r="L1432">
        <v>18.587</v>
      </c>
      <c r="M1432">
        <v>0.22800000000000001</v>
      </c>
      <c r="N1432">
        <v>184.99799999999999</v>
      </c>
      <c r="O1432">
        <v>5.0049999999999999</v>
      </c>
      <c r="P1432">
        <v>63.088999999999999</v>
      </c>
      <c r="Q1432">
        <v>204.548</v>
      </c>
      <c r="R1432">
        <v>0.99299999999999999</v>
      </c>
      <c r="S1432">
        <v>1.5429999999999999</v>
      </c>
      <c r="T1432" t="s">
        <v>61</v>
      </c>
      <c r="U1432" s="1">
        <v>45477.416678240741</v>
      </c>
    </row>
    <row r="1433" spans="1:21" x14ac:dyDescent="0.25">
      <c r="A1433">
        <v>1464</v>
      </c>
      <c r="B1433" t="s">
        <v>36</v>
      </c>
      <c r="C1433" t="s">
        <v>40</v>
      </c>
      <c r="D1433" t="s">
        <v>38</v>
      </c>
      <c r="E1433">
        <v>7131</v>
      </c>
      <c r="F1433" t="s">
        <v>11</v>
      </c>
      <c r="G1433">
        <v>617868208</v>
      </c>
      <c r="H1433">
        <v>869814896</v>
      </c>
      <c r="I1433">
        <v>1.0349999999999999</v>
      </c>
      <c r="K1433">
        <v>1.2310000000000001</v>
      </c>
      <c r="L1433">
        <v>5.6230000000000002</v>
      </c>
      <c r="M1433">
        <v>0.18</v>
      </c>
      <c r="N1433">
        <v>238.18600000000001</v>
      </c>
      <c r="O1433">
        <v>1.163</v>
      </c>
      <c r="P1433">
        <v>8.3770000000000007</v>
      </c>
      <c r="Q1433">
        <v>89.924999999999997</v>
      </c>
      <c r="R1433">
        <v>1.1339999999999999</v>
      </c>
      <c r="S1433">
        <v>1.7210000000000001</v>
      </c>
      <c r="T1433" t="s">
        <v>61</v>
      </c>
      <c r="U1433" s="1">
        <v>45477.406261574077</v>
      </c>
    </row>
    <row r="1434" spans="1:21" x14ac:dyDescent="0.25">
      <c r="A1434">
        <v>1465</v>
      </c>
      <c r="B1434" t="s">
        <v>36</v>
      </c>
      <c r="C1434" t="s">
        <v>43</v>
      </c>
      <c r="D1434" t="s">
        <v>38</v>
      </c>
      <c r="E1434">
        <v>36738</v>
      </c>
      <c r="F1434" t="s">
        <v>15</v>
      </c>
      <c r="G1434">
        <v>613306136</v>
      </c>
      <c r="H1434">
        <v>615744600</v>
      </c>
      <c r="I1434">
        <v>1.552</v>
      </c>
      <c r="K1434">
        <v>2.5249999999999999</v>
      </c>
      <c r="L1434">
        <v>8.69</v>
      </c>
      <c r="M1434">
        <v>0.35699999999999998</v>
      </c>
      <c r="N1434">
        <v>212.39400000000001</v>
      </c>
      <c r="O1434">
        <v>1.1299999999999999</v>
      </c>
      <c r="P1434">
        <v>1.944</v>
      </c>
      <c r="Q1434">
        <v>211.80600000000001</v>
      </c>
      <c r="R1434">
        <v>1.2749999999999999</v>
      </c>
      <c r="S1434">
        <v>1.778</v>
      </c>
      <c r="T1434" t="s">
        <v>61</v>
      </c>
      <c r="U1434" s="1">
        <v>45477.395844907405</v>
      </c>
    </row>
    <row r="1435" spans="1:21" x14ac:dyDescent="0.25">
      <c r="A1435">
        <v>1466</v>
      </c>
      <c r="B1435" t="s">
        <v>36</v>
      </c>
      <c r="C1435" t="s">
        <v>40</v>
      </c>
      <c r="D1435" t="s">
        <v>38</v>
      </c>
      <c r="E1435">
        <v>7131</v>
      </c>
      <c r="F1435" t="s">
        <v>11</v>
      </c>
      <c r="G1435">
        <v>618408880</v>
      </c>
      <c r="H1435">
        <v>784734288</v>
      </c>
      <c r="I1435">
        <v>1.1339999999999999</v>
      </c>
      <c r="K1435">
        <v>4.6079999999999997</v>
      </c>
      <c r="L1435">
        <v>4.1280000000000001</v>
      </c>
      <c r="M1435">
        <v>0.29799999999999999</v>
      </c>
      <c r="N1435">
        <v>48.994</v>
      </c>
      <c r="O1435">
        <v>0.92700000000000005</v>
      </c>
      <c r="P1435">
        <v>4.1829999999999998</v>
      </c>
      <c r="Q1435">
        <v>215.261</v>
      </c>
      <c r="R1435">
        <v>0.83199999999999996</v>
      </c>
      <c r="S1435">
        <v>5.9329999999999998</v>
      </c>
      <c r="T1435" t="s">
        <v>61</v>
      </c>
      <c r="U1435" s="1">
        <v>45477.385428240741</v>
      </c>
    </row>
    <row r="1436" spans="1:21" x14ac:dyDescent="0.25">
      <c r="A1436">
        <v>1467</v>
      </c>
      <c r="B1436" t="s">
        <v>36</v>
      </c>
      <c r="C1436" t="s">
        <v>40</v>
      </c>
      <c r="D1436" t="s">
        <v>38</v>
      </c>
      <c r="E1436">
        <v>7131</v>
      </c>
      <c r="F1436" t="s">
        <v>11</v>
      </c>
      <c r="G1436">
        <v>626498408</v>
      </c>
      <c r="H1436">
        <v>666920664</v>
      </c>
      <c r="I1436">
        <v>1.4159999999999999</v>
      </c>
      <c r="K1436">
        <v>0.40600000000000003</v>
      </c>
      <c r="L1436">
        <v>11.638999999999999</v>
      </c>
      <c r="M1436">
        <v>0.06</v>
      </c>
      <c r="N1436">
        <v>491.89299999999997</v>
      </c>
      <c r="O1436">
        <v>2.7730000000000001</v>
      </c>
      <c r="P1436">
        <v>25.797000000000001</v>
      </c>
      <c r="Q1436">
        <v>14.542999999999999</v>
      </c>
      <c r="R1436">
        <v>0.76900000000000002</v>
      </c>
      <c r="S1436">
        <v>1.224</v>
      </c>
      <c r="T1436" t="s">
        <v>61</v>
      </c>
      <c r="U1436" s="1">
        <v>45477.375011574077</v>
      </c>
    </row>
    <row r="1437" spans="1:21" x14ac:dyDescent="0.25">
      <c r="A1437">
        <v>1468</v>
      </c>
      <c r="B1437" t="s">
        <v>36</v>
      </c>
      <c r="C1437" t="s">
        <v>40</v>
      </c>
      <c r="D1437" t="s">
        <v>38</v>
      </c>
      <c r="E1437">
        <v>7131</v>
      </c>
      <c r="F1437" t="s">
        <v>11</v>
      </c>
      <c r="G1437">
        <v>613476464</v>
      </c>
      <c r="H1437">
        <v>695879064</v>
      </c>
      <c r="I1437">
        <v>1.0820000000000001</v>
      </c>
      <c r="K1437">
        <v>0.98799999999999999</v>
      </c>
      <c r="L1437">
        <v>48.643000000000001</v>
      </c>
      <c r="M1437">
        <v>0.19700000000000001</v>
      </c>
      <c r="N1437">
        <v>692.21</v>
      </c>
      <c r="O1437">
        <v>1.9350000000000001</v>
      </c>
      <c r="P1437">
        <v>158.494</v>
      </c>
      <c r="Q1437">
        <v>39.064</v>
      </c>
      <c r="R1437">
        <v>1.0009999999999999</v>
      </c>
      <c r="S1437">
        <v>1.554</v>
      </c>
      <c r="T1437" t="s">
        <v>61</v>
      </c>
      <c r="U1437" s="1">
        <v>45477.364594907405</v>
      </c>
    </row>
    <row r="1438" spans="1:21" x14ac:dyDescent="0.25">
      <c r="A1438">
        <v>1469</v>
      </c>
      <c r="B1438" t="s">
        <v>36</v>
      </c>
      <c r="C1438" t="s">
        <v>40</v>
      </c>
      <c r="D1438" t="s">
        <v>38</v>
      </c>
      <c r="E1438">
        <v>7131</v>
      </c>
      <c r="F1438" t="s">
        <v>11</v>
      </c>
      <c r="G1438">
        <v>612991728</v>
      </c>
      <c r="H1438">
        <v>841306400</v>
      </c>
      <c r="I1438">
        <v>0.94099999999999995</v>
      </c>
      <c r="K1438">
        <v>0.48199999999999998</v>
      </c>
      <c r="L1438">
        <v>0.91600000000000004</v>
      </c>
      <c r="M1438">
        <v>0.10299999999999999</v>
      </c>
      <c r="N1438">
        <v>12.246</v>
      </c>
      <c r="O1438">
        <v>1.0309999999999999</v>
      </c>
      <c r="P1438">
        <v>2.2410000000000001</v>
      </c>
      <c r="Q1438">
        <v>15.021000000000001</v>
      </c>
      <c r="R1438">
        <v>0.82299999999999995</v>
      </c>
      <c r="S1438">
        <v>1.3859999999999999</v>
      </c>
      <c r="T1438" t="s">
        <v>61</v>
      </c>
      <c r="U1438" s="1">
        <v>45477.354178240741</v>
      </c>
    </row>
    <row r="1439" spans="1:21" x14ac:dyDescent="0.25">
      <c r="A1439">
        <v>1470</v>
      </c>
      <c r="B1439" t="s">
        <v>36</v>
      </c>
      <c r="C1439" t="s">
        <v>40</v>
      </c>
      <c r="D1439" t="s">
        <v>38</v>
      </c>
      <c r="E1439">
        <v>7131</v>
      </c>
      <c r="F1439" t="s">
        <v>11</v>
      </c>
      <c r="G1439">
        <v>622633160</v>
      </c>
      <c r="H1439">
        <v>780185224</v>
      </c>
      <c r="I1439">
        <v>1.405</v>
      </c>
      <c r="K1439">
        <v>2.1619999999999999</v>
      </c>
      <c r="L1439">
        <v>63.731999999999999</v>
      </c>
      <c r="M1439">
        <v>0.08</v>
      </c>
      <c r="N1439">
        <v>695.49800000000005</v>
      </c>
      <c r="O1439">
        <v>4.6379999999999999</v>
      </c>
      <c r="P1439">
        <v>251.31899999999999</v>
      </c>
      <c r="Q1439">
        <v>203.74799999999999</v>
      </c>
      <c r="R1439">
        <v>0.79700000000000004</v>
      </c>
      <c r="S1439">
        <v>1.383</v>
      </c>
      <c r="T1439" t="s">
        <v>61</v>
      </c>
      <c r="U1439" s="1">
        <v>45477.343761574077</v>
      </c>
    </row>
    <row r="1440" spans="1:21" x14ac:dyDescent="0.25">
      <c r="A1440">
        <v>1471</v>
      </c>
      <c r="B1440" t="s">
        <v>36</v>
      </c>
      <c r="C1440" t="s">
        <v>40</v>
      </c>
      <c r="D1440" t="s">
        <v>38</v>
      </c>
      <c r="E1440">
        <v>7131</v>
      </c>
      <c r="F1440" t="s">
        <v>11</v>
      </c>
      <c r="G1440">
        <v>623685288</v>
      </c>
      <c r="H1440">
        <v>815693024</v>
      </c>
      <c r="I1440">
        <v>0.97499999999999998</v>
      </c>
      <c r="K1440">
        <v>6.5810000000000004</v>
      </c>
      <c r="L1440">
        <v>10.782999999999999</v>
      </c>
      <c r="M1440">
        <v>0.27800000000000002</v>
      </c>
      <c r="N1440">
        <v>94.495000000000005</v>
      </c>
      <c r="O1440">
        <v>4.2130000000000001</v>
      </c>
      <c r="P1440">
        <v>50.860999999999997</v>
      </c>
      <c r="Q1440">
        <v>212.435</v>
      </c>
      <c r="R1440">
        <v>0.745</v>
      </c>
      <c r="S1440">
        <v>1.5029999999999999</v>
      </c>
      <c r="T1440" t="s">
        <v>61</v>
      </c>
      <c r="U1440" s="1">
        <v>45477.333344907405</v>
      </c>
    </row>
    <row r="1441" spans="1:21" x14ac:dyDescent="0.25">
      <c r="A1441">
        <v>1472</v>
      </c>
      <c r="B1441" t="s">
        <v>36</v>
      </c>
      <c r="C1441" t="s">
        <v>40</v>
      </c>
      <c r="D1441" t="s">
        <v>38</v>
      </c>
      <c r="E1441">
        <v>7131</v>
      </c>
      <c r="F1441" t="s">
        <v>11</v>
      </c>
      <c r="G1441">
        <v>630852816</v>
      </c>
      <c r="H1441">
        <v>546305752</v>
      </c>
      <c r="I1441">
        <v>0.91300000000000003</v>
      </c>
      <c r="K1441">
        <v>0.74299999999999999</v>
      </c>
      <c r="L1441">
        <v>50.911999999999999</v>
      </c>
      <c r="M1441">
        <v>0.106</v>
      </c>
      <c r="N1441">
        <v>588.50099999999998</v>
      </c>
      <c r="O1441">
        <v>1.0329999999999999</v>
      </c>
      <c r="P1441">
        <v>93.106999999999999</v>
      </c>
      <c r="Q1441">
        <v>54.348999999999997</v>
      </c>
      <c r="R1441">
        <v>0.79</v>
      </c>
      <c r="S1441">
        <v>1.2130000000000001</v>
      </c>
      <c r="T1441" t="s">
        <v>61</v>
      </c>
      <c r="U1441" s="1">
        <v>45477.322928240741</v>
      </c>
    </row>
    <row r="1442" spans="1:21" x14ac:dyDescent="0.25">
      <c r="A1442">
        <v>1473</v>
      </c>
      <c r="B1442" t="s">
        <v>36</v>
      </c>
      <c r="C1442" t="s">
        <v>40</v>
      </c>
      <c r="D1442" t="s">
        <v>38</v>
      </c>
      <c r="E1442">
        <v>7131</v>
      </c>
      <c r="F1442" t="s">
        <v>11</v>
      </c>
      <c r="G1442">
        <v>618845416</v>
      </c>
      <c r="H1442">
        <v>814549488</v>
      </c>
      <c r="I1442">
        <v>0.97399999999999998</v>
      </c>
      <c r="K1442">
        <v>6.8129999999999997</v>
      </c>
      <c r="L1442">
        <v>12.124000000000001</v>
      </c>
      <c r="M1442">
        <v>0.22</v>
      </c>
      <c r="N1442">
        <v>104.938</v>
      </c>
      <c r="O1442">
        <v>5.2510000000000003</v>
      </c>
      <c r="P1442">
        <v>46.436999999999998</v>
      </c>
      <c r="Q1442">
        <v>237.96199999999999</v>
      </c>
      <c r="R1442">
        <v>0.93</v>
      </c>
      <c r="S1442">
        <v>8.8239999999999998</v>
      </c>
      <c r="T1442" t="s">
        <v>61</v>
      </c>
      <c r="U1442" s="1">
        <v>45477.312511574077</v>
      </c>
    </row>
    <row r="1443" spans="1:21" x14ac:dyDescent="0.25">
      <c r="A1443">
        <v>1474</v>
      </c>
      <c r="B1443" t="s">
        <v>36</v>
      </c>
      <c r="C1443" t="s">
        <v>40</v>
      </c>
      <c r="D1443" t="s">
        <v>38</v>
      </c>
      <c r="E1443">
        <v>7131</v>
      </c>
      <c r="F1443" t="s">
        <v>11</v>
      </c>
      <c r="G1443">
        <v>624311360</v>
      </c>
      <c r="H1443">
        <v>904841440</v>
      </c>
      <c r="I1443">
        <v>1.07</v>
      </c>
      <c r="K1443">
        <v>3.2469999999999999</v>
      </c>
      <c r="L1443">
        <v>27.635999999999999</v>
      </c>
      <c r="M1443">
        <v>0.222</v>
      </c>
      <c r="N1443">
        <v>182.89500000000001</v>
      </c>
      <c r="O1443">
        <v>3.6030000000000002</v>
      </c>
      <c r="P1443">
        <v>81.638999999999996</v>
      </c>
      <c r="Q1443">
        <v>226.911</v>
      </c>
      <c r="R1443">
        <v>0.80500000000000005</v>
      </c>
      <c r="S1443">
        <v>1.403</v>
      </c>
      <c r="T1443" t="s">
        <v>61</v>
      </c>
      <c r="U1443" s="1">
        <v>45477.302094907405</v>
      </c>
    </row>
    <row r="1444" spans="1:21" x14ac:dyDescent="0.25">
      <c r="A1444">
        <v>1475</v>
      </c>
      <c r="B1444" t="s">
        <v>36</v>
      </c>
      <c r="C1444" t="s">
        <v>40</v>
      </c>
      <c r="D1444" t="s">
        <v>38</v>
      </c>
      <c r="E1444">
        <v>7131</v>
      </c>
      <c r="F1444" t="s">
        <v>11</v>
      </c>
      <c r="G1444">
        <v>618202976</v>
      </c>
      <c r="H1444">
        <v>816965096</v>
      </c>
      <c r="I1444">
        <v>0.98399999999999999</v>
      </c>
      <c r="K1444">
        <v>4.3529999999999998</v>
      </c>
      <c r="L1444">
        <v>0.60899999999999999</v>
      </c>
      <c r="M1444">
        <v>0.20100000000000001</v>
      </c>
      <c r="N1444">
        <v>11.481999999999999</v>
      </c>
      <c r="O1444">
        <v>0.82399999999999995</v>
      </c>
      <c r="P1444">
        <v>1.262</v>
      </c>
      <c r="Q1444">
        <v>216.363</v>
      </c>
      <c r="R1444">
        <v>0.81200000000000006</v>
      </c>
      <c r="S1444">
        <v>1.3879999999999999</v>
      </c>
      <c r="T1444" t="s">
        <v>61</v>
      </c>
      <c r="U1444" s="1">
        <v>45477.291678240741</v>
      </c>
    </row>
    <row r="1445" spans="1:21" x14ac:dyDescent="0.25">
      <c r="A1445">
        <v>1476</v>
      </c>
      <c r="B1445" t="s">
        <v>36</v>
      </c>
      <c r="C1445" t="s">
        <v>40</v>
      </c>
      <c r="D1445" t="s">
        <v>38</v>
      </c>
      <c r="E1445">
        <v>7131</v>
      </c>
      <c r="F1445" t="s">
        <v>11</v>
      </c>
      <c r="G1445">
        <v>614438752</v>
      </c>
      <c r="H1445">
        <v>796090808</v>
      </c>
      <c r="I1445">
        <v>1.4359999999999999</v>
      </c>
      <c r="K1445">
        <v>0.58199999999999996</v>
      </c>
      <c r="L1445">
        <v>4.8220000000000001</v>
      </c>
      <c r="M1445">
        <v>0.23599999999999999</v>
      </c>
      <c r="N1445">
        <v>209.78299999999999</v>
      </c>
      <c r="O1445">
        <v>1.089</v>
      </c>
      <c r="P1445">
        <v>2.8820000000000001</v>
      </c>
      <c r="Q1445">
        <v>16.41</v>
      </c>
      <c r="R1445">
        <v>0.81299999999999994</v>
      </c>
      <c r="S1445">
        <v>1.1970000000000001</v>
      </c>
      <c r="T1445" t="s">
        <v>61</v>
      </c>
      <c r="U1445" s="1">
        <v>45477.281261574077</v>
      </c>
    </row>
    <row r="1446" spans="1:21" x14ac:dyDescent="0.25">
      <c r="A1446">
        <v>1477</v>
      </c>
      <c r="B1446" t="s">
        <v>36</v>
      </c>
      <c r="C1446" t="s">
        <v>40</v>
      </c>
      <c r="D1446" t="s">
        <v>38</v>
      </c>
      <c r="E1446">
        <v>7131</v>
      </c>
      <c r="F1446" t="s">
        <v>11</v>
      </c>
      <c r="G1446">
        <v>611063120</v>
      </c>
      <c r="H1446">
        <v>633846208</v>
      </c>
      <c r="I1446">
        <v>0.99299999999999999</v>
      </c>
      <c r="K1446">
        <v>0.65700000000000003</v>
      </c>
      <c r="L1446">
        <v>1.569</v>
      </c>
      <c r="M1446">
        <v>0.16700000000000001</v>
      </c>
      <c r="N1446">
        <v>39.499000000000002</v>
      </c>
      <c r="O1446">
        <v>1.0980000000000001</v>
      </c>
      <c r="P1446">
        <v>29.847000000000001</v>
      </c>
      <c r="Q1446">
        <v>22.873000000000001</v>
      </c>
      <c r="R1446">
        <v>0.77700000000000002</v>
      </c>
      <c r="S1446">
        <v>1.2929999999999999</v>
      </c>
      <c r="T1446" t="s">
        <v>61</v>
      </c>
      <c r="U1446" s="1">
        <v>45477.270833333336</v>
      </c>
    </row>
    <row r="1447" spans="1:21" x14ac:dyDescent="0.25">
      <c r="A1447">
        <v>1478</v>
      </c>
      <c r="B1447" t="s">
        <v>36</v>
      </c>
      <c r="C1447" t="s">
        <v>40</v>
      </c>
      <c r="D1447" t="s">
        <v>38</v>
      </c>
      <c r="E1447">
        <v>7131</v>
      </c>
      <c r="F1447" t="s">
        <v>11</v>
      </c>
      <c r="G1447">
        <v>613640280</v>
      </c>
      <c r="H1447">
        <v>622153344</v>
      </c>
      <c r="I1447">
        <v>0.97399999999999998</v>
      </c>
      <c r="K1447">
        <v>0.316</v>
      </c>
      <c r="L1447">
        <v>0.79100000000000004</v>
      </c>
      <c r="M1447">
        <v>8.5000000000000006E-2</v>
      </c>
      <c r="N1447">
        <v>12.27</v>
      </c>
      <c r="O1447">
        <v>3.4929999999999999</v>
      </c>
      <c r="P1447">
        <v>10.78</v>
      </c>
      <c r="Q1447">
        <v>3.3340000000000001</v>
      </c>
      <c r="R1447">
        <v>0.95799999999999996</v>
      </c>
      <c r="S1447">
        <v>1.391</v>
      </c>
      <c r="T1447" t="s">
        <v>61</v>
      </c>
      <c r="U1447" s="1">
        <v>45477.260416666664</v>
      </c>
    </row>
    <row r="1448" spans="1:21" x14ac:dyDescent="0.25">
      <c r="A1448">
        <v>1479</v>
      </c>
      <c r="B1448" t="s">
        <v>36</v>
      </c>
      <c r="C1448" t="s">
        <v>40</v>
      </c>
      <c r="D1448" t="s">
        <v>38</v>
      </c>
      <c r="E1448">
        <v>7131</v>
      </c>
      <c r="F1448" t="s">
        <v>11</v>
      </c>
      <c r="G1448">
        <v>625201144</v>
      </c>
      <c r="H1448">
        <v>616472904</v>
      </c>
      <c r="I1448">
        <v>1.377</v>
      </c>
      <c r="K1448">
        <v>3.5910000000000002</v>
      </c>
      <c r="L1448">
        <v>2.89</v>
      </c>
      <c r="M1448">
        <v>0.109</v>
      </c>
      <c r="N1448">
        <v>205.459</v>
      </c>
      <c r="O1448">
        <v>0.80600000000000005</v>
      </c>
      <c r="P1448">
        <v>1.351</v>
      </c>
      <c r="Q1448">
        <v>202.101</v>
      </c>
      <c r="R1448">
        <v>0.78</v>
      </c>
      <c r="S1448">
        <v>1.2809999999999999</v>
      </c>
      <c r="T1448" t="s">
        <v>61</v>
      </c>
      <c r="U1448" s="1">
        <v>45477.25</v>
      </c>
    </row>
    <row r="1449" spans="1:21" x14ac:dyDescent="0.25">
      <c r="A1449">
        <v>1480</v>
      </c>
      <c r="B1449" t="s">
        <v>36</v>
      </c>
      <c r="C1449" t="s">
        <v>40</v>
      </c>
      <c r="D1449" t="s">
        <v>38</v>
      </c>
      <c r="E1449">
        <v>7131</v>
      </c>
      <c r="F1449" t="s">
        <v>11</v>
      </c>
      <c r="G1449">
        <v>619347512</v>
      </c>
      <c r="H1449">
        <v>895544688</v>
      </c>
      <c r="I1449">
        <v>1.4430000000000001</v>
      </c>
      <c r="K1449">
        <v>0.75</v>
      </c>
      <c r="L1449">
        <v>12.209</v>
      </c>
      <c r="M1449">
        <v>0.47</v>
      </c>
      <c r="N1449">
        <v>49.652000000000001</v>
      </c>
      <c r="O1449">
        <v>4.5789999999999997</v>
      </c>
      <c r="P1449">
        <v>17.530999999999999</v>
      </c>
      <c r="Q1449">
        <v>39.936999999999998</v>
      </c>
      <c r="R1449">
        <v>0.79300000000000004</v>
      </c>
      <c r="S1449">
        <v>1.17</v>
      </c>
      <c r="T1449" t="s">
        <v>61</v>
      </c>
      <c r="U1449" s="1">
        <v>45477.239594907405</v>
      </c>
    </row>
    <row r="1450" spans="1:21" x14ac:dyDescent="0.25">
      <c r="A1450">
        <v>1481</v>
      </c>
      <c r="B1450" t="s">
        <v>36</v>
      </c>
      <c r="C1450" t="s">
        <v>40</v>
      </c>
      <c r="D1450" t="s">
        <v>38</v>
      </c>
      <c r="E1450">
        <v>7131</v>
      </c>
      <c r="F1450" t="s">
        <v>11</v>
      </c>
      <c r="G1450">
        <v>617130272</v>
      </c>
      <c r="H1450">
        <v>595383664</v>
      </c>
      <c r="I1450">
        <v>0.95799999999999996</v>
      </c>
      <c r="K1450">
        <v>4.5090000000000003</v>
      </c>
      <c r="L1450">
        <v>81.786000000000001</v>
      </c>
      <c r="M1450">
        <v>7.0000000000000007E-2</v>
      </c>
      <c r="N1450">
        <v>1580.2909999999999</v>
      </c>
      <c r="O1450">
        <v>1.238</v>
      </c>
      <c r="P1450">
        <v>703.28499999999997</v>
      </c>
      <c r="Q1450">
        <v>203.339</v>
      </c>
      <c r="R1450">
        <v>0.80100000000000005</v>
      </c>
      <c r="S1450">
        <v>1.286</v>
      </c>
      <c r="T1450" t="s">
        <v>61</v>
      </c>
      <c r="U1450" s="1">
        <v>45477.229166666664</v>
      </c>
    </row>
    <row r="1451" spans="1:21" x14ac:dyDescent="0.25">
      <c r="A1451">
        <v>1482</v>
      </c>
      <c r="B1451" t="s">
        <v>36</v>
      </c>
      <c r="C1451" t="s">
        <v>40</v>
      </c>
      <c r="D1451" t="s">
        <v>38</v>
      </c>
      <c r="E1451">
        <v>7131</v>
      </c>
      <c r="F1451" t="s">
        <v>11</v>
      </c>
      <c r="G1451">
        <v>625054080</v>
      </c>
      <c r="H1451">
        <v>854754472</v>
      </c>
      <c r="I1451">
        <v>0.95699999999999996</v>
      </c>
      <c r="K1451">
        <v>0.88400000000000001</v>
      </c>
      <c r="L1451">
        <v>6.54</v>
      </c>
      <c r="M1451">
        <v>0.10100000000000001</v>
      </c>
      <c r="N1451">
        <v>57.143000000000001</v>
      </c>
      <c r="O1451">
        <v>4.4870000000000001</v>
      </c>
      <c r="P1451">
        <v>26.556000000000001</v>
      </c>
      <c r="Q1451">
        <v>61.396000000000001</v>
      </c>
      <c r="R1451">
        <v>0.998</v>
      </c>
      <c r="S1451">
        <v>1.4059999999999999</v>
      </c>
      <c r="T1451" t="s">
        <v>61</v>
      </c>
      <c r="U1451" s="1">
        <v>45477.21875</v>
      </c>
    </row>
    <row r="1452" spans="1:21" x14ac:dyDescent="0.25">
      <c r="A1452">
        <v>1483</v>
      </c>
      <c r="B1452" t="s">
        <v>36</v>
      </c>
      <c r="C1452" t="s">
        <v>40</v>
      </c>
      <c r="D1452" t="s">
        <v>38</v>
      </c>
      <c r="E1452">
        <v>7131</v>
      </c>
      <c r="F1452" t="s">
        <v>11</v>
      </c>
      <c r="G1452">
        <v>623083224</v>
      </c>
      <c r="H1452">
        <v>870489736</v>
      </c>
      <c r="I1452">
        <v>1.278</v>
      </c>
      <c r="K1452">
        <v>4.383</v>
      </c>
      <c r="L1452">
        <v>7.1820000000000004</v>
      </c>
      <c r="M1452">
        <v>0.14399999999999999</v>
      </c>
      <c r="N1452">
        <v>40.822000000000003</v>
      </c>
      <c r="O1452">
        <v>1.4330000000000001</v>
      </c>
      <c r="P1452">
        <v>11.492000000000001</v>
      </c>
      <c r="Q1452">
        <v>221.946</v>
      </c>
      <c r="R1452">
        <v>0.91700000000000004</v>
      </c>
      <c r="S1452">
        <v>1.4410000000000001</v>
      </c>
      <c r="T1452" t="s">
        <v>61</v>
      </c>
      <c r="U1452" s="1">
        <v>45477.208333333336</v>
      </c>
    </row>
    <row r="1453" spans="1:21" x14ac:dyDescent="0.25">
      <c r="A1453">
        <v>1484</v>
      </c>
      <c r="B1453" t="s">
        <v>36</v>
      </c>
      <c r="C1453" t="s">
        <v>40</v>
      </c>
      <c r="D1453" t="s">
        <v>38</v>
      </c>
      <c r="E1453">
        <v>7131</v>
      </c>
      <c r="F1453" t="s">
        <v>11</v>
      </c>
      <c r="G1453">
        <v>613611240</v>
      </c>
      <c r="H1453">
        <v>654245272</v>
      </c>
      <c r="I1453">
        <v>0.97199999999999998</v>
      </c>
      <c r="K1453">
        <v>8.5809999999999995</v>
      </c>
      <c r="L1453">
        <v>11.13</v>
      </c>
      <c r="M1453">
        <v>8.7999999999999995E-2</v>
      </c>
      <c r="N1453">
        <v>61.720999999999997</v>
      </c>
      <c r="O1453">
        <v>0.88900000000000001</v>
      </c>
      <c r="P1453">
        <v>16.742999999999999</v>
      </c>
      <c r="Q1453">
        <v>215.24700000000001</v>
      </c>
      <c r="R1453">
        <v>0.90200000000000002</v>
      </c>
      <c r="S1453">
        <v>1.4159999999999999</v>
      </c>
      <c r="T1453" t="s">
        <v>61</v>
      </c>
      <c r="U1453" s="1">
        <v>45477.197928240741</v>
      </c>
    </row>
    <row r="1454" spans="1:21" x14ac:dyDescent="0.25">
      <c r="A1454">
        <v>1485</v>
      </c>
      <c r="B1454" t="s">
        <v>36</v>
      </c>
      <c r="C1454" t="s">
        <v>40</v>
      </c>
      <c r="D1454" t="s">
        <v>38</v>
      </c>
      <c r="E1454">
        <v>7131</v>
      </c>
      <c r="F1454" t="s">
        <v>11</v>
      </c>
      <c r="G1454">
        <v>617130168</v>
      </c>
      <c r="H1454">
        <v>629256504</v>
      </c>
      <c r="I1454">
        <v>0.90200000000000002</v>
      </c>
      <c r="K1454">
        <v>2.7890000000000001</v>
      </c>
      <c r="L1454">
        <v>0.38400000000000001</v>
      </c>
      <c r="M1454">
        <v>0.18</v>
      </c>
      <c r="N1454">
        <v>14.54</v>
      </c>
      <c r="O1454">
        <v>0.97899999999999998</v>
      </c>
      <c r="P1454">
        <v>1.391</v>
      </c>
      <c r="Q1454">
        <v>16.59</v>
      </c>
      <c r="R1454">
        <v>0.89800000000000002</v>
      </c>
      <c r="S1454">
        <v>5.0019999999999998</v>
      </c>
      <c r="T1454" t="s">
        <v>61</v>
      </c>
      <c r="U1454" s="1">
        <v>45477.1875</v>
      </c>
    </row>
    <row r="1455" spans="1:21" x14ac:dyDescent="0.25">
      <c r="A1455">
        <v>1486</v>
      </c>
      <c r="B1455" t="s">
        <v>36</v>
      </c>
      <c r="C1455" t="s">
        <v>40</v>
      </c>
      <c r="D1455" t="s">
        <v>38</v>
      </c>
      <c r="E1455">
        <v>7131</v>
      </c>
      <c r="F1455" t="s">
        <v>11</v>
      </c>
      <c r="G1455">
        <v>625665136</v>
      </c>
      <c r="H1455">
        <v>817272024</v>
      </c>
      <c r="I1455">
        <v>1.0189999999999999</v>
      </c>
      <c r="K1455">
        <v>0.33800000000000002</v>
      </c>
      <c r="L1455">
        <v>3.036</v>
      </c>
      <c r="M1455">
        <v>0.159</v>
      </c>
      <c r="N1455">
        <v>23.47</v>
      </c>
      <c r="O1455">
        <v>3.8650000000000002</v>
      </c>
      <c r="P1455">
        <v>10.279</v>
      </c>
      <c r="Q1455">
        <v>3.8849999999999998</v>
      </c>
      <c r="R1455">
        <v>0.84099999999999997</v>
      </c>
      <c r="S1455">
        <v>1.2869999999999999</v>
      </c>
      <c r="T1455" t="s">
        <v>61</v>
      </c>
      <c r="U1455" s="1">
        <v>45477.177083333336</v>
      </c>
    </row>
    <row r="1456" spans="1:21" x14ac:dyDescent="0.25">
      <c r="A1456">
        <v>1487</v>
      </c>
      <c r="B1456" t="s">
        <v>36</v>
      </c>
      <c r="C1456" t="s">
        <v>40</v>
      </c>
      <c r="D1456" t="s">
        <v>38</v>
      </c>
      <c r="E1456">
        <v>7131</v>
      </c>
      <c r="F1456" t="s">
        <v>11</v>
      </c>
      <c r="G1456">
        <v>613188392</v>
      </c>
      <c r="H1456">
        <v>811383248</v>
      </c>
      <c r="I1456">
        <v>0.96699999999999997</v>
      </c>
      <c r="K1456">
        <v>4.51</v>
      </c>
      <c r="L1456">
        <v>0.91900000000000004</v>
      </c>
      <c r="M1456">
        <v>8.5999999999999993E-2</v>
      </c>
      <c r="N1456">
        <v>12.303000000000001</v>
      </c>
      <c r="O1456">
        <v>1.046</v>
      </c>
      <c r="P1456">
        <v>2.3380000000000001</v>
      </c>
      <c r="Q1456">
        <v>204.96199999999999</v>
      </c>
      <c r="R1456">
        <v>0.94199999999999995</v>
      </c>
      <c r="S1456">
        <v>1.4279999999999999</v>
      </c>
      <c r="T1456" t="s">
        <v>61</v>
      </c>
      <c r="U1456" s="1">
        <v>45477.166666666664</v>
      </c>
    </row>
    <row r="1457" spans="1:21" x14ac:dyDescent="0.25">
      <c r="A1457">
        <v>1488</v>
      </c>
      <c r="B1457" t="s">
        <v>36</v>
      </c>
      <c r="C1457" t="s">
        <v>40</v>
      </c>
      <c r="D1457" t="s">
        <v>38</v>
      </c>
      <c r="E1457">
        <v>7131</v>
      </c>
      <c r="F1457" t="s">
        <v>11</v>
      </c>
      <c r="G1457">
        <v>611912248</v>
      </c>
      <c r="H1457">
        <v>713077696</v>
      </c>
      <c r="I1457">
        <v>1.385</v>
      </c>
      <c r="K1457">
        <v>0.80900000000000005</v>
      </c>
      <c r="L1457">
        <v>12.47</v>
      </c>
      <c r="M1457">
        <v>9.4E-2</v>
      </c>
      <c r="N1457">
        <v>97.331999999999994</v>
      </c>
      <c r="O1457">
        <v>1.026</v>
      </c>
      <c r="P1457">
        <v>16.526</v>
      </c>
      <c r="Q1457">
        <v>21.821999999999999</v>
      </c>
      <c r="R1457">
        <v>0.83599999999999997</v>
      </c>
      <c r="S1457">
        <v>1.2430000000000001</v>
      </c>
      <c r="T1457" t="s">
        <v>61</v>
      </c>
      <c r="U1457" s="1">
        <v>45477.15625</v>
      </c>
    </row>
    <row r="1458" spans="1:21" x14ac:dyDescent="0.25">
      <c r="A1458">
        <v>1489</v>
      </c>
      <c r="B1458" t="s">
        <v>36</v>
      </c>
      <c r="C1458" t="s">
        <v>40</v>
      </c>
      <c r="D1458" t="s">
        <v>38</v>
      </c>
      <c r="E1458">
        <v>7131</v>
      </c>
      <c r="F1458" t="s">
        <v>11</v>
      </c>
      <c r="G1458">
        <v>619898640</v>
      </c>
      <c r="H1458">
        <v>667410408</v>
      </c>
      <c r="I1458">
        <v>0.98</v>
      </c>
      <c r="K1458">
        <v>3.1779999999999999</v>
      </c>
      <c r="L1458">
        <v>3.2549999999999999</v>
      </c>
      <c r="M1458">
        <v>0.20799999999999999</v>
      </c>
      <c r="N1458">
        <v>202.577</v>
      </c>
      <c r="O1458">
        <v>0.80600000000000005</v>
      </c>
      <c r="P1458">
        <v>1.43</v>
      </c>
      <c r="Q1458">
        <v>223.53399999999999</v>
      </c>
      <c r="R1458">
        <v>0.93899999999999995</v>
      </c>
      <c r="S1458">
        <v>1.4079999999999999</v>
      </c>
      <c r="T1458" t="s">
        <v>61</v>
      </c>
      <c r="U1458" s="1">
        <v>45477.145833333336</v>
      </c>
    </row>
    <row r="1459" spans="1:21" x14ac:dyDescent="0.25">
      <c r="A1459">
        <v>1490</v>
      </c>
      <c r="B1459" t="s">
        <v>36</v>
      </c>
      <c r="C1459" t="s">
        <v>40</v>
      </c>
      <c r="D1459" t="s">
        <v>38</v>
      </c>
      <c r="E1459">
        <v>7131</v>
      </c>
      <c r="F1459" t="s">
        <v>11</v>
      </c>
      <c r="G1459">
        <v>627471864</v>
      </c>
      <c r="H1459">
        <v>712507792</v>
      </c>
      <c r="I1459">
        <v>1.2030000000000001</v>
      </c>
      <c r="K1459">
        <v>2.0710000000000002</v>
      </c>
      <c r="L1459">
        <v>54.533999999999999</v>
      </c>
      <c r="M1459">
        <v>0.215</v>
      </c>
      <c r="N1459">
        <v>537.5</v>
      </c>
      <c r="O1459">
        <v>3.41</v>
      </c>
      <c r="P1459">
        <v>209.553</v>
      </c>
      <c r="Q1459">
        <v>202.89500000000001</v>
      </c>
      <c r="R1459">
        <v>0.89600000000000002</v>
      </c>
      <c r="S1459">
        <v>1.34</v>
      </c>
      <c r="T1459" t="s">
        <v>61</v>
      </c>
      <c r="U1459" s="1">
        <v>45477.135416666664</v>
      </c>
    </row>
    <row r="1460" spans="1:21" x14ac:dyDescent="0.25">
      <c r="A1460">
        <v>1491</v>
      </c>
      <c r="B1460" t="s">
        <v>36</v>
      </c>
      <c r="C1460" t="s">
        <v>40</v>
      </c>
      <c r="D1460" t="s">
        <v>38</v>
      </c>
      <c r="E1460">
        <v>7131</v>
      </c>
      <c r="F1460" t="s">
        <v>11</v>
      </c>
      <c r="G1460">
        <v>617928144</v>
      </c>
      <c r="H1460">
        <v>892650112</v>
      </c>
      <c r="I1460">
        <v>1.0589999999999999</v>
      </c>
      <c r="K1460">
        <v>5.1890000000000001</v>
      </c>
      <c r="L1460">
        <v>8.7249999999999996</v>
      </c>
      <c r="M1460">
        <v>0.29199999999999998</v>
      </c>
      <c r="N1460">
        <v>135.88499999999999</v>
      </c>
      <c r="O1460">
        <v>5.1719999999999997</v>
      </c>
      <c r="P1460">
        <v>38.323</v>
      </c>
      <c r="Q1460">
        <v>218.93600000000001</v>
      </c>
      <c r="R1460">
        <v>0.85899999999999999</v>
      </c>
      <c r="S1460">
        <v>1.468</v>
      </c>
      <c r="T1460" t="s">
        <v>61</v>
      </c>
      <c r="U1460" s="1">
        <v>45477.125</v>
      </c>
    </row>
    <row r="1461" spans="1:21" x14ac:dyDescent="0.25">
      <c r="A1461">
        <v>1492</v>
      </c>
      <c r="B1461" t="s">
        <v>36</v>
      </c>
      <c r="C1461" t="s">
        <v>37</v>
      </c>
      <c r="D1461" t="s">
        <v>38</v>
      </c>
      <c r="E1461">
        <v>7123</v>
      </c>
      <c r="F1461" t="s">
        <v>11</v>
      </c>
      <c r="G1461">
        <v>608598560</v>
      </c>
      <c r="H1461">
        <v>831576952</v>
      </c>
      <c r="I1461">
        <v>1.4079999999999999</v>
      </c>
      <c r="K1461">
        <v>4.4390000000000001</v>
      </c>
      <c r="L1461">
        <v>10.523</v>
      </c>
      <c r="M1461">
        <v>8.5000000000000006E-2</v>
      </c>
      <c r="N1461">
        <v>40.433</v>
      </c>
      <c r="O1461">
        <v>1.47</v>
      </c>
      <c r="P1461">
        <v>11.159000000000001</v>
      </c>
      <c r="Q1461">
        <v>211.916</v>
      </c>
      <c r="R1461">
        <v>1.139</v>
      </c>
      <c r="S1461">
        <v>1.655</v>
      </c>
      <c r="T1461" t="s">
        <v>61</v>
      </c>
      <c r="U1461" s="1">
        <v>45477.114583333336</v>
      </c>
    </row>
    <row r="1462" spans="1:21" x14ac:dyDescent="0.25">
      <c r="A1462">
        <v>1493</v>
      </c>
      <c r="B1462" t="s">
        <v>36</v>
      </c>
      <c r="C1462" t="s">
        <v>40</v>
      </c>
      <c r="D1462" t="s">
        <v>38</v>
      </c>
      <c r="E1462">
        <v>7131</v>
      </c>
      <c r="F1462" t="s">
        <v>11</v>
      </c>
      <c r="G1462">
        <v>614877224</v>
      </c>
      <c r="H1462">
        <v>498240064</v>
      </c>
      <c r="I1462">
        <v>0.94299999999999995</v>
      </c>
      <c r="K1462">
        <v>4.5919999999999996</v>
      </c>
      <c r="L1462">
        <v>66.073999999999998</v>
      </c>
      <c r="M1462">
        <v>4.9000000000000002E-2</v>
      </c>
      <c r="N1462">
        <v>1267.886</v>
      </c>
      <c r="O1462">
        <v>1.1240000000000001</v>
      </c>
      <c r="P1462">
        <v>295.625</v>
      </c>
      <c r="Q1462">
        <v>205.95</v>
      </c>
      <c r="R1462">
        <v>0.92100000000000004</v>
      </c>
      <c r="S1462">
        <v>1.41</v>
      </c>
      <c r="T1462" t="s">
        <v>61</v>
      </c>
      <c r="U1462" s="1">
        <v>45477.104178240741</v>
      </c>
    </row>
    <row r="1463" spans="1:21" x14ac:dyDescent="0.25">
      <c r="A1463">
        <v>1494</v>
      </c>
      <c r="B1463" t="s">
        <v>36</v>
      </c>
      <c r="C1463" t="s">
        <v>40</v>
      </c>
      <c r="D1463" t="s">
        <v>38</v>
      </c>
      <c r="E1463">
        <v>7131</v>
      </c>
      <c r="F1463" t="s">
        <v>11</v>
      </c>
      <c r="G1463">
        <v>613507064</v>
      </c>
      <c r="H1463">
        <v>719837960</v>
      </c>
      <c r="I1463">
        <v>1.4379999999999999</v>
      </c>
      <c r="K1463">
        <v>3.7909999999999999</v>
      </c>
      <c r="L1463">
        <v>1.339</v>
      </c>
      <c r="M1463">
        <v>0.19500000000000001</v>
      </c>
      <c r="N1463">
        <v>24.704999999999998</v>
      </c>
      <c r="O1463">
        <v>4.016</v>
      </c>
      <c r="P1463">
        <v>15.598000000000001</v>
      </c>
      <c r="Q1463">
        <v>203.13200000000001</v>
      </c>
      <c r="R1463">
        <v>0.97499999999999998</v>
      </c>
      <c r="S1463">
        <v>1.546</v>
      </c>
      <c r="T1463" t="s">
        <v>61</v>
      </c>
      <c r="U1463" s="1">
        <v>45477.093761574077</v>
      </c>
    </row>
    <row r="1464" spans="1:21" x14ac:dyDescent="0.25">
      <c r="A1464">
        <v>1495</v>
      </c>
      <c r="B1464" t="s">
        <v>36</v>
      </c>
      <c r="C1464" t="s">
        <v>40</v>
      </c>
      <c r="D1464" t="s">
        <v>38</v>
      </c>
      <c r="E1464">
        <v>7131</v>
      </c>
      <c r="F1464" t="s">
        <v>11</v>
      </c>
      <c r="G1464">
        <v>627669528</v>
      </c>
      <c r="H1464">
        <v>613114272</v>
      </c>
      <c r="I1464">
        <v>0.93899999999999995</v>
      </c>
      <c r="K1464">
        <v>0.57399999999999995</v>
      </c>
      <c r="L1464">
        <v>5.54</v>
      </c>
      <c r="M1464">
        <v>9.7000000000000003E-2</v>
      </c>
      <c r="N1464">
        <v>211.30500000000001</v>
      </c>
      <c r="O1464">
        <v>0.89800000000000002</v>
      </c>
      <c r="P1464">
        <v>1.379</v>
      </c>
      <c r="Q1464">
        <v>22.773</v>
      </c>
      <c r="R1464">
        <v>0.73499999999999999</v>
      </c>
      <c r="S1464">
        <v>1.2649999999999999</v>
      </c>
      <c r="T1464" t="s">
        <v>61</v>
      </c>
      <c r="U1464" s="1">
        <v>45477.083344907405</v>
      </c>
    </row>
    <row r="1465" spans="1:21" x14ac:dyDescent="0.25">
      <c r="A1465">
        <v>1496</v>
      </c>
      <c r="B1465" t="s">
        <v>36</v>
      </c>
      <c r="C1465" t="s">
        <v>40</v>
      </c>
      <c r="D1465" t="s">
        <v>38</v>
      </c>
      <c r="E1465">
        <v>7131</v>
      </c>
      <c r="F1465" t="s">
        <v>11</v>
      </c>
      <c r="G1465">
        <v>617524744</v>
      </c>
      <c r="H1465">
        <v>613244536</v>
      </c>
      <c r="I1465">
        <v>1.08</v>
      </c>
      <c r="K1465">
        <v>0.7</v>
      </c>
      <c r="L1465">
        <v>0.56499999999999995</v>
      </c>
      <c r="M1465">
        <v>0.17899999999999999</v>
      </c>
      <c r="N1465">
        <v>9.5630000000000006</v>
      </c>
      <c r="O1465">
        <v>0.89300000000000002</v>
      </c>
      <c r="P1465">
        <v>1.3089999999999999</v>
      </c>
      <c r="Q1465">
        <v>16.335999999999999</v>
      </c>
      <c r="R1465">
        <v>0.88300000000000001</v>
      </c>
      <c r="S1465">
        <v>1.389</v>
      </c>
      <c r="T1465" t="s">
        <v>61</v>
      </c>
      <c r="U1465" s="1">
        <v>45477.072928240741</v>
      </c>
    </row>
    <row r="1466" spans="1:21" x14ac:dyDescent="0.25">
      <c r="A1466">
        <v>1497</v>
      </c>
      <c r="B1466" t="s">
        <v>36</v>
      </c>
      <c r="C1466" t="s">
        <v>40</v>
      </c>
      <c r="D1466" t="s">
        <v>38</v>
      </c>
      <c r="E1466">
        <v>7131</v>
      </c>
      <c r="F1466" t="s">
        <v>11</v>
      </c>
      <c r="G1466">
        <v>620132432</v>
      </c>
      <c r="H1466">
        <v>613206920</v>
      </c>
      <c r="I1466">
        <v>0.94899999999999995</v>
      </c>
      <c r="K1466">
        <v>0.59799999999999998</v>
      </c>
      <c r="L1466">
        <v>1.8220000000000001</v>
      </c>
      <c r="M1466">
        <v>0.113</v>
      </c>
      <c r="N1466">
        <v>19.395</v>
      </c>
      <c r="O1466">
        <v>0.94099999999999995</v>
      </c>
      <c r="P1466">
        <v>1.5509999999999999</v>
      </c>
      <c r="Q1466">
        <v>16.285</v>
      </c>
      <c r="R1466">
        <v>1.014</v>
      </c>
      <c r="S1466">
        <v>2.262</v>
      </c>
      <c r="T1466" t="s">
        <v>61</v>
      </c>
      <c r="U1466" s="1">
        <v>45477.062511574077</v>
      </c>
    </row>
    <row r="1467" spans="1:21" x14ac:dyDescent="0.25">
      <c r="A1467">
        <v>1498</v>
      </c>
      <c r="B1467" t="s">
        <v>36</v>
      </c>
      <c r="C1467" t="s">
        <v>40</v>
      </c>
      <c r="D1467" t="s">
        <v>38</v>
      </c>
      <c r="E1467">
        <v>7131</v>
      </c>
      <c r="F1467" t="s">
        <v>11</v>
      </c>
      <c r="G1467">
        <v>613153768</v>
      </c>
      <c r="H1467">
        <v>848751192</v>
      </c>
      <c r="I1467">
        <v>0.95</v>
      </c>
      <c r="K1467">
        <v>2.5630000000000002</v>
      </c>
      <c r="L1467">
        <v>2.3109999999999999</v>
      </c>
      <c r="M1467">
        <v>6.5000000000000002E-2</v>
      </c>
      <c r="N1467">
        <v>41.753999999999998</v>
      </c>
      <c r="O1467">
        <v>4.3049999999999997</v>
      </c>
      <c r="P1467">
        <v>26.568000000000001</v>
      </c>
      <c r="Q1467">
        <v>203.047</v>
      </c>
      <c r="R1467">
        <v>0.94599999999999995</v>
      </c>
      <c r="S1467">
        <v>1.4330000000000001</v>
      </c>
      <c r="T1467" t="s">
        <v>61</v>
      </c>
      <c r="U1467" s="1">
        <v>45477.052094907405</v>
      </c>
    </row>
    <row r="1468" spans="1:21" x14ac:dyDescent="0.25">
      <c r="A1468">
        <v>1499</v>
      </c>
      <c r="B1468" t="s">
        <v>36</v>
      </c>
      <c r="C1468" t="s">
        <v>40</v>
      </c>
      <c r="D1468" t="s">
        <v>38</v>
      </c>
      <c r="E1468">
        <v>7131</v>
      </c>
      <c r="F1468" t="s">
        <v>11</v>
      </c>
      <c r="G1468">
        <v>612495616</v>
      </c>
      <c r="H1468">
        <v>827463208</v>
      </c>
      <c r="I1468">
        <v>0.97499999999999998</v>
      </c>
      <c r="K1468">
        <v>0.622</v>
      </c>
      <c r="L1468">
        <v>7</v>
      </c>
      <c r="M1468">
        <v>7.0000000000000007E-2</v>
      </c>
      <c r="N1468">
        <v>163.577</v>
      </c>
      <c r="O1468">
        <v>1.1020000000000001</v>
      </c>
      <c r="P1468">
        <v>28.411999999999999</v>
      </c>
      <c r="Q1468">
        <v>27.137</v>
      </c>
      <c r="R1468">
        <v>0.78700000000000003</v>
      </c>
      <c r="S1468">
        <v>1.262</v>
      </c>
      <c r="T1468" t="s">
        <v>61</v>
      </c>
      <c r="U1468" s="1">
        <v>45477.041678240741</v>
      </c>
    </row>
    <row r="1469" spans="1:21" x14ac:dyDescent="0.25">
      <c r="A1469">
        <v>1500</v>
      </c>
      <c r="B1469" t="s">
        <v>36</v>
      </c>
      <c r="C1469" t="s">
        <v>40</v>
      </c>
      <c r="D1469" t="s">
        <v>38</v>
      </c>
      <c r="E1469">
        <v>7131</v>
      </c>
      <c r="F1469" t="s">
        <v>11</v>
      </c>
      <c r="G1469">
        <v>621800896</v>
      </c>
      <c r="H1469">
        <v>803312872</v>
      </c>
      <c r="I1469">
        <v>1.008</v>
      </c>
      <c r="K1469">
        <v>2.56</v>
      </c>
      <c r="L1469">
        <v>8.8940000000000001</v>
      </c>
      <c r="M1469">
        <v>5.2999999999999999E-2</v>
      </c>
      <c r="N1469">
        <v>222.07</v>
      </c>
      <c r="O1469">
        <v>0.86499999999999999</v>
      </c>
      <c r="P1469">
        <v>3.7759999999999998</v>
      </c>
      <c r="Q1469">
        <v>222.36500000000001</v>
      </c>
      <c r="R1469">
        <v>0.84799999999999998</v>
      </c>
      <c r="S1469">
        <v>1.4910000000000001</v>
      </c>
      <c r="T1469" t="s">
        <v>61</v>
      </c>
      <c r="U1469" s="1">
        <v>45477.031261574077</v>
      </c>
    </row>
    <row r="1470" spans="1:21" x14ac:dyDescent="0.25">
      <c r="A1470">
        <v>1501</v>
      </c>
      <c r="B1470" t="s">
        <v>36</v>
      </c>
      <c r="C1470" t="s">
        <v>40</v>
      </c>
      <c r="D1470" t="s">
        <v>38</v>
      </c>
      <c r="E1470">
        <v>7131</v>
      </c>
      <c r="F1470" t="s">
        <v>11</v>
      </c>
      <c r="G1470">
        <v>613546024</v>
      </c>
      <c r="H1470">
        <v>645947280</v>
      </c>
      <c r="I1470">
        <v>1.0069999999999999</v>
      </c>
      <c r="K1470">
        <v>2.4119999999999999</v>
      </c>
      <c r="L1470">
        <v>45.853999999999999</v>
      </c>
      <c r="M1470">
        <v>0.113</v>
      </c>
      <c r="N1470">
        <v>437.42099999999999</v>
      </c>
      <c r="O1470">
        <v>4.8079999999999998</v>
      </c>
      <c r="P1470">
        <v>62.970999999999997</v>
      </c>
      <c r="Q1470">
        <v>203.041</v>
      </c>
      <c r="R1470">
        <v>0.94499999999999995</v>
      </c>
      <c r="S1470">
        <v>1.385</v>
      </c>
      <c r="T1470" t="s">
        <v>61</v>
      </c>
      <c r="U1470" s="1">
        <v>45477.020844907405</v>
      </c>
    </row>
    <row r="1471" spans="1:21" x14ac:dyDescent="0.25">
      <c r="A1471">
        <v>1502</v>
      </c>
      <c r="B1471" t="s">
        <v>36</v>
      </c>
      <c r="C1471" t="s">
        <v>43</v>
      </c>
      <c r="D1471" t="s">
        <v>38</v>
      </c>
      <c r="E1471">
        <v>36738</v>
      </c>
      <c r="F1471" t="s">
        <v>15</v>
      </c>
      <c r="G1471">
        <v>613525520</v>
      </c>
      <c r="H1471">
        <v>613346000</v>
      </c>
      <c r="I1471">
        <v>1.542</v>
      </c>
      <c r="K1471">
        <v>0.78300000000000003</v>
      </c>
      <c r="L1471">
        <v>1.022</v>
      </c>
      <c r="M1471">
        <v>0.54</v>
      </c>
      <c r="N1471">
        <v>27.434999999999999</v>
      </c>
      <c r="O1471">
        <v>1.21</v>
      </c>
      <c r="P1471">
        <v>1.7609999999999999</v>
      </c>
      <c r="Q1471">
        <v>27.652000000000001</v>
      </c>
      <c r="R1471">
        <v>1.238</v>
      </c>
      <c r="S1471">
        <v>1.861</v>
      </c>
      <c r="T1471" t="s">
        <v>61</v>
      </c>
      <c r="U1471" s="1">
        <v>45477.010428240741</v>
      </c>
    </row>
    <row r="1472" spans="1:21" x14ac:dyDescent="0.25">
      <c r="A1472">
        <v>1503</v>
      </c>
      <c r="B1472" t="s">
        <v>36</v>
      </c>
      <c r="C1472" t="s">
        <v>40</v>
      </c>
      <c r="D1472" t="s">
        <v>38</v>
      </c>
      <c r="E1472">
        <v>7131</v>
      </c>
      <c r="F1472" t="s">
        <v>11</v>
      </c>
      <c r="G1472">
        <v>621791952</v>
      </c>
      <c r="H1472">
        <v>702956352</v>
      </c>
      <c r="I1472">
        <v>1.3180000000000001</v>
      </c>
      <c r="K1472">
        <v>7.89</v>
      </c>
      <c r="L1472">
        <v>19.419</v>
      </c>
      <c r="M1472">
        <v>0.16500000000000001</v>
      </c>
      <c r="N1472">
        <v>250.75</v>
      </c>
      <c r="O1472">
        <v>1.0760000000000001</v>
      </c>
      <c r="P1472">
        <v>12.804</v>
      </c>
      <c r="Q1472">
        <v>209.28100000000001</v>
      </c>
      <c r="R1472">
        <v>0.998</v>
      </c>
      <c r="S1472">
        <v>1.4490000000000001</v>
      </c>
      <c r="T1472" t="s">
        <v>61</v>
      </c>
      <c r="U1472" s="1">
        <v>45477.000023148146</v>
      </c>
    </row>
    <row r="1473" spans="1:21" x14ac:dyDescent="0.25">
      <c r="A1473">
        <v>1504</v>
      </c>
      <c r="B1473" t="s">
        <v>36</v>
      </c>
      <c r="C1473" t="s">
        <v>40</v>
      </c>
      <c r="D1473" t="s">
        <v>38</v>
      </c>
      <c r="E1473">
        <v>7131</v>
      </c>
      <c r="F1473" t="s">
        <v>11</v>
      </c>
      <c r="G1473">
        <v>619566224</v>
      </c>
      <c r="H1473">
        <v>613065112</v>
      </c>
      <c r="I1473">
        <v>1.0009999999999999</v>
      </c>
      <c r="K1473">
        <v>0.26800000000000002</v>
      </c>
      <c r="L1473">
        <v>1.0489999999999999</v>
      </c>
      <c r="M1473">
        <v>0.25800000000000001</v>
      </c>
      <c r="N1473">
        <v>16.013000000000002</v>
      </c>
      <c r="O1473">
        <v>0.80900000000000005</v>
      </c>
      <c r="P1473">
        <v>1.3080000000000001</v>
      </c>
      <c r="Q1473">
        <v>3.6379999999999999</v>
      </c>
      <c r="R1473">
        <v>0.95099999999999996</v>
      </c>
      <c r="S1473">
        <v>1.3879999999999999</v>
      </c>
      <c r="T1473" t="s">
        <v>61</v>
      </c>
      <c r="U1473" s="1">
        <v>45476.989594907405</v>
      </c>
    </row>
    <row r="1474" spans="1:21" x14ac:dyDescent="0.25">
      <c r="A1474">
        <v>1505</v>
      </c>
      <c r="B1474" t="s">
        <v>36</v>
      </c>
      <c r="C1474" t="s">
        <v>40</v>
      </c>
      <c r="D1474" t="s">
        <v>38</v>
      </c>
      <c r="E1474">
        <v>7131</v>
      </c>
      <c r="F1474" t="s">
        <v>11</v>
      </c>
      <c r="G1474">
        <v>621161384</v>
      </c>
      <c r="H1474">
        <v>681612704</v>
      </c>
      <c r="I1474">
        <v>1.4910000000000001</v>
      </c>
      <c r="K1474">
        <v>0.36799999999999999</v>
      </c>
      <c r="L1474">
        <v>3.01</v>
      </c>
      <c r="M1474">
        <v>0.122</v>
      </c>
      <c r="N1474">
        <v>237.197</v>
      </c>
      <c r="O1474">
        <v>2.9710000000000001</v>
      </c>
      <c r="P1474">
        <v>10.432</v>
      </c>
      <c r="Q1474">
        <v>15.273999999999999</v>
      </c>
      <c r="R1474">
        <v>0.86599999999999999</v>
      </c>
      <c r="S1474">
        <v>1.3089999999999999</v>
      </c>
      <c r="T1474" t="s">
        <v>61</v>
      </c>
      <c r="U1474" s="1">
        <v>45476.979178240741</v>
      </c>
    </row>
    <row r="1475" spans="1:21" x14ac:dyDescent="0.25">
      <c r="A1475">
        <v>1506</v>
      </c>
      <c r="B1475" t="s">
        <v>36</v>
      </c>
      <c r="C1475" t="s">
        <v>40</v>
      </c>
      <c r="D1475" t="s">
        <v>38</v>
      </c>
      <c r="E1475">
        <v>7131</v>
      </c>
      <c r="F1475" t="s">
        <v>11</v>
      </c>
      <c r="G1475">
        <v>626748808</v>
      </c>
      <c r="H1475">
        <v>889742272</v>
      </c>
      <c r="I1475">
        <v>0.98899999999999999</v>
      </c>
      <c r="K1475">
        <v>4.3860000000000001</v>
      </c>
      <c r="L1475">
        <v>1.19</v>
      </c>
      <c r="M1475">
        <v>5.8999999999999997E-2</v>
      </c>
      <c r="N1475">
        <v>13.102</v>
      </c>
      <c r="O1475">
        <v>0.92800000000000005</v>
      </c>
      <c r="P1475">
        <v>2.2570000000000001</v>
      </c>
      <c r="Q1475">
        <v>204.17500000000001</v>
      </c>
      <c r="R1475">
        <v>1.081</v>
      </c>
      <c r="S1475">
        <v>1.879</v>
      </c>
      <c r="T1475" t="s">
        <v>61</v>
      </c>
      <c r="U1475" s="1">
        <v>45476.968761574077</v>
      </c>
    </row>
    <row r="1476" spans="1:21" x14ac:dyDescent="0.25">
      <c r="A1476">
        <v>1507</v>
      </c>
      <c r="B1476" t="s">
        <v>36</v>
      </c>
      <c r="C1476" t="s">
        <v>40</v>
      </c>
      <c r="D1476" t="s">
        <v>38</v>
      </c>
      <c r="E1476">
        <v>7131</v>
      </c>
      <c r="F1476" t="s">
        <v>11</v>
      </c>
      <c r="G1476">
        <v>621760424</v>
      </c>
      <c r="H1476">
        <v>865319248</v>
      </c>
      <c r="I1476">
        <v>1.044</v>
      </c>
      <c r="K1476">
        <v>0.69599999999999995</v>
      </c>
      <c r="L1476">
        <v>0.73799999999999999</v>
      </c>
      <c r="M1476">
        <v>0.188</v>
      </c>
      <c r="N1476">
        <v>12.516999999999999</v>
      </c>
      <c r="O1476">
        <v>0.85499999999999998</v>
      </c>
      <c r="P1476">
        <v>1.585</v>
      </c>
      <c r="Q1476">
        <v>29.428000000000001</v>
      </c>
      <c r="R1476">
        <v>0.98399999999999999</v>
      </c>
      <c r="S1476">
        <v>1.4179999999999999</v>
      </c>
      <c r="T1476" t="s">
        <v>61</v>
      </c>
      <c r="U1476" s="1">
        <v>45476.958344907405</v>
      </c>
    </row>
    <row r="1477" spans="1:21" x14ac:dyDescent="0.25">
      <c r="A1477">
        <v>1508</v>
      </c>
      <c r="B1477" t="s">
        <v>36</v>
      </c>
      <c r="C1477" t="s">
        <v>40</v>
      </c>
      <c r="D1477" t="s">
        <v>38</v>
      </c>
      <c r="E1477">
        <v>7131</v>
      </c>
      <c r="F1477" t="s">
        <v>11</v>
      </c>
      <c r="G1477">
        <v>612803000</v>
      </c>
      <c r="H1477">
        <v>857155208</v>
      </c>
      <c r="I1477">
        <v>0.97199999999999998</v>
      </c>
      <c r="K1477">
        <v>2.399</v>
      </c>
      <c r="L1477">
        <v>11.805999999999999</v>
      </c>
      <c r="M1477">
        <v>7.3999999999999996E-2</v>
      </c>
      <c r="N1477">
        <v>159.386</v>
      </c>
      <c r="O1477">
        <v>4.3630000000000004</v>
      </c>
      <c r="P1477">
        <v>52.932000000000002</v>
      </c>
      <c r="Q1477">
        <v>202.25200000000001</v>
      </c>
      <c r="R1477">
        <v>0.94499999999999995</v>
      </c>
      <c r="S1477">
        <v>1.4530000000000001</v>
      </c>
      <c r="T1477" t="s">
        <v>61</v>
      </c>
      <c r="U1477" s="1">
        <v>45476.947928240741</v>
      </c>
    </row>
    <row r="1478" spans="1:21" x14ac:dyDescent="0.25">
      <c r="A1478">
        <v>1509</v>
      </c>
      <c r="B1478" t="s">
        <v>36</v>
      </c>
      <c r="C1478" t="s">
        <v>40</v>
      </c>
      <c r="D1478" t="s">
        <v>38</v>
      </c>
      <c r="E1478">
        <v>7131</v>
      </c>
      <c r="F1478" t="s">
        <v>11</v>
      </c>
      <c r="G1478">
        <v>583772192</v>
      </c>
      <c r="H1478">
        <v>835785016</v>
      </c>
      <c r="I1478">
        <v>0.99</v>
      </c>
      <c r="K1478">
        <v>3.7770000000000001</v>
      </c>
      <c r="L1478">
        <v>1.355</v>
      </c>
      <c r="M1478">
        <v>6.8000000000000005E-2</v>
      </c>
      <c r="N1478">
        <v>13.691000000000001</v>
      </c>
      <c r="O1478">
        <v>1.081</v>
      </c>
      <c r="P1478">
        <v>2.0670000000000002</v>
      </c>
      <c r="Q1478">
        <v>216.77799999999999</v>
      </c>
      <c r="R1478">
        <v>1.0349999999999999</v>
      </c>
      <c r="S1478">
        <v>1.7769999999999999</v>
      </c>
      <c r="T1478" t="s">
        <v>61</v>
      </c>
      <c r="U1478" s="1">
        <v>45476.937511574077</v>
      </c>
    </row>
    <row r="1479" spans="1:21" x14ac:dyDescent="0.25">
      <c r="A1479">
        <v>1510</v>
      </c>
      <c r="B1479" t="s">
        <v>36</v>
      </c>
      <c r="C1479" t="s">
        <v>40</v>
      </c>
      <c r="D1479" t="s">
        <v>38</v>
      </c>
      <c r="E1479">
        <v>7131</v>
      </c>
      <c r="F1479" t="s">
        <v>11</v>
      </c>
      <c r="G1479">
        <v>625587912</v>
      </c>
      <c r="H1479">
        <v>714536992</v>
      </c>
      <c r="I1479">
        <v>1.0209999999999999</v>
      </c>
      <c r="K1479">
        <v>8.8260000000000005</v>
      </c>
      <c r="L1479">
        <v>70.025000000000006</v>
      </c>
      <c r="M1479">
        <v>3.2000000000000001E-2</v>
      </c>
      <c r="N1479">
        <v>1330.7180000000001</v>
      </c>
      <c r="O1479">
        <v>4.8929999999999998</v>
      </c>
      <c r="P1479">
        <v>345.86900000000003</v>
      </c>
      <c r="Q1479">
        <v>203.21</v>
      </c>
      <c r="R1479">
        <v>0.91200000000000003</v>
      </c>
      <c r="S1479">
        <v>1.4790000000000001</v>
      </c>
      <c r="T1479" t="s">
        <v>61</v>
      </c>
      <c r="U1479" s="1">
        <v>45476.927094907405</v>
      </c>
    </row>
    <row r="1480" spans="1:21" x14ac:dyDescent="0.25">
      <c r="A1480">
        <v>1511</v>
      </c>
      <c r="B1480" t="s">
        <v>36</v>
      </c>
      <c r="C1480" t="s">
        <v>40</v>
      </c>
      <c r="D1480" t="s">
        <v>38</v>
      </c>
      <c r="E1480">
        <v>7131</v>
      </c>
      <c r="F1480" t="s">
        <v>11</v>
      </c>
      <c r="G1480">
        <v>627265776</v>
      </c>
      <c r="H1480">
        <v>845085760</v>
      </c>
      <c r="I1480">
        <v>0.97799999999999998</v>
      </c>
      <c r="K1480">
        <v>0.29099999999999998</v>
      </c>
      <c r="L1480">
        <v>0.98199999999999998</v>
      </c>
      <c r="M1480">
        <v>8.5000000000000006E-2</v>
      </c>
      <c r="N1480">
        <v>14.853999999999999</v>
      </c>
      <c r="O1480">
        <v>0.86199999999999999</v>
      </c>
      <c r="P1480">
        <v>1.694</v>
      </c>
      <c r="Q1480">
        <v>5.0419999999999998</v>
      </c>
      <c r="R1480">
        <v>0.80600000000000005</v>
      </c>
      <c r="S1480">
        <v>1.2330000000000001</v>
      </c>
      <c r="T1480" t="s">
        <v>61</v>
      </c>
      <c r="U1480" s="1">
        <v>45476.916678240741</v>
      </c>
    </row>
    <row r="1481" spans="1:21" x14ac:dyDescent="0.25">
      <c r="A1481">
        <v>1512</v>
      </c>
      <c r="B1481" t="s">
        <v>36</v>
      </c>
      <c r="C1481" t="s">
        <v>40</v>
      </c>
      <c r="D1481" t="s">
        <v>38</v>
      </c>
      <c r="E1481">
        <v>7131</v>
      </c>
      <c r="F1481" t="s">
        <v>11</v>
      </c>
      <c r="G1481">
        <v>619926456</v>
      </c>
      <c r="H1481">
        <v>872573352</v>
      </c>
      <c r="I1481">
        <v>1.45</v>
      </c>
      <c r="K1481">
        <v>2.0470000000000002</v>
      </c>
      <c r="L1481">
        <v>6.8760000000000003</v>
      </c>
      <c r="M1481">
        <v>0.19600000000000001</v>
      </c>
      <c r="N1481">
        <v>34.948999999999998</v>
      </c>
      <c r="O1481">
        <v>1.181</v>
      </c>
      <c r="P1481">
        <v>6.984</v>
      </c>
      <c r="Q1481">
        <v>202.857</v>
      </c>
      <c r="R1481">
        <v>0.71599999999999997</v>
      </c>
      <c r="S1481">
        <v>1.208</v>
      </c>
      <c r="T1481" t="s">
        <v>61</v>
      </c>
      <c r="U1481" s="1">
        <v>45476.906261574077</v>
      </c>
    </row>
    <row r="1482" spans="1:21" x14ac:dyDescent="0.25">
      <c r="A1482">
        <v>1513</v>
      </c>
      <c r="B1482" t="s">
        <v>36</v>
      </c>
      <c r="C1482" t="s">
        <v>40</v>
      </c>
      <c r="D1482" t="s">
        <v>38</v>
      </c>
      <c r="E1482">
        <v>7131</v>
      </c>
      <c r="F1482" t="s">
        <v>11</v>
      </c>
      <c r="G1482">
        <v>620170736</v>
      </c>
      <c r="H1482">
        <v>737436384</v>
      </c>
      <c r="I1482">
        <v>0.99299999999999999</v>
      </c>
      <c r="K1482">
        <v>0.49399999999999999</v>
      </c>
      <c r="L1482">
        <v>15.192</v>
      </c>
      <c r="M1482">
        <v>9.4E-2</v>
      </c>
      <c r="N1482">
        <v>88.838999999999999</v>
      </c>
      <c r="O1482">
        <v>1.2709999999999999</v>
      </c>
      <c r="P1482">
        <v>27.134</v>
      </c>
      <c r="Q1482">
        <v>21.597999999999999</v>
      </c>
      <c r="R1482">
        <v>0.78600000000000003</v>
      </c>
      <c r="S1482">
        <v>1.27</v>
      </c>
      <c r="T1482" t="s">
        <v>61</v>
      </c>
      <c r="U1482" s="1">
        <v>45476.895844907405</v>
      </c>
    </row>
    <row r="1483" spans="1:21" x14ac:dyDescent="0.25">
      <c r="A1483">
        <v>1514</v>
      </c>
      <c r="B1483" t="s">
        <v>36</v>
      </c>
      <c r="C1483" t="s">
        <v>40</v>
      </c>
      <c r="D1483" t="s">
        <v>38</v>
      </c>
      <c r="E1483">
        <v>7131</v>
      </c>
      <c r="F1483" t="s">
        <v>11</v>
      </c>
      <c r="G1483">
        <v>623794264</v>
      </c>
      <c r="H1483">
        <v>613104080</v>
      </c>
      <c r="I1483">
        <v>1.032</v>
      </c>
      <c r="K1483">
        <v>2.133</v>
      </c>
      <c r="L1483">
        <v>12.551</v>
      </c>
      <c r="M1483">
        <v>0.23699999999999999</v>
      </c>
      <c r="N1483">
        <v>214.113</v>
      </c>
      <c r="O1483">
        <v>0.90200000000000002</v>
      </c>
      <c r="P1483">
        <v>1.663</v>
      </c>
      <c r="Q1483">
        <v>203.65799999999999</v>
      </c>
      <c r="R1483">
        <v>0.99399999999999999</v>
      </c>
      <c r="S1483">
        <v>1.431</v>
      </c>
      <c r="T1483" t="s">
        <v>61</v>
      </c>
      <c r="U1483" s="1">
        <v>45476.885428240741</v>
      </c>
    </row>
    <row r="1484" spans="1:21" x14ac:dyDescent="0.25">
      <c r="A1484">
        <v>1515</v>
      </c>
      <c r="B1484" t="s">
        <v>36</v>
      </c>
      <c r="C1484" t="s">
        <v>40</v>
      </c>
      <c r="D1484" t="s">
        <v>38</v>
      </c>
      <c r="E1484">
        <v>7131</v>
      </c>
      <c r="F1484" t="s">
        <v>11</v>
      </c>
      <c r="G1484">
        <v>604677720</v>
      </c>
      <c r="H1484">
        <v>806769416</v>
      </c>
      <c r="I1484">
        <v>0.97</v>
      </c>
      <c r="K1484">
        <v>4.8710000000000004</v>
      </c>
      <c r="L1484">
        <v>4.0640000000000001</v>
      </c>
      <c r="M1484">
        <v>0.153</v>
      </c>
      <c r="N1484">
        <v>29.829000000000001</v>
      </c>
      <c r="O1484">
        <v>0.95799999999999996</v>
      </c>
      <c r="P1484">
        <v>4.2709999999999999</v>
      </c>
      <c r="Q1484">
        <v>217.63800000000001</v>
      </c>
      <c r="R1484">
        <v>0.71699999999999997</v>
      </c>
      <c r="S1484">
        <v>1.3859999999999999</v>
      </c>
      <c r="T1484" t="s">
        <v>61</v>
      </c>
      <c r="U1484" s="1">
        <v>45476.875011574077</v>
      </c>
    </row>
    <row r="1485" spans="1:21" x14ac:dyDescent="0.25">
      <c r="A1485">
        <v>1516</v>
      </c>
      <c r="B1485" t="s">
        <v>36</v>
      </c>
      <c r="C1485" t="s">
        <v>40</v>
      </c>
      <c r="D1485" t="s">
        <v>38</v>
      </c>
      <c r="E1485">
        <v>7131</v>
      </c>
      <c r="F1485" t="s">
        <v>11</v>
      </c>
      <c r="G1485">
        <v>618197448</v>
      </c>
      <c r="H1485">
        <v>809316712</v>
      </c>
      <c r="I1485">
        <v>1.0209999999999999</v>
      </c>
      <c r="K1485">
        <v>2.141</v>
      </c>
      <c r="L1485">
        <v>27.306000000000001</v>
      </c>
      <c r="M1485">
        <v>0.114</v>
      </c>
      <c r="N1485">
        <v>179.03299999999999</v>
      </c>
      <c r="O1485">
        <v>4.8209999999999997</v>
      </c>
      <c r="P1485">
        <v>97.617000000000004</v>
      </c>
      <c r="Q1485">
        <v>201.94200000000001</v>
      </c>
      <c r="R1485">
        <v>0.747</v>
      </c>
      <c r="S1485">
        <v>1.3149999999999999</v>
      </c>
      <c r="T1485" t="s">
        <v>61</v>
      </c>
      <c r="U1485" s="1">
        <v>45476.864594907405</v>
      </c>
    </row>
    <row r="1486" spans="1:21" x14ac:dyDescent="0.25">
      <c r="A1486">
        <v>1517</v>
      </c>
      <c r="B1486" t="s">
        <v>36</v>
      </c>
      <c r="C1486" t="s">
        <v>43</v>
      </c>
      <c r="D1486" t="s">
        <v>38</v>
      </c>
      <c r="E1486">
        <v>36738</v>
      </c>
      <c r="F1486" t="s">
        <v>15</v>
      </c>
      <c r="G1486">
        <v>627148224</v>
      </c>
      <c r="H1486">
        <v>537083104</v>
      </c>
      <c r="I1486">
        <v>1.4419999999999999</v>
      </c>
      <c r="K1486">
        <v>0.46500000000000002</v>
      </c>
      <c r="L1486">
        <v>65.293999999999997</v>
      </c>
      <c r="M1486">
        <v>0.23699999999999999</v>
      </c>
      <c r="N1486">
        <v>515.41899999999998</v>
      </c>
      <c r="O1486">
        <v>3.4710000000000001</v>
      </c>
      <c r="P1486">
        <v>151.02500000000001</v>
      </c>
      <c r="Q1486">
        <v>17.484999999999999</v>
      </c>
      <c r="R1486">
        <v>1.2270000000000001</v>
      </c>
      <c r="S1486">
        <v>1.84</v>
      </c>
      <c r="T1486" t="s">
        <v>61</v>
      </c>
      <c r="U1486" s="1">
        <v>45476.854178240741</v>
      </c>
    </row>
    <row r="1487" spans="1:21" x14ac:dyDescent="0.25">
      <c r="A1487">
        <v>1518</v>
      </c>
      <c r="B1487" t="s">
        <v>36</v>
      </c>
      <c r="C1487" t="s">
        <v>43</v>
      </c>
      <c r="D1487" t="s">
        <v>38</v>
      </c>
      <c r="E1487">
        <v>36738</v>
      </c>
      <c r="F1487" t="s">
        <v>15</v>
      </c>
      <c r="G1487">
        <v>621006032</v>
      </c>
      <c r="H1487">
        <v>857653176</v>
      </c>
      <c r="I1487">
        <v>1.7649999999999999</v>
      </c>
      <c r="K1487">
        <v>0.32</v>
      </c>
      <c r="L1487">
        <v>60.201000000000001</v>
      </c>
      <c r="M1487">
        <v>0.34399999999999997</v>
      </c>
      <c r="N1487">
        <v>462.065</v>
      </c>
      <c r="O1487">
        <v>2.99</v>
      </c>
      <c r="P1487">
        <v>188.76599999999999</v>
      </c>
      <c r="Q1487">
        <v>4.5919999999999996</v>
      </c>
      <c r="R1487">
        <v>1.117</v>
      </c>
      <c r="S1487">
        <v>1.7110000000000001</v>
      </c>
      <c r="T1487" t="s">
        <v>61</v>
      </c>
      <c r="U1487" s="1">
        <v>45476.843761574077</v>
      </c>
    </row>
    <row r="1488" spans="1:21" x14ac:dyDescent="0.25">
      <c r="A1488">
        <v>1519</v>
      </c>
      <c r="B1488" t="s">
        <v>36</v>
      </c>
      <c r="C1488" t="s">
        <v>40</v>
      </c>
      <c r="D1488" t="s">
        <v>38</v>
      </c>
      <c r="E1488">
        <v>7131</v>
      </c>
      <c r="F1488" t="s">
        <v>11</v>
      </c>
      <c r="G1488">
        <v>626029520</v>
      </c>
      <c r="H1488">
        <v>873962288</v>
      </c>
      <c r="I1488">
        <v>0.98299999999999998</v>
      </c>
      <c r="K1488">
        <v>2.1880000000000002</v>
      </c>
      <c r="L1488">
        <v>4.41</v>
      </c>
      <c r="M1488">
        <v>0.14499999999999999</v>
      </c>
      <c r="N1488">
        <v>105.167</v>
      </c>
      <c r="O1488">
        <v>4.7679999999999998</v>
      </c>
      <c r="P1488">
        <v>22.251000000000001</v>
      </c>
      <c r="Q1488">
        <v>202.68100000000001</v>
      </c>
      <c r="R1488">
        <v>0.89300000000000002</v>
      </c>
      <c r="S1488">
        <v>1.411</v>
      </c>
      <c r="T1488" t="s">
        <v>61</v>
      </c>
      <c r="U1488" s="1">
        <v>45476.833344907405</v>
      </c>
    </row>
    <row r="1489" spans="1:21" x14ac:dyDescent="0.25">
      <c r="A1489">
        <v>1520</v>
      </c>
      <c r="B1489" t="s">
        <v>36</v>
      </c>
      <c r="C1489" t="s">
        <v>40</v>
      </c>
      <c r="D1489" t="s">
        <v>38</v>
      </c>
      <c r="E1489">
        <v>7131</v>
      </c>
      <c r="F1489" t="s">
        <v>11</v>
      </c>
      <c r="G1489">
        <v>609402168</v>
      </c>
      <c r="H1489">
        <v>788391704</v>
      </c>
      <c r="I1489">
        <v>0.96299999999999997</v>
      </c>
      <c r="K1489">
        <v>2.4700000000000002</v>
      </c>
      <c r="L1489">
        <v>4.1150000000000002</v>
      </c>
      <c r="M1489">
        <v>0.14499999999999999</v>
      </c>
      <c r="N1489">
        <v>21.443999999999999</v>
      </c>
      <c r="O1489">
        <v>0.89800000000000002</v>
      </c>
      <c r="P1489">
        <v>3.9350000000000001</v>
      </c>
      <c r="Q1489">
        <v>212.76900000000001</v>
      </c>
      <c r="R1489">
        <v>0.83799999999999997</v>
      </c>
      <c r="S1489">
        <v>1.2709999999999999</v>
      </c>
      <c r="T1489" t="s">
        <v>61</v>
      </c>
      <c r="U1489" s="1">
        <v>45476.822928240741</v>
      </c>
    </row>
    <row r="1490" spans="1:21" x14ac:dyDescent="0.25">
      <c r="A1490">
        <v>1521</v>
      </c>
      <c r="B1490" t="s">
        <v>36</v>
      </c>
      <c r="C1490" t="s">
        <v>40</v>
      </c>
      <c r="D1490" t="s">
        <v>38</v>
      </c>
      <c r="E1490">
        <v>7131</v>
      </c>
      <c r="F1490" t="s">
        <v>11</v>
      </c>
      <c r="G1490">
        <v>618365928</v>
      </c>
      <c r="H1490">
        <v>842186760</v>
      </c>
      <c r="I1490">
        <v>0.99099999999999999</v>
      </c>
      <c r="K1490">
        <v>0.23899999999999999</v>
      </c>
      <c r="L1490">
        <v>8.8620000000000001</v>
      </c>
      <c r="M1490">
        <v>0.13900000000000001</v>
      </c>
      <c r="N1490">
        <v>209.24700000000001</v>
      </c>
      <c r="O1490">
        <v>1.095</v>
      </c>
      <c r="P1490">
        <v>5.423</v>
      </c>
      <c r="Q1490">
        <v>2.1549999999999998</v>
      </c>
      <c r="R1490">
        <v>0.89400000000000002</v>
      </c>
      <c r="S1490">
        <v>1.3859999999999999</v>
      </c>
      <c r="T1490" t="s">
        <v>61</v>
      </c>
      <c r="U1490" s="1">
        <v>45476.812511574077</v>
      </c>
    </row>
    <row r="1491" spans="1:21" x14ac:dyDescent="0.25">
      <c r="A1491">
        <v>1522</v>
      </c>
      <c r="B1491" t="s">
        <v>36</v>
      </c>
      <c r="C1491" t="s">
        <v>40</v>
      </c>
      <c r="D1491" t="s">
        <v>38</v>
      </c>
      <c r="E1491">
        <v>7131</v>
      </c>
      <c r="F1491" t="s">
        <v>11</v>
      </c>
      <c r="G1491">
        <v>620752360</v>
      </c>
      <c r="H1491">
        <v>874697472</v>
      </c>
      <c r="I1491">
        <v>1.0169999999999999</v>
      </c>
      <c r="K1491">
        <v>2.7320000000000002</v>
      </c>
      <c r="L1491">
        <v>8.1940000000000008</v>
      </c>
      <c r="M1491">
        <v>0.112</v>
      </c>
      <c r="N1491">
        <v>61.826000000000001</v>
      </c>
      <c r="O1491">
        <v>3.0939999999999999</v>
      </c>
      <c r="P1491">
        <v>23.856999999999999</v>
      </c>
      <c r="Q1491">
        <v>202.98699999999999</v>
      </c>
      <c r="R1491">
        <v>0.73799999999999999</v>
      </c>
      <c r="S1491">
        <v>1.3640000000000001</v>
      </c>
      <c r="T1491" t="s">
        <v>61</v>
      </c>
      <c r="U1491" s="1">
        <v>45476.802094907405</v>
      </c>
    </row>
    <row r="1492" spans="1:21" x14ac:dyDescent="0.25">
      <c r="A1492">
        <v>1523</v>
      </c>
      <c r="B1492" t="s">
        <v>36</v>
      </c>
      <c r="C1492" t="s">
        <v>40</v>
      </c>
      <c r="D1492" t="s">
        <v>38</v>
      </c>
      <c r="E1492">
        <v>7131</v>
      </c>
      <c r="F1492" t="s">
        <v>11</v>
      </c>
      <c r="G1492">
        <v>615879680</v>
      </c>
      <c r="H1492">
        <v>827001128</v>
      </c>
      <c r="I1492">
        <v>0.97799999999999998</v>
      </c>
      <c r="K1492">
        <v>1.9359999999999999</v>
      </c>
      <c r="L1492">
        <v>10.27</v>
      </c>
      <c r="M1492">
        <v>0.16300000000000001</v>
      </c>
      <c r="N1492">
        <v>139.429</v>
      </c>
      <c r="O1492">
        <v>4.2489999999999997</v>
      </c>
      <c r="P1492">
        <v>30.864000000000001</v>
      </c>
      <c r="Q1492">
        <v>45.62</v>
      </c>
      <c r="R1492">
        <v>0.998</v>
      </c>
      <c r="S1492">
        <v>2.1349999999999998</v>
      </c>
      <c r="T1492" t="s">
        <v>61</v>
      </c>
      <c r="U1492" s="1">
        <v>45476.791678240741</v>
      </c>
    </row>
    <row r="1493" spans="1:21" x14ac:dyDescent="0.25">
      <c r="A1493">
        <v>1524</v>
      </c>
      <c r="B1493" t="s">
        <v>36</v>
      </c>
      <c r="C1493" t="s">
        <v>40</v>
      </c>
      <c r="D1493" t="s">
        <v>38</v>
      </c>
      <c r="E1493">
        <v>7131</v>
      </c>
      <c r="F1493" t="s">
        <v>11</v>
      </c>
      <c r="G1493">
        <v>610468952</v>
      </c>
      <c r="H1493">
        <v>614002872</v>
      </c>
      <c r="I1493">
        <v>1.05</v>
      </c>
      <c r="K1493">
        <v>3.948</v>
      </c>
      <c r="L1493">
        <v>1.8580000000000001</v>
      </c>
      <c r="M1493">
        <v>0.124</v>
      </c>
      <c r="N1493">
        <v>71.242000000000004</v>
      </c>
      <c r="O1493">
        <v>0.82699999999999996</v>
      </c>
      <c r="P1493">
        <v>1.599</v>
      </c>
      <c r="Q1493">
        <v>227.85</v>
      </c>
      <c r="R1493">
        <v>0.91900000000000004</v>
      </c>
      <c r="S1493">
        <v>1.413</v>
      </c>
      <c r="T1493" t="s">
        <v>61</v>
      </c>
      <c r="U1493" s="1">
        <v>45476.781261574077</v>
      </c>
    </row>
    <row r="1494" spans="1:21" x14ac:dyDescent="0.25">
      <c r="A1494">
        <v>1525</v>
      </c>
      <c r="B1494" t="s">
        <v>36</v>
      </c>
      <c r="C1494" t="s">
        <v>40</v>
      </c>
      <c r="D1494" t="s">
        <v>38</v>
      </c>
      <c r="E1494">
        <v>7131</v>
      </c>
      <c r="F1494" t="s">
        <v>11</v>
      </c>
      <c r="G1494">
        <v>621048240</v>
      </c>
      <c r="H1494">
        <v>762542832</v>
      </c>
      <c r="I1494">
        <v>1.0529999999999999</v>
      </c>
      <c r="K1494">
        <v>2.2999999999999998</v>
      </c>
      <c r="L1494">
        <v>19.591999999999999</v>
      </c>
      <c r="M1494">
        <v>0.217</v>
      </c>
      <c r="N1494">
        <v>102.66</v>
      </c>
      <c r="O1494">
        <v>1.843</v>
      </c>
      <c r="P1494">
        <v>13.786</v>
      </c>
      <c r="Q1494">
        <v>203.96600000000001</v>
      </c>
      <c r="R1494">
        <v>0.84699999999999998</v>
      </c>
      <c r="S1494">
        <v>1.3</v>
      </c>
      <c r="T1494" t="s">
        <v>61</v>
      </c>
      <c r="U1494" s="1">
        <v>45476.770844907405</v>
      </c>
    </row>
    <row r="1495" spans="1:21" x14ac:dyDescent="0.25">
      <c r="A1495">
        <v>1526</v>
      </c>
      <c r="B1495" t="s">
        <v>36</v>
      </c>
      <c r="C1495" t="s">
        <v>40</v>
      </c>
      <c r="D1495" t="s">
        <v>38</v>
      </c>
      <c r="E1495">
        <v>7131</v>
      </c>
      <c r="F1495" t="s">
        <v>11</v>
      </c>
      <c r="G1495">
        <v>628595152</v>
      </c>
      <c r="H1495">
        <v>910725208</v>
      </c>
      <c r="I1495">
        <v>0.89</v>
      </c>
      <c r="K1495">
        <v>1.675</v>
      </c>
      <c r="L1495">
        <v>8.7639999999999993</v>
      </c>
      <c r="M1495">
        <v>0.13500000000000001</v>
      </c>
      <c r="N1495">
        <v>161.99</v>
      </c>
      <c r="O1495">
        <v>4.5380000000000003</v>
      </c>
      <c r="P1495">
        <v>39.512999999999998</v>
      </c>
      <c r="Q1495">
        <v>203.309</v>
      </c>
      <c r="R1495">
        <v>0.92900000000000005</v>
      </c>
      <c r="S1495">
        <v>1.419</v>
      </c>
      <c r="T1495" t="s">
        <v>61</v>
      </c>
      <c r="U1495" s="1">
        <v>45476.760428240741</v>
      </c>
    </row>
    <row r="1496" spans="1:21" x14ac:dyDescent="0.25">
      <c r="A1496">
        <v>1527</v>
      </c>
      <c r="B1496" t="s">
        <v>36</v>
      </c>
      <c r="C1496" t="s">
        <v>40</v>
      </c>
      <c r="D1496" t="s">
        <v>38</v>
      </c>
      <c r="E1496">
        <v>7131</v>
      </c>
      <c r="F1496" t="s">
        <v>11</v>
      </c>
      <c r="G1496">
        <v>611466744</v>
      </c>
      <c r="H1496">
        <v>549380616</v>
      </c>
      <c r="I1496">
        <v>1.028</v>
      </c>
      <c r="K1496">
        <v>0.41199999999999998</v>
      </c>
      <c r="L1496">
        <v>10.256</v>
      </c>
      <c r="M1496">
        <v>0.108</v>
      </c>
      <c r="N1496">
        <v>256.36399999999998</v>
      </c>
      <c r="O1496">
        <v>2.2669999999999999</v>
      </c>
      <c r="P1496">
        <v>11.497999999999999</v>
      </c>
      <c r="Q1496">
        <v>15.093</v>
      </c>
      <c r="R1496">
        <v>0.89300000000000002</v>
      </c>
      <c r="S1496">
        <v>1.41</v>
      </c>
      <c r="T1496" t="s">
        <v>61</v>
      </c>
      <c r="U1496" s="1">
        <v>45476.750011574077</v>
      </c>
    </row>
    <row r="1497" spans="1:21" x14ac:dyDescent="0.25">
      <c r="A1497">
        <v>1528</v>
      </c>
      <c r="B1497" t="s">
        <v>36</v>
      </c>
      <c r="C1497" t="s">
        <v>40</v>
      </c>
      <c r="D1497" t="s">
        <v>38</v>
      </c>
      <c r="E1497">
        <v>7131</v>
      </c>
      <c r="F1497" t="s">
        <v>11</v>
      </c>
      <c r="G1497">
        <v>625230248</v>
      </c>
      <c r="H1497">
        <v>676160840</v>
      </c>
      <c r="I1497">
        <v>0.98599999999999999</v>
      </c>
      <c r="K1497">
        <v>4.202</v>
      </c>
      <c r="L1497">
        <v>36.976999999999997</v>
      </c>
      <c r="M1497">
        <v>0.113</v>
      </c>
      <c r="N1497">
        <v>174.4</v>
      </c>
      <c r="O1497">
        <v>3.9420000000000002</v>
      </c>
      <c r="P1497">
        <v>91.738</v>
      </c>
      <c r="Q1497">
        <v>225.767</v>
      </c>
      <c r="R1497">
        <v>0.93700000000000006</v>
      </c>
      <c r="S1497">
        <v>1.45</v>
      </c>
      <c r="T1497" t="s">
        <v>61</v>
      </c>
      <c r="U1497" s="1">
        <v>45476.739594907405</v>
      </c>
    </row>
    <row r="1498" spans="1:21" x14ac:dyDescent="0.25">
      <c r="A1498">
        <v>1529</v>
      </c>
      <c r="B1498" t="s">
        <v>36</v>
      </c>
      <c r="C1498" t="s">
        <v>40</v>
      </c>
      <c r="D1498" t="s">
        <v>38</v>
      </c>
      <c r="E1498">
        <v>7131</v>
      </c>
      <c r="F1498" t="s">
        <v>11</v>
      </c>
      <c r="G1498">
        <v>624426296</v>
      </c>
      <c r="H1498">
        <v>866316928</v>
      </c>
      <c r="I1498">
        <v>1.081</v>
      </c>
      <c r="K1498">
        <v>2.2650000000000001</v>
      </c>
      <c r="L1498">
        <v>2.774</v>
      </c>
      <c r="M1498">
        <v>0.27700000000000002</v>
      </c>
      <c r="N1498">
        <v>12.86</v>
      </c>
      <c r="O1498">
        <v>1.1759999999999999</v>
      </c>
      <c r="P1498">
        <v>3.714</v>
      </c>
      <c r="Q1498">
        <v>208.69200000000001</v>
      </c>
      <c r="R1498">
        <v>0.94299999999999995</v>
      </c>
      <c r="S1498">
        <v>1.4179999999999999</v>
      </c>
      <c r="T1498" t="s">
        <v>61</v>
      </c>
      <c r="U1498" s="1">
        <v>45476.729178240741</v>
      </c>
    </row>
    <row r="1499" spans="1:21" x14ac:dyDescent="0.25">
      <c r="A1499">
        <v>1530</v>
      </c>
      <c r="B1499" t="s">
        <v>36</v>
      </c>
      <c r="C1499" t="s">
        <v>40</v>
      </c>
      <c r="D1499" t="s">
        <v>38</v>
      </c>
      <c r="E1499">
        <v>7131</v>
      </c>
      <c r="F1499" t="s">
        <v>11</v>
      </c>
      <c r="G1499">
        <v>618475064</v>
      </c>
      <c r="H1499">
        <v>886684576</v>
      </c>
      <c r="I1499">
        <v>0.96399999999999997</v>
      </c>
      <c r="K1499">
        <v>0.38900000000000001</v>
      </c>
      <c r="L1499">
        <v>48.8</v>
      </c>
      <c r="M1499">
        <v>0.14799999999999999</v>
      </c>
      <c r="N1499">
        <v>441.69499999999999</v>
      </c>
      <c r="O1499">
        <v>1.952</v>
      </c>
      <c r="P1499">
        <v>145.10900000000001</v>
      </c>
      <c r="Q1499">
        <v>13.180999999999999</v>
      </c>
      <c r="R1499">
        <v>0.72</v>
      </c>
      <c r="S1499">
        <v>1.143</v>
      </c>
      <c r="T1499" t="s">
        <v>61</v>
      </c>
      <c r="U1499" s="1">
        <v>45476.718761574077</v>
      </c>
    </row>
    <row r="1500" spans="1:21" x14ac:dyDescent="0.25">
      <c r="A1500">
        <v>1531</v>
      </c>
      <c r="B1500" t="s">
        <v>36</v>
      </c>
      <c r="C1500" t="s">
        <v>40</v>
      </c>
      <c r="D1500" t="s">
        <v>38</v>
      </c>
      <c r="E1500">
        <v>7131</v>
      </c>
      <c r="F1500" t="s">
        <v>11</v>
      </c>
      <c r="G1500">
        <v>611707656</v>
      </c>
      <c r="H1500">
        <v>876097264</v>
      </c>
      <c r="I1500">
        <v>0.94799999999999995</v>
      </c>
      <c r="K1500">
        <v>5.0819999999999999</v>
      </c>
      <c r="L1500">
        <v>4.9119999999999999</v>
      </c>
      <c r="M1500">
        <v>0.13500000000000001</v>
      </c>
      <c r="N1500">
        <v>33.027000000000001</v>
      </c>
      <c r="O1500">
        <v>1.1839999999999999</v>
      </c>
      <c r="P1500">
        <v>6.7380000000000004</v>
      </c>
      <c r="Q1500">
        <v>213.86199999999999</v>
      </c>
      <c r="R1500">
        <v>1.04</v>
      </c>
      <c r="S1500">
        <v>2.8929999999999998</v>
      </c>
      <c r="T1500" t="s">
        <v>61</v>
      </c>
      <c r="U1500" s="1">
        <v>45476.708333333336</v>
      </c>
    </row>
    <row r="1501" spans="1:21" x14ac:dyDescent="0.25">
      <c r="A1501">
        <v>1532</v>
      </c>
      <c r="B1501" t="s">
        <v>36</v>
      </c>
      <c r="C1501" t="s">
        <v>40</v>
      </c>
      <c r="D1501" t="s">
        <v>38</v>
      </c>
      <c r="E1501">
        <v>7131</v>
      </c>
      <c r="F1501" t="s">
        <v>11</v>
      </c>
      <c r="G1501">
        <v>612921936</v>
      </c>
      <c r="H1501">
        <v>684739672</v>
      </c>
      <c r="I1501">
        <v>0.96299999999999997</v>
      </c>
      <c r="K1501">
        <v>0.376</v>
      </c>
      <c r="L1501">
        <v>40.591000000000001</v>
      </c>
      <c r="M1501">
        <v>0.127</v>
      </c>
      <c r="N1501">
        <v>1226.9110000000001</v>
      </c>
      <c r="O1501">
        <v>1.0660000000000001</v>
      </c>
      <c r="P1501">
        <v>52.122999999999998</v>
      </c>
      <c r="Q1501">
        <v>17.128</v>
      </c>
      <c r="R1501">
        <v>0.93300000000000005</v>
      </c>
      <c r="S1501">
        <v>1.4239999999999999</v>
      </c>
      <c r="T1501" t="s">
        <v>61</v>
      </c>
      <c r="U1501" s="1">
        <v>45476.697928240741</v>
      </c>
    </row>
    <row r="1502" spans="1:21" x14ac:dyDescent="0.25">
      <c r="A1502">
        <v>1533</v>
      </c>
      <c r="B1502" t="s">
        <v>36</v>
      </c>
      <c r="C1502" t="s">
        <v>40</v>
      </c>
      <c r="D1502" t="s">
        <v>38</v>
      </c>
      <c r="E1502">
        <v>7131</v>
      </c>
      <c r="F1502" t="s">
        <v>11</v>
      </c>
      <c r="G1502">
        <v>614967848</v>
      </c>
      <c r="H1502">
        <v>749147840</v>
      </c>
      <c r="I1502">
        <v>0.98299999999999998</v>
      </c>
      <c r="K1502">
        <v>2.9889999999999999</v>
      </c>
      <c r="L1502">
        <v>2.9020000000000001</v>
      </c>
      <c r="M1502">
        <v>0.14299999999999999</v>
      </c>
      <c r="N1502">
        <v>70.39</v>
      </c>
      <c r="O1502">
        <v>1.0109999999999999</v>
      </c>
      <c r="P1502">
        <v>8.3409999999999993</v>
      </c>
      <c r="Q1502">
        <v>202.80699999999999</v>
      </c>
      <c r="R1502">
        <v>0.75</v>
      </c>
      <c r="S1502">
        <v>1.3</v>
      </c>
      <c r="T1502" t="s">
        <v>61</v>
      </c>
      <c r="U1502" s="1">
        <v>45478.770844907405</v>
      </c>
    </row>
    <row r="1503" spans="1:21" x14ac:dyDescent="0.25">
      <c r="A1503">
        <v>1534</v>
      </c>
      <c r="B1503" t="s">
        <v>36</v>
      </c>
      <c r="C1503" t="s">
        <v>40</v>
      </c>
      <c r="D1503" t="s">
        <v>38</v>
      </c>
      <c r="E1503">
        <v>7131</v>
      </c>
      <c r="F1503" t="s">
        <v>11</v>
      </c>
      <c r="G1503">
        <v>620041416</v>
      </c>
      <c r="H1503">
        <v>821285096</v>
      </c>
      <c r="I1503">
        <v>1.0740000000000001</v>
      </c>
      <c r="K1503">
        <v>2.3140000000000001</v>
      </c>
      <c r="L1503">
        <v>10.032999999999999</v>
      </c>
      <c r="M1503">
        <v>0.17799999999999999</v>
      </c>
      <c r="N1503">
        <v>136.904</v>
      </c>
      <c r="O1503">
        <v>3.363</v>
      </c>
      <c r="P1503">
        <v>36.021999999999998</v>
      </c>
      <c r="Q1503">
        <v>207.69800000000001</v>
      </c>
      <c r="R1503">
        <v>0.92700000000000005</v>
      </c>
      <c r="S1503">
        <v>1.498</v>
      </c>
      <c r="T1503" t="s">
        <v>61</v>
      </c>
      <c r="U1503" s="1">
        <v>45478.760428240741</v>
      </c>
    </row>
    <row r="1504" spans="1:21" x14ac:dyDescent="0.25">
      <c r="A1504">
        <v>1535</v>
      </c>
      <c r="B1504" t="s">
        <v>36</v>
      </c>
      <c r="C1504" t="s">
        <v>40</v>
      </c>
      <c r="D1504" t="s">
        <v>38</v>
      </c>
      <c r="E1504">
        <v>7131</v>
      </c>
      <c r="F1504" t="s">
        <v>11</v>
      </c>
      <c r="G1504">
        <v>617352752</v>
      </c>
      <c r="H1504">
        <v>671377312</v>
      </c>
      <c r="I1504">
        <v>0.97299999999999998</v>
      </c>
      <c r="K1504">
        <v>0.65600000000000003</v>
      </c>
      <c r="L1504">
        <v>48.777999999999999</v>
      </c>
      <c r="M1504">
        <v>0.16600000000000001</v>
      </c>
      <c r="N1504">
        <v>353.05399999999997</v>
      </c>
      <c r="O1504">
        <v>1.524</v>
      </c>
      <c r="P1504">
        <v>105.566</v>
      </c>
      <c r="Q1504">
        <v>15.276999999999999</v>
      </c>
      <c r="R1504">
        <v>0.82199999999999995</v>
      </c>
      <c r="S1504">
        <v>1.377</v>
      </c>
      <c r="T1504" t="s">
        <v>61</v>
      </c>
      <c r="U1504" s="1">
        <v>45478.750011574077</v>
      </c>
    </row>
    <row r="1505" spans="1:21" x14ac:dyDescent="0.25">
      <c r="A1505">
        <v>1536</v>
      </c>
      <c r="B1505" t="s">
        <v>36</v>
      </c>
      <c r="C1505" t="s">
        <v>40</v>
      </c>
      <c r="D1505" t="s">
        <v>38</v>
      </c>
      <c r="E1505">
        <v>7131</v>
      </c>
      <c r="F1505" t="s">
        <v>11</v>
      </c>
      <c r="G1505">
        <v>627791096</v>
      </c>
      <c r="H1505">
        <v>877406344</v>
      </c>
      <c r="I1505">
        <v>1.073</v>
      </c>
      <c r="K1505">
        <v>2.5739999999999998</v>
      </c>
      <c r="L1505">
        <v>2.9540000000000002</v>
      </c>
      <c r="M1505">
        <v>0.3</v>
      </c>
      <c r="N1505">
        <v>12.839</v>
      </c>
      <c r="O1505">
        <v>1.6830000000000001</v>
      </c>
      <c r="P1505">
        <v>5.9139999999999997</v>
      </c>
      <c r="Q1505">
        <v>203.321</v>
      </c>
      <c r="R1505">
        <v>0.876</v>
      </c>
      <c r="S1505">
        <v>1.304</v>
      </c>
      <c r="T1505" t="s">
        <v>61</v>
      </c>
      <c r="U1505" s="1">
        <v>45478.739594907405</v>
      </c>
    </row>
    <row r="1506" spans="1:21" x14ac:dyDescent="0.25">
      <c r="A1506">
        <v>1537</v>
      </c>
      <c r="B1506" t="s">
        <v>36</v>
      </c>
      <c r="C1506" t="s">
        <v>40</v>
      </c>
      <c r="D1506" t="s">
        <v>38</v>
      </c>
      <c r="E1506">
        <v>7131</v>
      </c>
      <c r="F1506" t="s">
        <v>11</v>
      </c>
      <c r="G1506">
        <v>622060936</v>
      </c>
      <c r="H1506">
        <v>857745600</v>
      </c>
      <c r="I1506">
        <v>0.98099999999999998</v>
      </c>
      <c r="K1506">
        <v>0.33500000000000002</v>
      </c>
      <c r="L1506">
        <v>3.86</v>
      </c>
      <c r="M1506">
        <v>0.19700000000000001</v>
      </c>
      <c r="N1506">
        <v>34.232999999999997</v>
      </c>
      <c r="O1506">
        <v>3.4209999999999998</v>
      </c>
      <c r="P1506">
        <v>13.91</v>
      </c>
      <c r="Q1506">
        <v>7.931</v>
      </c>
      <c r="R1506">
        <v>0.93899999999999995</v>
      </c>
      <c r="S1506">
        <v>1.365</v>
      </c>
      <c r="T1506" t="s">
        <v>61</v>
      </c>
      <c r="U1506" s="1">
        <v>45478.729178240741</v>
      </c>
    </row>
    <row r="1507" spans="1:21" x14ac:dyDescent="0.25">
      <c r="A1507">
        <v>1538</v>
      </c>
      <c r="B1507" t="s">
        <v>36</v>
      </c>
      <c r="C1507" t="s">
        <v>40</v>
      </c>
      <c r="D1507" t="s">
        <v>38</v>
      </c>
      <c r="E1507">
        <v>7131</v>
      </c>
      <c r="F1507" t="s">
        <v>11</v>
      </c>
      <c r="G1507">
        <v>612985368</v>
      </c>
      <c r="H1507">
        <v>513319968</v>
      </c>
      <c r="I1507">
        <v>0.96199999999999997</v>
      </c>
      <c r="K1507">
        <v>2.4060000000000001</v>
      </c>
      <c r="L1507">
        <v>2.7919999999999998</v>
      </c>
      <c r="M1507">
        <v>0.154</v>
      </c>
      <c r="N1507">
        <v>203.31200000000001</v>
      </c>
      <c r="O1507">
        <v>0.92200000000000004</v>
      </c>
      <c r="P1507">
        <v>1.5629999999999999</v>
      </c>
      <c r="Q1507">
        <v>210.75899999999999</v>
      </c>
      <c r="R1507">
        <v>0.84399999999999997</v>
      </c>
      <c r="S1507">
        <v>1.2709999999999999</v>
      </c>
      <c r="T1507" t="s">
        <v>61</v>
      </c>
      <c r="U1507" s="1">
        <v>45478.718761574077</v>
      </c>
    </row>
    <row r="1508" spans="1:21" x14ac:dyDescent="0.25">
      <c r="A1508">
        <v>1539</v>
      </c>
      <c r="B1508" t="s">
        <v>36</v>
      </c>
      <c r="C1508" t="s">
        <v>40</v>
      </c>
      <c r="D1508" t="s">
        <v>38</v>
      </c>
      <c r="E1508">
        <v>7131</v>
      </c>
      <c r="F1508" t="s">
        <v>11</v>
      </c>
      <c r="G1508">
        <v>566248464</v>
      </c>
      <c r="H1508">
        <v>697016560</v>
      </c>
      <c r="I1508">
        <v>0.97199999999999998</v>
      </c>
      <c r="K1508">
        <v>0.311</v>
      </c>
      <c r="L1508">
        <v>2.34</v>
      </c>
      <c r="M1508">
        <v>0.18099999999999999</v>
      </c>
      <c r="N1508">
        <v>202.828</v>
      </c>
      <c r="O1508">
        <v>1.0129999999999999</v>
      </c>
      <c r="P1508">
        <v>1.4179999999999999</v>
      </c>
      <c r="Q1508">
        <v>2.621</v>
      </c>
      <c r="R1508">
        <v>0.90800000000000003</v>
      </c>
      <c r="S1508">
        <v>1.389</v>
      </c>
      <c r="T1508" t="s">
        <v>61</v>
      </c>
      <c r="U1508" s="1">
        <v>45478.708344907405</v>
      </c>
    </row>
    <row r="1509" spans="1:21" x14ac:dyDescent="0.25">
      <c r="A1509">
        <v>1540</v>
      </c>
      <c r="B1509" t="s">
        <v>36</v>
      </c>
      <c r="C1509" t="s">
        <v>40</v>
      </c>
      <c r="D1509" t="s">
        <v>38</v>
      </c>
      <c r="E1509">
        <v>7131</v>
      </c>
      <c r="F1509" t="s">
        <v>11</v>
      </c>
      <c r="G1509">
        <v>612257744</v>
      </c>
      <c r="H1509">
        <v>812009488</v>
      </c>
      <c r="I1509">
        <v>1.0780000000000001</v>
      </c>
      <c r="K1509">
        <v>0.39</v>
      </c>
      <c r="L1509">
        <v>1.125</v>
      </c>
      <c r="M1509">
        <v>0.14499999999999999</v>
      </c>
      <c r="N1509">
        <v>12.257999999999999</v>
      </c>
      <c r="O1509">
        <v>0.82899999999999996</v>
      </c>
      <c r="P1509">
        <v>2.0099999999999998</v>
      </c>
      <c r="Q1509">
        <v>14.801</v>
      </c>
      <c r="R1509">
        <v>0.77200000000000002</v>
      </c>
      <c r="S1509">
        <v>1.276</v>
      </c>
      <c r="T1509" t="s">
        <v>61</v>
      </c>
      <c r="U1509" s="1">
        <v>45478.697928240741</v>
      </c>
    </row>
    <row r="1510" spans="1:21" x14ac:dyDescent="0.25">
      <c r="A1510">
        <v>1541</v>
      </c>
      <c r="B1510" t="s">
        <v>36</v>
      </c>
      <c r="C1510" t="s">
        <v>40</v>
      </c>
      <c r="D1510" t="s">
        <v>38</v>
      </c>
      <c r="E1510">
        <v>7131</v>
      </c>
      <c r="F1510" t="s">
        <v>11</v>
      </c>
      <c r="G1510">
        <v>613216432</v>
      </c>
      <c r="H1510">
        <v>865331632</v>
      </c>
      <c r="I1510">
        <v>0.96</v>
      </c>
      <c r="K1510">
        <v>0.44800000000000001</v>
      </c>
      <c r="L1510">
        <v>4.6139999999999999</v>
      </c>
      <c r="M1510">
        <v>6.2E-2</v>
      </c>
      <c r="N1510">
        <v>40.752000000000002</v>
      </c>
      <c r="O1510">
        <v>2.4129999999999998</v>
      </c>
      <c r="P1510">
        <v>15.622999999999999</v>
      </c>
      <c r="Q1510">
        <v>15.504</v>
      </c>
      <c r="R1510">
        <v>1.03</v>
      </c>
      <c r="S1510">
        <v>1.4570000000000001</v>
      </c>
      <c r="T1510" t="s">
        <v>61</v>
      </c>
      <c r="U1510" s="1">
        <v>45478.687511574077</v>
      </c>
    </row>
    <row r="1511" spans="1:21" x14ac:dyDescent="0.25">
      <c r="A1511">
        <v>1542</v>
      </c>
      <c r="B1511" t="s">
        <v>36</v>
      </c>
      <c r="C1511" t="s">
        <v>43</v>
      </c>
      <c r="D1511" t="s">
        <v>38</v>
      </c>
      <c r="E1511">
        <v>36738</v>
      </c>
      <c r="F1511" t="s">
        <v>15</v>
      </c>
      <c r="G1511">
        <v>623735912</v>
      </c>
      <c r="H1511">
        <v>915988664</v>
      </c>
      <c r="I1511">
        <v>1.419</v>
      </c>
      <c r="K1511">
        <v>8.8490000000000002</v>
      </c>
      <c r="L1511">
        <v>1.024</v>
      </c>
      <c r="M1511">
        <v>0.14499999999999999</v>
      </c>
      <c r="N1511">
        <v>13.368</v>
      </c>
      <c r="O1511">
        <v>1.196</v>
      </c>
      <c r="P1511">
        <v>2.786</v>
      </c>
      <c r="Q1511">
        <v>222.30799999999999</v>
      </c>
      <c r="R1511">
        <v>1.2609999999999999</v>
      </c>
      <c r="S1511">
        <v>2.2029999999999998</v>
      </c>
      <c r="T1511" t="s">
        <v>61</v>
      </c>
      <c r="U1511" s="1">
        <v>45478.677094907405</v>
      </c>
    </row>
    <row r="1512" spans="1:21" x14ac:dyDescent="0.25">
      <c r="A1512">
        <v>1543</v>
      </c>
      <c r="B1512" t="s">
        <v>36</v>
      </c>
      <c r="C1512" t="s">
        <v>40</v>
      </c>
      <c r="D1512" t="s">
        <v>38</v>
      </c>
      <c r="E1512">
        <v>7131</v>
      </c>
      <c r="F1512" t="s">
        <v>11</v>
      </c>
      <c r="G1512">
        <v>617372592</v>
      </c>
      <c r="H1512">
        <v>787583472</v>
      </c>
      <c r="I1512">
        <v>1.609</v>
      </c>
      <c r="K1512">
        <v>4.3940000000000001</v>
      </c>
      <c r="L1512">
        <v>19.317</v>
      </c>
      <c r="M1512">
        <v>0.47</v>
      </c>
      <c r="N1512">
        <v>157.96899999999999</v>
      </c>
      <c r="O1512">
        <v>9.1050000000000004</v>
      </c>
      <c r="P1512">
        <v>79.266999999999996</v>
      </c>
      <c r="Q1512">
        <v>203.25</v>
      </c>
      <c r="R1512">
        <v>0.91200000000000003</v>
      </c>
      <c r="S1512">
        <v>1.3839999999999999</v>
      </c>
      <c r="T1512" t="s">
        <v>61</v>
      </c>
      <c r="U1512" s="1">
        <v>45478.666678240741</v>
      </c>
    </row>
    <row r="1513" spans="1:21" x14ac:dyDescent="0.25">
      <c r="A1513">
        <v>1544</v>
      </c>
      <c r="B1513" t="s">
        <v>36</v>
      </c>
      <c r="C1513" t="s">
        <v>40</v>
      </c>
      <c r="D1513" t="s">
        <v>38</v>
      </c>
      <c r="E1513">
        <v>7131</v>
      </c>
      <c r="F1513" t="s">
        <v>11</v>
      </c>
      <c r="G1513">
        <v>623669648</v>
      </c>
      <c r="H1513">
        <v>904049072</v>
      </c>
      <c r="I1513">
        <v>1.327</v>
      </c>
      <c r="K1513">
        <v>0.84299999999999997</v>
      </c>
      <c r="L1513">
        <v>1.825</v>
      </c>
      <c r="M1513">
        <v>0.27300000000000002</v>
      </c>
      <c r="N1513">
        <v>15.41</v>
      </c>
      <c r="O1513">
        <v>1.274</v>
      </c>
      <c r="P1513">
        <v>6.0549999999999997</v>
      </c>
      <c r="Q1513">
        <v>55.463000000000001</v>
      </c>
      <c r="R1513">
        <v>0.85399999999999998</v>
      </c>
      <c r="S1513">
        <v>1.498</v>
      </c>
      <c r="T1513" t="s">
        <v>61</v>
      </c>
      <c r="U1513" s="1">
        <v>45478.656261574077</v>
      </c>
    </row>
    <row r="1514" spans="1:21" x14ac:dyDescent="0.25">
      <c r="A1514">
        <v>1545</v>
      </c>
      <c r="B1514" t="s">
        <v>36</v>
      </c>
      <c r="C1514" t="s">
        <v>37</v>
      </c>
      <c r="D1514" t="s">
        <v>38</v>
      </c>
      <c r="E1514">
        <v>7123</v>
      </c>
      <c r="F1514" t="s">
        <v>11</v>
      </c>
      <c r="G1514">
        <v>620040136</v>
      </c>
      <c r="H1514">
        <v>869947768</v>
      </c>
      <c r="I1514">
        <v>1.413</v>
      </c>
      <c r="K1514">
        <v>2.8460000000000001</v>
      </c>
      <c r="L1514">
        <v>1.2989999999999999</v>
      </c>
      <c r="M1514">
        <v>7.6999999999999999E-2</v>
      </c>
      <c r="N1514">
        <v>12.773</v>
      </c>
      <c r="O1514">
        <v>1.3160000000000001</v>
      </c>
      <c r="P1514">
        <v>3.6890000000000001</v>
      </c>
      <c r="Q1514">
        <v>228.06</v>
      </c>
      <c r="R1514">
        <v>1.167</v>
      </c>
      <c r="S1514">
        <v>1.8540000000000001</v>
      </c>
      <c r="T1514" t="s">
        <v>61</v>
      </c>
      <c r="U1514" s="1">
        <v>45478.645844907405</v>
      </c>
    </row>
    <row r="1515" spans="1:21" x14ac:dyDescent="0.25">
      <c r="A1515">
        <v>1546</v>
      </c>
      <c r="B1515" t="s">
        <v>36</v>
      </c>
      <c r="C1515" t="s">
        <v>40</v>
      </c>
      <c r="D1515" t="s">
        <v>38</v>
      </c>
      <c r="E1515">
        <v>7131</v>
      </c>
      <c r="F1515" t="s">
        <v>11</v>
      </c>
      <c r="G1515">
        <v>618603624</v>
      </c>
      <c r="H1515">
        <v>885141232</v>
      </c>
      <c r="I1515">
        <v>0.95899999999999996</v>
      </c>
      <c r="K1515">
        <v>7.58</v>
      </c>
      <c r="L1515">
        <v>1.379</v>
      </c>
      <c r="M1515">
        <v>9.1999999999999998E-2</v>
      </c>
      <c r="N1515">
        <v>10.281000000000001</v>
      </c>
      <c r="O1515">
        <v>1.4219999999999999</v>
      </c>
      <c r="P1515">
        <v>4.2930000000000001</v>
      </c>
      <c r="Q1515">
        <v>203.648</v>
      </c>
      <c r="R1515">
        <v>0.78400000000000003</v>
      </c>
      <c r="S1515">
        <v>1.3340000000000001</v>
      </c>
      <c r="T1515" t="s">
        <v>61</v>
      </c>
      <c r="U1515" s="1">
        <v>45478.635428240741</v>
      </c>
    </row>
    <row r="1516" spans="1:21" x14ac:dyDescent="0.25">
      <c r="A1516">
        <v>1547</v>
      </c>
      <c r="B1516" t="s">
        <v>36</v>
      </c>
      <c r="C1516" t="s">
        <v>40</v>
      </c>
      <c r="D1516" t="s">
        <v>38</v>
      </c>
      <c r="E1516">
        <v>7131</v>
      </c>
      <c r="F1516" t="s">
        <v>11</v>
      </c>
      <c r="G1516">
        <v>624726592</v>
      </c>
      <c r="H1516">
        <v>841240632</v>
      </c>
      <c r="I1516">
        <v>1.0780000000000001</v>
      </c>
      <c r="K1516">
        <v>0.60099999999999998</v>
      </c>
      <c r="L1516">
        <v>4.423</v>
      </c>
      <c r="M1516">
        <v>0.22900000000000001</v>
      </c>
      <c r="N1516">
        <v>26.231000000000002</v>
      </c>
      <c r="O1516">
        <v>2.2679999999999998</v>
      </c>
      <c r="P1516">
        <v>8.6229999999999993</v>
      </c>
      <c r="Q1516">
        <v>34.851999999999997</v>
      </c>
      <c r="R1516">
        <v>0.77100000000000002</v>
      </c>
      <c r="S1516">
        <v>1.282</v>
      </c>
      <c r="T1516" t="s">
        <v>61</v>
      </c>
      <c r="U1516" s="1">
        <v>45478.625011574077</v>
      </c>
    </row>
    <row r="1517" spans="1:21" x14ac:dyDescent="0.25">
      <c r="A1517">
        <v>1548</v>
      </c>
      <c r="B1517" t="s">
        <v>36</v>
      </c>
      <c r="C1517" t="s">
        <v>40</v>
      </c>
      <c r="D1517" t="s">
        <v>38</v>
      </c>
      <c r="E1517">
        <v>7131</v>
      </c>
      <c r="F1517" t="s">
        <v>11</v>
      </c>
      <c r="G1517">
        <v>579869256</v>
      </c>
      <c r="H1517">
        <v>807373072</v>
      </c>
      <c r="I1517">
        <v>0.88</v>
      </c>
      <c r="K1517">
        <v>0.50800000000000001</v>
      </c>
      <c r="L1517">
        <v>5.03</v>
      </c>
      <c r="M1517">
        <v>0.16800000000000001</v>
      </c>
      <c r="N1517">
        <v>36.814</v>
      </c>
      <c r="O1517">
        <v>1.0169999999999999</v>
      </c>
      <c r="P1517">
        <v>6.4470000000000001</v>
      </c>
      <c r="Q1517">
        <v>15.106999999999999</v>
      </c>
      <c r="R1517">
        <v>0.79800000000000004</v>
      </c>
      <c r="S1517">
        <v>1.31</v>
      </c>
      <c r="T1517" t="s">
        <v>61</v>
      </c>
      <c r="U1517" s="1">
        <v>45478.614594907405</v>
      </c>
    </row>
    <row r="1518" spans="1:21" x14ac:dyDescent="0.25">
      <c r="A1518">
        <v>1549</v>
      </c>
      <c r="B1518" t="s">
        <v>36</v>
      </c>
      <c r="C1518" t="s">
        <v>40</v>
      </c>
      <c r="D1518" t="s">
        <v>38</v>
      </c>
      <c r="E1518">
        <v>7131</v>
      </c>
      <c r="F1518" t="s">
        <v>11</v>
      </c>
      <c r="G1518">
        <v>602336688</v>
      </c>
      <c r="H1518">
        <v>823603424</v>
      </c>
      <c r="I1518">
        <v>0.90400000000000003</v>
      </c>
      <c r="K1518">
        <v>0.44</v>
      </c>
      <c r="L1518">
        <v>38.996000000000002</v>
      </c>
      <c r="M1518">
        <v>5.1999999999999998E-2</v>
      </c>
      <c r="N1518">
        <v>252.245</v>
      </c>
      <c r="O1518">
        <v>1.7430000000000001</v>
      </c>
      <c r="P1518">
        <v>109.694</v>
      </c>
      <c r="Q1518">
        <v>13.513</v>
      </c>
      <c r="R1518">
        <v>0.99299999999999999</v>
      </c>
      <c r="S1518">
        <v>1.516</v>
      </c>
      <c r="T1518" t="s">
        <v>61</v>
      </c>
      <c r="U1518" s="1">
        <v>45478.604178240741</v>
      </c>
    </row>
    <row r="1519" spans="1:21" x14ac:dyDescent="0.25">
      <c r="A1519">
        <v>1550</v>
      </c>
      <c r="B1519" t="s">
        <v>36</v>
      </c>
      <c r="C1519" t="s">
        <v>37</v>
      </c>
      <c r="D1519" t="s">
        <v>38</v>
      </c>
      <c r="E1519">
        <v>7123</v>
      </c>
      <c r="F1519" t="s">
        <v>11</v>
      </c>
      <c r="G1519">
        <v>605469112</v>
      </c>
      <c r="H1519">
        <v>621472328</v>
      </c>
      <c r="I1519">
        <v>9.9550000000000001</v>
      </c>
      <c r="K1519">
        <v>2.3860000000000001</v>
      </c>
      <c r="L1519">
        <v>44.082000000000001</v>
      </c>
      <c r="M1519">
        <v>3.3359999999999999</v>
      </c>
      <c r="N1519">
        <v>360.91500000000002</v>
      </c>
      <c r="O1519">
        <v>2.2719999999999998</v>
      </c>
      <c r="P1519">
        <v>93.311999999999998</v>
      </c>
      <c r="Q1519">
        <v>203.16399999999999</v>
      </c>
      <c r="R1519">
        <v>1.099</v>
      </c>
      <c r="S1519">
        <v>1.702</v>
      </c>
      <c r="T1519" t="s">
        <v>61</v>
      </c>
      <c r="U1519" s="1">
        <v>45478.593761574077</v>
      </c>
    </row>
    <row r="1520" spans="1:21" x14ac:dyDescent="0.25">
      <c r="A1520">
        <v>1551</v>
      </c>
      <c r="B1520" t="s">
        <v>36</v>
      </c>
      <c r="C1520" t="s">
        <v>37</v>
      </c>
      <c r="D1520" t="s">
        <v>38</v>
      </c>
      <c r="E1520">
        <v>7123</v>
      </c>
      <c r="F1520" t="s">
        <v>11</v>
      </c>
      <c r="G1520">
        <v>614556256</v>
      </c>
      <c r="H1520">
        <v>842955488</v>
      </c>
      <c r="I1520">
        <v>1.399</v>
      </c>
      <c r="K1520">
        <v>3.0430000000000001</v>
      </c>
      <c r="L1520">
        <v>2.8220000000000001</v>
      </c>
      <c r="M1520">
        <v>0.16700000000000001</v>
      </c>
      <c r="N1520">
        <v>16.448</v>
      </c>
      <c r="O1520">
        <v>1.645</v>
      </c>
      <c r="P1520">
        <v>3.972</v>
      </c>
      <c r="Q1520">
        <v>203.84100000000001</v>
      </c>
      <c r="R1520">
        <v>1.2070000000000001</v>
      </c>
      <c r="S1520">
        <v>1.8839999999999999</v>
      </c>
      <c r="T1520" t="s">
        <v>61</v>
      </c>
      <c r="U1520" s="1">
        <v>45478.583344907405</v>
      </c>
    </row>
    <row r="1521" spans="1:21" x14ac:dyDescent="0.25">
      <c r="A1521">
        <v>1552</v>
      </c>
      <c r="B1521" t="s">
        <v>36</v>
      </c>
      <c r="C1521" t="s">
        <v>40</v>
      </c>
      <c r="D1521" t="s">
        <v>38</v>
      </c>
      <c r="E1521">
        <v>7131</v>
      </c>
      <c r="F1521" t="s">
        <v>11</v>
      </c>
      <c r="G1521">
        <v>608519264</v>
      </c>
      <c r="H1521">
        <v>846024208</v>
      </c>
      <c r="I1521">
        <v>1.389</v>
      </c>
      <c r="K1521">
        <v>6.67</v>
      </c>
      <c r="L1521">
        <v>7.9320000000000004</v>
      </c>
      <c r="M1521">
        <v>0.315</v>
      </c>
      <c r="N1521">
        <v>60.284999999999997</v>
      </c>
      <c r="O1521">
        <v>3.6230000000000002</v>
      </c>
      <c r="P1521">
        <v>11.589</v>
      </c>
      <c r="Q1521">
        <v>203.13399999999999</v>
      </c>
      <c r="R1521">
        <v>0.81</v>
      </c>
      <c r="S1521">
        <v>1.379</v>
      </c>
      <c r="T1521" t="s">
        <v>61</v>
      </c>
      <c r="U1521" s="1">
        <v>45478.572928240741</v>
      </c>
    </row>
    <row r="1522" spans="1:21" x14ac:dyDescent="0.25">
      <c r="A1522">
        <v>1553</v>
      </c>
      <c r="B1522" t="s">
        <v>36</v>
      </c>
      <c r="C1522" t="s">
        <v>40</v>
      </c>
      <c r="D1522" t="s">
        <v>38</v>
      </c>
      <c r="E1522">
        <v>7131</v>
      </c>
      <c r="F1522" t="s">
        <v>11</v>
      </c>
      <c r="G1522">
        <v>611760336</v>
      </c>
      <c r="H1522">
        <v>902344120</v>
      </c>
      <c r="I1522">
        <v>0.96899999999999997</v>
      </c>
      <c r="K1522">
        <v>10.396000000000001</v>
      </c>
      <c r="L1522">
        <v>1.117</v>
      </c>
      <c r="M1522">
        <v>0.121</v>
      </c>
      <c r="N1522">
        <v>7.5110000000000001</v>
      </c>
      <c r="O1522">
        <v>0.90800000000000003</v>
      </c>
      <c r="P1522">
        <v>2.6659999999999999</v>
      </c>
      <c r="Q1522">
        <v>233.24</v>
      </c>
      <c r="R1522">
        <v>0.82</v>
      </c>
      <c r="S1522">
        <v>9.5890000000000004</v>
      </c>
      <c r="T1522" t="s">
        <v>61</v>
      </c>
      <c r="U1522" s="1">
        <v>45478.562511574077</v>
      </c>
    </row>
    <row r="1523" spans="1:21" x14ac:dyDescent="0.25">
      <c r="A1523">
        <v>1554</v>
      </c>
      <c r="B1523" t="s">
        <v>36</v>
      </c>
      <c r="C1523" t="s">
        <v>43</v>
      </c>
      <c r="D1523" t="s">
        <v>38</v>
      </c>
      <c r="E1523">
        <v>36738</v>
      </c>
      <c r="F1523" t="s">
        <v>15</v>
      </c>
      <c r="G1523">
        <v>625423968</v>
      </c>
      <c r="H1523">
        <v>711096672</v>
      </c>
      <c r="I1523">
        <v>1.4359999999999999</v>
      </c>
      <c r="K1523">
        <v>2.5419999999999998</v>
      </c>
      <c r="L1523">
        <v>3.8159999999999998</v>
      </c>
      <c r="M1523">
        <v>0.115</v>
      </c>
      <c r="N1523">
        <v>66.781999999999996</v>
      </c>
      <c r="O1523">
        <v>1.3460000000000001</v>
      </c>
      <c r="P1523">
        <v>10.805999999999999</v>
      </c>
      <c r="Q1523">
        <v>215.15700000000001</v>
      </c>
      <c r="R1523">
        <v>1.236</v>
      </c>
      <c r="S1523">
        <v>1.857</v>
      </c>
      <c r="T1523" t="s">
        <v>61</v>
      </c>
      <c r="U1523" s="1">
        <v>45478.552094907405</v>
      </c>
    </row>
    <row r="1524" spans="1:21" x14ac:dyDescent="0.25">
      <c r="A1524">
        <v>1555</v>
      </c>
      <c r="B1524" t="s">
        <v>36</v>
      </c>
      <c r="C1524" t="s">
        <v>40</v>
      </c>
      <c r="D1524" t="s">
        <v>38</v>
      </c>
      <c r="E1524">
        <v>7131</v>
      </c>
      <c r="F1524" t="s">
        <v>11</v>
      </c>
      <c r="G1524">
        <v>627004000</v>
      </c>
      <c r="H1524">
        <v>619262864</v>
      </c>
      <c r="I1524">
        <v>1.3979999999999999</v>
      </c>
      <c r="K1524">
        <v>2.2730000000000001</v>
      </c>
      <c r="L1524">
        <v>1.66</v>
      </c>
      <c r="M1524">
        <v>0.31900000000000001</v>
      </c>
      <c r="N1524">
        <v>30.472999999999999</v>
      </c>
      <c r="O1524">
        <v>2.0539999999999998</v>
      </c>
      <c r="P1524">
        <v>10.667999999999999</v>
      </c>
      <c r="Q1524">
        <v>202.74</v>
      </c>
      <c r="R1524">
        <v>0.92</v>
      </c>
      <c r="S1524">
        <v>1.4079999999999999</v>
      </c>
      <c r="T1524" t="s">
        <v>61</v>
      </c>
      <c r="U1524" s="1">
        <v>45478.541678240741</v>
      </c>
    </row>
    <row r="1525" spans="1:21" x14ac:dyDescent="0.25">
      <c r="A1525">
        <v>1556</v>
      </c>
      <c r="B1525" t="s">
        <v>36</v>
      </c>
      <c r="C1525" t="s">
        <v>40</v>
      </c>
      <c r="D1525" t="s">
        <v>38</v>
      </c>
      <c r="E1525">
        <v>7131</v>
      </c>
      <c r="F1525" t="s">
        <v>11</v>
      </c>
      <c r="G1525">
        <v>619031472</v>
      </c>
      <c r="H1525">
        <v>782665672</v>
      </c>
      <c r="I1525">
        <v>1.421</v>
      </c>
      <c r="K1525">
        <v>0.66</v>
      </c>
      <c r="L1525">
        <v>1.921</v>
      </c>
      <c r="M1525">
        <v>0.126</v>
      </c>
      <c r="N1525">
        <v>14.62</v>
      </c>
      <c r="O1525">
        <v>1.02</v>
      </c>
      <c r="P1525">
        <v>2.0099999999999998</v>
      </c>
      <c r="Q1525">
        <v>16.573</v>
      </c>
      <c r="R1525">
        <v>0.84099999999999997</v>
      </c>
      <c r="S1525">
        <v>1.3580000000000001</v>
      </c>
      <c r="T1525" t="s">
        <v>61</v>
      </c>
      <c r="U1525" s="1">
        <v>45478.531261574077</v>
      </c>
    </row>
    <row r="1526" spans="1:21" x14ac:dyDescent="0.25">
      <c r="A1526">
        <v>1557</v>
      </c>
      <c r="B1526" t="s">
        <v>36</v>
      </c>
      <c r="C1526" t="s">
        <v>40</v>
      </c>
      <c r="D1526" t="s">
        <v>38</v>
      </c>
      <c r="E1526">
        <v>7131</v>
      </c>
      <c r="F1526" t="s">
        <v>11</v>
      </c>
      <c r="G1526">
        <v>627388488</v>
      </c>
      <c r="H1526">
        <v>875600528</v>
      </c>
      <c r="I1526">
        <v>1.006</v>
      </c>
      <c r="K1526">
        <v>2.1040000000000001</v>
      </c>
      <c r="L1526">
        <v>2.8849999999999998</v>
      </c>
      <c r="M1526">
        <v>0.187</v>
      </c>
      <c r="N1526">
        <v>42.746000000000002</v>
      </c>
      <c r="O1526">
        <v>4.0060000000000002</v>
      </c>
      <c r="P1526">
        <v>20.007000000000001</v>
      </c>
      <c r="Q1526">
        <v>201.523</v>
      </c>
      <c r="R1526">
        <v>0.81899999999999995</v>
      </c>
      <c r="S1526">
        <v>1.2470000000000001</v>
      </c>
      <c r="T1526" t="s">
        <v>61</v>
      </c>
      <c r="U1526" s="1">
        <v>45478.520844907405</v>
      </c>
    </row>
    <row r="1527" spans="1:21" x14ac:dyDescent="0.25">
      <c r="A1527">
        <v>1558</v>
      </c>
      <c r="B1527" t="s">
        <v>36</v>
      </c>
      <c r="C1527" t="s">
        <v>40</v>
      </c>
      <c r="D1527" t="s">
        <v>38</v>
      </c>
      <c r="E1527">
        <v>7131</v>
      </c>
      <c r="F1527" t="s">
        <v>11</v>
      </c>
      <c r="G1527">
        <v>621324848</v>
      </c>
      <c r="H1527">
        <v>505990552</v>
      </c>
      <c r="I1527">
        <v>1.0089999999999999</v>
      </c>
      <c r="K1527">
        <v>3.8730000000000002</v>
      </c>
      <c r="L1527">
        <v>3.609</v>
      </c>
      <c r="M1527">
        <v>0.216</v>
      </c>
      <c r="N1527">
        <v>235.08</v>
      </c>
      <c r="O1527">
        <v>3.9159999999999999</v>
      </c>
      <c r="P1527">
        <v>10.818</v>
      </c>
      <c r="Q1527">
        <v>222.93199999999999</v>
      </c>
      <c r="R1527">
        <v>0.73799999999999999</v>
      </c>
      <c r="S1527">
        <v>1.304</v>
      </c>
      <c r="T1527" t="s">
        <v>61</v>
      </c>
      <c r="U1527" s="1">
        <v>45478.510428240741</v>
      </c>
    </row>
    <row r="1528" spans="1:21" x14ac:dyDescent="0.25">
      <c r="A1528">
        <v>1559</v>
      </c>
      <c r="B1528" t="s">
        <v>36</v>
      </c>
      <c r="C1528" t="s">
        <v>40</v>
      </c>
      <c r="D1528" t="s">
        <v>38</v>
      </c>
      <c r="E1528">
        <v>7131</v>
      </c>
      <c r="F1528" t="s">
        <v>11</v>
      </c>
      <c r="G1528">
        <v>621359824</v>
      </c>
      <c r="H1528">
        <v>821622624</v>
      </c>
      <c r="I1528">
        <v>0.95699999999999996</v>
      </c>
      <c r="K1528">
        <v>0.57699999999999996</v>
      </c>
      <c r="L1528">
        <v>7.6230000000000002</v>
      </c>
      <c r="M1528">
        <v>4.5999999999999999E-2</v>
      </c>
      <c r="N1528">
        <v>100.435</v>
      </c>
      <c r="O1528">
        <v>2.7309999999999999</v>
      </c>
      <c r="P1528">
        <v>22.14</v>
      </c>
      <c r="Q1528">
        <v>19.454000000000001</v>
      </c>
      <c r="R1528">
        <v>0.94699999999999995</v>
      </c>
      <c r="S1528">
        <v>1.4950000000000001</v>
      </c>
      <c r="T1528" t="s">
        <v>61</v>
      </c>
      <c r="U1528" s="1">
        <v>45478.500011574077</v>
      </c>
    </row>
    <row r="1529" spans="1:21" x14ac:dyDescent="0.25">
      <c r="A1529">
        <v>1560</v>
      </c>
      <c r="B1529" t="s">
        <v>36</v>
      </c>
      <c r="C1529" t="s">
        <v>40</v>
      </c>
      <c r="D1529" t="s">
        <v>38</v>
      </c>
      <c r="E1529">
        <v>7131</v>
      </c>
      <c r="F1529" t="s">
        <v>11</v>
      </c>
      <c r="G1529">
        <v>621400016</v>
      </c>
      <c r="H1529">
        <v>841383520</v>
      </c>
      <c r="I1529">
        <v>1.232</v>
      </c>
      <c r="K1529">
        <v>4.1769999999999996</v>
      </c>
      <c r="L1529">
        <v>1.468</v>
      </c>
      <c r="M1529">
        <v>0.318</v>
      </c>
      <c r="N1529">
        <v>12.41</v>
      </c>
      <c r="O1529">
        <v>1.04</v>
      </c>
      <c r="P1529">
        <v>2.3610000000000002</v>
      </c>
      <c r="Q1529">
        <v>204.697</v>
      </c>
      <c r="R1529">
        <v>0.81899999999999995</v>
      </c>
      <c r="S1529">
        <v>1.458</v>
      </c>
      <c r="T1529" t="s">
        <v>61</v>
      </c>
      <c r="U1529" s="1">
        <v>45478.489594907405</v>
      </c>
    </row>
    <row r="1530" spans="1:21" x14ac:dyDescent="0.25">
      <c r="A1530">
        <v>1561</v>
      </c>
      <c r="B1530" t="s">
        <v>36</v>
      </c>
      <c r="C1530" t="s">
        <v>40</v>
      </c>
      <c r="D1530" t="s">
        <v>38</v>
      </c>
      <c r="E1530">
        <v>7131</v>
      </c>
      <c r="F1530" t="s">
        <v>11</v>
      </c>
      <c r="G1530">
        <v>613381408</v>
      </c>
      <c r="H1530">
        <v>872159864</v>
      </c>
      <c r="I1530">
        <v>0.97899999999999998</v>
      </c>
      <c r="K1530">
        <v>0.42</v>
      </c>
      <c r="L1530">
        <v>1.077</v>
      </c>
      <c r="M1530">
        <v>0.1</v>
      </c>
      <c r="N1530">
        <v>6.7359999999999998</v>
      </c>
      <c r="O1530">
        <v>0.92300000000000004</v>
      </c>
      <c r="P1530">
        <v>2.2210000000000001</v>
      </c>
      <c r="Q1530">
        <v>15.887</v>
      </c>
      <c r="R1530">
        <v>0.80600000000000005</v>
      </c>
      <c r="S1530">
        <v>1.1839999999999999</v>
      </c>
      <c r="T1530" t="s">
        <v>61</v>
      </c>
      <c r="U1530" s="1">
        <v>45478.479178240741</v>
      </c>
    </row>
    <row r="1531" spans="1:21" x14ac:dyDescent="0.25">
      <c r="A1531">
        <v>1562</v>
      </c>
      <c r="B1531" t="s">
        <v>36</v>
      </c>
      <c r="C1531" t="s">
        <v>40</v>
      </c>
      <c r="D1531" t="s">
        <v>38</v>
      </c>
      <c r="E1531">
        <v>7131</v>
      </c>
      <c r="F1531" t="s">
        <v>11</v>
      </c>
      <c r="G1531">
        <v>610237848</v>
      </c>
      <c r="H1531">
        <v>876136976</v>
      </c>
      <c r="I1531">
        <v>0.95</v>
      </c>
      <c r="K1531">
        <v>3.1269999999999998</v>
      </c>
      <c r="L1531">
        <v>3.6179999999999999</v>
      </c>
      <c r="M1531">
        <v>6.4000000000000001E-2</v>
      </c>
      <c r="N1531">
        <v>42.692</v>
      </c>
      <c r="O1531">
        <v>2.6640000000000001</v>
      </c>
      <c r="P1531">
        <v>11.38</v>
      </c>
      <c r="Q1531">
        <v>204.958</v>
      </c>
      <c r="R1531">
        <v>0.81100000000000005</v>
      </c>
      <c r="S1531">
        <v>1.327</v>
      </c>
      <c r="T1531" t="s">
        <v>61</v>
      </c>
      <c r="U1531" s="1">
        <v>45478.468761574077</v>
      </c>
    </row>
    <row r="1532" spans="1:21" x14ac:dyDescent="0.25">
      <c r="A1532">
        <v>1563</v>
      </c>
      <c r="D1532" t="s">
        <v>38</v>
      </c>
      <c r="T1532" t="s">
        <v>61</v>
      </c>
      <c r="U1532" s="1">
        <v>45478.458344907405</v>
      </c>
    </row>
    <row r="1533" spans="1:21" x14ac:dyDescent="0.25">
      <c r="A1533">
        <v>1564</v>
      </c>
      <c r="D1533" t="s">
        <v>38</v>
      </c>
      <c r="T1533" t="s">
        <v>61</v>
      </c>
      <c r="U1533" s="1">
        <v>45478.447928240741</v>
      </c>
    </row>
    <row r="1534" spans="1:21" x14ac:dyDescent="0.25">
      <c r="A1534">
        <v>1565</v>
      </c>
      <c r="D1534" t="s">
        <v>38</v>
      </c>
      <c r="T1534" t="s">
        <v>61</v>
      </c>
      <c r="U1534" s="1">
        <v>45478.437511574077</v>
      </c>
    </row>
    <row r="1535" spans="1:21" x14ac:dyDescent="0.25">
      <c r="A1535">
        <v>1566</v>
      </c>
      <c r="B1535" t="s">
        <v>36</v>
      </c>
      <c r="C1535" t="s">
        <v>40</v>
      </c>
      <c r="D1535" t="s">
        <v>38</v>
      </c>
      <c r="E1535">
        <v>7131</v>
      </c>
      <c r="F1535" t="s">
        <v>11</v>
      </c>
      <c r="G1535">
        <v>610218920</v>
      </c>
      <c r="H1535">
        <v>464959920</v>
      </c>
      <c r="I1535">
        <v>0.94499999999999995</v>
      </c>
      <c r="K1535">
        <v>6.7549999999999999</v>
      </c>
      <c r="L1535">
        <v>9.2029999999999994</v>
      </c>
      <c r="M1535">
        <v>7.4999999999999997E-2</v>
      </c>
      <c r="N1535">
        <v>225.98500000000001</v>
      </c>
      <c r="O1535">
        <v>1.093</v>
      </c>
      <c r="P1535">
        <v>6.21</v>
      </c>
      <c r="Q1535">
        <v>220.96100000000001</v>
      </c>
      <c r="R1535">
        <v>0.81100000000000005</v>
      </c>
      <c r="S1535">
        <v>1.514</v>
      </c>
      <c r="T1535" t="s">
        <v>61</v>
      </c>
      <c r="U1535" s="1">
        <v>45478.427094907405</v>
      </c>
    </row>
    <row r="1536" spans="1:21" x14ac:dyDescent="0.25">
      <c r="A1536">
        <v>1567</v>
      </c>
      <c r="B1536" t="s">
        <v>36</v>
      </c>
      <c r="C1536" t="s">
        <v>40</v>
      </c>
      <c r="D1536" t="s">
        <v>38</v>
      </c>
      <c r="E1536">
        <v>7131</v>
      </c>
      <c r="F1536" t="s">
        <v>11</v>
      </c>
      <c r="G1536">
        <v>613010192</v>
      </c>
      <c r="H1536">
        <v>828301672</v>
      </c>
      <c r="I1536">
        <v>1.56</v>
      </c>
      <c r="K1536">
        <v>5.41</v>
      </c>
      <c r="L1536">
        <v>3.62</v>
      </c>
      <c r="M1536">
        <v>0.90600000000000003</v>
      </c>
      <c r="N1536">
        <v>48.301000000000002</v>
      </c>
      <c r="O1536">
        <v>3.27</v>
      </c>
      <c r="P1536">
        <v>10.664999999999999</v>
      </c>
      <c r="Q1536">
        <v>202.85</v>
      </c>
      <c r="R1536">
        <v>0.83699999999999997</v>
      </c>
      <c r="S1536">
        <v>1.423</v>
      </c>
      <c r="T1536" t="s">
        <v>61</v>
      </c>
      <c r="U1536" s="1">
        <v>45478.416678240741</v>
      </c>
    </row>
    <row r="1537" spans="1:21" x14ac:dyDescent="0.25">
      <c r="A1537">
        <v>1568</v>
      </c>
      <c r="B1537" t="s">
        <v>36</v>
      </c>
      <c r="C1537" t="s">
        <v>40</v>
      </c>
      <c r="D1537" t="s">
        <v>38</v>
      </c>
      <c r="E1537">
        <v>7131</v>
      </c>
      <c r="F1537" t="s">
        <v>11</v>
      </c>
      <c r="G1537">
        <v>621555552</v>
      </c>
      <c r="H1537">
        <v>848388728</v>
      </c>
      <c r="I1537">
        <v>0.96399999999999997</v>
      </c>
      <c r="K1537">
        <v>6.2560000000000002</v>
      </c>
      <c r="L1537">
        <v>6.5490000000000004</v>
      </c>
      <c r="M1537">
        <v>9.0999999999999998E-2</v>
      </c>
      <c r="N1537">
        <v>222.25399999999999</v>
      </c>
      <c r="O1537">
        <v>0.98899999999999999</v>
      </c>
      <c r="P1537">
        <v>4.18</v>
      </c>
      <c r="Q1537">
        <v>203</v>
      </c>
      <c r="R1537">
        <v>0.77300000000000002</v>
      </c>
      <c r="S1537">
        <v>1.484</v>
      </c>
      <c r="T1537" t="s">
        <v>61</v>
      </c>
      <c r="U1537" s="1">
        <v>45478.40625</v>
      </c>
    </row>
    <row r="1538" spans="1:21" x14ac:dyDescent="0.25">
      <c r="A1538">
        <v>1569</v>
      </c>
      <c r="B1538" t="s">
        <v>36</v>
      </c>
      <c r="C1538" t="s">
        <v>40</v>
      </c>
      <c r="D1538" t="s">
        <v>38</v>
      </c>
      <c r="E1538">
        <v>7131</v>
      </c>
      <c r="F1538" t="s">
        <v>11</v>
      </c>
      <c r="G1538">
        <v>612752816</v>
      </c>
      <c r="H1538">
        <v>827881856</v>
      </c>
      <c r="I1538">
        <v>1.234</v>
      </c>
      <c r="K1538">
        <v>4.7549999999999999</v>
      </c>
      <c r="L1538">
        <v>45.494999999999997</v>
      </c>
      <c r="M1538">
        <v>0.17499999999999999</v>
      </c>
      <c r="N1538">
        <v>286.10199999999998</v>
      </c>
      <c r="O1538">
        <v>4.415</v>
      </c>
      <c r="P1538">
        <v>152.488</v>
      </c>
      <c r="Q1538">
        <v>219.23400000000001</v>
      </c>
      <c r="R1538">
        <v>0.79100000000000004</v>
      </c>
      <c r="S1538">
        <v>1.387</v>
      </c>
      <c r="T1538" t="s">
        <v>61</v>
      </c>
      <c r="U1538" s="1">
        <v>45478.395844907405</v>
      </c>
    </row>
    <row r="1539" spans="1:21" x14ac:dyDescent="0.25">
      <c r="A1539">
        <v>1570</v>
      </c>
      <c r="B1539" t="s">
        <v>36</v>
      </c>
      <c r="C1539" t="s">
        <v>40</v>
      </c>
      <c r="D1539" t="s">
        <v>38</v>
      </c>
      <c r="E1539">
        <v>7131</v>
      </c>
      <c r="F1539" t="s">
        <v>11</v>
      </c>
      <c r="G1539">
        <v>614854568</v>
      </c>
      <c r="H1539">
        <v>776181496</v>
      </c>
      <c r="I1539">
        <v>0.96</v>
      </c>
      <c r="K1539">
        <v>2.589</v>
      </c>
      <c r="L1539">
        <v>20.158000000000001</v>
      </c>
      <c r="M1539">
        <v>0.12</v>
      </c>
      <c r="N1539">
        <v>277.55399999999997</v>
      </c>
      <c r="O1539">
        <v>4.5830000000000002</v>
      </c>
      <c r="P1539">
        <v>28.454000000000001</v>
      </c>
      <c r="Q1539">
        <v>204.29300000000001</v>
      </c>
      <c r="R1539">
        <v>0.753</v>
      </c>
      <c r="S1539">
        <v>1.361</v>
      </c>
      <c r="T1539" t="s">
        <v>61</v>
      </c>
      <c r="U1539" s="1">
        <v>45478.385416666664</v>
      </c>
    </row>
    <row r="1540" spans="1:21" x14ac:dyDescent="0.25">
      <c r="A1540">
        <v>1571</v>
      </c>
      <c r="B1540" t="s">
        <v>36</v>
      </c>
      <c r="C1540" t="s">
        <v>40</v>
      </c>
      <c r="D1540" t="s">
        <v>38</v>
      </c>
      <c r="E1540">
        <v>7131</v>
      </c>
      <c r="F1540" t="s">
        <v>11</v>
      </c>
      <c r="G1540">
        <v>611142768</v>
      </c>
      <c r="H1540">
        <v>817320680</v>
      </c>
      <c r="I1540">
        <v>0.96299999999999997</v>
      </c>
      <c r="K1540">
        <v>5.31</v>
      </c>
      <c r="L1540">
        <v>7.492</v>
      </c>
      <c r="M1540">
        <v>8.5000000000000006E-2</v>
      </c>
      <c r="N1540">
        <v>51.69</v>
      </c>
      <c r="O1540">
        <v>0.89</v>
      </c>
      <c r="P1540">
        <v>10.000999999999999</v>
      </c>
      <c r="Q1540">
        <v>211.86099999999999</v>
      </c>
      <c r="R1540">
        <v>0.65800000000000003</v>
      </c>
      <c r="S1540">
        <v>1.413</v>
      </c>
      <c r="T1540" t="s">
        <v>61</v>
      </c>
      <c r="U1540" s="1">
        <v>45478.375</v>
      </c>
    </row>
    <row r="1541" spans="1:21" x14ac:dyDescent="0.25">
      <c r="A1541">
        <v>1572</v>
      </c>
      <c r="B1541" t="s">
        <v>36</v>
      </c>
      <c r="C1541" t="s">
        <v>40</v>
      </c>
      <c r="D1541" t="s">
        <v>38</v>
      </c>
      <c r="E1541">
        <v>7131</v>
      </c>
      <c r="F1541" t="s">
        <v>11</v>
      </c>
      <c r="G1541">
        <v>611164464</v>
      </c>
      <c r="H1541">
        <v>879152024</v>
      </c>
      <c r="I1541">
        <v>0.95599999999999996</v>
      </c>
      <c r="K1541">
        <v>2.4550000000000001</v>
      </c>
      <c r="L1541">
        <v>1.9390000000000001</v>
      </c>
      <c r="M1541">
        <v>8.3000000000000004E-2</v>
      </c>
      <c r="N1541">
        <v>19.71</v>
      </c>
      <c r="O1541">
        <v>2.8039999999999998</v>
      </c>
      <c r="P1541">
        <v>11.355</v>
      </c>
      <c r="Q1541">
        <v>203.74</v>
      </c>
      <c r="R1541">
        <v>0.75800000000000001</v>
      </c>
      <c r="S1541">
        <v>1.3009999999999999</v>
      </c>
      <c r="T1541" t="s">
        <v>61</v>
      </c>
      <c r="U1541" s="1">
        <v>45478.364583333336</v>
      </c>
    </row>
    <row r="1542" spans="1:21" x14ac:dyDescent="0.25">
      <c r="A1542">
        <v>1573</v>
      </c>
      <c r="B1542" t="s">
        <v>36</v>
      </c>
      <c r="C1542" t="s">
        <v>40</v>
      </c>
      <c r="D1542" t="s">
        <v>38</v>
      </c>
      <c r="E1542">
        <v>7131</v>
      </c>
      <c r="F1542" t="s">
        <v>11</v>
      </c>
      <c r="G1542">
        <v>612975352</v>
      </c>
      <c r="H1542">
        <v>801500264</v>
      </c>
      <c r="I1542">
        <v>0.93899999999999995</v>
      </c>
      <c r="K1542">
        <v>6.444</v>
      </c>
      <c r="L1542">
        <v>1.421</v>
      </c>
      <c r="M1542">
        <v>0.13100000000000001</v>
      </c>
      <c r="N1542">
        <v>12.157999999999999</v>
      </c>
      <c r="O1542">
        <v>0.77</v>
      </c>
      <c r="P1542">
        <v>2.0859999999999999</v>
      </c>
      <c r="Q1542">
        <v>210.833</v>
      </c>
      <c r="R1542">
        <v>0.79</v>
      </c>
      <c r="S1542">
        <v>1.4</v>
      </c>
      <c r="T1542" t="s">
        <v>61</v>
      </c>
      <c r="U1542" s="1">
        <v>45478.354166666664</v>
      </c>
    </row>
    <row r="1543" spans="1:21" x14ac:dyDescent="0.25">
      <c r="A1543">
        <v>1574</v>
      </c>
      <c r="B1543" t="s">
        <v>36</v>
      </c>
      <c r="C1543" t="s">
        <v>40</v>
      </c>
      <c r="D1543" t="s">
        <v>38</v>
      </c>
      <c r="E1543">
        <v>7131</v>
      </c>
      <c r="F1543" t="s">
        <v>11</v>
      </c>
      <c r="G1543">
        <v>613840272</v>
      </c>
      <c r="H1543">
        <v>813044776</v>
      </c>
      <c r="I1543">
        <v>1</v>
      </c>
      <c r="K1543">
        <v>4.7060000000000004</v>
      </c>
      <c r="L1543">
        <v>6.7649999999999997</v>
      </c>
      <c r="M1543">
        <v>0.16800000000000001</v>
      </c>
      <c r="N1543">
        <v>208.876</v>
      </c>
      <c r="O1543">
        <v>0.84799999999999998</v>
      </c>
      <c r="P1543">
        <v>2.302</v>
      </c>
      <c r="Q1543">
        <v>203.03200000000001</v>
      </c>
      <c r="R1543">
        <v>0.81699999999999995</v>
      </c>
      <c r="S1543">
        <v>1.353</v>
      </c>
      <c r="T1543" t="s">
        <v>61</v>
      </c>
      <c r="U1543" s="1">
        <v>45478.34375</v>
      </c>
    </row>
    <row r="1544" spans="1:21" x14ac:dyDescent="0.25">
      <c r="A1544">
        <v>1575</v>
      </c>
      <c r="B1544" t="s">
        <v>36</v>
      </c>
      <c r="C1544" t="s">
        <v>40</v>
      </c>
      <c r="D1544" t="s">
        <v>38</v>
      </c>
      <c r="E1544">
        <v>7131</v>
      </c>
      <c r="F1544" t="s">
        <v>11</v>
      </c>
      <c r="G1544">
        <v>613678464</v>
      </c>
      <c r="H1544">
        <v>860148040</v>
      </c>
      <c r="I1544">
        <v>0.98199999999999998</v>
      </c>
      <c r="K1544">
        <v>0.42199999999999999</v>
      </c>
      <c r="L1544">
        <v>2.2869999999999999</v>
      </c>
      <c r="M1544">
        <v>0.126</v>
      </c>
      <c r="N1544">
        <v>36.445999999999998</v>
      </c>
      <c r="O1544">
        <v>1.5</v>
      </c>
      <c r="P1544">
        <v>12.121</v>
      </c>
      <c r="Q1544">
        <v>14.928000000000001</v>
      </c>
      <c r="R1544">
        <v>0.84299999999999997</v>
      </c>
      <c r="S1544">
        <v>1.3340000000000001</v>
      </c>
      <c r="T1544" t="s">
        <v>61</v>
      </c>
      <c r="U1544" s="1">
        <v>45478.333333333336</v>
      </c>
    </row>
    <row r="1545" spans="1:21" x14ac:dyDescent="0.25">
      <c r="A1545">
        <v>1576</v>
      </c>
      <c r="B1545" t="s">
        <v>36</v>
      </c>
      <c r="C1545" t="s">
        <v>40</v>
      </c>
      <c r="D1545" t="s">
        <v>38</v>
      </c>
      <c r="E1545">
        <v>7131</v>
      </c>
      <c r="F1545" t="s">
        <v>11</v>
      </c>
      <c r="G1545">
        <v>626016792</v>
      </c>
      <c r="H1545">
        <v>784436400</v>
      </c>
      <c r="I1545">
        <v>0.96099999999999997</v>
      </c>
      <c r="K1545">
        <v>4.3810000000000002</v>
      </c>
      <c r="M1545">
        <v>7.0999999999999994E-2</v>
      </c>
      <c r="Q1545">
        <v>229.036</v>
      </c>
      <c r="R1545">
        <v>0.80500000000000005</v>
      </c>
      <c r="S1545">
        <v>1.3959999999999999</v>
      </c>
      <c r="T1545" t="s">
        <v>61</v>
      </c>
      <c r="U1545" s="1">
        <v>45478.322916666664</v>
      </c>
    </row>
    <row r="1546" spans="1:21" x14ac:dyDescent="0.25">
      <c r="A1546">
        <v>1577</v>
      </c>
      <c r="B1546" t="s">
        <v>36</v>
      </c>
      <c r="C1546" t="s">
        <v>40</v>
      </c>
      <c r="D1546" t="s">
        <v>38</v>
      </c>
      <c r="E1546">
        <v>7131</v>
      </c>
      <c r="F1546" t="s">
        <v>11</v>
      </c>
      <c r="G1546">
        <v>613322384</v>
      </c>
      <c r="H1546">
        <v>657223128</v>
      </c>
      <c r="I1546">
        <v>1.33</v>
      </c>
      <c r="K1546">
        <v>1.155</v>
      </c>
      <c r="L1546">
        <v>75.947999999999993</v>
      </c>
      <c r="M1546">
        <v>0.3</v>
      </c>
      <c r="N1546">
        <v>611.904</v>
      </c>
      <c r="O1546">
        <v>3.0670000000000002</v>
      </c>
      <c r="P1546">
        <v>185.262</v>
      </c>
      <c r="Q1546">
        <v>35.104999999999997</v>
      </c>
      <c r="R1546">
        <v>0.79300000000000004</v>
      </c>
      <c r="S1546">
        <v>1.4770000000000001</v>
      </c>
      <c r="T1546" t="s">
        <v>61</v>
      </c>
      <c r="U1546" s="1">
        <v>45478.3125</v>
      </c>
    </row>
    <row r="1547" spans="1:21" x14ac:dyDescent="0.25">
      <c r="A1547">
        <v>1578</v>
      </c>
      <c r="B1547" t="s">
        <v>36</v>
      </c>
      <c r="C1547" t="s">
        <v>40</v>
      </c>
      <c r="D1547" t="s">
        <v>38</v>
      </c>
      <c r="E1547">
        <v>7131</v>
      </c>
      <c r="F1547" t="s">
        <v>11</v>
      </c>
      <c r="G1547">
        <v>615408968</v>
      </c>
      <c r="H1547">
        <v>785337640</v>
      </c>
      <c r="I1547">
        <v>0.95599999999999996</v>
      </c>
      <c r="K1547">
        <v>9.8629999999999995</v>
      </c>
      <c r="L1547">
        <v>5.2249999999999996</v>
      </c>
      <c r="M1547">
        <v>7.2999999999999995E-2</v>
      </c>
      <c r="N1547">
        <v>50.415999999999997</v>
      </c>
      <c r="O1547">
        <v>3.6160000000000001</v>
      </c>
      <c r="P1547">
        <v>26.81</v>
      </c>
      <c r="Q1547">
        <v>217.703</v>
      </c>
      <c r="R1547">
        <v>0.89400000000000002</v>
      </c>
      <c r="S1547">
        <v>1.919</v>
      </c>
      <c r="T1547" t="s">
        <v>61</v>
      </c>
      <c r="U1547" s="1">
        <v>45478.302083333336</v>
      </c>
    </row>
    <row r="1548" spans="1:21" x14ac:dyDescent="0.25">
      <c r="A1548">
        <v>1579</v>
      </c>
      <c r="B1548" t="s">
        <v>36</v>
      </c>
      <c r="C1548" t="s">
        <v>40</v>
      </c>
      <c r="D1548" t="s">
        <v>38</v>
      </c>
      <c r="E1548">
        <v>7131</v>
      </c>
      <c r="F1548" t="s">
        <v>11</v>
      </c>
      <c r="G1548">
        <v>613457616</v>
      </c>
      <c r="H1548">
        <v>788798256</v>
      </c>
      <c r="I1548">
        <v>0.98</v>
      </c>
      <c r="K1548">
        <v>2.7290000000000001</v>
      </c>
      <c r="L1548">
        <v>6.6440000000000001</v>
      </c>
      <c r="M1548">
        <v>0.22600000000000001</v>
      </c>
      <c r="N1548">
        <v>44.853999999999999</v>
      </c>
      <c r="O1548">
        <v>1.093</v>
      </c>
      <c r="P1548">
        <v>18.548999999999999</v>
      </c>
      <c r="Q1548">
        <v>214.99799999999999</v>
      </c>
      <c r="R1548">
        <v>0.75600000000000001</v>
      </c>
      <c r="S1548">
        <v>1.341</v>
      </c>
      <c r="T1548" t="s">
        <v>61</v>
      </c>
      <c r="U1548" s="1">
        <v>45478.291666666664</v>
      </c>
    </row>
    <row r="1549" spans="1:21" x14ac:dyDescent="0.25">
      <c r="A1549">
        <v>1580</v>
      </c>
      <c r="B1549" t="s">
        <v>36</v>
      </c>
      <c r="C1549" t="s">
        <v>40</v>
      </c>
      <c r="D1549" t="s">
        <v>38</v>
      </c>
      <c r="E1549">
        <v>7131</v>
      </c>
      <c r="F1549" t="s">
        <v>11</v>
      </c>
      <c r="G1549">
        <v>615714480</v>
      </c>
      <c r="H1549">
        <v>860564728</v>
      </c>
      <c r="I1549">
        <v>0.89300000000000002</v>
      </c>
      <c r="K1549">
        <v>2.4849999999999999</v>
      </c>
      <c r="L1549">
        <v>2.2679999999999998</v>
      </c>
      <c r="M1549">
        <v>0.121</v>
      </c>
      <c r="N1549">
        <v>10.346</v>
      </c>
      <c r="O1549">
        <v>0.81499999999999995</v>
      </c>
      <c r="P1549">
        <v>3.0550000000000002</v>
      </c>
      <c r="Q1549">
        <v>205.108</v>
      </c>
      <c r="R1549">
        <v>0.89700000000000002</v>
      </c>
      <c r="S1549">
        <v>1.3049999999999999</v>
      </c>
      <c r="T1549" t="s">
        <v>61</v>
      </c>
      <c r="U1549" s="1">
        <v>45478.28125</v>
      </c>
    </row>
    <row r="1550" spans="1:21" x14ac:dyDescent="0.25">
      <c r="A1550">
        <v>1581</v>
      </c>
      <c r="B1550" t="s">
        <v>36</v>
      </c>
      <c r="C1550" t="s">
        <v>40</v>
      </c>
      <c r="D1550" t="s">
        <v>38</v>
      </c>
      <c r="E1550">
        <v>7131</v>
      </c>
      <c r="F1550" t="s">
        <v>11</v>
      </c>
      <c r="G1550">
        <v>612736896</v>
      </c>
      <c r="H1550">
        <v>709895304</v>
      </c>
      <c r="I1550">
        <v>0.95799999999999996</v>
      </c>
      <c r="K1550">
        <v>2.5219999999999998</v>
      </c>
      <c r="L1550">
        <v>47.572000000000003</v>
      </c>
      <c r="M1550">
        <v>5.7000000000000002E-2</v>
      </c>
      <c r="N1550">
        <v>356.07600000000002</v>
      </c>
      <c r="O1550">
        <v>4.6050000000000004</v>
      </c>
      <c r="P1550">
        <v>155.523</v>
      </c>
      <c r="Q1550">
        <v>202.346</v>
      </c>
      <c r="R1550">
        <v>0.84</v>
      </c>
      <c r="S1550">
        <v>1.357</v>
      </c>
      <c r="T1550" t="s">
        <v>61</v>
      </c>
      <c r="U1550" s="1">
        <v>45478.270833333336</v>
      </c>
    </row>
    <row r="1551" spans="1:21" x14ac:dyDescent="0.25">
      <c r="A1551">
        <v>1582</v>
      </c>
      <c r="B1551" t="s">
        <v>36</v>
      </c>
      <c r="C1551" t="s">
        <v>40</v>
      </c>
      <c r="D1551" t="s">
        <v>38</v>
      </c>
      <c r="E1551">
        <v>7131</v>
      </c>
      <c r="F1551" t="s">
        <v>11</v>
      </c>
      <c r="G1551">
        <v>622769328</v>
      </c>
      <c r="H1551">
        <v>847496096</v>
      </c>
      <c r="I1551">
        <v>0.95199999999999996</v>
      </c>
      <c r="K1551">
        <v>2.2909999999999999</v>
      </c>
      <c r="L1551">
        <v>40.664000000000001</v>
      </c>
      <c r="M1551">
        <v>0.114</v>
      </c>
      <c r="N1551">
        <v>305.077</v>
      </c>
      <c r="O1551">
        <v>3.9649999999999999</v>
      </c>
      <c r="P1551">
        <v>104.26900000000001</v>
      </c>
      <c r="Q1551">
        <v>202.81</v>
      </c>
      <c r="R1551">
        <v>0.83799999999999997</v>
      </c>
      <c r="S1551">
        <v>1.534</v>
      </c>
      <c r="T1551" t="s">
        <v>61</v>
      </c>
      <c r="U1551" s="1">
        <v>45478.260416666664</v>
      </c>
    </row>
    <row r="1552" spans="1:21" x14ac:dyDescent="0.25">
      <c r="A1552">
        <v>1583</v>
      </c>
      <c r="B1552" t="s">
        <v>36</v>
      </c>
      <c r="C1552" t="s">
        <v>40</v>
      </c>
      <c r="D1552" t="s">
        <v>38</v>
      </c>
      <c r="E1552">
        <v>7131</v>
      </c>
      <c r="F1552" t="s">
        <v>11</v>
      </c>
      <c r="G1552">
        <v>622080488</v>
      </c>
      <c r="H1552">
        <v>818709816</v>
      </c>
      <c r="I1552">
        <v>1.0229999999999999</v>
      </c>
      <c r="K1552">
        <v>2.371</v>
      </c>
      <c r="L1552">
        <v>5.7789999999999999</v>
      </c>
      <c r="M1552">
        <v>0.16200000000000001</v>
      </c>
      <c r="N1552">
        <v>39.514000000000003</v>
      </c>
      <c r="O1552">
        <v>3.0289999999999999</v>
      </c>
      <c r="P1552">
        <v>23.244</v>
      </c>
      <c r="Q1552">
        <v>202.517</v>
      </c>
      <c r="R1552">
        <v>0.79500000000000004</v>
      </c>
      <c r="S1552">
        <v>1.393</v>
      </c>
      <c r="T1552" t="s">
        <v>61</v>
      </c>
      <c r="U1552" s="1">
        <v>45478.25</v>
      </c>
    </row>
    <row r="1553" spans="1:21" x14ac:dyDescent="0.25">
      <c r="A1553">
        <v>1584</v>
      </c>
      <c r="B1553" t="s">
        <v>36</v>
      </c>
      <c r="C1553" t="s">
        <v>40</v>
      </c>
      <c r="D1553" t="s">
        <v>38</v>
      </c>
      <c r="E1553">
        <v>7131</v>
      </c>
      <c r="F1553" t="s">
        <v>11</v>
      </c>
      <c r="G1553">
        <v>613178328</v>
      </c>
      <c r="H1553">
        <v>836115688</v>
      </c>
      <c r="I1553">
        <v>0.94099999999999995</v>
      </c>
      <c r="K1553">
        <v>6.444</v>
      </c>
      <c r="L1553">
        <v>3.3959999999999999</v>
      </c>
      <c r="M1553">
        <v>0.10100000000000001</v>
      </c>
      <c r="N1553">
        <v>19.597000000000001</v>
      </c>
      <c r="O1553">
        <v>1.0429999999999999</v>
      </c>
      <c r="P1553">
        <v>3.8210000000000002</v>
      </c>
      <c r="Q1553">
        <v>203.07900000000001</v>
      </c>
      <c r="R1553">
        <v>0.70899999999999996</v>
      </c>
      <c r="S1553">
        <v>1.359</v>
      </c>
      <c r="T1553" t="s">
        <v>61</v>
      </c>
      <c r="U1553" s="1">
        <v>45478.239583333336</v>
      </c>
    </row>
    <row r="1554" spans="1:21" x14ac:dyDescent="0.25">
      <c r="A1554">
        <v>1585</v>
      </c>
      <c r="B1554" t="s">
        <v>36</v>
      </c>
      <c r="C1554" t="s">
        <v>40</v>
      </c>
      <c r="D1554" t="s">
        <v>38</v>
      </c>
      <c r="E1554">
        <v>7131</v>
      </c>
      <c r="F1554" t="s">
        <v>11</v>
      </c>
      <c r="G1554">
        <v>616176920</v>
      </c>
      <c r="H1554">
        <v>817411600</v>
      </c>
      <c r="I1554">
        <v>1.03</v>
      </c>
      <c r="K1554">
        <v>9.5960000000000001</v>
      </c>
      <c r="L1554">
        <v>2.19</v>
      </c>
      <c r="M1554">
        <v>0.17</v>
      </c>
      <c r="N1554">
        <v>212.44300000000001</v>
      </c>
      <c r="O1554">
        <v>0.68899999999999995</v>
      </c>
      <c r="P1554">
        <v>1.371</v>
      </c>
      <c r="Q1554">
        <v>213.63</v>
      </c>
      <c r="R1554">
        <v>0.73</v>
      </c>
      <c r="S1554">
        <v>1.4950000000000001</v>
      </c>
      <c r="T1554" t="s">
        <v>61</v>
      </c>
      <c r="U1554" s="1">
        <v>45478.229166666664</v>
      </c>
    </row>
    <row r="1555" spans="1:21" x14ac:dyDescent="0.25">
      <c r="A1555">
        <v>1586</v>
      </c>
      <c r="B1555" t="s">
        <v>36</v>
      </c>
      <c r="C1555" t="s">
        <v>40</v>
      </c>
      <c r="D1555" t="s">
        <v>38</v>
      </c>
      <c r="E1555">
        <v>7131</v>
      </c>
      <c r="F1555" t="s">
        <v>11</v>
      </c>
      <c r="G1555">
        <v>624044864</v>
      </c>
      <c r="H1555">
        <v>710331392</v>
      </c>
      <c r="I1555">
        <v>0.94699999999999995</v>
      </c>
      <c r="K1555">
        <v>4.3959999999999999</v>
      </c>
      <c r="L1555">
        <v>40.061999999999998</v>
      </c>
      <c r="M1555">
        <v>0.05</v>
      </c>
      <c r="N1555">
        <v>330.274</v>
      </c>
      <c r="O1555">
        <v>3.3849999999999998</v>
      </c>
      <c r="P1555">
        <v>66.557000000000002</v>
      </c>
      <c r="Q1555">
        <v>202.57300000000001</v>
      </c>
      <c r="R1555">
        <v>0.80500000000000005</v>
      </c>
      <c r="S1555">
        <v>1.4550000000000001</v>
      </c>
      <c r="T1555" t="s">
        <v>61</v>
      </c>
      <c r="U1555" s="1">
        <v>45478.218761574077</v>
      </c>
    </row>
    <row r="1556" spans="1:21" x14ac:dyDescent="0.25">
      <c r="A1556">
        <v>1587</v>
      </c>
      <c r="B1556" t="s">
        <v>36</v>
      </c>
      <c r="C1556" t="s">
        <v>40</v>
      </c>
      <c r="D1556" t="s">
        <v>38</v>
      </c>
      <c r="E1556">
        <v>7131</v>
      </c>
      <c r="F1556" t="s">
        <v>11</v>
      </c>
      <c r="G1556">
        <v>614043664</v>
      </c>
      <c r="H1556">
        <v>785306800</v>
      </c>
      <c r="I1556">
        <v>1.125</v>
      </c>
      <c r="K1556">
        <v>0.41099999999999998</v>
      </c>
      <c r="L1556">
        <v>0.92400000000000004</v>
      </c>
      <c r="M1556">
        <v>0.35099999999999998</v>
      </c>
      <c r="N1556">
        <v>17.248000000000001</v>
      </c>
      <c r="O1556">
        <v>0.78900000000000003</v>
      </c>
      <c r="P1556">
        <v>1.552</v>
      </c>
      <c r="Q1556">
        <v>14.863</v>
      </c>
      <c r="R1556">
        <v>0.94</v>
      </c>
      <c r="S1556">
        <v>1.337</v>
      </c>
      <c r="T1556" t="s">
        <v>61</v>
      </c>
      <c r="U1556" s="1">
        <v>45478.208344907405</v>
      </c>
    </row>
    <row r="1557" spans="1:21" x14ac:dyDescent="0.25">
      <c r="A1557">
        <v>1588</v>
      </c>
      <c r="B1557" t="s">
        <v>36</v>
      </c>
      <c r="C1557" t="s">
        <v>40</v>
      </c>
      <c r="D1557" t="s">
        <v>38</v>
      </c>
      <c r="E1557">
        <v>7131</v>
      </c>
      <c r="F1557" t="s">
        <v>11</v>
      </c>
      <c r="G1557">
        <v>616036768</v>
      </c>
      <c r="H1557">
        <v>782041320</v>
      </c>
      <c r="I1557">
        <v>0.92</v>
      </c>
      <c r="K1557">
        <v>6.8659999999999997</v>
      </c>
      <c r="L1557">
        <v>17.414000000000001</v>
      </c>
      <c r="M1557">
        <v>0.156</v>
      </c>
      <c r="N1557">
        <v>315.91300000000001</v>
      </c>
      <c r="O1557">
        <v>1.294</v>
      </c>
      <c r="P1557">
        <v>36.808999999999997</v>
      </c>
      <c r="Q1557">
        <v>206.35599999999999</v>
      </c>
      <c r="R1557">
        <v>0.81899999999999995</v>
      </c>
      <c r="S1557">
        <v>1.5349999999999999</v>
      </c>
      <c r="T1557" t="s">
        <v>61</v>
      </c>
      <c r="U1557" s="1">
        <v>45478.197928240741</v>
      </c>
    </row>
    <row r="1558" spans="1:21" x14ac:dyDescent="0.25">
      <c r="A1558">
        <v>1589</v>
      </c>
      <c r="B1558" t="s">
        <v>36</v>
      </c>
      <c r="C1558" t="s">
        <v>40</v>
      </c>
      <c r="D1558" t="s">
        <v>38</v>
      </c>
      <c r="E1558">
        <v>7131</v>
      </c>
      <c r="F1558" t="s">
        <v>11</v>
      </c>
      <c r="G1558">
        <v>614068472</v>
      </c>
      <c r="H1558">
        <v>876829728</v>
      </c>
      <c r="I1558">
        <v>0.96199999999999997</v>
      </c>
      <c r="K1558">
        <v>4.66</v>
      </c>
      <c r="L1558">
        <v>6.62</v>
      </c>
      <c r="M1558">
        <v>4.7E-2</v>
      </c>
      <c r="N1558">
        <v>52.5</v>
      </c>
      <c r="O1558">
        <v>1.609</v>
      </c>
      <c r="P1558">
        <v>6.71</v>
      </c>
      <c r="Q1558">
        <v>202.97</v>
      </c>
      <c r="R1558">
        <v>0.65400000000000003</v>
      </c>
      <c r="S1558">
        <v>1.4450000000000001</v>
      </c>
      <c r="T1558" t="s">
        <v>61</v>
      </c>
      <c r="U1558" s="1">
        <v>45478.187511574077</v>
      </c>
    </row>
    <row r="1559" spans="1:21" x14ac:dyDescent="0.25">
      <c r="A1559">
        <v>1590</v>
      </c>
      <c r="B1559" t="s">
        <v>36</v>
      </c>
      <c r="C1559" t="s">
        <v>40</v>
      </c>
      <c r="D1559" t="s">
        <v>38</v>
      </c>
      <c r="E1559">
        <v>7131</v>
      </c>
      <c r="F1559" t="s">
        <v>11</v>
      </c>
      <c r="G1559">
        <v>612192528</v>
      </c>
      <c r="H1559">
        <v>823792776</v>
      </c>
      <c r="I1559">
        <v>0.95499999999999996</v>
      </c>
      <c r="K1559">
        <v>0.81100000000000005</v>
      </c>
      <c r="L1559">
        <v>2.472</v>
      </c>
      <c r="M1559">
        <v>4.2999999999999997E-2</v>
      </c>
      <c r="N1559">
        <v>16.898</v>
      </c>
      <c r="O1559">
        <v>1.046</v>
      </c>
      <c r="P1559">
        <v>2.4</v>
      </c>
      <c r="Q1559">
        <v>15.965</v>
      </c>
      <c r="R1559">
        <v>0.91200000000000003</v>
      </c>
      <c r="S1559">
        <v>1.623</v>
      </c>
      <c r="T1559" t="s">
        <v>61</v>
      </c>
      <c r="U1559" s="1">
        <v>45478.177094907405</v>
      </c>
    </row>
    <row r="1560" spans="1:21" x14ac:dyDescent="0.25">
      <c r="A1560">
        <v>1591</v>
      </c>
      <c r="B1560" t="s">
        <v>36</v>
      </c>
      <c r="C1560" t="s">
        <v>40</v>
      </c>
      <c r="D1560" t="s">
        <v>38</v>
      </c>
      <c r="E1560">
        <v>7131</v>
      </c>
      <c r="F1560" t="s">
        <v>11</v>
      </c>
      <c r="G1560">
        <v>613650952</v>
      </c>
      <c r="H1560">
        <v>785583096</v>
      </c>
      <c r="I1560">
        <v>0.95499999999999996</v>
      </c>
      <c r="K1560">
        <v>8.3360000000000003</v>
      </c>
      <c r="L1560">
        <v>0.54900000000000004</v>
      </c>
      <c r="M1560">
        <v>7.0999999999999994E-2</v>
      </c>
      <c r="N1560">
        <v>6.9870000000000001</v>
      </c>
      <c r="O1560">
        <v>0.76100000000000001</v>
      </c>
      <c r="P1560">
        <v>1.159</v>
      </c>
      <c r="Q1560">
        <v>205.827</v>
      </c>
      <c r="R1560">
        <v>0.82299999999999995</v>
      </c>
      <c r="S1560">
        <v>1.4119999999999999</v>
      </c>
      <c r="T1560" t="s">
        <v>61</v>
      </c>
      <c r="U1560" s="1">
        <v>45478.166678240741</v>
      </c>
    </row>
    <row r="1561" spans="1:21" x14ac:dyDescent="0.25">
      <c r="A1561">
        <v>1592</v>
      </c>
      <c r="B1561" t="s">
        <v>36</v>
      </c>
      <c r="C1561" t="s">
        <v>40</v>
      </c>
      <c r="D1561" t="s">
        <v>38</v>
      </c>
      <c r="E1561">
        <v>7131</v>
      </c>
      <c r="F1561" t="s">
        <v>11</v>
      </c>
      <c r="G1561">
        <v>618972712</v>
      </c>
      <c r="H1561">
        <v>829837800</v>
      </c>
      <c r="I1561">
        <v>0.99199999999999999</v>
      </c>
      <c r="K1561">
        <v>10.112</v>
      </c>
      <c r="L1561">
        <v>0.82599999999999996</v>
      </c>
      <c r="M1561">
        <v>0.19600000000000001</v>
      </c>
      <c r="N1561">
        <v>10.577999999999999</v>
      </c>
      <c r="O1561">
        <v>0.80800000000000005</v>
      </c>
      <c r="P1561">
        <v>1.5629999999999999</v>
      </c>
      <c r="Q1561">
        <v>207.62100000000001</v>
      </c>
      <c r="R1561">
        <v>0.84499999999999997</v>
      </c>
      <c r="S1561">
        <v>1.597</v>
      </c>
      <c r="T1561" t="s">
        <v>61</v>
      </c>
      <c r="U1561" s="1">
        <v>45478.156261574077</v>
      </c>
    </row>
    <row r="1562" spans="1:21" x14ac:dyDescent="0.25">
      <c r="A1562">
        <v>1593</v>
      </c>
      <c r="B1562" t="s">
        <v>36</v>
      </c>
      <c r="C1562" t="s">
        <v>40</v>
      </c>
      <c r="D1562" t="s">
        <v>38</v>
      </c>
      <c r="E1562">
        <v>7131</v>
      </c>
      <c r="F1562" t="s">
        <v>11</v>
      </c>
      <c r="G1562">
        <v>619786408</v>
      </c>
      <c r="H1562">
        <v>472669304</v>
      </c>
      <c r="I1562">
        <v>0.95</v>
      </c>
      <c r="K1562">
        <v>4.3330000000000002</v>
      </c>
      <c r="L1562">
        <v>59.735999999999997</v>
      </c>
      <c r="M1562">
        <v>6.9000000000000006E-2</v>
      </c>
      <c r="N1562">
        <v>789.54100000000005</v>
      </c>
      <c r="O1562">
        <v>0.86899999999999999</v>
      </c>
      <c r="P1562">
        <v>99.683999999999997</v>
      </c>
      <c r="Q1562">
        <v>203.30600000000001</v>
      </c>
      <c r="R1562">
        <v>0.86499999999999999</v>
      </c>
      <c r="S1562">
        <v>1.452</v>
      </c>
      <c r="T1562" t="s">
        <v>61</v>
      </c>
      <c r="U1562" s="1">
        <v>45478.145844907405</v>
      </c>
    </row>
    <row r="1563" spans="1:21" x14ac:dyDescent="0.25">
      <c r="A1563">
        <v>1594</v>
      </c>
      <c r="B1563" t="s">
        <v>36</v>
      </c>
      <c r="C1563" t="s">
        <v>40</v>
      </c>
      <c r="D1563" t="s">
        <v>38</v>
      </c>
      <c r="E1563">
        <v>7131</v>
      </c>
      <c r="F1563" t="s">
        <v>11</v>
      </c>
      <c r="G1563">
        <v>627194912</v>
      </c>
      <c r="H1563">
        <v>819749168</v>
      </c>
      <c r="I1563">
        <v>1.411</v>
      </c>
      <c r="K1563">
        <v>3.9169999999999998</v>
      </c>
      <c r="L1563">
        <v>25.545999999999999</v>
      </c>
      <c r="M1563">
        <v>2.58</v>
      </c>
      <c r="N1563">
        <v>161.13900000000001</v>
      </c>
      <c r="O1563">
        <v>3.7690000000000001</v>
      </c>
      <c r="P1563">
        <v>95.921000000000006</v>
      </c>
      <c r="Q1563">
        <v>216.87799999999999</v>
      </c>
      <c r="R1563">
        <v>0.85599999999999998</v>
      </c>
      <c r="S1563">
        <v>1.4990000000000001</v>
      </c>
      <c r="T1563" t="s">
        <v>61</v>
      </c>
      <c r="U1563" s="1">
        <v>45478.135428240741</v>
      </c>
    </row>
    <row r="1564" spans="1:21" x14ac:dyDescent="0.25">
      <c r="A1564">
        <v>1595</v>
      </c>
      <c r="B1564" t="s">
        <v>36</v>
      </c>
      <c r="C1564" t="s">
        <v>40</v>
      </c>
      <c r="D1564" t="s">
        <v>38</v>
      </c>
      <c r="E1564">
        <v>7131</v>
      </c>
      <c r="F1564" t="s">
        <v>11</v>
      </c>
      <c r="G1564">
        <v>627912944</v>
      </c>
      <c r="H1564">
        <v>811100400</v>
      </c>
      <c r="I1564">
        <v>1.417</v>
      </c>
      <c r="K1564">
        <v>1.863</v>
      </c>
      <c r="L1564">
        <v>1.59</v>
      </c>
      <c r="M1564">
        <v>0.184</v>
      </c>
      <c r="N1564">
        <v>9.1980000000000004</v>
      </c>
      <c r="O1564">
        <v>1.151</v>
      </c>
      <c r="P1564">
        <v>2.9729999999999999</v>
      </c>
      <c r="Q1564">
        <v>203.34200000000001</v>
      </c>
      <c r="R1564">
        <v>0.88900000000000001</v>
      </c>
      <c r="S1564">
        <v>1.3480000000000001</v>
      </c>
      <c r="T1564" t="s">
        <v>61</v>
      </c>
      <c r="U1564" s="1">
        <v>45478.125011574077</v>
      </c>
    </row>
    <row r="1565" spans="1:21" x14ac:dyDescent="0.25">
      <c r="A1565">
        <v>1596</v>
      </c>
      <c r="B1565" t="s">
        <v>36</v>
      </c>
      <c r="C1565" t="s">
        <v>40</v>
      </c>
      <c r="D1565" t="s">
        <v>38</v>
      </c>
      <c r="E1565">
        <v>7131</v>
      </c>
      <c r="F1565" t="s">
        <v>11</v>
      </c>
      <c r="G1565">
        <v>613409216</v>
      </c>
      <c r="H1565">
        <v>801432672</v>
      </c>
      <c r="I1565">
        <v>0.94099999999999995</v>
      </c>
      <c r="K1565">
        <v>0.439</v>
      </c>
      <c r="L1565">
        <v>1.6259999999999999</v>
      </c>
      <c r="M1565">
        <v>0.125</v>
      </c>
      <c r="N1565">
        <v>17.873000000000001</v>
      </c>
      <c r="O1565">
        <v>0.82499999999999996</v>
      </c>
      <c r="P1565">
        <v>1.954</v>
      </c>
      <c r="Q1565">
        <v>14.154999999999999</v>
      </c>
      <c r="R1565">
        <v>0.85099999999999998</v>
      </c>
      <c r="S1565">
        <v>1.3240000000000001</v>
      </c>
      <c r="T1565" t="s">
        <v>61</v>
      </c>
      <c r="U1565" s="1">
        <v>45478.114594907405</v>
      </c>
    </row>
    <row r="1566" spans="1:21" x14ac:dyDescent="0.25">
      <c r="A1566">
        <v>1597</v>
      </c>
      <c r="B1566" t="s">
        <v>36</v>
      </c>
      <c r="C1566" t="s">
        <v>40</v>
      </c>
      <c r="D1566" t="s">
        <v>38</v>
      </c>
      <c r="E1566">
        <v>7131</v>
      </c>
      <c r="F1566" t="s">
        <v>11</v>
      </c>
      <c r="G1566">
        <v>619402064</v>
      </c>
      <c r="H1566">
        <v>613226392</v>
      </c>
      <c r="I1566">
        <v>0.96599999999999997</v>
      </c>
      <c r="K1566">
        <v>0.64300000000000002</v>
      </c>
      <c r="L1566">
        <v>0.90500000000000003</v>
      </c>
      <c r="M1566">
        <v>0.13800000000000001</v>
      </c>
      <c r="N1566">
        <v>21.658000000000001</v>
      </c>
      <c r="O1566">
        <v>0.77400000000000002</v>
      </c>
      <c r="P1566">
        <v>1.36</v>
      </c>
      <c r="Q1566">
        <v>14.156000000000001</v>
      </c>
      <c r="R1566">
        <v>0.89700000000000002</v>
      </c>
      <c r="S1566">
        <v>1.359</v>
      </c>
      <c r="T1566" t="s">
        <v>61</v>
      </c>
      <c r="U1566" s="1">
        <v>45478.104178240741</v>
      </c>
    </row>
    <row r="1567" spans="1:21" x14ac:dyDescent="0.25">
      <c r="A1567">
        <v>1598</v>
      </c>
      <c r="B1567" t="s">
        <v>36</v>
      </c>
      <c r="C1567" t="s">
        <v>40</v>
      </c>
      <c r="D1567" t="s">
        <v>38</v>
      </c>
      <c r="E1567">
        <v>7131</v>
      </c>
      <c r="F1567" t="s">
        <v>11</v>
      </c>
      <c r="G1567">
        <v>624966248</v>
      </c>
      <c r="H1567">
        <v>876128080</v>
      </c>
      <c r="I1567">
        <v>1.107</v>
      </c>
      <c r="K1567">
        <v>4.1900000000000004</v>
      </c>
      <c r="L1567">
        <v>2.2749999999999999</v>
      </c>
      <c r="M1567">
        <v>0.184</v>
      </c>
      <c r="N1567">
        <v>24.411000000000001</v>
      </c>
      <c r="O1567">
        <v>1.651</v>
      </c>
      <c r="P1567">
        <v>6.2990000000000004</v>
      </c>
      <c r="Q1567">
        <v>203.08199999999999</v>
      </c>
      <c r="R1567">
        <v>0.86699999999999999</v>
      </c>
      <c r="S1567">
        <v>1.411</v>
      </c>
      <c r="T1567" t="s">
        <v>61</v>
      </c>
      <c r="U1567" s="1">
        <v>45478.093761574077</v>
      </c>
    </row>
    <row r="1568" spans="1:21" x14ac:dyDescent="0.25">
      <c r="A1568">
        <v>1599</v>
      </c>
      <c r="B1568" t="s">
        <v>36</v>
      </c>
      <c r="C1568" t="s">
        <v>40</v>
      </c>
      <c r="D1568" t="s">
        <v>38</v>
      </c>
      <c r="E1568">
        <v>7131</v>
      </c>
      <c r="F1568" t="s">
        <v>11</v>
      </c>
      <c r="G1568">
        <v>621336712</v>
      </c>
      <c r="H1568">
        <v>790090256</v>
      </c>
      <c r="I1568">
        <v>0.95599999999999996</v>
      </c>
      <c r="K1568">
        <v>2.407</v>
      </c>
      <c r="L1568">
        <v>1.631</v>
      </c>
      <c r="M1568">
        <v>0.13700000000000001</v>
      </c>
      <c r="N1568">
        <v>12.304</v>
      </c>
      <c r="O1568">
        <v>0.80900000000000005</v>
      </c>
      <c r="P1568">
        <v>2.0289999999999999</v>
      </c>
      <c r="Q1568">
        <v>203.21299999999999</v>
      </c>
      <c r="R1568">
        <v>0.78200000000000003</v>
      </c>
      <c r="S1568">
        <v>1.367</v>
      </c>
      <c r="T1568" t="s">
        <v>61</v>
      </c>
      <c r="U1568" s="1">
        <v>45478.083344907405</v>
      </c>
    </row>
    <row r="1569" spans="1:21" x14ac:dyDescent="0.25">
      <c r="A1569">
        <v>1600</v>
      </c>
      <c r="B1569" t="s">
        <v>36</v>
      </c>
      <c r="C1569" t="s">
        <v>40</v>
      </c>
      <c r="D1569" t="s">
        <v>38</v>
      </c>
      <c r="E1569">
        <v>7131</v>
      </c>
      <c r="F1569" t="s">
        <v>11</v>
      </c>
      <c r="G1569">
        <v>626635624</v>
      </c>
      <c r="H1569">
        <v>837025024</v>
      </c>
      <c r="I1569">
        <v>1.125</v>
      </c>
      <c r="K1569">
        <v>4.5229999999999997</v>
      </c>
      <c r="L1569">
        <v>3.5150000000000001</v>
      </c>
      <c r="M1569">
        <v>0.182</v>
      </c>
      <c r="N1569">
        <v>38.383000000000003</v>
      </c>
      <c r="O1569">
        <v>1.28</v>
      </c>
      <c r="P1569">
        <v>7.5960000000000001</v>
      </c>
      <c r="Q1569">
        <v>253.96299999999999</v>
      </c>
      <c r="R1569">
        <v>0.77400000000000002</v>
      </c>
      <c r="S1569">
        <v>1.492</v>
      </c>
      <c r="T1569" t="s">
        <v>61</v>
      </c>
      <c r="U1569" s="1">
        <v>45478.072928240741</v>
      </c>
    </row>
    <row r="1570" spans="1:21" x14ac:dyDescent="0.25">
      <c r="A1570">
        <v>1601</v>
      </c>
      <c r="B1570" t="s">
        <v>36</v>
      </c>
      <c r="C1570" t="s">
        <v>40</v>
      </c>
      <c r="D1570" t="s">
        <v>38</v>
      </c>
      <c r="E1570">
        <v>7131</v>
      </c>
      <c r="F1570" t="s">
        <v>11</v>
      </c>
      <c r="G1570">
        <v>624412704</v>
      </c>
      <c r="H1570">
        <v>838968704</v>
      </c>
      <c r="I1570">
        <v>0.97</v>
      </c>
      <c r="K1570">
        <v>11.382999999999999</v>
      </c>
      <c r="L1570">
        <v>21.077999999999999</v>
      </c>
      <c r="M1570">
        <v>0.16</v>
      </c>
      <c r="N1570">
        <v>386.22</v>
      </c>
      <c r="O1570">
        <v>2.37</v>
      </c>
      <c r="P1570">
        <v>15.436999999999999</v>
      </c>
      <c r="Q1570">
        <v>204.67</v>
      </c>
      <c r="R1570">
        <v>0.81899999999999995</v>
      </c>
      <c r="S1570">
        <v>1.498</v>
      </c>
      <c r="T1570" t="s">
        <v>61</v>
      </c>
      <c r="U1570" s="1">
        <v>45478.062511574077</v>
      </c>
    </row>
    <row r="1571" spans="1:21" x14ac:dyDescent="0.25">
      <c r="A1571">
        <v>1602</v>
      </c>
      <c r="B1571" t="s">
        <v>36</v>
      </c>
      <c r="C1571" t="s">
        <v>40</v>
      </c>
      <c r="D1571" t="s">
        <v>38</v>
      </c>
      <c r="E1571">
        <v>7131</v>
      </c>
      <c r="F1571" t="s">
        <v>11</v>
      </c>
      <c r="G1571">
        <v>627987936</v>
      </c>
      <c r="H1571">
        <v>839728640</v>
      </c>
      <c r="I1571">
        <v>0.96</v>
      </c>
      <c r="K1571">
        <v>5.1230000000000002</v>
      </c>
      <c r="L1571">
        <v>5.0350000000000001</v>
      </c>
      <c r="M1571">
        <v>0.13</v>
      </c>
      <c r="N1571">
        <v>137.95099999999999</v>
      </c>
      <c r="O1571">
        <v>1.413</v>
      </c>
      <c r="P1571">
        <v>8.1180000000000003</v>
      </c>
      <c r="Q1571">
        <v>204.61699999999999</v>
      </c>
      <c r="R1571">
        <v>0.85099999999999998</v>
      </c>
      <c r="S1571">
        <v>1.379</v>
      </c>
      <c r="T1571" t="s">
        <v>61</v>
      </c>
      <c r="U1571" s="1">
        <v>45478.052094907405</v>
      </c>
    </row>
    <row r="1572" spans="1:21" x14ac:dyDescent="0.25">
      <c r="A1572">
        <v>1603</v>
      </c>
      <c r="B1572" t="s">
        <v>36</v>
      </c>
      <c r="C1572" t="s">
        <v>40</v>
      </c>
      <c r="D1572" t="s">
        <v>38</v>
      </c>
      <c r="E1572">
        <v>7131</v>
      </c>
      <c r="F1572" t="s">
        <v>11</v>
      </c>
      <c r="G1572">
        <v>624768216</v>
      </c>
      <c r="H1572">
        <v>794340648</v>
      </c>
      <c r="I1572">
        <v>0.97099999999999997</v>
      </c>
      <c r="K1572">
        <v>4.1280000000000001</v>
      </c>
      <c r="L1572">
        <v>6.63</v>
      </c>
      <c r="M1572">
        <v>0.17100000000000001</v>
      </c>
      <c r="N1572">
        <v>76.55</v>
      </c>
      <c r="O1572">
        <v>2.077</v>
      </c>
      <c r="P1572">
        <v>21.379000000000001</v>
      </c>
      <c r="Q1572">
        <v>220.066</v>
      </c>
      <c r="R1572">
        <v>0.80500000000000005</v>
      </c>
      <c r="S1572">
        <v>1.4279999999999999</v>
      </c>
      <c r="T1572" t="s">
        <v>61</v>
      </c>
      <c r="U1572" s="1">
        <v>45478.041678240741</v>
      </c>
    </row>
    <row r="1573" spans="1:21" x14ac:dyDescent="0.25">
      <c r="A1573">
        <v>1604</v>
      </c>
      <c r="B1573" t="s">
        <v>36</v>
      </c>
      <c r="C1573" t="s">
        <v>40</v>
      </c>
      <c r="D1573" t="s">
        <v>38</v>
      </c>
      <c r="E1573">
        <v>7131</v>
      </c>
      <c r="F1573" t="s">
        <v>11</v>
      </c>
      <c r="G1573">
        <v>611635448</v>
      </c>
      <c r="H1573">
        <v>853083792</v>
      </c>
      <c r="I1573">
        <v>0.95199999999999996</v>
      </c>
      <c r="K1573">
        <v>0.39300000000000002</v>
      </c>
      <c r="L1573">
        <v>2.2719999999999998</v>
      </c>
      <c r="M1573">
        <v>0.129</v>
      </c>
      <c r="N1573">
        <v>12.27</v>
      </c>
      <c r="O1573">
        <v>1.2330000000000001</v>
      </c>
      <c r="P1573">
        <v>6.141</v>
      </c>
      <c r="Q1573">
        <v>4.734</v>
      </c>
      <c r="R1573">
        <v>0.86699999999999999</v>
      </c>
      <c r="S1573">
        <v>1.4430000000000001</v>
      </c>
      <c r="T1573" t="s">
        <v>61</v>
      </c>
      <c r="U1573" s="1">
        <v>45478.031261574077</v>
      </c>
    </row>
    <row r="1574" spans="1:21" x14ac:dyDescent="0.25">
      <c r="A1574">
        <v>1605</v>
      </c>
      <c r="B1574" t="s">
        <v>36</v>
      </c>
      <c r="C1574" t="s">
        <v>40</v>
      </c>
      <c r="D1574" t="s">
        <v>38</v>
      </c>
      <c r="E1574">
        <v>7131</v>
      </c>
      <c r="F1574" t="s">
        <v>11</v>
      </c>
      <c r="G1574">
        <v>613597072</v>
      </c>
      <c r="H1574">
        <v>824436704</v>
      </c>
      <c r="I1574">
        <v>0.97199999999999998</v>
      </c>
      <c r="K1574">
        <v>4.4729999999999999</v>
      </c>
      <c r="L1574">
        <v>4.7009999999999996</v>
      </c>
      <c r="M1574">
        <v>0.14899999999999999</v>
      </c>
      <c r="N1574">
        <v>39.125999999999998</v>
      </c>
      <c r="O1574">
        <v>3.54</v>
      </c>
      <c r="P1574">
        <v>21.431000000000001</v>
      </c>
      <c r="Q1574">
        <v>203.64699999999999</v>
      </c>
      <c r="R1574">
        <v>0.86799999999999999</v>
      </c>
      <c r="S1574">
        <v>1.3740000000000001</v>
      </c>
      <c r="T1574" t="s">
        <v>61</v>
      </c>
      <c r="U1574" s="1">
        <v>45478.020844907405</v>
      </c>
    </row>
    <row r="1575" spans="1:21" x14ac:dyDescent="0.25">
      <c r="A1575">
        <v>1606</v>
      </c>
      <c r="B1575" t="s">
        <v>36</v>
      </c>
      <c r="C1575" t="s">
        <v>40</v>
      </c>
      <c r="D1575" t="s">
        <v>38</v>
      </c>
      <c r="E1575">
        <v>7131</v>
      </c>
      <c r="F1575" t="s">
        <v>11</v>
      </c>
      <c r="G1575">
        <v>613927776</v>
      </c>
      <c r="H1575">
        <v>844041696</v>
      </c>
      <c r="I1575">
        <v>1.125</v>
      </c>
      <c r="K1575">
        <v>8.8889999999999993</v>
      </c>
      <c r="L1575">
        <v>13.859</v>
      </c>
      <c r="M1575">
        <v>0.16800000000000001</v>
      </c>
      <c r="N1575">
        <v>128.18199999999999</v>
      </c>
      <c r="O1575">
        <v>4.5410000000000004</v>
      </c>
      <c r="P1575">
        <v>38.335999999999999</v>
      </c>
      <c r="Q1575">
        <v>208.18</v>
      </c>
      <c r="R1575">
        <v>0.88400000000000001</v>
      </c>
      <c r="S1575">
        <v>1.4039999999999999</v>
      </c>
      <c r="T1575" t="s">
        <v>61</v>
      </c>
      <c r="U1575" s="1">
        <v>45478.010428240741</v>
      </c>
    </row>
    <row r="1576" spans="1:21" x14ac:dyDescent="0.25">
      <c r="A1576">
        <v>1607</v>
      </c>
      <c r="B1576" t="s">
        <v>36</v>
      </c>
      <c r="C1576" t="s">
        <v>40</v>
      </c>
      <c r="D1576" t="s">
        <v>38</v>
      </c>
      <c r="E1576">
        <v>7131</v>
      </c>
      <c r="F1576" t="s">
        <v>11</v>
      </c>
      <c r="G1576">
        <v>613632256</v>
      </c>
      <c r="H1576">
        <v>848427624</v>
      </c>
      <c r="I1576">
        <v>0.94799999999999995</v>
      </c>
      <c r="K1576">
        <v>4.5019999999999998</v>
      </c>
      <c r="L1576">
        <v>4.6920000000000002</v>
      </c>
      <c r="M1576">
        <v>9.6000000000000002E-2</v>
      </c>
      <c r="N1576">
        <v>204.72800000000001</v>
      </c>
      <c r="O1576">
        <v>0.94299999999999995</v>
      </c>
      <c r="P1576">
        <v>2.8279999999999998</v>
      </c>
      <c r="Q1576">
        <v>203.333</v>
      </c>
      <c r="R1576">
        <v>0.84499999999999997</v>
      </c>
      <c r="S1576">
        <v>1.359</v>
      </c>
      <c r="T1576" t="s">
        <v>61</v>
      </c>
      <c r="U1576" s="1">
        <v>45478.000023148146</v>
      </c>
    </row>
    <row r="1577" spans="1:21" x14ac:dyDescent="0.25">
      <c r="A1577">
        <v>1608</v>
      </c>
      <c r="B1577" t="s">
        <v>36</v>
      </c>
      <c r="C1577" t="s">
        <v>40</v>
      </c>
      <c r="D1577" t="s">
        <v>38</v>
      </c>
      <c r="E1577">
        <v>7131</v>
      </c>
      <c r="F1577" t="s">
        <v>11</v>
      </c>
      <c r="G1577">
        <v>614116488</v>
      </c>
      <c r="H1577">
        <v>821331168</v>
      </c>
      <c r="I1577">
        <v>0.999</v>
      </c>
      <c r="K1577">
        <v>10.683</v>
      </c>
      <c r="L1577">
        <v>2.9009999999999998</v>
      </c>
      <c r="M1577">
        <v>0.154</v>
      </c>
      <c r="N1577">
        <v>202.61699999999999</v>
      </c>
      <c r="O1577">
        <v>0.78400000000000003</v>
      </c>
      <c r="P1577">
        <v>2.4</v>
      </c>
      <c r="Q1577">
        <v>208.107</v>
      </c>
      <c r="R1577">
        <v>0.65900000000000003</v>
      </c>
      <c r="S1577">
        <v>1.2909999999999999</v>
      </c>
      <c r="T1577" t="s">
        <v>61</v>
      </c>
      <c r="U1577" s="1">
        <v>45477.989594907405</v>
      </c>
    </row>
    <row r="1578" spans="1:21" x14ac:dyDescent="0.25">
      <c r="A1578">
        <v>1609</v>
      </c>
      <c r="B1578" t="s">
        <v>36</v>
      </c>
      <c r="C1578" t="s">
        <v>40</v>
      </c>
      <c r="D1578" t="s">
        <v>38</v>
      </c>
      <c r="E1578">
        <v>7131</v>
      </c>
      <c r="F1578" t="s">
        <v>11</v>
      </c>
      <c r="G1578">
        <v>618228072</v>
      </c>
      <c r="H1578">
        <v>799133072</v>
      </c>
      <c r="I1578">
        <v>0.96599999999999997</v>
      </c>
      <c r="K1578">
        <v>2.4329999999999998</v>
      </c>
      <c r="L1578">
        <v>6.2729999999999997</v>
      </c>
      <c r="M1578">
        <v>0.14799999999999999</v>
      </c>
      <c r="N1578">
        <v>48.787999999999997</v>
      </c>
      <c r="O1578">
        <v>4.1449999999999996</v>
      </c>
      <c r="P1578">
        <v>16.016999999999999</v>
      </c>
      <c r="Q1578">
        <v>228.19800000000001</v>
      </c>
      <c r="R1578">
        <v>0.83099999999999996</v>
      </c>
      <c r="S1578">
        <v>1.3740000000000001</v>
      </c>
      <c r="T1578" t="s">
        <v>61</v>
      </c>
      <c r="U1578" s="1">
        <v>45477.979178240741</v>
      </c>
    </row>
    <row r="1579" spans="1:21" x14ac:dyDescent="0.25">
      <c r="A1579">
        <v>1610</v>
      </c>
      <c r="B1579" t="s">
        <v>36</v>
      </c>
      <c r="C1579" t="s">
        <v>40</v>
      </c>
      <c r="D1579" t="s">
        <v>38</v>
      </c>
      <c r="E1579">
        <v>7131</v>
      </c>
      <c r="F1579" t="s">
        <v>11</v>
      </c>
      <c r="G1579">
        <v>613066256</v>
      </c>
      <c r="H1579">
        <v>767565408</v>
      </c>
      <c r="I1579">
        <v>1.0389999999999999</v>
      </c>
      <c r="K1579">
        <v>0.57999999999999996</v>
      </c>
      <c r="L1579">
        <v>12.907999999999999</v>
      </c>
      <c r="M1579">
        <v>0.21</v>
      </c>
      <c r="N1579">
        <v>177.02500000000001</v>
      </c>
      <c r="O1579">
        <v>3.2469999999999999</v>
      </c>
      <c r="P1579">
        <v>39.853000000000002</v>
      </c>
      <c r="Q1579">
        <v>18.562999999999999</v>
      </c>
      <c r="R1579">
        <v>0.91100000000000003</v>
      </c>
      <c r="S1579">
        <v>1.4750000000000001</v>
      </c>
      <c r="T1579" t="s">
        <v>61</v>
      </c>
      <c r="U1579" s="1">
        <v>45477.968761574077</v>
      </c>
    </row>
    <row r="1580" spans="1:21" x14ac:dyDescent="0.25">
      <c r="A1580">
        <v>1611</v>
      </c>
      <c r="B1580" t="s">
        <v>36</v>
      </c>
      <c r="C1580" t="s">
        <v>40</v>
      </c>
      <c r="D1580" t="s">
        <v>38</v>
      </c>
      <c r="E1580">
        <v>7131</v>
      </c>
      <c r="F1580" t="s">
        <v>11</v>
      </c>
      <c r="G1580">
        <v>626178688</v>
      </c>
      <c r="H1580">
        <v>818063152</v>
      </c>
      <c r="I1580">
        <v>1.0589999999999999</v>
      </c>
      <c r="K1580">
        <v>0.33500000000000002</v>
      </c>
      <c r="L1580">
        <v>1.2410000000000001</v>
      </c>
      <c r="M1580">
        <v>0.16700000000000001</v>
      </c>
      <c r="N1580">
        <v>13.147</v>
      </c>
      <c r="O1580">
        <v>0.77600000000000002</v>
      </c>
      <c r="P1580">
        <v>1.6930000000000001</v>
      </c>
      <c r="Q1580">
        <v>5.0960000000000001</v>
      </c>
      <c r="R1580">
        <v>0.75800000000000001</v>
      </c>
      <c r="S1580">
        <v>1.333</v>
      </c>
      <c r="T1580" t="s">
        <v>61</v>
      </c>
      <c r="U1580" s="1">
        <v>45477.958344907405</v>
      </c>
    </row>
    <row r="1581" spans="1:21" x14ac:dyDescent="0.25">
      <c r="A1581">
        <v>1612</v>
      </c>
      <c r="B1581" t="s">
        <v>36</v>
      </c>
      <c r="C1581" t="s">
        <v>40</v>
      </c>
      <c r="D1581" t="s">
        <v>38</v>
      </c>
      <c r="E1581">
        <v>7131</v>
      </c>
      <c r="F1581" t="s">
        <v>11</v>
      </c>
      <c r="G1581">
        <v>626947848</v>
      </c>
      <c r="H1581">
        <v>740860320</v>
      </c>
      <c r="I1581">
        <v>0.98899999999999999</v>
      </c>
      <c r="K1581">
        <v>2.194</v>
      </c>
      <c r="L1581">
        <v>13.797000000000001</v>
      </c>
      <c r="M1581">
        <v>9.7000000000000003E-2</v>
      </c>
      <c r="N1581">
        <v>118.315</v>
      </c>
      <c r="O1581">
        <v>1.044</v>
      </c>
      <c r="P1581">
        <v>8.5739999999999998</v>
      </c>
      <c r="Q1581">
        <v>208.32</v>
      </c>
      <c r="R1581">
        <v>0.85499999999999998</v>
      </c>
      <c r="S1581">
        <v>1.3759999999999999</v>
      </c>
      <c r="T1581" t="s">
        <v>61</v>
      </c>
      <c r="U1581" s="1">
        <v>45477.947928240741</v>
      </c>
    </row>
    <row r="1582" spans="1:21" x14ac:dyDescent="0.25">
      <c r="A1582">
        <v>1613</v>
      </c>
      <c r="B1582" t="s">
        <v>36</v>
      </c>
      <c r="C1582" t="s">
        <v>40</v>
      </c>
      <c r="D1582" t="s">
        <v>38</v>
      </c>
      <c r="E1582">
        <v>7131</v>
      </c>
      <c r="F1582" t="s">
        <v>11</v>
      </c>
      <c r="G1582">
        <v>622247592</v>
      </c>
      <c r="H1582">
        <v>787988544</v>
      </c>
      <c r="I1582">
        <v>0.97099999999999997</v>
      </c>
      <c r="K1582">
        <v>4.0810000000000004</v>
      </c>
      <c r="L1582">
        <v>2.8929999999999998</v>
      </c>
      <c r="M1582">
        <v>0.155</v>
      </c>
      <c r="N1582">
        <v>15.568</v>
      </c>
      <c r="O1582">
        <v>0.94099999999999995</v>
      </c>
      <c r="P1582">
        <v>2.7909999999999999</v>
      </c>
      <c r="Q1582">
        <v>203.166</v>
      </c>
      <c r="R1582">
        <v>0.85099999999999998</v>
      </c>
      <c r="S1582">
        <v>1.4470000000000001</v>
      </c>
      <c r="T1582" t="s">
        <v>61</v>
      </c>
      <c r="U1582" s="1">
        <v>45477.937511574077</v>
      </c>
    </row>
    <row r="1583" spans="1:21" x14ac:dyDescent="0.25">
      <c r="A1583">
        <v>1614</v>
      </c>
      <c r="B1583" t="s">
        <v>36</v>
      </c>
      <c r="C1583" t="s">
        <v>40</v>
      </c>
      <c r="D1583" t="s">
        <v>38</v>
      </c>
      <c r="E1583">
        <v>7131</v>
      </c>
      <c r="F1583" t="s">
        <v>11</v>
      </c>
      <c r="G1583">
        <v>619271776</v>
      </c>
      <c r="H1583">
        <v>852361176</v>
      </c>
      <c r="I1583">
        <v>0.91200000000000003</v>
      </c>
      <c r="K1583">
        <v>5.1079999999999997</v>
      </c>
      <c r="L1583">
        <v>8.4700000000000006</v>
      </c>
      <c r="M1583">
        <v>0.14299999999999999</v>
      </c>
      <c r="N1583">
        <v>66.287999999999997</v>
      </c>
      <c r="O1583">
        <v>4.82</v>
      </c>
      <c r="P1583">
        <v>25.367999999999999</v>
      </c>
      <c r="Q1583">
        <v>203.25</v>
      </c>
      <c r="R1583">
        <v>0.86799999999999999</v>
      </c>
      <c r="S1583">
        <v>1.4430000000000001</v>
      </c>
      <c r="T1583" t="s">
        <v>61</v>
      </c>
      <c r="U1583" s="1">
        <v>45477.927094907405</v>
      </c>
    </row>
    <row r="1584" spans="1:21" x14ac:dyDescent="0.25">
      <c r="A1584">
        <v>1615</v>
      </c>
      <c r="B1584" t="s">
        <v>36</v>
      </c>
      <c r="C1584" t="s">
        <v>40</v>
      </c>
      <c r="D1584" t="s">
        <v>38</v>
      </c>
      <c r="E1584">
        <v>7131</v>
      </c>
      <c r="F1584" t="s">
        <v>11</v>
      </c>
      <c r="G1584">
        <v>615258688</v>
      </c>
      <c r="H1584">
        <v>852464880</v>
      </c>
      <c r="I1584">
        <v>1.3169999999999999</v>
      </c>
      <c r="K1584">
        <v>0.496</v>
      </c>
      <c r="L1584">
        <v>2.992</v>
      </c>
      <c r="M1584">
        <v>0.315</v>
      </c>
      <c r="N1584">
        <v>16.593</v>
      </c>
      <c r="O1584">
        <v>1.1120000000000001</v>
      </c>
      <c r="P1584">
        <v>4.1079999999999997</v>
      </c>
      <c r="Q1584">
        <v>16.065000000000001</v>
      </c>
      <c r="R1584">
        <v>0.88400000000000001</v>
      </c>
      <c r="S1584">
        <v>1.43</v>
      </c>
      <c r="T1584" t="s">
        <v>61</v>
      </c>
      <c r="U1584" s="1">
        <v>45477.916678240741</v>
      </c>
    </row>
    <row r="1585" spans="1:21" x14ac:dyDescent="0.25">
      <c r="A1585">
        <v>1616</v>
      </c>
      <c r="B1585" t="s">
        <v>36</v>
      </c>
      <c r="C1585" t="s">
        <v>40</v>
      </c>
      <c r="D1585" t="s">
        <v>38</v>
      </c>
      <c r="E1585">
        <v>7131</v>
      </c>
      <c r="F1585" t="s">
        <v>11</v>
      </c>
      <c r="G1585">
        <v>619555904</v>
      </c>
      <c r="H1585">
        <v>613128400</v>
      </c>
      <c r="I1585">
        <v>0.95899999999999996</v>
      </c>
      <c r="K1585">
        <v>4.3819999999999997</v>
      </c>
      <c r="L1585">
        <v>1.159</v>
      </c>
      <c r="M1585">
        <v>0.191</v>
      </c>
      <c r="N1585">
        <v>27.239000000000001</v>
      </c>
      <c r="O1585">
        <v>0.75800000000000001</v>
      </c>
      <c r="P1585">
        <v>1.246</v>
      </c>
      <c r="Q1585">
        <v>211.64599999999999</v>
      </c>
      <c r="R1585">
        <v>0.76900000000000002</v>
      </c>
      <c r="S1585">
        <v>1.472</v>
      </c>
      <c r="T1585" t="s">
        <v>61</v>
      </c>
      <c r="U1585" s="1">
        <v>45477.906261574077</v>
      </c>
    </row>
    <row r="1586" spans="1:21" x14ac:dyDescent="0.25">
      <c r="A1586">
        <v>1617</v>
      </c>
      <c r="B1586" t="s">
        <v>36</v>
      </c>
      <c r="C1586" t="s">
        <v>40</v>
      </c>
      <c r="D1586" t="s">
        <v>38</v>
      </c>
      <c r="E1586">
        <v>7131</v>
      </c>
      <c r="F1586" t="s">
        <v>11</v>
      </c>
      <c r="G1586">
        <v>622628480</v>
      </c>
      <c r="H1586">
        <v>812037232</v>
      </c>
      <c r="I1586">
        <v>1.0429999999999999</v>
      </c>
      <c r="K1586">
        <v>2.3330000000000002</v>
      </c>
      <c r="L1586">
        <v>1.331</v>
      </c>
      <c r="M1586">
        <v>0.17499999999999999</v>
      </c>
      <c r="N1586">
        <v>16.809000000000001</v>
      </c>
      <c r="O1586">
        <v>0.82599999999999996</v>
      </c>
      <c r="P1586">
        <v>2.9390000000000001</v>
      </c>
      <c r="Q1586">
        <v>203.07900000000001</v>
      </c>
      <c r="R1586">
        <v>0.84799999999999998</v>
      </c>
      <c r="S1586">
        <v>1.597</v>
      </c>
      <c r="T1586" t="s">
        <v>61</v>
      </c>
      <c r="U1586" s="1">
        <v>45477.895844907405</v>
      </c>
    </row>
    <row r="1587" spans="1:21" x14ac:dyDescent="0.25">
      <c r="A1587">
        <v>1618</v>
      </c>
      <c r="B1587" t="s">
        <v>36</v>
      </c>
      <c r="C1587" t="s">
        <v>40</v>
      </c>
      <c r="D1587" t="s">
        <v>38</v>
      </c>
      <c r="E1587">
        <v>7131</v>
      </c>
      <c r="F1587" t="s">
        <v>11</v>
      </c>
      <c r="G1587">
        <v>626184144</v>
      </c>
      <c r="H1587">
        <v>793240560</v>
      </c>
      <c r="I1587">
        <v>1.123</v>
      </c>
      <c r="K1587">
        <v>4.3470000000000004</v>
      </c>
      <c r="L1587">
        <v>5.9989999999999997</v>
      </c>
      <c r="M1587">
        <v>0.19</v>
      </c>
      <c r="N1587">
        <v>266.40499999999997</v>
      </c>
      <c r="O1587">
        <v>1.1659999999999999</v>
      </c>
      <c r="P1587">
        <v>19.606999999999999</v>
      </c>
      <c r="Q1587">
        <v>202.916</v>
      </c>
      <c r="R1587">
        <v>0.72199999999999998</v>
      </c>
      <c r="S1587">
        <v>1.37</v>
      </c>
      <c r="T1587" t="s">
        <v>61</v>
      </c>
      <c r="U1587" s="1">
        <v>45477.885428240741</v>
      </c>
    </row>
    <row r="1588" spans="1:21" x14ac:dyDescent="0.25">
      <c r="A1588">
        <v>1619</v>
      </c>
      <c r="B1588" t="s">
        <v>36</v>
      </c>
      <c r="C1588" t="s">
        <v>40</v>
      </c>
      <c r="D1588" t="s">
        <v>38</v>
      </c>
      <c r="E1588">
        <v>7131</v>
      </c>
      <c r="F1588" t="s">
        <v>11</v>
      </c>
      <c r="G1588">
        <v>617332824</v>
      </c>
      <c r="H1588">
        <v>846873784</v>
      </c>
      <c r="I1588">
        <v>0.999</v>
      </c>
      <c r="K1588">
        <v>3.7010000000000001</v>
      </c>
      <c r="L1588">
        <v>1.643</v>
      </c>
      <c r="M1588">
        <v>0.152</v>
      </c>
      <c r="N1588">
        <v>13.420999999999999</v>
      </c>
      <c r="O1588">
        <v>2.3140000000000001</v>
      </c>
      <c r="P1588">
        <v>6.8490000000000002</v>
      </c>
      <c r="Q1588">
        <v>202.136</v>
      </c>
      <c r="R1588">
        <v>0.86799999999999999</v>
      </c>
      <c r="S1588">
        <v>1.397</v>
      </c>
      <c r="T1588" t="s">
        <v>61</v>
      </c>
      <c r="U1588" s="1">
        <v>45477.875011574077</v>
      </c>
    </row>
    <row r="1589" spans="1:21" x14ac:dyDescent="0.25">
      <c r="A1589">
        <v>1620</v>
      </c>
      <c r="B1589" t="s">
        <v>36</v>
      </c>
      <c r="C1589" t="s">
        <v>40</v>
      </c>
      <c r="D1589" t="s">
        <v>38</v>
      </c>
      <c r="E1589">
        <v>7131</v>
      </c>
      <c r="F1589" t="s">
        <v>11</v>
      </c>
      <c r="G1589">
        <v>616956608</v>
      </c>
      <c r="H1589">
        <v>611418104</v>
      </c>
      <c r="I1589">
        <v>1.0129999999999999</v>
      </c>
      <c r="K1589">
        <v>8.94</v>
      </c>
      <c r="L1589">
        <v>0.27600000000000002</v>
      </c>
      <c r="M1589">
        <v>0.29699999999999999</v>
      </c>
      <c r="N1589">
        <v>8.9429999999999996</v>
      </c>
      <c r="O1589">
        <v>0.87</v>
      </c>
      <c r="P1589">
        <v>1.1399999999999999</v>
      </c>
      <c r="Q1589">
        <v>215.61699999999999</v>
      </c>
      <c r="R1589">
        <v>0.85699999999999998</v>
      </c>
      <c r="S1589">
        <v>1.393</v>
      </c>
      <c r="T1589" t="s">
        <v>61</v>
      </c>
      <c r="U1589" s="1">
        <v>45477.864594907405</v>
      </c>
    </row>
    <row r="1590" spans="1:21" x14ac:dyDescent="0.25">
      <c r="A1590">
        <v>1621</v>
      </c>
      <c r="B1590" t="s">
        <v>36</v>
      </c>
      <c r="C1590" t="s">
        <v>40</v>
      </c>
      <c r="D1590" t="s">
        <v>38</v>
      </c>
      <c r="E1590">
        <v>7131</v>
      </c>
      <c r="F1590" t="s">
        <v>11</v>
      </c>
      <c r="G1590">
        <v>621384928</v>
      </c>
      <c r="H1590">
        <v>615197584</v>
      </c>
      <c r="I1590">
        <v>0.97</v>
      </c>
      <c r="K1590">
        <v>3.9889999999999999</v>
      </c>
      <c r="L1590">
        <v>0.80400000000000005</v>
      </c>
      <c r="M1590">
        <v>0.20300000000000001</v>
      </c>
      <c r="N1590">
        <v>10.433</v>
      </c>
      <c r="O1590">
        <v>0.74199999999999999</v>
      </c>
      <c r="P1590">
        <v>1.3759999999999999</v>
      </c>
      <c r="Q1590">
        <v>202.85300000000001</v>
      </c>
      <c r="R1590">
        <v>0.81599999999999995</v>
      </c>
      <c r="S1590">
        <v>1.321</v>
      </c>
      <c r="T1590" t="s">
        <v>61</v>
      </c>
      <c r="U1590" s="1">
        <v>45477.854178240741</v>
      </c>
    </row>
    <row r="1591" spans="1:21" x14ac:dyDescent="0.25">
      <c r="A1591">
        <v>1622</v>
      </c>
      <c r="B1591" t="s">
        <v>36</v>
      </c>
      <c r="C1591" t="s">
        <v>40</v>
      </c>
      <c r="D1591" t="s">
        <v>38</v>
      </c>
      <c r="E1591">
        <v>7131</v>
      </c>
      <c r="F1591" t="s">
        <v>11</v>
      </c>
      <c r="G1591">
        <v>621108416</v>
      </c>
      <c r="H1591">
        <v>834866648</v>
      </c>
      <c r="I1591">
        <v>1.026</v>
      </c>
      <c r="K1591">
        <v>0.26400000000000001</v>
      </c>
      <c r="L1591">
        <v>46.097000000000001</v>
      </c>
      <c r="M1591">
        <v>0.13600000000000001</v>
      </c>
      <c r="N1591">
        <v>299.89299999999997</v>
      </c>
      <c r="O1591">
        <v>1.1299999999999999</v>
      </c>
      <c r="P1591">
        <v>158.357</v>
      </c>
      <c r="Q1591">
        <v>2.2429999999999999</v>
      </c>
      <c r="R1591">
        <v>0.82499999999999996</v>
      </c>
      <c r="S1591">
        <v>1.3540000000000001</v>
      </c>
      <c r="T1591" t="s">
        <v>61</v>
      </c>
      <c r="U1591" s="1">
        <v>45477.843761574077</v>
      </c>
    </row>
    <row r="1592" spans="1:21" x14ac:dyDescent="0.25">
      <c r="A1592">
        <v>1623</v>
      </c>
      <c r="B1592" t="s">
        <v>36</v>
      </c>
      <c r="C1592" t="s">
        <v>40</v>
      </c>
      <c r="D1592" t="s">
        <v>38</v>
      </c>
      <c r="E1592">
        <v>7131</v>
      </c>
      <c r="F1592" t="s">
        <v>11</v>
      </c>
      <c r="G1592">
        <v>614925776</v>
      </c>
      <c r="H1592">
        <v>867794400</v>
      </c>
      <c r="I1592">
        <v>0.97299999999999998</v>
      </c>
      <c r="K1592">
        <v>5.2759999999999998</v>
      </c>
      <c r="L1592">
        <v>4.593</v>
      </c>
      <c r="M1592">
        <v>0.16900000000000001</v>
      </c>
      <c r="N1592">
        <v>34.600999999999999</v>
      </c>
      <c r="O1592">
        <v>1.3140000000000001</v>
      </c>
      <c r="P1592">
        <v>6.2149999999999999</v>
      </c>
      <c r="Q1592">
        <v>215.19499999999999</v>
      </c>
      <c r="R1592">
        <v>0.91800000000000004</v>
      </c>
      <c r="S1592">
        <v>1.343</v>
      </c>
      <c r="T1592" t="s">
        <v>61</v>
      </c>
      <c r="U1592" s="1">
        <v>45477.833344907405</v>
      </c>
    </row>
    <row r="1593" spans="1:21" x14ac:dyDescent="0.25">
      <c r="A1593">
        <v>1624</v>
      </c>
      <c r="B1593" t="s">
        <v>36</v>
      </c>
      <c r="C1593" t="s">
        <v>40</v>
      </c>
      <c r="D1593" t="s">
        <v>38</v>
      </c>
      <c r="E1593">
        <v>7131</v>
      </c>
      <c r="F1593" t="s">
        <v>11</v>
      </c>
      <c r="G1593">
        <v>625811256</v>
      </c>
      <c r="H1593">
        <v>809945416</v>
      </c>
      <c r="I1593">
        <v>0.98299999999999998</v>
      </c>
      <c r="K1593">
        <v>2.4089999999999998</v>
      </c>
      <c r="L1593">
        <v>3.508</v>
      </c>
      <c r="M1593">
        <v>0.13100000000000001</v>
      </c>
      <c r="N1593">
        <v>72.488</v>
      </c>
      <c r="O1593">
        <v>4.1859999999999999</v>
      </c>
      <c r="P1593">
        <v>24.207999999999998</v>
      </c>
      <c r="Q1593">
        <v>202.911</v>
      </c>
      <c r="R1593">
        <v>0.82799999999999996</v>
      </c>
      <c r="S1593">
        <v>1.3560000000000001</v>
      </c>
      <c r="T1593" t="s">
        <v>61</v>
      </c>
      <c r="U1593" s="1">
        <v>45477.822916666664</v>
      </c>
    </row>
    <row r="1594" spans="1:21" x14ac:dyDescent="0.25">
      <c r="A1594">
        <v>1625</v>
      </c>
      <c r="B1594" t="s">
        <v>36</v>
      </c>
      <c r="C1594" t="s">
        <v>40</v>
      </c>
      <c r="D1594" t="s">
        <v>38</v>
      </c>
      <c r="E1594">
        <v>7131</v>
      </c>
      <c r="F1594" t="s">
        <v>11</v>
      </c>
      <c r="G1594">
        <v>622507184</v>
      </c>
      <c r="H1594">
        <v>845632016</v>
      </c>
      <c r="I1594">
        <v>1.018</v>
      </c>
      <c r="K1594">
        <v>3.8879999999999999</v>
      </c>
      <c r="L1594">
        <v>4.117</v>
      </c>
      <c r="M1594">
        <v>0.27400000000000002</v>
      </c>
      <c r="N1594">
        <v>42.341000000000001</v>
      </c>
      <c r="O1594">
        <v>2.6789999999999998</v>
      </c>
      <c r="P1594">
        <v>11.851000000000001</v>
      </c>
      <c r="Q1594">
        <v>213.50299999999999</v>
      </c>
      <c r="R1594">
        <v>0.90400000000000003</v>
      </c>
      <c r="S1594">
        <v>1.377</v>
      </c>
      <c r="T1594" t="s">
        <v>61</v>
      </c>
      <c r="U1594" s="1">
        <v>45477.8125</v>
      </c>
    </row>
    <row r="1595" spans="1:21" x14ac:dyDescent="0.25">
      <c r="A1595">
        <v>1626</v>
      </c>
      <c r="B1595" t="s">
        <v>36</v>
      </c>
      <c r="C1595" t="s">
        <v>40</v>
      </c>
      <c r="D1595" t="s">
        <v>38</v>
      </c>
      <c r="E1595">
        <v>7131</v>
      </c>
      <c r="F1595" t="s">
        <v>11</v>
      </c>
      <c r="G1595">
        <v>616020304</v>
      </c>
      <c r="H1595">
        <v>886311648</v>
      </c>
      <c r="I1595">
        <v>0.98099999999999998</v>
      </c>
      <c r="K1595">
        <v>2.5219999999999998</v>
      </c>
      <c r="L1595">
        <v>33.122999999999998</v>
      </c>
      <c r="M1595">
        <v>0.16200000000000001</v>
      </c>
      <c r="N1595">
        <v>186.24199999999999</v>
      </c>
      <c r="O1595">
        <v>4.4980000000000002</v>
      </c>
      <c r="P1595">
        <v>110.218</v>
      </c>
      <c r="Q1595">
        <v>203.30699999999999</v>
      </c>
      <c r="R1595">
        <v>0.80300000000000005</v>
      </c>
      <c r="S1595">
        <v>1.399</v>
      </c>
      <c r="T1595" t="s">
        <v>61</v>
      </c>
      <c r="U1595" s="1">
        <v>45477.802094907405</v>
      </c>
    </row>
    <row r="1596" spans="1:21" x14ac:dyDescent="0.25">
      <c r="A1596">
        <v>1627</v>
      </c>
      <c r="B1596" t="s">
        <v>36</v>
      </c>
      <c r="C1596" t="s">
        <v>40</v>
      </c>
      <c r="D1596" t="s">
        <v>38</v>
      </c>
      <c r="E1596">
        <v>7131</v>
      </c>
      <c r="F1596" t="s">
        <v>11</v>
      </c>
      <c r="G1596">
        <v>614446304</v>
      </c>
      <c r="H1596">
        <v>830373568</v>
      </c>
      <c r="I1596">
        <v>0.98899999999999999</v>
      </c>
      <c r="K1596">
        <v>2.7120000000000002</v>
      </c>
      <c r="L1596">
        <v>14.525</v>
      </c>
      <c r="M1596">
        <v>0.156</v>
      </c>
      <c r="N1596">
        <v>104.726</v>
      </c>
      <c r="O1596">
        <v>4.4009999999999998</v>
      </c>
      <c r="P1596">
        <v>31.547999999999998</v>
      </c>
      <c r="Q1596">
        <v>201.86600000000001</v>
      </c>
      <c r="R1596">
        <v>0.82699999999999996</v>
      </c>
      <c r="S1596">
        <v>1.2809999999999999</v>
      </c>
      <c r="T1596" t="s">
        <v>61</v>
      </c>
      <c r="U1596" s="1">
        <v>45477.791666666664</v>
      </c>
    </row>
    <row r="1597" spans="1:21" x14ac:dyDescent="0.25">
      <c r="A1597">
        <v>1628</v>
      </c>
      <c r="B1597" t="s">
        <v>36</v>
      </c>
      <c r="C1597" t="s">
        <v>40</v>
      </c>
      <c r="D1597" t="s">
        <v>38</v>
      </c>
      <c r="E1597">
        <v>7131</v>
      </c>
      <c r="F1597" t="s">
        <v>11</v>
      </c>
      <c r="G1597">
        <v>617540280</v>
      </c>
      <c r="H1597">
        <v>838008544</v>
      </c>
      <c r="I1597">
        <v>0.996</v>
      </c>
      <c r="K1597">
        <v>5.3479999999999999</v>
      </c>
      <c r="L1597">
        <v>19.297000000000001</v>
      </c>
      <c r="M1597">
        <v>0.17599999999999999</v>
      </c>
      <c r="N1597">
        <v>152.63900000000001</v>
      </c>
      <c r="O1597">
        <v>3.4569999999999999</v>
      </c>
      <c r="P1597">
        <v>86.495999999999995</v>
      </c>
      <c r="Q1597">
        <v>202.37</v>
      </c>
      <c r="R1597">
        <v>0.93300000000000005</v>
      </c>
      <c r="S1597">
        <v>1.5009999999999999</v>
      </c>
      <c r="T1597" t="s">
        <v>61</v>
      </c>
      <c r="U1597" s="1">
        <v>45477.78125</v>
      </c>
    </row>
    <row r="1598" spans="1:21" x14ac:dyDescent="0.25">
      <c r="A1598">
        <v>1629</v>
      </c>
      <c r="B1598" t="s">
        <v>36</v>
      </c>
      <c r="C1598" t="s">
        <v>40</v>
      </c>
      <c r="D1598" t="s">
        <v>38</v>
      </c>
      <c r="E1598">
        <v>7131</v>
      </c>
      <c r="F1598" t="s">
        <v>11</v>
      </c>
      <c r="G1598">
        <v>621171160</v>
      </c>
      <c r="H1598">
        <v>797208048</v>
      </c>
      <c r="I1598">
        <v>1.032</v>
      </c>
      <c r="K1598">
        <v>0.42899999999999999</v>
      </c>
      <c r="L1598">
        <v>3.2040000000000002</v>
      </c>
      <c r="M1598">
        <v>0.16900000000000001</v>
      </c>
      <c r="N1598">
        <v>14.55</v>
      </c>
      <c r="O1598">
        <v>0.93</v>
      </c>
      <c r="P1598">
        <v>6.9569999999999999</v>
      </c>
      <c r="Q1598">
        <v>18.292999999999999</v>
      </c>
      <c r="R1598">
        <v>0.871</v>
      </c>
      <c r="S1598">
        <v>1.3720000000000001</v>
      </c>
      <c r="T1598" t="s">
        <v>61</v>
      </c>
      <c r="U1598" s="1">
        <v>45477.770833333336</v>
      </c>
    </row>
    <row r="1599" spans="1:21" x14ac:dyDescent="0.25">
      <c r="A1599">
        <v>1630</v>
      </c>
      <c r="B1599" t="s">
        <v>36</v>
      </c>
      <c r="C1599" t="s">
        <v>40</v>
      </c>
      <c r="D1599" t="s">
        <v>38</v>
      </c>
      <c r="E1599">
        <v>7131</v>
      </c>
      <c r="F1599" t="s">
        <v>11</v>
      </c>
      <c r="G1599">
        <v>629052160</v>
      </c>
      <c r="H1599">
        <v>759007792</v>
      </c>
      <c r="I1599">
        <v>1.0629999999999999</v>
      </c>
      <c r="K1599">
        <v>2.448</v>
      </c>
      <c r="L1599">
        <v>27.212</v>
      </c>
      <c r="M1599">
        <v>0.19</v>
      </c>
      <c r="N1599">
        <v>907.71799999999996</v>
      </c>
      <c r="O1599">
        <v>1.073</v>
      </c>
      <c r="P1599">
        <v>42.997</v>
      </c>
      <c r="Q1599">
        <v>202.26300000000001</v>
      </c>
      <c r="R1599">
        <v>0.83699999999999997</v>
      </c>
      <c r="S1599">
        <v>1.333</v>
      </c>
      <c r="T1599" t="s">
        <v>61</v>
      </c>
      <c r="U1599" s="1">
        <v>45477.760416666664</v>
      </c>
    </row>
    <row r="1600" spans="1:21" x14ac:dyDescent="0.25">
      <c r="A1600">
        <v>1631</v>
      </c>
      <c r="B1600" t="s">
        <v>36</v>
      </c>
      <c r="C1600" t="s">
        <v>40</v>
      </c>
      <c r="D1600" t="s">
        <v>38</v>
      </c>
      <c r="E1600">
        <v>7131</v>
      </c>
      <c r="F1600" t="s">
        <v>11</v>
      </c>
      <c r="G1600">
        <v>614371400</v>
      </c>
      <c r="H1600">
        <v>615609736</v>
      </c>
      <c r="I1600">
        <v>0.96599999999999997</v>
      </c>
      <c r="K1600">
        <v>2.2850000000000001</v>
      </c>
      <c r="L1600">
        <v>10.693</v>
      </c>
      <c r="M1600">
        <v>0.214</v>
      </c>
      <c r="N1600">
        <v>424.22500000000002</v>
      </c>
      <c r="O1600">
        <v>0.75700000000000001</v>
      </c>
      <c r="P1600">
        <v>1.577</v>
      </c>
      <c r="Q1600">
        <v>202.94900000000001</v>
      </c>
      <c r="R1600">
        <v>0.77900000000000003</v>
      </c>
      <c r="S1600">
        <v>1.343</v>
      </c>
      <c r="T1600" t="s">
        <v>61</v>
      </c>
      <c r="U1600" s="1">
        <v>45477.75</v>
      </c>
    </row>
    <row r="1601" spans="1:21" x14ac:dyDescent="0.25">
      <c r="A1601">
        <v>1632</v>
      </c>
      <c r="B1601" t="s">
        <v>36</v>
      </c>
      <c r="C1601" t="s">
        <v>40</v>
      </c>
      <c r="D1601" t="s">
        <v>38</v>
      </c>
      <c r="E1601">
        <v>7131</v>
      </c>
      <c r="F1601" t="s">
        <v>11</v>
      </c>
      <c r="G1601">
        <v>623204464</v>
      </c>
      <c r="H1601">
        <v>875342936</v>
      </c>
      <c r="I1601">
        <v>1.2350000000000001</v>
      </c>
      <c r="K1601">
        <v>4.2880000000000003</v>
      </c>
      <c r="L1601">
        <v>10.861000000000001</v>
      </c>
      <c r="M1601">
        <v>0.317</v>
      </c>
      <c r="N1601">
        <v>110.152</v>
      </c>
      <c r="O1601">
        <v>2.0350000000000001</v>
      </c>
      <c r="P1601">
        <v>11.407</v>
      </c>
      <c r="Q1601">
        <v>205.96600000000001</v>
      </c>
      <c r="R1601">
        <v>0.91</v>
      </c>
      <c r="S1601">
        <v>1.8169999999999999</v>
      </c>
      <c r="T1601" t="s">
        <v>61</v>
      </c>
      <c r="U1601" s="1">
        <v>45477.739583333336</v>
      </c>
    </row>
    <row r="1602" spans="1:21" x14ac:dyDescent="0.25">
      <c r="A1602">
        <v>1633</v>
      </c>
      <c r="B1602" t="s">
        <v>36</v>
      </c>
      <c r="C1602" t="s">
        <v>40</v>
      </c>
      <c r="D1602" t="s">
        <v>38</v>
      </c>
      <c r="E1602">
        <v>7131</v>
      </c>
      <c r="F1602" t="s">
        <v>11</v>
      </c>
      <c r="G1602">
        <v>612725592</v>
      </c>
      <c r="H1602">
        <v>846510840</v>
      </c>
      <c r="I1602">
        <v>0.95499999999999996</v>
      </c>
      <c r="K1602">
        <v>4.5999999999999996</v>
      </c>
      <c r="L1602">
        <v>5.8029999999999999</v>
      </c>
      <c r="M1602">
        <v>7.4999999999999997E-2</v>
      </c>
      <c r="N1602">
        <v>205.185</v>
      </c>
      <c r="O1602">
        <v>1.0469999999999999</v>
      </c>
      <c r="P1602">
        <v>2.9649999999999999</v>
      </c>
      <c r="Q1602">
        <v>206.18199999999999</v>
      </c>
      <c r="R1602">
        <v>0.84799999999999998</v>
      </c>
      <c r="S1602">
        <v>1.361</v>
      </c>
      <c r="T1602" t="s">
        <v>61</v>
      </c>
      <c r="U1602" s="1">
        <v>45479.812511574077</v>
      </c>
    </row>
    <row r="1603" spans="1:21" x14ac:dyDescent="0.25">
      <c r="A1603">
        <v>1634</v>
      </c>
      <c r="B1603" t="s">
        <v>36</v>
      </c>
      <c r="C1603" t="s">
        <v>40</v>
      </c>
      <c r="D1603" t="s">
        <v>38</v>
      </c>
      <c r="E1603">
        <v>7131</v>
      </c>
      <c r="F1603" t="s">
        <v>11</v>
      </c>
      <c r="G1603">
        <v>612702776</v>
      </c>
      <c r="H1603">
        <v>882035184</v>
      </c>
      <c r="I1603">
        <v>1.0009999999999999</v>
      </c>
      <c r="K1603">
        <v>10.545</v>
      </c>
      <c r="L1603">
        <v>2.266</v>
      </c>
      <c r="M1603">
        <v>0.13300000000000001</v>
      </c>
      <c r="N1603">
        <v>16.311</v>
      </c>
      <c r="O1603">
        <v>1.417</v>
      </c>
      <c r="P1603">
        <v>3.9769999999999999</v>
      </c>
      <c r="Q1603">
        <v>205.511</v>
      </c>
      <c r="R1603">
        <v>0.78800000000000003</v>
      </c>
      <c r="S1603">
        <v>1.464</v>
      </c>
      <c r="T1603" t="s">
        <v>61</v>
      </c>
      <c r="U1603" s="1">
        <v>45479.802106481482</v>
      </c>
    </row>
    <row r="1604" spans="1:21" x14ac:dyDescent="0.25">
      <c r="A1604">
        <v>1635</v>
      </c>
      <c r="B1604" t="s">
        <v>36</v>
      </c>
      <c r="C1604" t="s">
        <v>40</v>
      </c>
      <c r="D1604" t="s">
        <v>38</v>
      </c>
      <c r="E1604">
        <v>7131</v>
      </c>
      <c r="F1604" t="s">
        <v>11</v>
      </c>
      <c r="G1604">
        <v>627643368</v>
      </c>
      <c r="H1604">
        <v>914276968</v>
      </c>
      <c r="I1604">
        <v>0.95699999999999996</v>
      </c>
      <c r="K1604">
        <v>2.0760000000000001</v>
      </c>
      <c r="L1604">
        <v>6.1959999999999997</v>
      </c>
      <c r="M1604">
        <v>5.0999999999999997E-2</v>
      </c>
      <c r="N1604">
        <v>35.04</v>
      </c>
      <c r="O1604">
        <v>1.224</v>
      </c>
      <c r="P1604">
        <v>10.108000000000001</v>
      </c>
      <c r="Q1604">
        <v>202.35900000000001</v>
      </c>
      <c r="R1604">
        <v>0.82</v>
      </c>
      <c r="S1604">
        <v>1.33</v>
      </c>
      <c r="T1604" t="s">
        <v>61</v>
      </c>
      <c r="U1604" s="1">
        <v>45479.791678240741</v>
      </c>
    </row>
    <row r="1605" spans="1:21" x14ac:dyDescent="0.25">
      <c r="A1605">
        <v>1636</v>
      </c>
      <c r="B1605" t="s">
        <v>36</v>
      </c>
      <c r="C1605" t="s">
        <v>40</v>
      </c>
      <c r="D1605" t="s">
        <v>38</v>
      </c>
      <c r="E1605">
        <v>7131</v>
      </c>
      <c r="F1605" t="s">
        <v>11</v>
      </c>
      <c r="G1605">
        <v>613481376</v>
      </c>
      <c r="H1605">
        <v>832467720</v>
      </c>
      <c r="I1605">
        <v>0.93700000000000006</v>
      </c>
      <c r="K1605">
        <v>6.1139999999999999</v>
      </c>
      <c r="L1605">
        <v>1.4419999999999999</v>
      </c>
      <c r="M1605">
        <v>0.10100000000000001</v>
      </c>
      <c r="N1605">
        <v>10.827999999999999</v>
      </c>
      <c r="O1605">
        <v>0.88100000000000001</v>
      </c>
      <c r="P1605">
        <v>2.4710000000000001</v>
      </c>
      <c r="Q1605">
        <v>202.83600000000001</v>
      </c>
      <c r="R1605">
        <v>0.81899999999999995</v>
      </c>
      <c r="S1605">
        <v>1.4630000000000001</v>
      </c>
      <c r="T1605" t="s">
        <v>61</v>
      </c>
      <c r="U1605" s="1">
        <v>45479.781261574077</v>
      </c>
    </row>
    <row r="1606" spans="1:21" x14ac:dyDescent="0.25">
      <c r="A1606">
        <v>1637</v>
      </c>
      <c r="B1606" t="s">
        <v>36</v>
      </c>
      <c r="C1606" t="s">
        <v>40</v>
      </c>
      <c r="D1606" t="s">
        <v>38</v>
      </c>
      <c r="E1606">
        <v>7131</v>
      </c>
      <c r="F1606" t="s">
        <v>11</v>
      </c>
      <c r="G1606">
        <v>614253776</v>
      </c>
      <c r="H1606">
        <v>862870512</v>
      </c>
      <c r="I1606">
        <v>0.97699999999999998</v>
      </c>
      <c r="K1606">
        <v>6.298</v>
      </c>
      <c r="L1606">
        <v>6.5110000000000001</v>
      </c>
      <c r="M1606">
        <v>0.13200000000000001</v>
      </c>
      <c r="N1606">
        <v>42.408000000000001</v>
      </c>
      <c r="O1606">
        <v>4.7480000000000002</v>
      </c>
      <c r="P1606">
        <v>17.375</v>
      </c>
      <c r="Q1606">
        <v>204.477</v>
      </c>
      <c r="R1606">
        <v>0.90900000000000003</v>
      </c>
      <c r="S1606">
        <v>2.266</v>
      </c>
      <c r="T1606" t="s">
        <v>61</v>
      </c>
      <c r="U1606" s="1">
        <v>45479.770844907405</v>
      </c>
    </row>
    <row r="1607" spans="1:21" x14ac:dyDescent="0.25">
      <c r="A1607">
        <v>1638</v>
      </c>
      <c r="B1607" t="s">
        <v>36</v>
      </c>
      <c r="C1607" t="s">
        <v>40</v>
      </c>
      <c r="D1607" t="s">
        <v>38</v>
      </c>
      <c r="E1607">
        <v>7131</v>
      </c>
      <c r="F1607" t="s">
        <v>11</v>
      </c>
      <c r="G1607">
        <v>613029688</v>
      </c>
      <c r="H1607">
        <v>708681984</v>
      </c>
      <c r="I1607">
        <v>0.96199999999999997</v>
      </c>
      <c r="K1607">
        <v>0.42699999999999999</v>
      </c>
      <c r="L1607">
        <v>59.503999999999998</v>
      </c>
      <c r="M1607">
        <v>8.4000000000000005E-2</v>
      </c>
      <c r="N1607">
        <v>787.00199999999995</v>
      </c>
      <c r="O1607">
        <v>0.93700000000000006</v>
      </c>
      <c r="P1607">
        <v>253.601</v>
      </c>
      <c r="Q1607">
        <v>14.984999999999999</v>
      </c>
      <c r="R1607">
        <v>0.80200000000000005</v>
      </c>
      <c r="S1607">
        <v>1.327</v>
      </c>
      <c r="T1607" t="s">
        <v>61</v>
      </c>
      <c r="U1607" s="1">
        <v>45479.760428240741</v>
      </c>
    </row>
    <row r="1608" spans="1:21" x14ac:dyDescent="0.25">
      <c r="A1608">
        <v>1639</v>
      </c>
      <c r="B1608" t="s">
        <v>36</v>
      </c>
      <c r="C1608" t="s">
        <v>40</v>
      </c>
      <c r="D1608" t="s">
        <v>38</v>
      </c>
      <c r="E1608">
        <v>7131</v>
      </c>
      <c r="F1608" t="s">
        <v>11</v>
      </c>
      <c r="G1608">
        <v>628958040</v>
      </c>
      <c r="H1608">
        <v>653554856</v>
      </c>
      <c r="I1608">
        <v>0.97699999999999998</v>
      </c>
      <c r="K1608">
        <v>0.68500000000000005</v>
      </c>
      <c r="L1608">
        <v>4.0599999999999996</v>
      </c>
      <c r="M1608">
        <v>0.19</v>
      </c>
      <c r="N1608">
        <v>237.56700000000001</v>
      </c>
      <c r="O1608">
        <v>2.948</v>
      </c>
      <c r="P1608">
        <v>11.364000000000001</v>
      </c>
      <c r="Q1608">
        <v>13.925000000000001</v>
      </c>
      <c r="R1608">
        <v>1.1020000000000001</v>
      </c>
      <c r="S1608">
        <v>4.2489999999999997</v>
      </c>
      <c r="T1608" t="s">
        <v>61</v>
      </c>
      <c r="U1608" s="1">
        <v>45479.750011574077</v>
      </c>
    </row>
    <row r="1609" spans="1:21" x14ac:dyDescent="0.25">
      <c r="A1609">
        <v>1640</v>
      </c>
      <c r="B1609" t="s">
        <v>36</v>
      </c>
      <c r="C1609" t="s">
        <v>40</v>
      </c>
      <c r="D1609" t="s">
        <v>38</v>
      </c>
      <c r="E1609">
        <v>7131</v>
      </c>
      <c r="F1609" t="s">
        <v>11</v>
      </c>
      <c r="G1609">
        <v>622894600</v>
      </c>
      <c r="H1609">
        <v>855490000</v>
      </c>
      <c r="I1609">
        <v>1.0900000000000001</v>
      </c>
      <c r="K1609">
        <v>5.7960000000000003</v>
      </c>
      <c r="L1609">
        <v>23.896000000000001</v>
      </c>
      <c r="M1609">
        <v>0.20599999999999999</v>
      </c>
      <c r="N1609">
        <v>258.61599999999999</v>
      </c>
      <c r="O1609">
        <v>3.0369999999999999</v>
      </c>
      <c r="P1609">
        <v>77.411000000000001</v>
      </c>
      <c r="Q1609">
        <v>216.06299999999999</v>
      </c>
      <c r="R1609">
        <v>0.78600000000000003</v>
      </c>
      <c r="S1609">
        <v>1.409</v>
      </c>
      <c r="T1609" t="s">
        <v>61</v>
      </c>
      <c r="U1609" s="1">
        <v>45479.739594907405</v>
      </c>
    </row>
    <row r="1610" spans="1:21" x14ac:dyDescent="0.25">
      <c r="A1610">
        <v>1641</v>
      </c>
      <c r="B1610" t="s">
        <v>36</v>
      </c>
      <c r="C1610" t="s">
        <v>40</v>
      </c>
      <c r="D1610" t="s">
        <v>38</v>
      </c>
      <c r="E1610">
        <v>7131</v>
      </c>
      <c r="F1610" t="s">
        <v>11</v>
      </c>
      <c r="G1610">
        <v>617758320</v>
      </c>
      <c r="H1610">
        <v>825752384</v>
      </c>
      <c r="I1610">
        <v>0.97899999999999998</v>
      </c>
      <c r="K1610">
        <v>3.2970000000000002</v>
      </c>
      <c r="L1610">
        <v>2.9460000000000002</v>
      </c>
      <c r="M1610">
        <v>7.3999999999999996E-2</v>
      </c>
      <c r="N1610">
        <v>31.007999999999999</v>
      </c>
      <c r="O1610">
        <v>1.262</v>
      </c>
      <c r="P1610">
        <v>3.6859999999999999</v>
      </c>
      <c r="Q1610">
        <v>234.315</v>
      </c>
      <c r="R1610">
        <v>0.91300000000000003</v>
      </c>
      <c r="S1610">
        <v>1.5620000000000001</v>
      </c>
      <c r="T1610" t="s">
        <v>61</v>
      </c>
      <c r="U1610" s="1">
        <v>45479.729178240741</v>
      </c>
    </row>
    <row r="1611" spans="1:21" x14ac:dyDescent="0.25">
      <c r="A1611">
        <v>1642</v>
      </c>
      <c r="B1611" t="s">
        <v>36</v>
      </c>
      <c r="C1611" t="s">
        <v>40</v>
      </c>
      <c r="D1611" t="s">
        <v>38</v>
      </c>
      <c r="E1611">
        <v>7131</v>
      </c>
      <c r="F1611" t="s">
        <v>11</v>
      </c>
      <c r="G1611">
        <v>618575992</v>
      </c>
      <c r="H1611">
        <v>706912088</v>
      </c>
      <c r="I1611">
        <v>1.111</v>
      </c>
      <c r="K1611">
        <v>5.8719999999999999</v>
      </c>
      <c r="L1611">
        <v>33.822000000000003</v>
      </c>
      <c r="M1611">
        <v>0.19</v>
      </c>
      <c r="N1611">
        <v>468.86500000000001</v>
      </c>
      <c r="O1611">
        <v>4.7859999999999996</v>
      </c>
      <c r="P1611">
        <v>98.462999999999994</v>
      </c>
      <c r="Q1611">
        <v>205.05199999999999</v>
      </c>
      <c r="R1611">
        <v>0.85499999999999998</v>
      </c>
      <c r="S1611">
        <v>1.41</v>
      </c>
      <c r="T1611" t="s">
        <v>61</v>
      </c>
      <c r="U1611" s="1">
        <v>45479.718761574077</v>
      </c>
    </row>
    <row r="1612" spans="1:21" x14ac:dyDescent="0.25">
      <c r="A1612">
        <v>1643</v>
      </c>
      <c r="B1612" t="s">
        <v>36</v>
      </c>
      <c r="C1612" t="s">
        <v>40</v>
      </c>
      <c r="D1612" t="s">
        <v>38</v>
      </c>
      <c r="E1612">
        <v>7131</v>
      </c>
      <c r="F1612" t="s">
        <v>11</v>
      </c>
      <c r="G1612">
        <v>612183600</v>
      </c>
      <c r="H1612">
        <v>854336448</v>
      </c>
      <c r="I1612">
        <v>1.083</v>
      </c>
      <c r="K1612">
        <v>4.24</v>
      </c>
      <c r="L1612">
        <v>9.1449999999999996</v>
      </c>
      <c r="M1612">
        <v>0.34499999999999997</v>
      </c>
      <c r="N1612">
        <v>69.769000000000005</v>
      </c>
      <c r="O1612">
        <v>2.5840000000000001</v>
      </c>
      <c r="P1612">
        <v>31.507999999999999</v>
      </c>
      <c r="Q1612">
        <v>202.96</v>
      </c>
      <c r="R1612">
        <v>0.91</v>
      </c>
      <c r="S1612">
        <v>1.5</v>
      </c>
      <c r="T1612" t="s">
        <v>61</v>
      </c>
      <c r="U1612" s="1">
        <v>45479.708344907405</v>
      </c>
    </row>
    <row r="1613" spans="1:21" x14ac:dyDescent="0.25">
      <c r="A1613">
        <v>1644</v>
      </c>
      <c r="B1613" t="s">
        <v>36</v>
      </c>
      <c r="C1613" t="s">
        <v>40</v>
      </c>
      <c r="D1613" t="s">
        <v>38</v>
      </c>
      <c r="E1613">
        <v>7131</v>
      </c>
      <c r="F1613" t="s">
        <v>11</v>
      </c>
      <c r="G1613">
        <v>613080480</v>
      </c>
      <c r="H1613">
        <v>824395312</v>
      </c>
      <c r="I1613">
        <v>1.012</v>
      </c>
      <c r="K1613">
        <v>2.4710000000000001</v>
      </c>
      <c r="L1613">
        <v>1.454</v>
      </c>
      <c r="M1613">
        <v>0.13700000000000001</v>
      </c>
      <c r="N1613">
        <v>13.483000000000001</v>
      </c>
      <c r="O1613">
        <v>0.93100000000000005</v>
      </c>
      <c r="P1613">
        <v>2.556</v>
      </c>
      <c r="Q1613">
        <v>202.721</v>
      </c>
      <c r="R1613">
        <v>0.86899999999999999</v>
      </c>
      <c r="S1613">
        <v>1.377</v>
      </c>
      <c r="T1613" t="s">
        <v>61</v>
      </c>
      <c r="U1613" s="1">
        <v>45479.697928240741</v>
      </c>
    </row>
    <row r="1614" spans="1:21" x14ac:dyDescent="0.25">
      <c r="A1614">
        <v>1645</v>
      </c>
      <c r="B1614" t="s">
        <v>36</v>
      </c>
      <c r="C1614" t="s">
        <v>40</v>
      </c>
      <c r="D1614" t="s">
        <v>38</v>
      </c>
      <c r="E1614">
        <v>7131</v>
      </c>
      <c r="F1614" t="s">
        <v>11</v>
      </c>
      <c r="G1614">
        <v>613610280</v>
      </c>
      <c r="H1614">
        <v>613392336</v>
      </c>
      <c r="I1614">
        <v>0.89900000000000002</v>
      </c>
      <c r="K1614">
        <v>2.4750000000000001</v>
      </c>
      <c r="L1614">
        <v>0.90400000000000003</v>
      </c>
      <c r="M1614">
        <v>0.14000000000000001</v>
      </c>
      <c r="N1614">
        <v>20.123999999999999</v>
      </c>
      <c r="O1614">
        <v>0.77400000000000002</v>
      </c>
      <c r="P1614">
        <v>1.306</v>
      </c>
      <c r="Q1614">
        <v>213.785</v>
      </c>
      <c r="R1614">
        <v>0.85899999999999999</v>
      </c>
      <c r="S1614">
        <v>1.3959999999999999</v>
      </c>
      <c r="T1614" t="s">
        <v>61</v>
      </c>
      <c r="U1614" s="1">
        <v>45479.687511574077</v>
      </c>
    </row>
    <row r="1615" spans="1:21" x14ac:dyDescent="0.25">
      <c r="A1615">
        <v>1646</v>
      </c>
      <c r="B1615" t="s">
        <v>36</v>
      </c>
      <c r="C1615" t="s">
        <v>40</v>
      </c>
      <c r="D1615" t="s">
        <v>38</v>
      </c>
      <c r="E1615">
        <v>7131</v>
      </c>
      <c r="F1615" t="s">
        <v>11</v>
      </c>
      <c r="G1615">
        <v>614218576</v>
      </c>
      <c r="H1615">
        <v>831796152</v>
      </c>
      <c r="I1615">
        <v>0.96</v>
      </c>
      <c r="K1615">
        <v>12.994</v>
      </c>
      <c r="L1615">
        <v>7.6440000000000001</v>
      </c>
      <c r="M1615">
        <v>4.7E-2</v>
      </c>
      <c r="N1615">
        <v>48.868000000000002</v>
      </c>
      <c r="O1615">
        <v>0.82399999999999995</v>
      </c>
      <c r="P1615">
        <v>8.9629999999999992</v>
      </c>
      <c r="Q1615">
        <v>214.08</v>
      </c>
      <c r="R1615">
        <v>0.86399999999999999</v>
      </c>
      <c r="S1615">
        <v>1.4910000000000001</v>
      </c>
      <c r="T1615" t="s">
        <v>61</v>
      </c>
      <c r="U1615" s="1">
        <v>45479.677094907405</v>
      </c>
    </row>
    <row r="1616" spans="1:21" x14ac:dyDescent="0.25">
      <c r="A1616">
        <v>1647</v>
      </c>
      <c r="B1616" t="s">
        <v>36</v>
      </c>
      <c r="C1616" t="s">
        <v>40</v>
      </c>
      <c r="D1616" t="s">
        <v>38</v>
      </c>
      <c r="E1616">
        <v>7131</v>
      </c>
      <c r="F1616" t="s">
        <v>11</v>
      </c>
      <c r="G1616">
        <v>620752600</v>
      </c>
      <c r="H1616">
        <v>809499160</v>
      </c>
      <c r="I1616">
        <v>1.004</v>
      </c>
      <c r="K1616">
        <v>4.4710000000000001</v>
      </c>
      <c r="L1616">
        <v>0.86299999999999999</v>
      </c>
      <c r="M1616">
        <v>0.222</v>
      </c>
      <c r="N1616">
        <v>5.8609999999999998</v>
      </c>
      <c r="O1616">
        <v>0.93200000000000005</v>
      </c>
      <c r="P1616">
        <v>2.0710000000000002</v>
      </c>
      <c r="Q1616">
        <v>205.18600000000001</v>
      </c>
      <c r="R1616">
        <v>0.73299999999999998</v>
      </c>
      <c r="S1616">
        <v>1.464</v>
      </c>
      <c r="T1616" t="s">
        <v>61</v>
      </c>
      <c r="U1616" s="1">
        <v>45479.666678240741</v>
      </c>
    </row>
    <row r="1617" spans="1:21" x14ac:dyDescent="0.25">
      <c r="A1617">
        <v>1648</v>
      </c>
      <c r="B1617" t="s">
        <v>36</v>
      </c>
      <c r="C1617" t="s">
        <v>40</v>
      </c>
      <c r="D1617" t="s">
        <v>38</v>
      </c>
      <c r="E1617">
        <v>7131</v>
      </c>
      <c r="F1617" t="s">
        <v>11</v>
      </c>
      <c r="G1617">
        <v>625123176</v>
      </c>
      <c r="H1617">
        <v>827381616</v>
      </c>
      <c r="I1617">
        <v>1.1240000000000001</v>
      </c>
      <c r="K1617">
        <v>4.016</v>
      </c>
      <c r="L1617">
        <v>2.3980000000000001</v>
      </c>
      <c r="M1617">
        <v>0.25800000000000001</v>
      </c>
      <c r="N1617">
        <v>38.067999999999998</v>
      </c>
      <c r="O1617">
        <v>3.4079999999999999</v>
      </c>
      <c r="P1617">
        <v>19.395</v>
      </c>
      <c r="Q1617">
        <v>216.017</v>
      </c>
      <c r="R1617">
        <v>0.95199999999999996</v>
      </c>
      <c r="S1617">
        <v>1.472</v>
      </c>
      <c r="T1617" t="s">
        <v>61</v>
      </c>
      <c r="U1617" s="1">
        <v>45479.656261574077</v>
      </c>
    </row>
    <row r="1618" spans="1:21" x14ac:dyDescent="0.25">
      <c r="A1618">
        <v>1649</v>
      </c>
      <c r="B1618" t="s">
        <v>36</v>
      </c>
      <c r="C1618" t="s">
        <v>40</v>
      </c>
      <c r="D1618" t="s">
        <v>38</v>
      </c>
      <c r="E1618">
        <v>7131</v>
      </c>
      <c r="F1618" t="s">
        <v>11</v>
      </c>
      <c r="G1618">
        <v>622761512</v>
      </c>
      <c r="H1618">
        <v>792573440</v>
      </c>
      <c r="I1618">
        <v>1.0009999999999999</v>
      </c>
      <c r="K1618">
        <v>2.278</v>
      </c>
      <c r="L1618">
        <v>2.8</v>
      </c>
      <c r="M1618">
        <v>0.155</v>
      </c>
      <c r="N1618">
        <v>16.904</v>
      </c>
      <c r="O1618">
        <v>0.9</v>
      </c>
      <c r="P1618">
        <v>3.22</v>
      </c>
      <c r="Q1618">
        <v>203.83799999999999</v>
      </c>
      <c r="R1618">
        <v>0.89300000000000002</v>
      </c>
      <c r="S1618">
        <v>1.5089999999999999</v>
      </c>
      <c r="T1618" t="s">
        <v>61</v>
      </c>
      <c r="U1618" s="1">
        <v>45479.645844907405</v>
      </c>
    </row>
    <row r="1619" spans="1:21" x14ac:dyDescent="0.25">
      <c r="A1619">
        <v>1650</v>
      </c>
      <c r="B1619" t="s">
        <v>36</v>
      </c>
      <c r="C1619" t="s">
        <v>40</v>
      </c>
      <c r="D1619" t="s">
        <v>38</v>
      </c>
      <c r="E1619">
        <v>7131</v>
      </c>
      <c r="F1619" t="s">
        <v>11</v>
      </c>
      <c r="G1619">
        <v>626005288</v>
      </c>
      <c r="H1619">
        <v>838991448</v>
      </c>
      <c r="I1619">
        <v>0.97899999999999998</v>
      </c>
      <c r="K1619">
        <v>5.6929999999999996</v>
      </c>
      <c r="L1619">
        <v>4.0449999999999999</v>
      </c>
      <c r="M1619">
        <v>0.214</v>
      </c>
      <c r="N1619">
        <v>40.734000000000002</v>
      </c>
      <c r="O1619">
        <v>2.802</v>
      </c>
      <c r="P1619">
        <v>17.155999999999999</v>
      </c>
      <c r="Q1619">
        <v>202.90299999999999</v>
      </c>
      <c r="R1619">
        <v>0.77500000000000002</v>
      </c>
      <c r="S1619">
        <v>1.4570000000000001</v>
      </c>
      <c r="T1619" t="s">
        <v>61</v>
      </c>
      <c r="U1619" s="1">
        <v>45479.635428240741</v>
      </c>
    </row>
    <row r="1620" spans="1:21" x14ac:dyDescent="0.25">
      <c r="A1620">
        <v>1651</v>
      </c>
      <c r="B1620" t="s">
        <v>36</v>
      </c>
      <c r="C1620" t="s">
        <v>40</v>
      </c>
      <c r="D1620" t="s">
        <v>38</v>
      </c>
      <c r="E1620">
        <v>7131</v>
      </c>
      <c r="F1620" t="s">
        <v>11</v>
      </c>
      <c r="G1620">
        <v>621682672</v>
      </c>
      <c r="H1620">
        <v>890568936</v>
      </c>
      <c r="I1620">
        <v>1.05</v>
      </c>
      <c r="K1620">
        <v>4.1379999999999999</v>
      </c>
      <c r="L1620">
        <v>0.82299999999999995</v>
      </c>
      <c r="M1620">
        <v>0.11600000000000001</v>
      </c>
      <c r="N1620">
        <v>7.0339999999999998</v>
      </c>
      <c r="O1620">
        <v>0.94499999999999995</v>
      </c>
      <c r="P1620">
        <v>1.8420000000000001</v>
      </c>
      <c r="Q1620">
        <v>207.178</v>
      </c>
      <c r="R1620">
        <v>0.93799999999999994</v>
      </c>
      <c r="S1620">
        <v>1.4630000000000001</v>
      </c>
      <c r="T1620" t="s">
        <v>61</v>
      </c>
      <c r="U1620" s="1">
        <v>45479.625011574077</v>
      </c>
    </row>
    <row r="1621" spans="1:21" x14ac:dyDescent="0.25">
      <c r="A1621">
        <v>1652</v>
      </c>
      <c r="B1621" t="s">
        <v>36</v>
      </c>
      <c r="C1621" t="s">
        <v>40</v>
      </c>
      <c r="D1621" t="s">
        <v>38</v>
      </c>
      <c r="E1621">
        <v>7131</v>
      </c>
      <c r="F1621" t="s">
        <v>11</v>
      </c>
      <c r="G1621">
        <v>613141448</v>
      </c>
      <c r="H1621">
        <v>856361976</v>
      </c>
      <c r="I1621">
        <v>1.3859999999999999</v>
      </c>
      <c r="K1621">
        <v>3.371</v>
      </c>
      <c r="L1621">
        <v>2.706</v>
      </c>
      <c r="M1621">
        <v>0.30599999999999999</v>
      </c>
      <c r="N1621">
        <v>31.44</v>
      </c>
      <c r="O1621">
        <v>1.3380000000000001</v>
      </c>
      <c r="P1621">
        <v>7.7619999999999996</v>
      </c>
      <c r="Q1621">
        <v>203.25399999999999</v>
      </c>
      <c r="R1621">
        <v>0.877</v>
      </c>
      <c r="S1621">
        <v>1.4259999999999999</v>
      </c>
      <c r="T1621" t="s">
        <v>61</v>
      </c>
      <c r="U1621" s="1">
        <v>45479.614594907405</v>
      </c>
    </row>
    <row r="1622" spans="1:21" x14ac:dyDescent="0.25">
      <c r="A1622">
        <v>1653</v>
      </c>
      <c r="B1622" t="s">
        <v>36</v>
      </c>
      <c r="C1622" t="s">
        <v>40</v>
      </c>
      <c r="D1622" t="s">
        <v>38</v>
      </c>
      <c r="E1622">
        <v>7131</v>
      </c>
      <c r="F1622" t="s">
        <v>11</v>
      </c>
      <c r="G1622">
        <v>612952360</v>
      </c>
      <c r="H1622">
        <v>893167184</v>
      </c>
      <c r="I1622">
        <v>0.93400000000000005</v>
      </c>
      <c r="K1622">
        <v>7.1189999999999998</v>
      </c>
      <c r="L1622">
        <v>52.046999999999997</v>
      </c>
      <c r="M1622">
        <v>0.11700000000000001</v>
      </c>
      <c r="N1622">
        <v>312.69299999999998</v>
      </c>
      <c r="O1622">
        <v>4.0679999999999996</v>
      </c>
      <c r="P1622">
        <v>179.16</v>
      </c>
      <c r="Q1622">
        <v>252.648</v>
      </c>
      <c r="R1622">
        <v>0.84699999999999998</v>
      </c>
      <c r="S1622">
        <v>1.508</v>
      </c>
      <c r="T1622" t="s">
        <v>61</v>
      </c>
      <c r="U1622" s="1">
        <v>45479.604178240741</v>
      </c>
    </row>
    <row r="1623" spans="1:21" x14ac:dyDescent="0.25">
      <c r="A1623">
        <v>1654</v>
      </c>
      <c r="B1623" t="s">
        <v>36</v>
      </c>
      <c r="C1623" t="s">
        <v>40</v>
      </c>
      <c r="D1623" t="s">
        <v>38</v>
      </c>
      <c r="E1623">
        <v>7131</v>
      </c>
      <c r="F1623" t="s">
        <v>11</v>
      </c>
      <c r="G1623">
        <v>612970360</v>
      </c>
      <c r="H1623">
        <v>646393688</v>
      </c>
      <c r="I1623">
        <v>0.97499999999999998</v>
      </c>
      <c r="K1623">
        <v>2.5209999999999999</v>
      </c>
      <c r="L1623">
        <v>18.113</v>
      </c>
      <c r="M1623">
        <v>9.0999999999999998E-2</v>
      </c>
      <c r="N1623">
        <v>278.30900000000003</v>
      </c>
      <c r="O1623">
        <v>2.7069999999999999</v>
      </c>
      <c r="P1623">
        <v>28.84</v>
      </c>
      <c r="Q1623">
        <v>202.66399999999999</v>
      </c>
      <c r="R1623">
        <v>0.86499999999999999</v>
      </c>
      <c r="S1623">
        <v>1.4079999999999999</v>
      </c>
      <c r="T1623" t="s">
        <v>61</v>
      </c>
      <c r="U1623" s="1">
        <v>45479.593761574077</v>
      </c>
    </row>
    <row r="1624" spans="1:21" x14ac:dyDescent="0.25">
      <c r="A1624">
        <v>1655</v>
      </c>
      <c r="B1624" t="s">
        <v>36</v>
      </c>
      <c r="C1624" t="s">
        <v>40</v>
      </c>
      <c r="D1624" t="s">
        <v>38</v>
      </c>
      <c r="E1624">
        <v>7131</v>
      </c>
      <c r="F1624" t="s">
        <v>11</v>
      </c>
      <c r="G1624">
        <v>623432992</v>
      </c>
      <c r="H1624">
        <v>736105384</v>
      </c>
      <c r="I1624">
        <v>0.93899999999999995</v>
      </c>
      <c r="K1624">
        <v>5.9729999999999999</v>
      </c>
      <c r="L1624">
        <v>12.351000000000001</v>
      </c>
      <c r="M1624">
        <v>0.11</v>
      </c>
      <c r="N1624">
        <v>124.224</v>
      </c>
      <c r="O1624">
        <v>4.165</v>
      </c>
      <c r="P1624">
        <v>29.241</v>
      </c>
      <c r="Q1624">
        <v>203.19200000000001</v>
      </c>
      <c r="R1624">
        <v>0.86199999999999999</v>
      </c>
      <c r="S1624">
        <v>1.4279999999999999</v>
      </c>
      <c r="T1624" t="s">
        <v>61</v>
      </c>
      <c r="U1624" s="1">
        <v>45479.583344907405</v>
      </c>
    </row>
    <row r="1625" spans="1:21" x14ac:dyDescent="0.25">
      <c r="A1625">
        <v>1656</v>
      </c>
      <c r="B1625" t="s">
        <v>36</v>
      </c>
      <c r="C1625" t="s">
        <v>40</v>
      </c>
      <c r="D1625" t="s">
        <v>38</v>
      </c>
      <c r="E1625">
        <v>7131</v>
      </c>
      <c r="F1625" t="s">
        <v>11</v>
      </c>
      <c r="G1625">
        <v>613961336</v>
      </c>
      <c r="H1625">
        <v>857813976</v>
      </c>
      <c r="I1625">
        <v>0.94</v>
      </c>
      <c r="K1625">
        <v>4.6520000000000001</v>
      </c>
      <c r="L1625">
        <v>5.117</v>
      </c>
      <c r="M1625">
        <v>0.16300000000000001</v>
      </c>
      <c r="N1625">
        <v>34.338000000000001</v>
      </c>
      <c r="O1625">
        <v>1.514</v>
      </c>
      <c r="P1625">
        <v>18.568000000000001</v>
      </c>
      <c r="Q1625">
        <v>212.084</v>
      </c>
      <c r="R1625">
        <v>0.85599999999999998</v>
      </c>
      <c r="S1625">
        <v>1.7789999999999999</v>
      </c>
      <c r="T1625" t="s">
        <v>61</v>
      </c>
      <c r="U1625" s="1">
        <v>45479.572928240741</v>
      </c>
    </row>
    <row r="1626" spans="1:21" x14ac:dyDescent="0.25">
      <c r="A1626">
        <v>1657</v>
      </c>
      <c r="B1626" t="s">
        <v>36</v>
      </c>
      <c r="C1626" t="s">
        <v>40</v>
      </c>
      <c r="D1626" t="s">
        <v>38</v>
      </c>
      <c r="E1626">
        <v>7131</v>
      </c>
      <c r="F1626" t="s">
        <v>11</v>
      </c>
      <c r="G1626">
        <v>618973200</v>
      </c>
      <c r="H1626">
        <v>904966440</v>
      </c>
      <c r="I1626">
        <v>0.96499999999999997</v>
      </c>
      <c r="K1626">
        <v>11.71</v>
      </c>
      <c r="L1626">
        <v>6.359</v>
      </c>
      <c r="M1626">
        <v>0.16900000000000001</v>
      </c>
      <c r="N1626">
        <v>54.345999999999997</v>
      </c>
      <c r="O1626">
        <v>3.4910000000000001</v>
      </c>
      <c r="P1626">
        <v>18.667999999999999</v>
      </c>
      <c r="Q1626">
        <v>204.68700000000001</v>
      </c>
      <c r="R1626">
        <v>0.74</v>
      </c>
      <c r="S1626">
        <v>1.4159999999999999</v>
      </c>
      <c r="T1626" t="s">
        <v>61</v>
      </c>
      <c r="U1626" s="1">
        <v>45479.562511574077</v>
      </c>
    </row>
    <row r="1627" spans="1:21" x14ac:dyDescent="0.25">
      <c r="A1627">
        <v>1658</v>
      </c>
      <c r="B1627" t="s">
        <v>36</v>
      </c>
      <c r="C1627" t="s">
        <v>40</v>
      </c>
      <c r="D1627" t="s">
        <v>38</v>
      </c>
      <c r="E1627">
        <v>7131</v>
      </c>
      <c r="F1627" t="s">
        <v>11</v>
      </c>
      <c r="G1627">
        <v>622556544</v>
      </c>
      <c r="H1627">
        <v>856348168</v>
      </c>
      <c r="I1627">
        <v>0.97199999999999998</v>
      </c>
      <c r="K1627">
        <v>2.214</v>
      </c>
      <c r="L1627">
        <v>6.5960000000000001</v>
      </c>
      <c r="M1627">
        <v>0.14799999999999999</v>
      </c>
      <c r="N1627">
        <v>37.768999999999998</v>
      </c>
      <c r="O1627">
        <v>0.97799999999999998</v>
      </c>
      <c r="P1627">
        <v>7.3079999999999998</v>
      </c>
      <c r="Q1627">
        <v>204.232</v>
      </c>
      <c r="R1627">
        <v>0.77400000000000002</v>
      </c>
      <c r="S1627">
        <v>1.3620000000000001</v>
      </c>
      <c r="T1627" t="s">
        <v>61</v>
      </c>
      <c r="U1627" s="1">
        <v>45479.552094907405</v>
      </c>
    </row>
    <row r="1628" spans="1:21" x14ac:dyDescent="0.25">
      <c r="A1628">
        <v>1659</v>
      </c>
      <c r="B1628" t="s">
        <v>36</v>
      </c>
      <c r="C1628" t="s">
        <v>40</v>
      </c>
      <c r="D1628" t="s">
        <v>38</v>
      </c>
      <c r="E1628">
        <v>7131</v>
      </c>
      <c r="F1628" t="s">
        <v>11</v>
      </c>
      <c r="G1628">
        <v>616737520</v>
      </c>
      <c r="H1628">
        <v>613068072</v>
      </c>
      <c r="I1628">
        <v>0.93400000000000005</v>
      </c>
      <c r="K1628">
        <v>0.78700000000000003</v>
      </c>
      <c r="L1628">
        <v>9.7240000000000002</v>
      </c>
      <c r="M1628">
        <v>0.19600000000000001</v>
      </c>
      <c r="N1628">
        <v>217.756</v>
      </c>
      <c r="O1628">
        <v>0.78600000000000003</v>
      </c>
      <c r="P1628">
        <v>1.5149999999999999</v>
      </c>
      <c r="Q1628">
        <v>35.759</v>
      </c>
      <c r="R1628">
        <v>0.82499999999999996</v>
      </c>
      <c r="S1628">
        <v>1.4510000000000001</v>
      </c>
      <c r="T1628" t="s">
        <v>61</v>
      </c>
      <c r="U1628" s="1">
        <v>45479.541678240741</v>
      </c>
    </row>
    <row r="1629" spans="1:21" x14ac:dyDescent="0.25">
      <c r="A1629">
        <v>1660</v>
      </c>
      <c r="B1629" t="s">
        <v>36</v>
      </c>
      <c r="C1629" t="s">
        <v>40</v>
      </c>
      <c r="D1629" t="s">
        <v>38</v>
      </c>
      <c r="E1629">
        <v>7131</v>
      </c>
      <c r="F1629" t="s">
        <v>11</v>
      </c>
      <c r="G1629">
        <v>612695400</v>
      </c>
      <c r="H1629">
        <v>799052568</v>
      </c>
      <c r="I1629">
        <v>1.069</v>
      </c>
      <c r="K1629">
        <v>6.226</v>
      </c>
      <c r="L1629">
        <v>1.9279999999999999</v>
      </c>
      <c r="M1629">
        <v>0.13200000000000001</v>
      </c>
      <c r="N1629">
        <v>12.22</v>
      </c>
      <c r="O1629">
        <v>0.79100000000000004</v>
      </c>
      <c r="P1629">
        <v>2.9809999999999999</v>
      </c>
      <c r="Q1629">
        <v>212.96199999999999</v>
      </c>
      <c r="R1629">
        <v>0.81599999999999995</v>
      </c>
      <c r="S1629">
        <v>1.403</v>
      </c>
      <c r="T1629" t="s">
        <v>61</v>
      </c>
      <c r="U1629" s="1">
        <v>45479.531261574077</v>
      </c>
    </row>
    <row r="1630" spans="1:21" x14ac:dyDescent="0.25">
      <c r="A1630">
        <v>1661</v>
      </c>
      <c r="B1630" t="s">
        <v>36</v>
      </c>
      <c r="C1630" t="s">
        <v>40</v>
      </c>
      <c r="D1630" t="s">
        <v>38</v>
      </c>
      <c r="E1630">
        <v>7131</v>
      </c>
      <c r="F1630" t="s">
        <v>11</v>
      </c>
      <c r="G1630">
        <v>617098672</v>
      </c>
      <c r="H1630">
        <v>482091680</v>
      </c>
      <c r="I1630">
        <v>0.93700000000000006</v>
      </c>
      <c r="K1630">
        <v>5.1230000000000002</v>
      </c>
      <c r="L1630">
        <v>54.597999999999999</v>
      </c>
      <c r="M1630">
        <v>5.5E-2</v>
      </c>
      <c r="N1630">
        <v>479.06099999999998</v>
      </c>
      <c r="O1630">
        <v>0.85299999999999998</v>
      </c>
      <c r="P1630">
        <v>176.745</v>
      </c>
      <c r="Q1630">
        <v>218.59200000000001</v>
      </c>
      <c r="R1630">
        <v>0.92300000000000004</v>
      </c>
      <c r="S1630">
        <v>1.4550000000000001</v>
      </c>
      <c r="T1630" t="s">
        <v>61</v>
      </c>
      <c r="U1630" s="1">
        <v>45479.520844907405</v>
      </c>
    </row>
    <row r="1631" spans="1:21" x14ac:dyDescent="0.25">
      <c r="A1631">
        <v>1662</v>
      </c>
      <c r="B1631" t="s">
        <v>36</v>
      </c>
      <c r="C1631" t="s">
        <v>40</v>
      </c>
      <c r="D1631" t="s">
        <v>38</v>
      </c>
      <c r="E1631">
        <v>7131</v>
      </c>
      <c r="F1631" t="s">
        <v>11</v>
      </c>
      <c r="G1631">
        <v>625526008</v>
      </c>
      <c r="H1631">
        <v>818206496</v>
      </c>
      <c r="I1631">
        <v>0.94699999999999995</v>
      </c>
      <c r="K1631">
        <v>0.873</v>
      </c>
      <c r="L1631">
        <v>2.8180000000000001</v>
      </c>
      <c r="M1631">
        <v>7.4999999999999997E-2</v>
      </c>
      <c r="N1631">
        <v>28.152000000000001</v>
      </c>
      <c r="O1631">
        <v>4.2</v>
      </c>
      <c r="P1631">
        <v>11.629</v>
      </c>
      <c r="Q1631">
        <v>27.565000000000001</v>
      </c>
      <c r="R1631">
        <v>0.876</v>
      </c>
      <c r="S1631">
        <v>1.4570000000000001</v>
      </c>
      <c r="T1631" t="s">
        <v>61</v>
      </c>
      <c r="U1631" s="1">
        <v>45479.510428240741</v>
      </c>
    </row>
    <row r="1632" spans="1:21" x14ac:dyDescent="0.25">
      <c r="A1632">
        <v>1663</v>
      </c>
      <c r="B1632" t="s">
        <v>36</v>
      </c>
      <c r="C1632" t="s">
        <v>40</v>
      </c>
      <c r="D1632" t="s">
        <v>38</v>
      </c>
      <c r="E1632">
        <v>7131</v>
      </c>
      <c r="F1632" t="s">
        <v>11</v>
      </c>
      <c r="G1632">
        <v>612857520</v>
      </c>
      <c r="H1632">
        <v>839746368</v>
      </c>
      <c r="I1632">
        <v>0.90600000000000003</v>
      </c>
      <c r="K1632">
        <v>2.452</v>
      </c>
      <c r="L1632">
        <v>4.2489999999999997</v>
      </c>
      <c r="M1632">
        <v>0.10299999999999999</v>
      </c>
      <c r="N1632">
        <v>38.106999999999999</v>
      </c>
      <c r="O1632">
        <v>3.1030000000000002</v>
      </c>
      <c r="P1632">
        <v>13.433</v>
      </c>
      <c r="Q1632">
        <v>203.30099999999999</v>
      </c>
      <c r="R1632">
        <v>0.82099999999999995</v>
      </c>
      <c r="S1632">
        <v>1.337</v>
      </c>
      <c r="T1632" t="s">
        <v>61</v>
      </c>
      <c r="U1632" s="1">
        <v>45479.500011574077</v>
      </c>
    </row>
    <row r="1633" spans="1:21" x14ac:dyDescent="0.25">
      <c r="A1633">
        <v>1664</v>
      </c>
      <c r="B1633" t="s">
        <v>36</v>
      </c>
      <c r="C1633" t="s">
        <v>40</v>
      </c>
      <c r="D1633" t="s">
        <v>38</v>
      </c>
      <c r="E1633">
        <v>7131</v>
      </c>
      <c r="F1633" t="s">
        <v>11</v>
      </c>
      <c r="G1633">
        <v>628203728</v>
      </c>
      <c r="H1633">
        <v>826382832</v>
      </c>
      <c r="I1633">
        <v>0.96699999999999997</v>
      </c>
      <c r="K1633">
        <v>5.4589999999999996</v>
      </c>
      <c r="L1633">
        <v>5.7270000000000003</v>
      </c>
      <c r="M1633">
        <v>6.8000000000000005E-2</v>
      </c>
      <c r="N1633">
        <v>38.616999999999997</v>
      </c>
      <c r="O1633">
        <v>1.694</v>
      </c>
      <c r="P1633">
        <v>16.279</v>
      </c>
      <c r="Q1633">
        <v>203.47300000000001</v>
      </c>
      <c r="R1633">
        <v>0.83899999999999997</v>
      </c>
      <c r="S1633">
        <v>1.41</v>
      </c>
      <c r="T1633" t="s">
        <v>61</v>
      </c>
      <c r="U1633" s="1">
        <v>45479.489594907405</v>
      </c>
    </row>
    <row r="1634" spans="1:21" x14ac:dyDescent="0.25">
      <c r="A1634">
        <v>1665</v>
      </c>
      <c r="B1634" t="s">
        <v>36</v>
      </c>
      <c r="C1634" t="s">
        <v>40</v>
      </c>
      <c r="D1634" t="s">
        <v>38</v>
      </c>
      <c r="E1634">
        <v>7131</v>
      </c>
      <c r="F1634" t="s">
        <v>11</v>
      </c>
      <c r="G1634">
        <v>613050680</v>
      </c>
      <c r="H1634">
        <v>860006040</v>
      </c>
      <c r="I1634">
        <v>0.94</v>
      </c>
      <c r="K1634">
        <v>4.5190000000000001</v>
      </c>
      <c r="L1634">
        <v>1.2330000000000001</v>
      </c>
      <c r="M1634">
        <v>0.114</v>
      </c>
      <c r="N1634">
        <v>23.728999999999999</v>
      </c>
      <c r="O1634">
        <v>3.9780000000000002</v>
      </c>
      <c r="P1634">
        <v>17.431999999999999</v>
      </c>
      <c r="Q1634">
        <v>204.28100000000001</v>
      </c>
      <c r="R1634">
        <v>0.83799999999999997</v>
      </c>
      <c r="S1634">
        <v>1.3819999999999999</v>
      </c>
      <c r="T1634" t="s">
        <v>61</v>
      </c>
      <c r="U1634" s="1">
        <v>45479.479178240741</v>
      </c>
    </row>
    <row r="1635" spans="1:21" x14ac:dyDescent="0.25">
      <c r="A1635">
        <v>1666</v>
      </c>
      <c r="B1635" t="s">
        <v>36</v>
      </c>
      <c r="C1635" t="s">
        <v>40</v>
      </c>
      <c r="D1635" t="s">
        <v>38</v>
      </c>
      <c r="E1635">
        <v>7131</v>
      </c>
      <c r="F1635" t="s">
        <v>11</v>
      </c>
      <c r="G1635">
        <v>613350680</v>
      </c>
      <c r="H1635">
        <v>612830096</v>
      </c>
      <c r="I1635">
        <v>0.97599999999999998</v>
      </c>
      <c r="K1635">
        <v>6.5350000000000001</v>
      </c>
      <c r="L1635">
        <v>11.307</v>
      </c>
      <c r="M1635">
        <v>5.0999999999999997E-2</v>
      </c>
      <c r="N1635">
        <v>213.05600000000001</v>
      </c>
      <c r="O1635">
        <v>0.73499999999999999</v>
      </c>
      <c r="P1635">
        <v>1.2250000000000001</v>
      </c>
      <c r="Q1635">
        <v>205.00200000000001</v>
      </c>
      <c r="R1635">
        <v>0.88700000000000001</v>
      </c>
      <c r="S1635">
        <v>1.3440000000000001</v>
      </c>
      <c r="T1635" t="s">
        <v>61</v>
      </c>
      <c r="U1635" s="1">
        <v>45479.468761574077</v>
      </c>
    </row>
    <row r="1636" spans="1:21" x14ac:dyDescent="0.25">
      <c r="A1636">
        <v>1667</v>
      </c>
      <c r="B1636" t="s">
        <v>36</v>
      </c>
      <c r="C1636" t="s">
        <v>40</v>
      </c>
      <c r="D1636" t="s">
        <v>38</v>
      </c>
      <c r="E1636">
        <v>7131</v>
      </c>
      <c r="F1636" t="s">
        <v>11</v>
      </c>
      <c r="G1636">
        <v>614004808</v>
      </c>
      <c r="H1636">
        <v>900366280</v>
      </c>
      <c r="I1636">
        <v>0.98</v>
      </c>
      <c r="K1636">
        <v>0.42199999999999999</v>
      </c>
      <c r="L1636">
        <v>5.43</v>
      </c>
      <c r="M1636">
        <v>0.14799999999999999</v>
      </c>
      <c r="N1636">
        <v>48.209000000000003</v>
      </c>
      <c r="O1636">
        <v>0.84899999999999998</v>
      </c>
      <c r="P1636">
        <v>5.2729999999999997</v>
      </c>
      <c r="Q1636">
        <v>14.034000000000001</v>
      </c>
      <c r="R1636">
        <v>0.80600000000000005</v>
      </c>
      <c r="S1636">
        <v>1.3069999999999999</v>
      </c>
      <c r="T1636" t="s">
        <v>61</v>
      </c>
      <c r="U1636" s="1">
        <v>45479.458333333336</v>
      </c>
    </row>
    <row r="1637" spans="1:21" x14ac:dyDescent="0.25">
      <c r="A1637">
        <v>1668</v>
      </c>
      <c r="B1637" t="s">
        <v>36</v>
      </c>
      <c r="C1637" t="s">
        <v>40</v>
      </c>
      <c r="D1637" t="s">
        <v>38</v>
      </c>
      <c r="E1637">
        <v>7131</v>
      </c>
      <c r="F1637" t="s">
        <v>11</v>
      </c>
      <c r="G1637">
        <v>620045112</v>
      </c>
      <c r="H1637">
        <v>758369024</v>
      </c>
      <c r="I1637">
        <v>0.94599999999999995</v>
      </c>
      <c r="K1637">
        <v>5.87</v>
      </c>
      <c r="L1637">
        <v>19.614999999999998</v>
      </c>
      <c r="M1637">
        <v>0.105</v>
      </c>
      <c r="N1637">
        <v>251.441</v>
      </c>
      <c r="O1637">
        <v>1.9039999999999999</v>
      </c>
      <c r="P1637">
        <v>30.898</v>
      </c>
      <c r="Q1637">
        <v>221.53100000000001</v>
      </c>
      <c r="R1637">
        <v>0.85099999999999998</v>
      </c>
      <c r="S1637">
        <v>1.43</v>
      </c>
      <c r="T1637" t="s">
        <v>61</v>
      </c>
      <c r="U1637" s="1">
        <v>45479.447916666664</v>
      </c>
    </row>
    <row r="1638" spans="1:21" x14ac:dyDescent="0.25">
      <c r="A1638">
        <v>1669</v>
      </c>
      <c r="B1638" t="s">
        <v>36</v>
      </c>
      <c r="C1638" t="s">
        <v>40</v>
      </c>
      <c r="D1638" t="s">
        <v>38</v>
      </c>
      <c r="E1638">
        <v>7131</v>
      </c>
      <c r="F1638" t="s">
        <v>11</v>
      </c>
      <c r="G1638">
        <v>613362192</v>
      </c>
      <c r="H1638">
        <v>820625064</v>
      </c>
      <c r="I1638">
        <v>0.96599999999999997</v>
      </c>
      <c r="K1638">
        <v>2.367</v>
      </c>
      <c r="L1638">
        <v>0.98199999999999998</v>
      </c>
      <c r="M1638">
        <v>0.06</v>
      </c>
      <c r="N1638">
        <v>16.579999999999998</v>
      </c>
      <c r="O1638">
        <v>0.77700000000000002</v>
      </c>
      <c r="P1638">
        <v>1.992</v>
      </c>
      <c r="Q1638">
        <v>210.53</v>
      </c>
      <c r="R1638">
        <v>0.83399999999999996</v>
      </c>
      <c r="S1638">
        <v>1.304</v>
      </c>
      <c r="T1638" t="s">
        <v>61</v>
      </c>
      <c r="U1638" s="1">
        <v>45479.437511574077</v>
      </c>
    </row>
    <row r="1639" spans="1:21" x14ac:dyDescent="0.25">
      <c r="A1639">
        <v>1670</v>
      </c>
      <c r="B1639" t="s">
        <v>36</v>
      </c>
      <c r="C1639" t="s">
        <v>40</v>
      </c>
      <c r="D1639" t="s">
        <v>38</v>
      </c>
      <c r="E1639">
        <v>7131</v>
      </c>
      <c r="F1639" t="s">
        <v>11</v>
      </c>
      <c r="G1639">
        <v>613223168</v>
      </c>
      <c r="H1639">
        <v>806903240</v>
      </c>
      <c r="I1639">
        <v>0.95</v>
      </c>
      <c r="K1639">
        <v>3.556</v>
      </c>
      <c r="L1639">
        <v>1.6990000000000001</v>
      </c>
      <c r="M1639">
        <v>0.09</v>
      </c>
      <c r="N1639">
        <v>14.182</v>
      </c>
      <c r="O1639">
        <v>1.506</v>
      </c>
      <c r="P1639">
        <v>7.7009999999999996</v>
      </c>
      <c r="Q1639">
        <v>216.81</v>
      </c>
      <c r="R1639">
        <v>0.755</v>
      </c>
      <c r="S1639">
        <v>1.387</v>
      </c>
      <c r="T1639" t="s">
        <v>61</v>
      </c>
      <c r="U1639" s="1">
        <v>45479.427083333336</v>
      </c>
    </row>
    <row r="1640" spans="1:21" x14ac:dyDescent="0.25">
      <c r="A1640">
        <v>1671</v>
      </c>
      <c r="B1640" t="s">
        <v>36</v>
      </c>
      <c r="C1640" t="s">
        <v>40</v>
      </c>
      <c r="D1640" t="s">
        <v>38</v>
      </c>
      <c r="E1640">
        <v>7131</v>
      </c>
      <c r="F1640" t="s">
        <v>11</v>
      </c>
      <c r="G1640">
        <v>623105560</v>
      </c>
      <c r="H1640">
        <v>868704456</v>
      </c>
      <c r="I1640">
        <v>0.96</v>
      </c>
      <c r="K1640">
        <v>0.90300000000000002</v>
      </c>
      <c r="L1640">
        <v>4.7670000000000003</v>
      </c>
      <c r="M1640">
        <v>0.158</v>
      </c>
      <c r="N1640">
        <v>78.415000000000006</v>
      </c>
      <c r="O1640">
        <v>4.6040000000000001</v>
      </c>
      <c r="P1640">
        <v>22.887</v>
      </c>
      <c r="Q1640">
        <v>55.164999999999999</v>
      </c>
      <c r="R1640">
        <v>0.94099999999999995</v>
      </c>
      <c r="S1640">
        <v>1.5389999999999999</v>
      </c>
      <c r="T1640" t="s">
        <v>61</v>
      </c>
      <c r="U1640" s="1">
        <v>45479.416666666664</v>
      </c>
    </row>
    <row r="1641" spans="1:21" x14ac:dyDescent="0.25">
      <c r="A1641">
        <v>1672</v>
      </c>
      <c r="B1641" t="s">
        <v>36</v>
      </c>
      <c r="C1641" t="s">
        <v>40</v>
      </c>
      <c r="D1641" t="s">
        <v>38</v>
      </c>
      <c r="E1641">
        <v>7131</v>
      </c>
      <c r="F1641" t="s">
        <v>11</v>
      </c>
      <c r="G1641">
        <v>616733264</v>
      </c>
      <c r="H1641">
        <v>857970328</v>
      </c>
      <c r="I1641">
        <v>0.95299999999999996</v>
      </c>
      <c r="K1641">
        <v>2.8439999999999999</v>
      </c>
      <c r="L1641">
        <v>3.9089999999999998</v>
      </c>
      <c r="M1641">
        <v>0.185</v>
      </c>
      <c r="N1641">
        <v>234.846</v>
      </c>
      <c r="O1641">
        <v>4.7249999999999996</v>
      </c>
      <c r="P1641">
        <v>9.7189999999999994</v>
      </c>
      <c r="Q1641">
        <v>218.70599999999999</v>
      </c>
      <c r="R1641">
        <v>0.85499999999999998</v>
      </c>
      <c r="S1641">
        <v>1.33</v>
      </c>
      <c r="T1641" t="s">
        <v>61</v>
      </c>
      <c r="U1641" s="1">
        <v>45479.406261574077</v>
      </c>
    </row>
    <row r="1642" spans="1:21" x14ac:dyDescent="0.25">
      <c r="A1642">
        <v>1673</v>
      </c>
      <c r="B1642" t="s">
        <v>36</v>
      </c>
      <c r="C1642" t="s">
        <v>40</v>
      </c>
      <c r="D1642" t="s">
        <v>38</v>
      </c>
      <c r="E1642">
        <v>7131</v>
      </c>
      <c r="F1642" t="s">
        <v>11</v>
      </c>
      <c r="G1642">
        <v>613214560</v>
      </c>
      <c r="H1642">
        <v>612945000</v>
      </c>
      <c r="I1642">
        <v>0.92900000000000005</v>
      </c>
      <c r="K1642">
        <v>2.4359999999999999</v>
      </c>
      <c r="L1642">
        <v>0.64400000000000002</v>
      </c>
      <c r="M1642">
        <v>8.5000000000000006E-2</v>
      </c>
      <c r="N1642">
        <v>12.286</v>
      </c>
      <c r="O1642">
        <v>0.745</v>
      </c>
      <c r="P1642">
        <v>1.143</v>
      </c>
      <c r="Q1642">
        <v>202.125</v>
      </c>
      <c r="R1642">
        <v>0.91500000000000004</v>
      </c>
      <c r="S1642">
        <v>1.3420000000000001</v>
      </c>
      <c r="T1642" t="s">
        <v>61</v>
      </c>
      <c r="U1642" s="1">
        <v>45479.395833333336</v>
      </c>
    </row>
    <row r="1643" spans="1:21" x14ac:dyDescent="0.25">
      <c r="A1643">
        <v>1674</v>
      </c>
      <c r="B1643" t="s">
        <v>36</v>
      </c>
      <c r="C1643" t="s">
        <v>40</v>
      </c>
      <c r="D1643" t="s">
        <v>38</v>
      </c>
      <c r="E1643">
        <v>7131</v>
      </c>
      <c r="F1643" t="s">
        <v>11</v>
      </c>
      <c r="G1643">
        <v>619960848</v>
      </c>
      <c r="H1643">
        <v>888773944</v>
      </c>
      <c r="I1643">
        <v>0.94099999999999995</v>
      </c>
      <c r="K1643">
        <v>0.57499999999999996</v>
      </c>
      <c r="L1643">
        <v>4.7619999999999996</v>
      </c>
      <c r="M1643">
        <v>0.09</v>
      </c>
      <c r="N1643">
        <v>44.97</v>
      </c>
      <c r="O1643">
        <v>1.252</v>
      </c>
      <c r="P1643">
        <v>12.603999999999999</v>
      </c>
      <c r="Q1643">
        <v>35.183999999999997</v>
      </c>
      <c r="R1643">
        <v>0.77700000000000002</v>
      </c>
      <c r="S1643">
        <v>1.3859999999999999</v>
      </c>
      <c r="T1643" t="s">
        <v>61</v>
      </c>
      <c r="U1643" s="1">
        <v>45479.385416666664</v>
      </c>
    </row>
    <row r="1644" spans="1:21" x14ac:dyDescent="0.25">
      <c r="A1644">
        <v>1675</v>
      </c>
      <c r="B1644" t="s">
        <v>36</v>
      </c>
      <c r="C1644" t="s">
        <v>40</v>
      </c>
      <c r="D1644" t="s">
        <v>38</v>
      </c>
      <c r="E1644">
        <v>7131</v>
      </c>
      <c r="F1644" t="s">
        <v>11</v>
      </c>
      <c r="G1644">
        <v>617600272</v>
      </c>
      <c r="H1644">
        <v>813214400</v>
      </c>
      <c r="I1644">
        <v>0.92700000000000005</v>
      </c>
      <c r="K1644">
        <v>0.67</v>
      </c>
      <c r="L1644">
        <v>0.86099999999999999</v>
      </c>
      <c r="M1644">
        <v>8.2000000000000003E-2</v>
      </c>
      <c r="N1644">
        <v>8.8870000000000005</v>
      </c>
      <c r="O1644">
        <v>0.88100000000000001</v>
      </c>
      <c r="P1644">
        <v>2.2029999999999998</v>
      </c>
      <c r="Q1644">
        <v>34.668999999999997</v>
      </c>
      <c r="R1644">
        <v>0.81299999999999994</v>
      </c>
      <c r="S1644">
        <v>1.4259999999999999</v>
      </c>
      <c r="T1644" t="s">
        <v>61</v>
      </c>
      <c r="U1644" s="1">
        <v>45479.375</v>
      </c>
    </row>
    <row r="1645" spans="1:21" x14ac:dyDescent="0.25">
      <c r="A1645">
        <v>1676</v>
      </c>
      <c r="B1645" t="s">
        <v>36</v>
      </c>
      <c r="C1645" t="s">
        <v>40</v>
      </c>
      <c r="D1645" t="s">
        <v>38</v>
      </c>
      <c r="E1645">
        <v>7131</v>
      </c>
      <c r="F1645" t="s">
        <v>11</v>
      </c>
      <c r="G1645">
        <v>612588592</v>
      </c>
      <c r="H1645">
        <v>752811208</v>
      </c>
      <c r="I1645">
        <v>0.97799999999999998</v>
      </c>
      <c r="K1645">
        <v>2.4340000000000002</v>
      </c>
      <c r="L1645">
        <v>2.8010000000000002</v>
      </c>
      <c r="M1645">
        <v>0.127</v>
      </c>
      <c r="N1645">
        <v>100.083</v>
      </c>
      <c r="O1645">
        <v>4.3040000000000003</v>
      </c>
      <c r="P1645">
        <v>16.449000000000002</v>
      </c>
      <c r="Q1645">
        <v>203.42</v>
      </c>
      <c r="R1645">
        <v>0.91100000000000003</v>
      </c>
      <c r="S1645">
        <v>1.319</v>
      </c>
      <c r="T1645" t="s">
        <v>61</v>
      </c>
      <c r="U1645" s="1">
        <v>45479.364583333336</v>
      </c>
    </row>
    <row r="1646" spans="1:21" x14ac:dyDescent="0.25">
      <c r="A1646">
        <v>1677</v>
      </c>
      <c r="B1646" t="s">
        <v>36</v>
      </c>
      <c r="C1646" t="s">
        <v>40</v>
      </c>
      <c r="D1646" t="s">
        <v>38</v>
      </c>
      <c r="E1646">
        <v>7131</v>
      </c>
      <c r="F1646" t="s">
        <v>11</v>
      </c>
      <c r="G1646">
        <v>613100648</v>
      </c>
      <c r="H1646">
        <v>674382000</v>
      </c>
      <c r="I1646">
        <v>1.006</v>
      </c>
      <c r="K1646">
        <v>4.5510000000000002</v>
      </c>
      <c r="L1646">
        <v>11.648</v>
      </c>
      <c r="M1646">
        <v>0.191</v>
      </c>
      <c r="N1646">
        <v>69.915999999999997</v>
      </c>
      <c r="O1646">
        <v>2.7280000000000002</v>
      </c>
      <c r="P1646">
        <v>31.457000000000001</v>
      </c>
      <c r="Q1646">
        <v>213.46700000000001</v>
      </c>
      <c r="R1646">
        <v>0.87</v>
      </c>
      <c r="S1646">
        <v>1.38</v>
      </c>
      <c r="T1646" t="s">
        <v>61</v>
      </c>
      <c r="U1646" s="1">
        <v>45479.354166666664</v>
      </c>
    </row>
    <row r="1647" spans="1:21" x14ac:dyDescent="0.25">
      <c r="A1647">
        <v>1678</v>
      </c>
      <c r="B1647" t="s">
        <v>36</v>
      </c>
      <c r="C1647" t="s">
        <v>40</v>
      </c>
      <c r="D1647" t="s">
        <v>38</v>
      </c>
      <c r="E1647">
        <v>7131</v>
      </c>
      <c r="F1647" t="s">
        <v>11</v>
      </c>
      <c r="G1647">
        <v>616154968</v>
      </c>
      <c r="H1647">
        <v>613015024</v>
      </c>
      <c r="I1647">
        <v>0.96</v>
      </c>
      <c r="K1647">
        <v>4.5819999999999999</v>
      </c>
      <c r="L1647">
        <v>5.3220000000000001</v>
      </c>
      <c r="M1647">
        <v>0.09</v>
      </c>
      <c r="N1647">
        <v>214.49199999999999</v>
      </c>
      <c r="O1647">
        <v>0.76300000000000001</v>
      </c>
      <c r="P1647">
        <v>1.1879999999999999</v>
      </c>
      <c r="Q1647">
        <v>202.31</v>
      </c>
      <c r="R1647">
        <v>0.76700000000000002</v>
      </c>
      <c r="S1647">
        <v>1.365</v>
      </c>
      <c r="T1647" t="s">
        <v>61</v>
      </c>
      <c r="U1647" s="1">
        <v>45479.34375</v>
      </c>
    </row>
    <row r="1648" spans="1:21" x14ac:dyDescent="0.25">
      <c r="A1648">
        <v>1679</v>
      </c>
      <c r="B1648" t="s">
        <v>36</v>
      </c>
      <c r="C1648" t="s">
        <v>40</v>
      </c>
      <c r="D1648" t="s">
        <v>38</v>
      </c>
      <c r="E1648">
        <v>7131</v>
      </c>
      <c r="F1648" t="s">
        <v>11</v>
      </c>
      <c r="G1648">
        <v>620160152</v>
      </c>
      <c r="H1648">
        <v>880447064</v>
      </c>
      <c r="I1648">
        <v>0.94099999999999995</v>
      </c>
      <c r="K1648">
        <v>5.3810000000000002</v>
      </c>
      <c r="L1648">
        <v>5.258</v>
      </c>
      <c r="M1648">
        <v>4.9000000000000002E-2</v>
      </c>
      <c r="N1648">
        <v>35.417999999999999</v>
      </c>
      <c r="O1648">
        <v>1.329</v>
      </c>
      <c r="P1648">
        <v>14.843999999999999</v>
      </c>
      <c r="Q1648">
        <v>215.453</v>
      </c>
      <c r="R1648">
        <v>0.84499999999999997</v>
      </c>
      <c r="S1648">
        <v>1.359</v>
      </c>
      <c r="T1648" t="s">
        <v>61</v>
      </c>
      <c r="U1648" s="1">
        <v>45479.333333333336</v>
      </c>
    </row>
    <row r="1649" spans="1:21" x14ac:dyDescent="0.25">
      <c r="A1649">
        <v>1680</v>
      </c>
      <c r="B1649" t="s">
        <v>36</v>
      </c>
      <c r="C1649" t="s">
        <v>40</v>
      </c>
      <c r="D1649" t="s">
        <v>38</v>
      </c>
      <c r="E1649">
        <v>7131</v>
      </c>
      <c r="F1649" t="s">
        <v>11</v>
      </c>
      <c r="G1649">
        <v>622091152</v>
      </c>
      <c r="H1649">
        <v>862947656</v>
      </c>
      <c r="I1649">
        <v>0.96599999999999997</v>
      </c>
      <c r="K1649">
        <v>1.1830000000000001</v>
      </c>
      <c r="L1649">
        <v>1.804</v>
      </c>
      <c r="M1649">
        <v>7.6999999999999999E-2</v>
      </c>
      <c r="N1649">
        <v>18.510000000000002</v>
      </c>
      <c r="O1649">
        <v>0.81899999999999995</v>
      </c>
      <c r="P1649">
        <v>3.5470000000000002</v>
      </c>
      <c r="Q1649">
        <v>33.177999999999997</v>
      </c>
      <c r="R1649">
        <v>0.70299999999999996</v>
      </c>
      <c r="S1649">
        <v>1.476</v>
      </c>
      <c r="T1649" t="s">
        <v>61</v>
      </c>
      <c r="U1649" s="1">
        <v>45479.322916666664</v>
      </c>
    </row>
    <row r="1650" spans="1:21" x14ac:dyDescent="0.25">
      <c r="A1650">
        <v>1681</v>
      </c>
      <c r="B1650" t="s">
        <v>36</v>
      </c>
      <c r="C1650" t="s">
        <v>40</v>
      </c>
      <c r="D1650" t="s">
        <v>38</v>
      </c>
      <c r="E1650">
        <v>7131</v>
      </c>
      <c r="F1650" t="s">
        <v>11</v>
      </c>
      <c r="G1650">
        <v>608784424</v>
      </c>
      <c r="H1650">
        <v>621273016</v>
      </c>
      <c r="I1650">
        <v>1.34</v>
      </c>
      <c r="K1650">
        <v>6.6630000000000003</v>
      </c>
      <c r="L1650">
        <v>12.811999999999999</v>
      </c>
      <c r="M1650">
        <v>0.437</v>
      </c>
      <c r="N1650">
        <v>1202.259</v>
      </c>
      <c r="O1650">
        <v>4.0730000000000004</v>
      </c>
      <c r="P1650">
        <v>12.507</v>
      </c>
      <c r="Q1650">
        <v>217.44300000000001</v>
      </c>
      <c r="R1650">
        <v>0.89</v>
      </c>
      <c r="S1650">
        <v>1.379</v>
      </c>
      <c r="T1650" t="s">
        <v>61</v>
      </c>
      <c r="U1650" s="1">
        <v>45479.3125</v>
      </c>
    </row>
    <row r="1651" spans="1:21" x14ac:dyDescent="0.25">
      <c r="A1651">
        <v>1682</v>
      </c>
      <c r="B1651" t="s">
        <v>36</v>
      </c>
      <c r="C1651" t="s">
        <v>40</v>
      </c>
      <c r="D1651" t="s">
        <v>38</v>
      </c>
      <c r="E1651">
        <v>7131</v>
      </c>
      <c r="F1651" t="s">
        <v>11</v>
      </c>
      <c r="G1651">
        <v>624976664</v>
      </c>
      <c r="H1651">
        <v>854733936</v>
      </c>
      <c r="I1651">
        <v>0.95299999999999996</v>
      </c>
      <c r="K1651">
        <v>5.8330000000000002</v>
      </c>
      <c r="L1651">
        <v>6.8079999999999998</v>
      </c>
      <c r="M1651">
        <v>0.318</v>
      </c>
      <c r="N1651">
        <v>47.811999999999998</v>
      </c>
      <c r="O1651">
        <v>1.1739999999999999</v>
      </c>
      <c r="P1651">
        <v>6.125</v>
      </c>
      <c r="Q1651">
        <v>214.62799999999999</v>
      </c>
      <c r="R1651">
        <v>0.73899999999999999</v>
      </c>
      <c r="S1651">
        <v>1.361</v>
      </c>
      <c r="T1651" t="s">
        <v>61</v>
      </c>
      <c r="U1651" s="1">
        <v>45479.302083333336</v>
      </c>
    </row>
    <row r="1652" spans="1:21" x14ac:dyDescent="0.25">
      <c r="A1652">
        <v>1683</v>
      </c>
      <c r="B1652" t="s">
        <v>36</v>
      </c>
      <c r="C1652" t="s">
        <v>40</v>
      </c>
      <c r="D1652" t="s">
        <v>38</v>
      </c>
      <c r="E1652">
        <v>7131</v>
      </c>
      <c r="F1652" t="s">
        <v>11</v>
      </c>
      <c r="G1652">
        <v>609783072</v>
      </c>
      <c r="H1652">
        <v>668563032</v>
      </c>
      <c r="I1652">
        <v>0.92800000000000005</v>
      </c>
      <c r="K1652">
        <v>4.3630000000000004</v>
      </c>
      <c r="L1652">
        <v>61.963000000000001</v>
      </c>
      <c r="M1652">
        <v>9.7000000000000003E-2</v>
      </c>
      <c r="N1652">
        <v>553.90200000000004</v>
      </c>
      <c r="O1652">
        <v>2.0960000000000001</v>
      </c>
      <c r="P1652">
        <v>169.18899999999999</v>
      </c>
      <c r="Q1652">
        <v>205.16300000000001</v>
      </c>
      <c r="R1652">
        <v>0.69599999999999995</v>
      </c>
      <c r="S1652">
        <v>1.393</v>
      </c>
      <c r="T1652" t="s">
        <v>61</v>
      </c>
      <c r="U1652" s="1">
        <v>45479.291678240741</v>
      </c>
    </row>
    <row r="1653" spans="1:21" x14ac:dyDescent="0.25">
      <c r="A1653">
        <v>1684</v>
      </c>
      <c r="B1653" t="s">
        <v>36</v>
      </c>
      <c r="C1653" t="s">
        <v>40</v>
      </c>
      <c r="D1653" t="s">
        <v>38</v>
      </c>
      <c r="E1653">
        <v>7131</v>
      </c>
      <c r="F1653" t="s">
        <v>11</v>
      </c>
      <c r="G1653">
        <v>603941848</v>
      </c>
      <c r="H1653">
        <v>860684088</v>
      </c>
      <c r="I1653">
        <v>0.96899999999999997</v>
      </c>
      <c r="K1653">
        <v>3.0979999999999999</v>
      </c>
      <c r="L1653">
        <v>5.1639999999999997</v>
      </c>
      <c r="M1653">
        <v>7.6999999999999999E-2</v>
      </c>
      <c r="N1653">
        <v>25.204000000000001</v>
      </c>
      <c r="O1653">
        <v>5.1459999999999999</v>
      </c>
      <c r="P1653">
        <v>12.206</v>
      </c>
      <c r="Q1653">
        <v>203.727</v>
      </c>
      <c r="R1653">
        <v>0.85899999999999999</v>
      </c>
      <c r="S1653">
        <v>1.4159999999999999</v>
      </c>
      <c r="T1653" t="s">
        <v>61</v>
      </c>
      <c r="U1653" s="1">
        <v>45479.281261574077</v>
      </c>
    </row>
    <row r="1654" spans="1:21" x14ac:dyDescent="0.25">
      <c r="A1654">
        <v>1685</v>
      </c>
      <c r="B1654" t="s">
        <v>36</v>
      </c>
      <c r="C1654" t="s">
        <v>40</v>
      </c>
      <c r="D1654" t="s">
        <v>38</v>
      </c>
      <c r="E1654">
        <v>7131</v>
      </c>
      <c r="F1654" t="s">
        <v>11</v>
      </c>
      <c r="G1654">
        <v>626122192</v>
      </c>
      <c r="H1654">
        <v>828700416</v>
      </c>
      <c r="I1654">
        <v>0.94199999999999995</v>
      </c>
      <c r="K1654">
        <v>7.532</v>
      </c>
      <c r="L1654">
        <v>1.7050000000000001</v>
      </c>
      <c r="M1654">
        <v>0.153</v>
      </c>
      <c r="N1654">
        <v>11.663</v>
      </c>
      <c r="O1654">
        <v>1.1870000000000001</v>
      </c>
      <c r="P1654">
        <v>5.0490000000000004</v>
      </c>
      <c r="Q1654">
        <v>229.94399999999999</v>
      </c>
      <c r="R1654">
        <v>0.77900000000000003</v>
      </c>
      <c r="S1654">
        <v>1.4059999999999999</v>
      </c>
      <c r="T1654" t="s">
        <v>61</v>
      </c>
      <c r="U1654" s="1">
        <v>45479.270844907405</v>
      </c>
    </row>
    <row r="1655" spans="1:21" x14ac:dyDescent="0.25">
      <c r="A1655">
        <v>1686</v>
      </c>
      <c r="B1655" t="s">
        <v>36</v>
      </c>
      <c r="C1655" t="s">
        <v>40</v>
      </c>
      <c r="D1655" t="s">
        <v>38</v>
      </c>
      <c r="E1655">
        <v>7131</v>
      </c>
      <c r="F1655" t="s">
        <v>11</v>
      </c>
      <c r="G1655">
        <v>604291928</v>
      </c>
      <c r="H1655">
        <v>810976736</v>
      </c>
      <c r="I1655">
        <v>0.91800000000000004</v>
      </c>
      <c r="K1655">
        <v>2.4449999999999998</v>
      </c>
      <c r="L1655">
        <v>4.7359999999999998</v>
      </c>
      <c r="M1655">
        <v>0.128</v>
      </c>
      <c r="N1655">
        <v>43.014000000000003</v>
      </c>
      <c r="O1655">
        <v>0.80200000000000005</v>
      </c>
      <c r="P1655">
        <v>5.0789999999999997</v>
      </c>
      <c r="Q1655">
        <v>210.84200000000001</v>
      </c>
      <c r="R1655">
        <v>0.91800000000000004</v>
      </c>
      <c r="S1655">
        <v>1.36</v>
      </c>
      <c r="T1655" t="s">
        <v>61</v>
      </c>
      <c r="U1655" s="1">
        <v>45479.260428240741</v>
      </c>
    </row>
    <row r="1656" spans="1:21" x14ac:dyDescent="0.25">
      <c r="A1656">
        <v>1687</v>
      </c>
      <c r="B1656" t="s">
        <v>36</v>
      </c>
      <c r="C1656" t="s">
        <v>40</v>
      </c>
      <c r="D1656" t="s">
        <v>38</v>
      </c>
      <c r="E1656">
        <v>7131</v>
      </c>
      <c r="F1656" t="s">
        <v>11</v>
      </c>
      <c r="G1656">
        <v>613555256</v>
      </c>
      <c r="H1656">
        <v>900016224</v>
      </c>
      <c r="I1656">
        <v>0.94199999999999995</v>
      </c>
      <c r="K1656">
        <v>4.3959999999999999</v>
      </c>
      <c r="L1656">
        <v>9.9909999999999997</v>
      </c>
      <c r="M1656">
        <v>8.6999999999999994E-2</v>
      </c>
      <c r="N1656">
        <v>47.506</v>
      </c>
      <c r="O1656">
        <v>1.5680000000000001</v>
      </c>
      <c r="P1656">
        <v>7.9980000000000002</v>
      </c>
      <c r="Q1656">
        <v>202.792</v>
      </c>
      <c r="R1656">
        <v>0.89200000000000002</v>
      </c>
      <c r="S1656">
        <v>1.3360000000000001</v>
      </c>
      <c r="T1656" t="s">
        <v>61</v>
      </c>
      <c r="U1656" s="1">
        <v>45479.250011574077</v>
      </c>
    </row>
    <row r="1657" spans="1:21" x14ac:dyDescent="0.25">
      <c r="A1657">
        <v>1688</v>
      </c>
      <c r="B1657" t="s">
        <v>36</v>
      </c>
      <c r="C1657" t="s">
        <v>40</v>
      </c>
      <c r="D1657" t="s">
        <v>38</v>
      </c>
      <c r="E1657">
        <v>7131</v>
      </c>
      <c r="F1657" t="s">
        <v>11</v>
      </c>
      <c r="G1657">
        <v>618496280</v>
      </c>
      <c r="H1657">
        <v>565342736</v>
      </c>
      <c r="I1657">
        <v>0.95499999999999996</v>
      </c>
      <c r="K1657">
        <v>1.1519999999999999</v>
      </c>
      <c r="L1657">
        <v>22.681000000000001</v>
      </c>
      <c r="M1657">
        <v>4.8000000000000001E-2</v>
      </c>
      <c r="N1657">
        <v>404.15100000000001</v>
      </c>
      <c r="O1657">
        <v>0.996</v>
      </c>
      <c r="P1657">
        <v>43.726999999999997</v>
      </c>
      <c r="Q1657">
        <v>41.654000000000003</v>
      </c>
      <c r="R1657">
        <v>0.86799999999999999</v>
      </c>
      <c r="S1657">
        <v>1.4379999999999999</v>
      </c>
      <c r="T1657" t="s">
        <v>61</v>
      </c>
      <c r="U1657" s="1">
        <v>45479.239594907405</v>
      </c>
    </row>
    <row r="1658" spans="1:21" x14ac:dyDescent="0.25">
      <c r="A1658">
        <v>1689</v>
      </c>
      <c r="B1658" t="s">
        <v>36</v>
      </c>
      <c r="C1658" t="s">
        <v>40</v>
      </c>
      <c r="D1658" t="s">
        <v>38</v>
      </c>
      <c r="E1658">
        <v>7131</v>
      </c>
      <c r="F1658" t="s">
        <v>11</v>
      </c>
      <c r="G1658">
        <v>616331272</v>
      </c>
      <c r="H1658">
        <v>854050336</v>
      </c>
      <c r="I1658">
        <v>0.92800000000000005</v>
      </c>
      <c r="K1658">
        <v>8.51</v>
      </c>
      <c r="L1658">
        <v>1.7769999999999999</v>
      </c>
      <c r="M1658">
        <v>7.2999999999999995E-2</v>
      </c>
      <c r="N1658">
        <v>11.96</v>
      </c>
      <c r="O1658">
        <v>0.81799999999999995</v>
      </c>
      <c r="P1658">
        <v>2.585</v>
      </c>
      <c r="Q1658">
        <v>219.21799999999999</v>
      </c>
      <c r="R1658">
        <v>0.89</v>
      </c>
      <c r="S1658">
        <v>1.5369999999999999</v>
      </c>
      <c r="T1658" t="s">
        <v>61</v>
      </c>
      <c r="U1658" s="1">
        <v>45479.229178240741</v>
      </c>
    </row>
    <row r="1659" spans="1:21" x14ac:dyDescent="0.25">
      <c r="A1659">
        <v>1690</v>
      </c>
      <c r="B1659" t="s">
        <v>36</v>
      </c>
      <c r="C1659" t="s">
        <v>40</v>
      </c>
      <c r="D1659" t="s">
        <v>38</v>
      </c>
      <c r="E1659">
        <v>7131</v>
      </c>
      <c r="F1659" t="s">
        <v>11</v>
      </c>
      <c r="G1659">
        <v>623016816</v>
      </c>
      <c r="H1659">
        <v>877856960</v>
      </c>
      <c r="I1659">
        <v>0.97899999999999998</v>
      </c>
      <c r="K1659">
        <v>3.972</v>
      </c>
      <c r="L1659">
        <v>10.079000000000001</v>
      </c>
      <c r="M1659">
        <v>0.126</v>
      </c>
      <c r="N1659">
        <v>55.420999999999999</v>
      </c>
      <c r="O1659">
        <v>2.347</v>
      </c>
      <c r="P1659">
        <v>16.57</v>
      </c>
      <c r="Q1659">
        <v>203.28700000000001</v>
      </c>
      <c r="R1659">
        <v>0.79800000000000004</v>
      </c>
      <c r="S1659">
        <v>1.427</v>
      </c>
      <c r="T1659" t="s">
        <v>61</v>
      </c>
      <c r="U1659" s="1">
        <v>45479.218761574077</v>
      </c>
    </row>
    <row r="1660" spans="1:21" x14ac:dyDescent="0.25">
      <c r="A1660">
        <v>1691</v>
      </c>
      <c r="B1660" t="s">
        <v>36</v>
      </c>
      <c r="C1660" t="s">
        <v>40</v>
      </c>
      <c r="D1660" t="s">
        <v>38</v>
      </c>
      <c r="E1660">
        <v>7131</v>
      </c>
      <c r="F1660" t="s">
        <v>11</v>
      </c>
      <c r="G1660">
        <v>616486368</v>
      </c>
      <c r="H1660">
        <v>898985488</v>
      </c>
      <c r="I1660">
        <v>1.0960000000000001</v>
      </c>
      <c r="K1660">
        <v>9.6620000000000008</v>
      </c>
      <c r="L1660">
        <v>16.05</v>
      </c>
      <c r="M1660">
        <v>0.25700000000000001</v>
      </c>
      <c r="N1660">
        <v>59.448</v>
      </c>
      <c r="O1660">
        <v>2.1019999999999999</v>
      </c>
      <c r="P1660">
        <v>28.788</v>
      </c>
      <c r="Q1660">
        <v>219.435</v>
      </c>
      <c r="R1660">
        <v>0.96399999999999997</v>
      </c>
      <c r="S1660">
        <v>1.4990000000000001</v>
      </c>
      <c r="T1660" t="s">
        <v>61</v>
      </c>
      <c r="U1660" s="1">
        <v>45479.208344907405</v>
      </c>
    </row>
    <row r="1661" spans="1:21" x14ac:dyDescent="0.25">
      <c r="A1661">
        <v>1692</v>
      </c>
      <c r="B1661" t="s">
        <v>36</v>
      </c>
      <c r="C1661" t="s">
        <v>40</v>
      </c>
      <c r="D1661" t="s">
        <v>38</v>
      </c>
      <c r="E1661">
        <v>7131</v>
      </c>
      <c r="F1661" t="s">
        <v>11</v>
      </c>
      <c r="G1661">
        <v>615250088</v>
      </c>
      <c r="H1661">
        <v>558980584</v>
      </c>
      <c r="I1661">
        <v>0.95099999999999996</v>
      </c>
      <c r="K1661">
        <v>4.6970000000000001</v>
      </c>
      <c r="L1661">
        <v>18.687000000000001</v>
      </c>
      <c r="M1661">
        <v>0.158</v>
      </c>
      <c r="N1661">
        <v>207.892</v>
      </c>
      <c r="O1661">
        <v>0.82899999999999996</v>
      </c>
      <c r="P1661">
        <v>3.2210000000000001</v>
      </c>
      <c r="Q1661">
        <v>203.24</v>
      </c>
      <c r="R1661">
        <v>1.0269999999999999</v>
      </c>
      <c r="S1661">
        <v>2.11</v>
      </c>
      <c r="T1661" t="s">
        <v>61</v>
      </c>
      <c r="U1661" s="1">
        <v>45479.197928240741</v>
      </c>
    </row>
    <row r="1662" spans="1:21" x14ac:dyDescent="0.25">
      <c r="A1662">
        <v>1693</v>
      </c>
      <c r="B1662" t="s">
        <v>36</v>
      </c>
      <c r="C1662" t="s">
        <v>40</v>
      </c>
      <c r="D1662" t="s">
        <v>38</v>
      </c>
      <c r="E1662">
        <v>7131</v>
      </c>
      <c r="F1662" t="s">
        <v>11</v>
      </c>
      <c r="G1662">
        <v>622250448</v>
      </c>
      <c r="H1662">
        <v>787622128</v>
      </c>
      <c r="I1662">
        <v>1.375</v>
      </c>
      <c r="K1662">
        <v>3.9350000000000001</v>
      </c>
      <c r="L1662">
        <v>2.86</v>
      </c>
      <c r="M1662">
        <v>0.41899999999999998</v>
      </c>
      <c r="N1662">
        <v>39.350999999999999</v>
      </c>
      <c r="O1662">
        <v>2.508</v>
      </c>
      <c r="P1662">
        <v>16.169</v>
      </c>
      <c r="Q1662">
        <v>224.52600000000001</v>
      </c>
      <c r="R1662">
        <v>0.82699999999999996</v>
      </c>
      <c r="S1662">
        <v>1.4219999999999999</v>
      </c>
      <c r="T1662" t="s">
        <v>61</v>
      </c>
      <c r="U1662" s="1">
        <v>45479.187511574077</v>
      </c>
    </row>
    <row r="1663" spans="1:21" x14ac:dyDescent="0.25">
      <c r="A1663">
        <v>1694</v>
      </c>
      <c r="B1663" t="s">
        <v>36</v>
      </c>
      <c r="C1663" t="s">
        <v>40</v>
      </c>
      <c r="D1663" t="s">
        <v>38</v>
      </c>
      <c r="E1663">
        <v>7131</v>
      </c>
      <c r="F1663" t="s">
        <v>11</v>
      </c>
      <c r="G1663">
        <v>587838232</v>
      </c>
      <c r="H1663">
        <v>614304960</v>
      </c>
      <c r="I1663">
        <v>0.86699999999999999</v>
      </c>
      <c r="K1663">
        <v>0.63600000000000001</v>
      </c>
      <c r="L1663">
        <v>4.9530000000000003</v>
      </c>
      <c r="M1663">
        <v>0.22900000000000001</v>
      </c>
      <c r="N1663">
        <v>188.73699999999999</v>
      </c>
      <c r="O1663">
        <v>0.78600000000000003</v>
      </c>
      <c r="P1663">
        <v>2.3420000000000001</v>
      </c>
      <c r="Q1663">
        <v>13.763</v>
      </c>
      <c r="R1663">
        <v>0.81299999999999994</v>
      </c>
      <c r="S1663">
        <v>1.5940000000000001</v>
      </c>
      <c r="T1663" t="s">
        <v>61</v>
      </c>
      <c r="U1663" s="1">
        <v>45479.177094907405</v>
      </c>
    </row>
    <row r="1664" spans="1:21" x14ac:dyDescent="0.25">
      <c r="A1664">
        <v>1695</v>
      </c>
      <c r="B1664" t="s">
        <v>36</v>
      </c>
      <c r="C1664" t="s">
        <v>40</v>
      </c>
      <c r="D1664" t="s">
        <v>38</v>
      </c>
      <c r="E1664">
        <v>7131</v>
      </c>
      <c r="F1664" t="s">
        <v>11</v>
      </c>
      <c r="G1664">
        <v>586833136</v>
      </c>
      <c r="H1664">
        <v>797378304</v>
      </c>
      <c r="I1664">
        <v>0.98099999999999998</v>
      </c>
      <c r="K1664">
        <v>7.2210000000000001</v>
      </c>
      <c r="L1664">
        <v>3.63</v>
      </c>
      <c r="M1664">
        <v>0.14299999999999999</v>
      </c>
      <c r="N1664">
        <v>24.13</v>
      </c>
      <c r="O1664">
        <v>1.228</v>
      </c>
      <c r="P1664">
        <v>6.7409999999999997</v>
      </c>
      <c r="Q1664">
        <v>221.226</v>
      </c>
      <c r="R1664">
        <v>0.874</v>
      </c>
      <c r="S1664">
        <v>1.476</v>
      </c>
      <c r="T1664" t="s">
        <v>61</v>
      </c>
      <c r="U1664" s="1">
        <v>45479.166678240741</v>
      </c>
    </row>
    <row r="1665" spans="1:21" x14ac:dyDescent="0.25">
      <c r="A1665">
        <v>1696</v>
      </c>
      <c r="B1665" t="s">
        <v>36</v>
      </c>
      <c r="C1665" t="s">
        <v>40</v>
      </c>
      <c r="D1665" t="s">
        <v>38</v>
      </c>
      <c r="E1665">
        <v>7131</v>
      </c>
      <c r="F1665" t="s">
        <v>11</v>
      </c>
      <c r="G1665">
        <v>613413416</v>
      </c>
      <c r="H1665">
        <v>839554184</v>
      </c>
      <c r="I1665">
        <v>0.97599999999999998</v>
      </c>
      <c r="K1665">
        <v>3.0720000000000001</v>
      </c>
      <c r="L1665">
        <v>5.4660000000000002</v>
      </c>
      <c r="M1665">
        <v>0.38600000000000001</v>
      </c>
      <c r="N1665">
        <v>47.567</v>
      </c>
      <c r="O1665">
        <v>0.874</v>
      </c>
      <c r="P1665">
        <v>8.9600000000000009</v>
      </c>
      <c r="Q1665">
        <v>202.976</v>
      </c>
      <c r="R1665">
        <v>0.745</v>
      </c>
      <c r="S1665">
        <v>1.359</v>
      </c>
      <c r="T1665" t="s">
        <v>61</v>
      </c>
      <c r="U1665" s="1">
        <v>45479.156261574077</v>
      </c>
    </row>
    <row r="1666" spans="1:21" x14ac:dyDescent="0.25">
      <c r="A1666">
        <v>1697</v>
      </c>
      <c r="B1666" t="s">
        <v>36</v>
      </c>
      <c r="C1666" t="s">
        <v>40</v>
      </c>
      <c r="D1666" t="s">
        <v>38</v>
      </c>
      <c r="E1666">
        <v>7131</v>
      </c>
      <c r="F1666" t="s">
        <v>11</v>
      </c>
      <c r="G1666">
        <v>586046024</v>
      </c>
      <c r="H1666">
        <v>869669488</v>
      </c>
      <c r="I1666">
        <v>0.95099999999999996</v>
      </c>
      <c r="K1666">
        <v>2.6259999999999999</v>
      </c>
      <c r="L1666">
        <v>1.71</v>
      </c>
      <c r="M1666">
        <v>0.19400000000000001</v>
      </c>
      <c r="N1666">
        <v>12.58</v>
      </c>
      <c r="O1666">
        <v>1.0660000000000001</v>
      </c>
      <c r="P1666">
        <v>2.758</v>
      </c>
      <c r="Q1666">
        <v>208.20400000000001</v>
      </c>
      <c r="R1666">
        <v>0.74299999999999999</v>
      </c>
      <c r="S1666">
        <v>1.389</v>
      </c>
      <c r="T1666" t="s">
        <v>61</v>
      </c>
      <c r="U1666" s="1">
        <v>45479.145844907405</v>
      </c>
    </row>
    <row r="1667" spans="1:21" x14ac:dyDescent="0.25">
      <c r="A1667">
        <v>1698</v>
      </c>
      <c r="B1667" t="s">
        <v>36</v>
      </c>
      <c r="C1667" t="s">
        <v>40</v>
      </c>
      <c r="D1667" t="s">
        <v>38</v>
      </c>
      <c r="E1667">
        <v>7131</v>
      </c>
      <c r="F1667" t="s">
        <v>11</v>
      </c>
      <c r="G1667">
        <v>592358016</v>
      </c>
      <c r="H1667">
        <v>613307232</v>
      </c>
      <c r="I1667">
        <v>0.93600000000000005</v>
      </c>
      <c r="K1667">
        <v>2.1280000000000001</v>
      </c>
      <c r="L1667">
        <v>1.0129999999999999</v>
      </c>
      <c r="M1667">
        <v>0.14199999999999999</v>
      </c>
      <c r="N1667">
        <v>26.920999999999999</v>
      </c>
      <c r="O1667">
        <v>0.73799999999999999</v>
      </c>
      <c r="P1667">
        <v>1.2969999999999999</v>
      </c>
      <c r="Q1667">
        <v>212.81700000000001</v>
      </c>
      <c r="R1667">
        <v>0.82599999999999996</v>
      </c>
      <c r="S1667">
        <v>1.39</v>
      </c>
      <c r="T1667" t="s">
        <v>61</v>
      </c>
      <c r="U1667" s="1">
        <v>45479.135428240741</v>
      </c>
    </row>
    <row r="1668" spans="1:21" x14ac:dyDescent="0.25">
      <c r="A1668">
        <v>1699</v>
      </c>
      <c r="B1668" t="s">
        <v>36</v>
      </c>
      <c r="C1668" t="s">
        <v>40</v>
      </c>
      <c r="D1668" t="s">
        <v>38</v>
      </c>
      <c r="E1668">
        <v>7131</v>
      </c>
      <c r="F1668" t="s">
        <v>11</v>
      </c>
      <c r="G1668">
        <v>615190216</v>
      </c>
      <c r="H1668">
        <v>827761688</v>
      </c>
      <c r="I1668">
        <v>0.95399999999999996</v>
      </c>
      <c r="K1668">
        <v>8.4510000000000005</v>
      </c>
      <c r="L1668">
        <v>17.010999999999999</v>
      </c>
      <c r="M1668">
        <v>0.111</v>
      </c>
      <c r="N1668">
        <v>227.96</v>
      </c>
      <c r="O1668">
        <v>1.4</v>
      </c>
      <c r="P1668">
        <v>11.724</v>
      </c>
      <c r="Q1668">
        <v>202.76599999999999</v>
      </c>
      <c r="R1668">
        <v>0.83099999999999996</v>
      </c>
      <c r="S1668">
        <v>1.365</v>
      </c>
      <c r="T1668" t="s">
        <v>61</v>
      </c>
      <c r="U1668" s="1">
        <v>45479.125011574077</v>
      </c>
    </row>
    <row r="1669" spans="1:21" x14ac:dyDescent="0.25">
      <c r="A1669">
        <v>1700</v>
      </c>
      <c r="B1669" t="s">
        <v>36</v>
      </c>
      <c r="C1669" t="s">
        <v>40</v>
      </c>
      <c r="D1669" t="s">
        <v>38</v>
      </c>
      <c r="E1669">
        <v>7131</v>
      </c>
      <c r="F1669" t="s">
        <v>11</v>
      </c>
      <c r="G1669">
        <v>623386272</v>
      </c>
      <c r="H1669">
        <v>858918760</v>
      </c>
      <c r="I1669">
        <v>0.95499999999999996</v>
      </c>
      <c r="K1669">
        <v>5.2779999999999996</v>
      </c>
      <c r="L1669">
        <v>1.776</v>
      </c>
      <c r="M1669">
        <v>0.16600000000000001</v>
      </c>
      <c r="N1669">
        <v>19.972999999999999</v>
      </c>
      <c r="O1669">
        <v>1.042</v>
      </c>
      <c r="P1669">
        <v>3.1589999999999998</v>
      </c>
      <c r="Q1669">
        <v>208.27099999999999</v>
      </c>
      <c r="R1669">
        <v>0.78700000000000003</v>
      </c>
      <c r="S1669">
        <v>1.4239999999999999</v>
      </c>
      <c r="T1669" t="s">
        <v>61</v>
      </c>
      <c r="U1669" s="1">
        <v>45479.114594907405</v>
      </c>
    </row>
    <row r="1670" spans="1:21" x14ac:dyDescent="0.25">
      <c r="A1670">
        <v>1701</v>
      </c>
      <c r="B1670" t="s">
        <v>36</v>
      </c>
      <c r="C1670" t="s">
        <v>40</v>
      </c>
      <c r="D1670" t="s">
        <v>38</v>
      </c>
      <c r="E1670">
        <v>7131</v>
      </c>
      <c r="F1670" t="s">
        <v>11</v>
      </c>
      <c r="G1670">
        <v>620721016</v>
      </c>
      <c r="H1670">
        <v>720711336</v>
      </c>
      <c r="I1670">
        <v>1.0509999999999999</v>
      </c>
      <c r="K1670">
        <v>4.3769999999999998</v>
      </c>
      <c r="L1670">
        <v>25.172999999999998</v>
      </c>
      <c r="M1670">
        <v>0.191</v>
      </c>
      <c r="N1670">
        <v>203.482</v>
      </c>
      <c r="O1670">
        <v>4.718</v>
      </c>
      <c r="P1670">
        <v>43.875999999999998</v>
      </c>
      <c r="Q1670">
        <v>202.803</v>
      </c>
      <c r="R1670">
        <v>0.73599999999999999</v>
      </c>
      <c r="S1670">
        <v>1.4610000000000001</v>
      </c>
      <c r="T1670" t="s">
        <v>61</v>
      </c>
      <c r="U1670" s="1">
        <v>45479.104178240741</v>
      </c>
    </row>
    <row r="1671" spans="1:21" x14ac:dyDescent="0.25">
      <c r="A1671">
        <v>1702</v>
      </c>
      <c r="B1671" t="s">
        <v>36</v>
      </c>
      <c r="C1671" t="s">
        <v>40</v>
      </c>
      <c r="D1671" t="s">
        <v>38</v>
      </c>
      <c r="E1671">
        <v>7131</v>
      </c>
      <c r="F1671" t="s">
        <v>11</v>
      </c>
      <c r="G1671">
        <v>622075720</v>
      </c>
      <c r="H1671">
        <v>795425848</v>
      </c>
      <c r="I1671">
        <v>0.96</v>
      </c>
      <c r="K1671">
        <v>2.8210000000000002</v>
      </c>
      <c r="L1671">
        <v>3.2349999999999999</v>
      </c>
      <c r="M1671">
        <v>0.17199999999999999</v>
      </c>
      <c r="N1671">
        <v>38.048999999999999</v>
      </c>
      <c r="O1671">
        <v>4.3719999999999999</v>
      </c>
      <c r="P1671">
        <v>15.545999999999999</v>
      </c>
      <c r="Q1671">
        <v>202.67599999999999</v>
      </c>
      <c r="R1671">
        <v>0.88600000000000001</v>
      </c>
      <c r="S1671">
        <v>1.7350000000000001</v>
      </c>
      <c r="T1671" t="s">
        <v>61</v>
      </c>
      <c r="U1671" s="1">
        <v>45479.093761574077</v>
      </c>
    </row>
    <row r="1672" spans="1:21" x14ac:dyDescent="0.25">
      <c r="A1672">
        <v>1703</v>
      </c>
      <c r="B1672" t="s">
        <v>36</v>
      </c>
      <c r="C1672" t="s">
        <v>40</v>
      </c>
      <c r="D1672" t="s">
        <v>38</v>
      </c>
      <c r="E1672">
        <v>7131</v>
      </c>
      <c r="F1672" t="s">
        <v>11</v>
      </c>
      <c r="G1672">
        <v>623843344</v>
      </c>
      <c r="H1672">
        <v>686722208</v>
      </c>
      <c r="I1672">
        <v>1.17</v>
      </c>
      <c r="K1672">
        <v>4.407</v>
      </c>
      <c r="L1672">
        <v>3.6469999999999998</v>
      </c>
      <c r="M1672">
        <v>0.17499999999999999</v>
      </c>
      <c r="N1672">
        <v>23.271000000000001</v>
      </c>
      <c r="O1672">
        <v>0.93700000000000006</v>
      </c>
      <c r="P1672">
        <v>8.6389999999999993</v>
      </c>
      <c r="Q1672">
        <v>202.56700000000001</v>
      </c>
      <c r="R1672">
        <v>0.92900000000000005</v>
      </c>
      <c r="S1672">
        <v>1.5980000000000001</v>
      </c>
      <c r="T1672" t="s">
        <v>61</v>
      </c>
      <c r="U1672" s="1">
        <v>45479.083344907405</v>
      </c>
    </row>
    <row r="1673" spans="1:21" x14ac:dyDescent="0.25">
      <c r="A1673">
        <v>1704</v>
      </c>
      <c r="B1673" t="s">
        <v>36</v>
      </c>
      <c r="C1673" t="s">
        <v>40</v>
      </c>
      <c r="D1673" t="s">
        <v>38</v>
      </c>
      <c r="E1673">
        <v>7131</v>
      </c>
      <c r="F1673" t="s">
        <v>11</v>
      </c>
      <c r="G1673">
        <v>625256216</v>
      </c>
      <c r="H1673">
        <v>667298392</v>
      </c>
      <c r="I1673">
        <v>1.5880000000000001</v>
      </c>
      <c r="K1673">
        <v>3.96</v>
      </c>
      <c r="L1673">
        <v>7.4509999999999996</v>
      </c>
      <c r="M1673">
        <v>0.24199999999999999</v>
      </c>
      <c r="N1673">
        <v>89.831999999999994</v>
      </c>
      <c r="O1673">
        <v>2.6629999999999998</v>
      </c>
      <c r="P1673">
        <v>22.478000000000002</v>
      </c>
      <c r="Q1673">
        <v>216.15299999999999</v>
      </c>
      <c r="R1673">
        <v>0.77300000000000002</v>
      </c>
      <c r="S1673">
        <v>1.4139999999999999</v>
      </c>
      <c r="T1673" t="s">
        <v>61</v>
      </c>
      <c r="U1673" s="1">
        <v>45479.072928240741</v>
      </c>
    </row>
    <row r="1674" spans="1:21" x14ac:dyDescent="0.25">
      <c r="A1674">
        <v>1705</v>
      </c>
      <c r="B1674" t="s">
        <v>36</v>
      </c>
      <c r="C1674" t="s">
        <v>40</v>
      </c>
      <c r="D1674" t="s">
        <v>38</v>
      </c>
      <c r="E1674">
        <v>7131</v>
      </c>
      <c r="F1674" t="s">
        <v>11</v>
      </c>
      <c r="G1674">
        <v>621974232</v>
      </c>
      <c r="H1674">
        <v>688211632</v>
      </c>
      <c r="I1674">
        <v>1.0069999999999999</v>
      </c>
      <c r="K1674">
        <v>5.391</v>
      </c>
      <c r="L1674">
        <v>11.569000000000001</v>
      </c>
      <c r="M1674">
        <v>0.13400000000000001</v>
      </c>
      <c r="N1674">
        <v>168.054</v>
      </c>
      <c r="O1674">
        <v>1.0429999999999999</v>
      </c>
      <c r="P1674">
        <v>8.3610000000000007</v>
      </c>
      <c r="Q1674">
        <v>202.92400000000001</v>
      </c>
      <c r="R1674">
        <v>0.80300000000000005</v>
      </c>
      <c r="S1674">
        <v>1.391</v>
      </c>
      <c r="T1674" t="s">
        <v>61</v>
      </c>
      <c r="U1674" s="1">
        <v>45479.062511574077</v>
      </c>
    </row>
    <row r="1675" spans="1:21" x14ac:dyDescent="0.25">
      <c r="A1675">
        <v>1706</v>
      </c>
      <c r="B1675" t="s">
        <v>36</v>
      </c>
      <c r="C1675" t="s">
        <v>40</v>
      </c>
      <c r="D1675" t="s">
        <v>38</v>
      </c>
      <c r="E1675">
        <v>7131</v>
      </c>
      <c r="F1675" t="s">
        <v>11</v>
      </c>
      <c r="G1675">
        <v>622678176</v>
      </c>
      <c r="H1675">
        <v>770519896</v>
      </c>
      <c r="I1675">
        <v>0.97499999999999998</v>
      </c>
      <c r="K1675">
        <v>4.1710000000000003</v>
      </c>
      <c r="L1675">
        <v>5.7510000000000003</v>
      </c>
      <c r="M1675">
        <v>0.14399999999999999</v>
      </c>
      <c r="N1675">
        <v>61.384999999999998</v>
      </c>
      <c r="O1675">
        <v>1.9470000000000001</v>
      </c>
      <c r="P1675">
        <v>17.454000000000001</v>
      </c>
      <c r="Q1675">
        <v>230.39099999999999</v>
      </c>
      <c r="R1675">
        <v>0.86099999999999999</v>
      </c>
      <c r="S1675">
        <v>1.431</v>
      </c>
      <c r="T1675" t="s">
        <v>61</v>
      </c>
      <c r="U1675" s="1">
        <v>45479.052094907405</v>
      </c>
    </row>
    <row r="1676" spans="1:21" x14ac:dyDescent="0.25">
      <c r="A1676">
        <v>1707</v>
      </c>
      <c r="B1676" t="s">
        <v>36</v>
      </c>
      <c r="C1676" t="s">
        <v>40</v>
      </c>
      <c r="D1676" t="s">
        <v>38</v>
      </c>
      <c r="E1676">
        <v>7131</v>
      </c>
      <c r="F1676" t="s">
        <v>11</v>
      </c>
      <c r="G1676">
        <v>606482920</v>
      </c>
      <c r="H1676">
        <v>830099432</v>
      </c>
      <c r="I1676">
        <v>1.0640000000000001</v>
      </c>
      <c r="K1676">
        <v>1.026</v>
      </c>
      <c r="L1676">
        <v>3.0379999999999998</v>
      </c>
      <c r="M1676">
        <v>0.13600000000000001</v>
      </c>
      <c r="N1676">
        <v>20.03</v>
      </c>
      <c r="O1676">
        <v>1.0649999999999999</v>
      </c>
      <c r="P1676">
        <v>3.4409999999999998</v>
      </c>
      <c r="Q1676">
        <v>49.256999999999998</v>
      </c>
      <c r="R1676">
        <v>0.91900000000000004</v>
      </c>
      <c r="S1676">
        <v>1.5409999999999999</v>
      </c>
      <c r="T1676" t="s">
        <v>61</v>
      </c>
      <c r="U1676" s="1">
        <v>45479.041678240741</v>
      </c>
    </row>
    <row r="1677" spans="1:21" x14ac:dyDescent="0.25">
      <c r="A1677">
        <v>1708</v>
      </c>
      <c r="B1677" t="s">
        <v>36</v>
      </c>
      <c r="C1677" t="s">
        <v>37</v>
      </c>
      <c r="D1677" t="s">
        <v>38</v>
      </c>
      <c r="E1677">
        <v>7123</v>
      </c>
      <c r="F1677" t="s">
        <v>11</v>
      </c>
      <c r="G1677">
        <v>612741280</v>
      </c>
      <c r="H1677">
        <v>873248304</v>
      </c>
      <c r="I1677">
        <v>1.4730000000000001</v>
      </c>
      <c r="K1677">
        <v>0.68100000000000005</v>
      </c>
      <c r="L1677">
        <v>9.0820000000000007</v>
      </c>
      <c r="M1677">
        <v>0.14399999999999999</v>
      </c>
      <c r="N1677">
        <v>77.539000000000001</v>
      </c>
      <c r="O1677">
        <v>3.8079999999999998</v>
      </c>
      <c r="P1677">
        <v>17.603000000000002</v>
      </c>
      <c r="Q1677">
        <v>28.724</v>
      </c>
      <c r="R1677">
        <v>1.1830000000000001</v>
      </c>
      <c r="S1677">
        <v>1.7689999999999999</v>
      </c>
      <c r="T1677" t="s">
        <v>61</v>
      </c>
      <c r="U1677" s="1">
        <v>45479.031261574077</v>
      </c>
    </row>
    <row r="1678" spans="1:21" x14ac:dyDescent="0.25">
      <c r="A1678">
        <v>1709</v>
      </c>
      <c r="B1678" t="s">
        <v>36</v>
      </c>
      <c r="C1678" t="s">
        <v>40</v>
      </c>
      <c r="D1678" t="s">
        <v>38</v>
      </c>
      <c r="E1678">
        <v>7131</v>
      </c>
      <c r="F1678" t="s">
        <v>11</v>
      </c>
      <c r="G1678">
        <v>614418848</v>
      </c>
      <c r="H1678">
        <v>782038944</v>
      </c>
      <c r="I1678">
        <v>1.0469999999999999</v>
      </c>
      <c r="K1678">
        <v>3.8620000000000001</v>
      </c>
      <c r="L1678">
        <v>0.89700000000000002</v>
      </c>
      <c r="M1678">
        <v>0.2</v>
      </c>
      <c r="N1678">
        <v>13.298999999999999</v>
      </c>
      <c r="O1678">
        <v>0.77</v>
      </c>
      <c r="P1678">
        <v>1.464</v>
      </c>
      <c r="Q1678">
        <v>203.149</v>
      </c>
      <c r="R1678">
        <v>0.86199999999999999</v>
      </c>
      <c r="S1678">
        <v>1.5309999999999999</v>
      </c>
      <c r="T1678" t="s">
        <v>61</v>
      </c>
      <c r="U1678" s="1">
        <v>45479.020844907405</v>
      </c>
    </row>
    <row r="1679" spans="1:21" x14ac:dyDescent="0.25">
      <c r="A1679">
        <v>1710</v>
      </c>
      <c r="B1679" t="s">
        <v>36</v>
      </c>
      <c r="C1679" t="s">
        <v>40</v>
      </c>
      <c r="D1679" t="s">
        <v>38</v>
      </c>
      <c r="E1679">
        <v>7131</v>
      </c>
      <c r="F1679" t="s">
        <v>11</v>
      </c>
      <c r="G1679">
        <v>593727776</v>
      </c>
      <c r="H1679">
        <v>888780128</v>
      </c>
      <c r="I1679">
        <v>0.95</v>
      </c>
      <c r="K1679">
        <v>0.55400000000000005</v>
      </c>
      <c r="L1679">
        <v>14.393000000000001</v>
      </c>
      <c r="M1679">
        <v>0.123</v>
      </c>
      <c r="N1679">
        <v>177.768</v>
      </c>
      <c r="O1679">
        <v>1.0940000000000001</v>
      </c>
      <c r="P1679">
        <v>46.609000000000002</v>
      </c>
      <c r="Q1679">
        <v>15.644</v>
      </c>
      <c r="R1679">
        <v>0.83699999999999997</v>
      </c>
      <c r="S1679">
        <v>1.4470000000000001</v>
      </c>
      <c r="T1679" t="s">
        <v>61</v>
      </c>
      <c r="U1679" s="1">
        <v>45479.010428240741</v>
      </c>
    </row>
    <row r="1680" spans="1:21" x14ac:dyDescent="0.25">
      <c r="A1680">
        <v>1711</v>
      </c>
      <c r="B1680" t="s">
        <v>36</v>
      </c>
      <c r="C1680" t="s">
        <v>40</v>
      </c>
      <c r="D1680" t="s">
        <v>38</v>
      </c>
      <c r="E1680">
        <v>7131</v>
      </c>
      <c r="F1680" t="s">
        <v>11</v>
      </c>
      <c r="G1680">
        <v>612401728</v>
      </c>
      <c r="H1680">
        <v>797397000</v>
      </c>
      <c r="I1680">
        <v>0.96699999999999997</v>
      </c>
      <c r="K1680">
        <v>0.42699999999999999</v>
      </c>
      <c r="L1680">
        <v>2.399</v>
      </c>
      <c r="M1680">
        <v>0.152</v>
      </c>
      <c r="N1680">
        <v>19.135999999999999</v>
      </c>
      <c r="O1680">
        <v>1.1399999999999999</v>
      </c>
      <c r="P1680">
        <v>9.0239999999999991</v>
      </c>
      <c r="Q1680">
        <v>14.705</v>
      </c>
      <c r="R1680">
        <v>0.86599999999999999</v>
      </c>
      <c r="S1680">
        <v>1.395</v>
      </c>
      <c r="T1680" t="s">
        <v>61</v>
      </c>
      <c r="U1680" s="1">
        <v>45479.000011574077</v>
      </c>
    </row>
    <row r="1681" spans="1:21" x14ac:dyDescent="0.25">
      <c r="A1681">
        <v>1712</v>
      </c>
      <c r="B1681" t="s">
        <v>36</v>
      </c>
      <c r="C1681" t="s">
        <v>40</v>
      </c>
      <c r="D1681" t="s">
        <v>38</v>
      </c>
      <c r="E1681">
        <v>7131</v>
      </c>
      <c r="F1681" t="s">
        <v>11</v>
      </c>
      <c r="G1681">
        <v>618256912</v>
      </c>
      <c r="H1681">
        <v>613656760</v>
      </c>
      <c r="I1681">
        <v>1.0569999999999999</v>
      </c>
      <c r="K1681">
        <v>5.7629999999999999</v>
      </c>
      <c r="L1681">
        <v>11.875</v>
      </c>
      <c r="M1681">
        <v>0.11</v>
      </c>
      <c r="N1681">
        <v>210.958</v>
      </c>
      <c r="O1681">
        <v>0.73099999999999998</v>
      </c>
      <c r="P1681">
        <v>1.429</v>
      </c>
      <c r="Q1681">
        <v>202.845</v>
      </c>
      <c r="R1681">
        <v>0.83</v>
      </c>
      <c r="S1681">
        <v>1.466</v>
      </c>
      <c r="T1681" t="s">
        <v>61</v>
      </c>
      <c r="U1681" s="1">
        <v>45478.989594907405</v>
      </c>
    </row>
    <row r="1682" spans="1:21" x14ac:dyDescent="0.25">
      <c r="A1682">
        <v>1713</v>
      </c>
      <c r="B1682" t="s">
        <v>36</v>
      </c>
      <c r="C1682" t="s">
        <v>40</v>
      </c>
      <c r="D1682" t="s">
        <v>38</v>
      </c>
      <c r="E1682">
        <v>7131</v>
      </c>
      <c r="F1682" t="s">
        <v>11</v>
      </c>
      <c r="G1682">
        <v>627501704</v>
      </c>
      <c r="H1682">
        <v>613104456</v>
      </c>
      <c r="I1682">
        <v>0.98299999999999998</v>
      </c>
      <c r="K1682">
        <v>5.5330000000000004</v>
      </c>
      <c r="L1682">
        <v>1.222</v>
      </c>
      <c r="M1682">
        <v>0.157</v>
      </c>
      <c r="N1682">
        <v>51.17</v>
      </c>
      <c r="O1682">
        <v>0.73499999999999999</v>
      </c>
      <c r="P1682">
        <v>1.3240000000000001</v>
      </c>
      <c r="Q1682">
        <v>255.95500000000001</v>
      </c>
      <c r="R1682">
        <v>0.76100000000000001</v>
      </c>
      <c r="S1682">
        <v>1.4079999999999999</v>
      </c>
      <c r="T1682" t="s">
        <v>61</v>
      </c>
      <c r="U1682" s="1">
        <v>45478.979178240741</v>
      </c>
    </row>
    <row r="1683" spans="1:21" x14ac:dyDescent="0.25">
      <c r="A1683">
        <v>1714</v>
      </c>
      <c r="B1683" t="s">
        <v>36</v>
      </c>
      <c r="C1683" t="s">
        <v>40</v>
      </c>
      <c r="D1683" t="s">
        <v>38</v>
      </c>
      <c r="E1683">
        <v>7131</v>
      </c>
      <c r="F1683" t="s">
        <v>11</v>
      </c>
      <c r="G1683">
        <v>628091544</v>
      </c>
      <c r="H1683">
        <v>839069720</v>
      </c>
      <c r="I1683">
        <v>0.96399999999999997</v>
      </c>
      <c r="K1683">
        <v>3.859</v>
      </c>
      <c r="L1683">
        <v>6.8360000000000003</v>
      </c>
      <c r="M1683">
        <v>0.16</v>
      </c>
      <c r="N1683">
        <v>46.857999999999997</v>
      </c>
      <c r="O1683">
        <v>0.91700000000000004</v>
      </c>
      <c r="P1683">
        <v>8.7799999999999994</v>
      </c>
      <c r="Q1683">
        <v>219.73</v>
      </c>
      <c r="R1683">
        <v>0.80700000000000005</v>
      </c>
      <c r="S1683">
        <v>1.423</v>
      </c>
      <c r="T1683" t="s">
        <v>61</v>
      </c>
      <c r="U1683" s="1">
        <v>45478.968761574077</v>
      </c>
    </row>
    <row r="1684" spans="1:21" x14ac:dyDescent="0.25">
      <c r="A1684">
        <v>1715</v>
      </c>
      <c r="B1684" t="s">
        <v>36</v>
      </c>
      <c r="C1684" t="s">
        <v>40</v>
      </c>
      <c r="D1684" t="s">
        <v>38</v>
      </c>
      <c r="E1684">
        <v>7131</v>
      </c>
      <c r="F1684" t="s">
        <v>11</v>
      </c>
      <c r="G1684">
        <v>624477152</v>
      </c>
      <c r="H1684">
        <v>832785240</v>
      </c>
      <c r="I1684">
        <v>1.5149999999999999</v>
      </c>
      <c r="K1684">
        <v>6.6219999999999999</v>
      </c>
      <c r="L1684">
        <v>10.268000000000001</v>
      </c>
      <c r="M1684">
        <v>0.109</v>
      </c>
      <c r="N1684">
        <v>56.930999999999997</v>
      </c>
      <c r="O1684">
        <v>3.153</v>
      </c>
      <c r="P1684">
        <v>34.438000000000002</v>
      </c>
      <c r="Q1684">
        <v>229.364</v>
      </c>
      <c r="R1684">
        <v>0.89900000000000002</v>
      </c>
      <c r="S1684">
        <v>1.5449999999999999</v>
      </c>
      <c r="T1684" t="s">
        <v>61</v>
      </c>
      <c r="U1684" s="1">
        <v>45478.958344907405</v>
      </c>
    </row>
    <row r="1685" spans="1:21" x14ac:dyDescent="0.25">
      <c r="A1685">
        <v>1716</v>
      </c>
      <c r="B1685" t="s">
        <v>36</v>
      </c>
      <c r="C1685" t="s">
        <v>40</v>
      </c>
      <c r="D1685" t="s">
        <v>38</v>
      </c>
      <c r="E1685">
        <v>7131</v>
      </c>
      <c r="F1685" t="s">
        <v>11</v>
      </c>
      <c r="G1685">
        <v>625502624</v>
      </c>
      <c r="H1685">
        <v>788289424</v>
      </c>
      <c r="I1685">
        <v>0.98299999999999998</v>
      </c>
      <c r="K1685">
        <v>4.1130000000000004</v>
      </c>
      <c r="L1685">
        <v>7.976</v>
      </c>
      <c r="M1685">
        <v>0.14099999999999999</v>
      </c>
      <c r="N1685">
        <v>211.37700000000001</v>
      </c>
      <c r="O1685">
        <v>1.4279999999999999</v>
      </c>
      <c r="P1685">
        <v>4.0529999999999999</v>
      </c>
      <c r="Q1685">
        <v>221.322</v>
      </c>
      <c r="R1685">
        <v>0.83099999999999996</v>
      </c>
      <c r="S1685">
        <v>1.369</v>
      </c>
      <c r="T1685" t="s">
        <v>61</v>
      </c>
      <c r="U1685" s="1">
        <v>45478.947928240741</v>
      </c>
    </row>
    <row r="1686" spans="1:21" x14ac:dyDescent="0.25">
      <c r="A1686">
        <v>1717</v>
      </c>
      <c r="B1686" t="s">
        <v>36</v>
      </c>
      <c r="C1686" t="s">
        <v>40</v>
      </c>
      <c r="D1686" t="s">
        <v>38</v>
      </c>
      <c r="E1686">
        <v>7131</v>
      </c>
      <c r="F1686" t="s">
        <v>11</v>
      </c>
      <c r="G1686">
        <v>614392432</v>
      </c>
      <c r="H1686">
        <v>650123360</v>
      </c>
      <c r="I1686">
        <v>0.94599999999999995</v>
      </c>
      <c r="K1686">
        <v>4.6369999999999996</v>
      </c>
      <c r="L1686">
        <v>9.7469999999999999</v>
      </c>
      <c r="M1686">
        <v>0.21099999999999999</v>
      </c>
      <c r="N1686">
        <v>52.87</v>
      </c>
      <c r="O1686">
        <v>1.0960000000000001</v>
      </c>
      <c r="P1686">
        <v>15.956</v>
      </c>
      <c r="Q1686">
        <v>203.21899999999999</v>
      </c>
      <c r="R1686">
        <v>0.92600000000000005</v>
      </c>
      <c r="S1686">
        <v>1.39</v>
      </c>
      <c r="T1686" t="s">
        <v>61</v>
      </c>
      <c r="U1686" s="1">
        <v>45478.937511574077</v>
      </c>
    </row>
    <row r="1687" spans="1:21" x14ac:dyDescent="0.25">
      <c r="A1687">
        <v>1718</v>
      </c>
      <c r="B1687" t="s">
        <v>36</v>
      </c>
      <c r="C1687" t="s">
        <v>40</v>
      </c>
      <c r="D1687" t="s">
        <v>38</v>
      </c>
      <c r="E1687">
        <v>7131</v>
      </c>
      <c r="F1687" t="s">
        <v>11</v>
      </c>
      <c r="G1687">
        <v>611061608</v>
      </c>
      <c r="H1687">
        <v>801093280</v>
      </c>
      <c r="I1687">
        <v>0.94899999999999995</v>
      </c>
      <c r="K1687">
        <v>2.5350000000000001</v>
      </c>
      <c r="L1687">
        <v>9.8149999999999995</v>
      </c>
      <c r="M1687">
        <v>9.1999999999999998E-2</v>
      </c>
      <c r="N1687">
        <v>253.82</v>
      </c>
      <c r="O1687">
        <v>0.72899999999999998</v>
      </c>
      <c r="P1687">
        <v>2.8759999999999999</v>
      </c>
      <c r="Q1687">
        <v>202.49799999999999</v>
      </c>
      <c r="R1687">
        <v>0.92</v>
      </c>
      <c r="S1687">
        <v>1.554</v>
      </c>
      <c r="T1687" t="s">
        <v>61</v>
      </c>
      <c r="U1687" s="1">
        <v>45478.927083333336</v>
      </c>
    </row>
    <row r="1688" spans="1:21" x14ac:dyDescent="0.25">
      <c r="A1688">
        <v>1719</v>
      </c>
      <c r="B1688" t="s">
        <v>36</v>
      </c>
      <c r="C1688" t="s">
        <v>40</v>
      </c>
      <c r="D1688" t="s">
        <v>38</v>
      </c>
      <c r="E1688">
        <v>7131</v>
      </c>
      <c r="F1688" t="s">
        <v>11</v>
      </c>
      <c r="G1688">
        <v>613210576</v>
      </c>
      <c r="H1688">
        <v>726803064</v>
      </c>
      <c r="I1688">
        <v>0.96499999999999997</v>
      </c>
      <c r="K1688">
        <v>8.5259999999999998</v>
      </c>
      <c r="L1688">
        <v>54.088999999999999</v>
      </c>
      <c r="M1688">
        <v>6.8000000000000005E-2</v>
      </c>
      <c r="N1688">
        <v>550.03800000000001</v>
      </c>
      <c r="O1688">
        <v>4.2619999999999996</v>
      </c>
      <c r="P1688">
        <v>181.91300000000001</v>
      </c>
      <c r="Q1688">
        <v>205.18</v>
      </c>
      <c r="R1688">
        <v>0.73299999999999998</v>
      </c>
      <c r="S1688">
        <v>1.4339999999999999</v>
      </c>
      <c r="T1688" t="s">
        <v>61</v>
      </c>
      <c r="U1688" s="1">
        <v>45478.916666666664</v>
      </c>
    </row>
    <row r="1689" spans="1:21" x14ac:dyDescent="0.25">
      <c r="A1689">
        <v>1720</v>
      </c>
      <c r="B1689" t="s">
        <v>36</v>
      </c>
      <c r="C1689" t="s">
        <v>40</v>
      </c>
      <c r="D1689" t="s">
        <v>38</v>
      </c>
      <c r="E1689">
        <v>7131</v>
      </c>
      <c r="F1689" t="s">
        <v>11</v>
      </c>
      <c r="G1689">
        <v>591356168</v>
      </c>
      <c r="H1689">
        <v>592350088</v>
      </c>
      <c r="I1689">
        <v>0.97099999999999997</v>
      </c>
      <c r="K1689">
        <v>8.99</v>
      </c>
      <c r="L1689">
        <v>1.4590000000000001</v>
      </c>
      <c r="M1689">
        <v>0.111</v>
      </c>
      <c r="N1689">
        <v>14.147</v>
      </c>
      <c r="O1689">
        <v>0.92100000000000004</v>
      </c>
      <c r="P1689">
        <v>10.419</v>
      </c>
      <c r="Q1689">
        <v>204.405</v>
      </c>
      <c r="R1689">
        <v>0.80200000000000005</v>
      </c>
      <c r="S1689">
        <v>1.944</v>
      </c>
      <c r="T1689" t="s">
        <v>61</v>
      </c>
      <c r="U1689" s="1">
        <v>45478.90625</v>
      </c>
    </row>
    <row r="1690" spans="1:21" x14ac:dyDescent="0.25">
      <c r="A1690">
        <v>1721</v>
      </c>
      <c r="B1690" t="s">
        <v>36</v>
      </c>
      <c r="C1690" t="s">
        <v>40</v>
      </c>
      <c r="D1690" t="s">
        <v>38</v>
      </c>
      <c r="E1690">
        <v>7131</v>
      </c>
      <c r="F1690" t="s">
        <v>11</v>
      </c>
      <c r="G1690">
        <v>614909616</v>
      </c>
      <c r="H1690">
        <v>777722352</v>
      </c>
      <c r="I1690">
        <v>1.071</v>
      </c>
      <c r="K1690">
        <v>0.63800000000000001</v>
      </c>
      <c r="L1690">
        <v>4.5970000000000004</v>
      </c>
      <c r="M1690">
        <v>0.25600000000000001</v>
      </c>
      <c r="N1690">
        <v>31.210999999999999</v>
      </c>
      <c r="O1690">
        <v>1.0069999999999999</v>
      </c>
      <c r="P1690">
        <v>4.5449999999999999</v>
      </c>
      <c r="Q1690">
        <v>17.998000000000001</v>
      </c>
      <c r="R1690">
        <v>0.82299999999999995</v>
      </c>
      <c r="S1690">
        <v>1.421</v>
      </c>
      <c r="T1690" t="s">
        <v>61</v>
      </c>
      <c r="U1690" s="1">
        <v>45478.895844907405</v>
      </c>
    </row>
    <row r="1691" spans="1:21" x14ac:dyDescent="0.25">
      <c r="A1691">
        <v>1722</v>
      </c>
      <c r="B1691" t="s">
        <v>36</v>
      </c>
      <c r="C1691" t="s">
        <v>40</v>
      </c>
      <c r="D1691" t="s">
        <v>38</v>
      </c>
      <c r="E1691">
        <v>7131</v>
      </c>
      <c r="F1691" t="s">
        <v>11</v>
      </c>
      <c r="G1691">
        <v>599911024</v>
      </c>
      <c r="H1691">
        <v>822262920</v>
      </c>
      <c r="I1691">
        <v>0.95199999999999996</v>
      </c>
      <c r="K1691">
        <v>10.175000000000001</v>
      </c>
      <c r="L1691">
        <v>3.2749999999999999</v>
      </c>
      <c r="M1691">
        <v>0.17499999999999999</v>
      </c>
      <c r="N1691">
        <v>25.038</v>
      </c>
      <c r="O1691">
        <v>1.046</v>
      </c>
      <c r="P1691">
        <v>3.2949999999999999</v>
      </c>
      <c r="Q1691">
        <v>212.899</v>
      </c>
      <c r="R1691">
        <v>0.86299999999999999</v>
      </c>
      <c r="S1691">
        <v>1.966</v>
      </c>
      <c r="T1691" t="s">
        <v>61</v>
      </c>
      <c r="U1691" s="1">
        <v>45478.885416666664</v>
      </c>
    </row>
    <row r="1692" spans="1:21" x14ac:dyDescent="0.25">
      <c r="A1692">
        <v>1723</v>
      </c>
      <c r="B1692" t="s">
        <v>36</v>
      </c>
      <c r="C1692" t="s">
        <v>40</v>
      </c>
      <c r="D1692" t="s">
        <v>38</v>
      </c>
      <c r="E1692">
        <v>7131</v>
      </c>
      <c r="F1692" t="s">
        <v>11</v>
      </c>
      <c r="G1692">
        <v>623246296</v>
      </c>
      <c r="H1692">
        <v>633769528</v>
      </c>
      <c r="I1692">
        <v>1.6080000000000001</v>
      </c>
      <c r="K1692">
        <v>6.4870000000000001</v>
      </c>
      <c r="L1692">
        <v>24.45</v>
      </c>
      <c r="M1692">
        <v>0.35</v>
      </c>
      <c r="N1692">
        <v>248.04300000000001</v>
      </c>
      <c r="O1692">
        <v>4.3019999999999996</v>
      </c>
      <c r="P1692">
        <v>75.75</v>
      </c>
      <c r="Q1692">
        <v>221.369</v>
      </c>
      <c r="R1692">
        <v>0.86</v>
      </c>
      <c r="S1692">
        <v>1.448</v>
      </c>
      <c r="T1692" t="s">
        <v>61</v>
      </c>
      <c r="U1692" s="1">
        <v>45478.875</v>
      </c>
    </row>
    <row r="1693" spans="1:21" x14ac:dyDescent="0.25">
      <c r="A1693">
        <v>1724</v>
      </c>
      <c r="B1693" t="s">
        <v>36</v>
      </c>
      <c r="C1693" t="s">
        <v>40</v>
      </c>
      <c r="D1693" t="s">
        <v>38</v>
      </c>
      <c r="E1693">
        <v>7131</v>
      </c>
      <c r="F1693" t="s">
        <v>11</v>
      </c>
      <c r="G1693">
        <v>563843224</v>
      </c>
      <c r="H1693">
        <v>689947760</v>
      </c>
      <c r="I1693">
        <v>1.1000000000000001</v>
      </c>
      <c r="K1693">
        <v>3.8149999999999999</v>
      </c>
      <c r="L1693">
        <v>55.808999999999997</v>
      </c>
      <c r="M1693">
        <v>0.17499999999999999</v>
      </c>
      <c r="N1693">
        <v>535.23099999999999</v>
      </c>
      <c r="O1693">
        <v>4.6379999999999999</v>
      </c>
      <c r="P1693">
        <v>164.55699999999999</v>
      </c>
      <c r="Q1693">
        <v>202.893</v>
      </c>
      <c r="R1693">
        <v>0.97599999999999998</v>
      </c>
      <c r="S1693">
        <v>1.5469999999999999</v>
      </c>
      <c r="T1693" t="s">
        <v>61</v>
      </c>
      <c r="U1693" s="1">
        <v>45478.864583333336</v>
      </c>
    </row>
    <row r="1694" spans="1:21" x14ac:dyDescent="0.25">
      <c r="A1694">
        <v>1725</v>
      </c>
      <c r="B1694" t="s">
        <v>36</v>
      </c>
      <c r="C1694" t="s">
        <v>40</v>
      </c>
      <c r="D1694" t="s">
        <v>38</v>
      </c>
      <c r="E1694">
        <v>7131</v>
      </c>
      <c r="F1694" t="s">
        <v>11</v>
      </c>
      <c r="G1694">
        <v>612605112</v>
      </c>
      <c r="H1694">
        <v>895348720</v>
      </c>
      <c r="I1694">
        <v>0.98299999999999998</v>
      </c>
      <c r="K1694">
        <v>5.6369999999999996</v>
      </c>
      <c r="L1694">
        <v>0.93200000000000005</v>
      </c>
      <c r="M1694">
        <v>0.108</v>
      </c>
      <c r="N1694">
        <v>23.276</v>
      </c>
      <c r="O1694">
        <v>0.93600000000000005</v>
      </c>
      <c r="P1694">
        <v>2.093</v>
      </c>
      <c r="Q1694">
        <v>230.613</v>
      </c>
      <c r="R1694">
        <v>0.90200000000000002</v>
      </c>
      <c r="S1694">
        <v>1.4570000000000001</v>
      </c>
      <c r="T1694" t="s">
        <v>61</v>
      </c>
      <c r="U1694" s="1">
        <v>45478.854166666664</v>
      </c>
    </row>
    <row r="1695" spans="1:21" x14ac:dyDescent="0.25">
      <c r="A1695">
        <v>1726</v>
      </c>
      <c r="B1695" t="s">
        <v>36</v>
      </c>
      <c r="C1695" t="s">
        <v>40</v>
      </c>
      <c r="D1695" t="s">
        <v>38</v>
      </c>
      <c r="E1695">
        <v>7131</v>
      </c>
      <c r="F1695" t="s">
        <v>11</v>
      </c>
      <c r="G1695">
        <v>514525608</v>
      </c>
      <c r="H1695">
        <v>614482536</v>
      </c>
      <c r="I1695">
        <v>3.9319999999999999</v>
      </c>
      <c r="K1695">
        <v>1.0209999999999999</v>
      </c>
      <c r="L1695">
        <v>71.704999999999998</v>
      </c>
      <c r="M1695">
        <v>1.9510000000000001</v>
      </c>
      <c r="N1695">
        <v>564.51800000000003</v>
      </c>
      <c r="O1695">
        <v>4.1950000000000003</v>
      </c>
      <c r="P1695">
        <v>173.46</v>
      </c>
      <c r="Q1695">
        <v>15.946999999999999</v>
      </c>
      <c r="R1695">
        <v>0.87</v>
      </c>
      <c r="S1695">
        <v>1.5920000000000001</v>
      </c>
      <c r="T1695" t="s">
        <v>61</v>
      </c>
      <c r="U1695" s="1">
        <v>45478.843761574077</v>
      </c>
    </row>
    <row r="1696" spans="1:21" x14ac:dyDescent="0.25">
      <c r="A1696">
        <v>1727</v>
      </c>
      <c r="B1696" t="s">
        <v>36</v>
      </c>
      <c r="C1696" t="s">
        <v>40</v>
      </c>
      <c r="D1696" t="s">
        <v>38</v>
      </c>
      <c r="E1696">
        <v>7131</v>
      </c>
      <c r="F1696" t="s">
        <v>11</v>
      </c>
      <c r="G1696">
        <v>611422952</v>
      </c>
      <c r="H1696">
        <v>804711936</v>
      </c>
      <c r="I1696">
        <v>1.0209999999999999</v>
      </c>
      <c r="K1696">
        <v>4.1740000000000004</v>
      </c>
      <c r="L1696">
        <v>3.6890000000000001</v>
      </c>
      <c r="M1696">
        <v>0.13900000000000001</v>
      </c>
      <c r="N1696">
        <v>29.888999999999999</v>
      </c>
      <c r="O1696">
        <v>0.95099999999999996</v>
      </c>
      <c r="P1696">
        <v>5.2380000000000004</v>
      </c>
      <c r="Q1696">
        <v>217.833</v>
      </c>
      <c r="R1696">
        <v>0.84299999999999997</v>
      </c>
      <c r="S1696">
        <v>1.4630000000000001</v>
      </c>
      <c r="T1696" t="s">
        <v>61</v>
      </c>
      <c r="U1696" s="1">
        <v>45478.833333333336</v>
      </c>
    </row>
    <row r="1697" spans="1:21" x14ac:dyDescent="0.25">
      <c r="A1697">
        <v>1728</v>
      </c>
      <c r="B1697" t="s">
        <v>36</v>
      </c>
      <c r="C1697" t="s">
        <v>40</v>
      </c>
      <c r="D1697" t="s">
        <v>38</v>
      </c>
      <c r="E1697">
        <v>7131</v>
      </c>
      <c r="F1697" t="s">
        <v>11</v>
      </c>
      <c r="G1697">
        <v>628349896</v>
      </c>
      <c r="H1697">
        <v>888413224</v>
      </c>
      <c r="I1697">
        <v>1.0189999999999999</v>
      </c>
      <c r="K1697">
        <v>5.2119999999999997</v>
      </c>
      <c r="L1697">
        <v>6.7229999999999999</v>
      </c>
      <c r="M1697">
        <v>0.11700000000000001</v>
      </c>
      <c r="N1697">
        <v>59.725999999999999</v>
      </c>
      <c r="O1697">
        <v>2.169</v>
      </c>
      <c r="P1697">
        <v>21.81</v>
      </c>
      <c r="Q1697">
        <v>203.25800000000001</v>
      </c>
      <c r="R1697">
        <v>0.751</v>
      </c>
      <c r="S1697">
        <v>1.365</v>
      </c>
      <c r="T1697" t="s">
        <v>61</v>
      </c>
      <c r="U1697" s="1">
        <v>45478.822916666664</v>
      </c>
    </row>
    <row r="1698" spans="1:21" x14ac:dyDescent="0.25">
      <c r="A1698">
        <v>1729</v>
      </c>
      <c r="B1698" t="s">
        <v>36</v>
      </c>
      <c r="C1698" t="s">
        <v>40</v>
      </c>
      <c r="D1698" t="s">
        <v>38</v>
      </c>
      <c r="E1698">
        <v>7131</v>
      </c>
      <c r="F1698" t="s">
        <v>11</v>
      </c>
      <c r="G1698">
        <v>613073312</v>
      </c>
      <c r="H1698">
        <v>815997784</v>
      </c>
      <c r="I1698">
        <v>1.859</v>
      </c>
      <c r="K1698">
        <v>0.67700000000000005</v>
      </c>
      <c r="L1698">
        <v>5.7569999999999997</v>
      </c>
      <c r="M1698">
        <v>0.67900000000000005</v>
      </c>
      <c r="N1698">
        <v>25.356000000000002</v>
      </c>
      <c r="O1698">
        <v>1.111</v>
      </c>
      <c r="P1698">
        <v>6.0670000000000002</v>
      </c>
      <c r="Q1698">
        <v>19.327000000000002</v>
      </c>
      <c r="R1698">
        <v>0.84399999999999997</v>
      </c>
      <c r="S1698">
        <v>1.468</v>
      </c>
      <c r="T1698" t="s">
        <v>61</v>
      </c>
      <c r="U1698" s="1">
        <v>45478.8125</v>
      </c>
    </row>
    <row r="1699" spans="1:21" x14ac:dyDescent="0.25">
      <c r="A1699">
        <v>1730</v>
      </c>
      <c r="B1699" t="s">
        <v>36</v>
      </c>
      <c r="C1699" t="s">
        <v>40</v>
      </c>
      <c r="D1699" t="s">
        <v>38</v>
      </c>
      <c r="E1699">
        <v>7131</v>
      </c>
      <c r="F1699" t="s">
        <v>11</v>
      </c>
      <c r="G1699">
        <v>626778640</v>
      </c>
      <c r="H1699">
        <v>840678328</v>
      </c>
      <c r="I1699">
        <v>0.98799999999999999</v>
      </c>
      <c r="K1699">
        <v>5.3310000000000004</v>
      </c>
      <c r="L1699">
        <v>4.2629999999999999</v>
      </c>
      <c r="M1699">
        <v>0.17</v>
      </c>
      <c r="N1699">
        <v>43.529000000000003</v>
      </c>
      <c r="O1699">
        <v>1.7549999999999999</v>
      </c>
      <c r="P1699">
        <v>10.759</v>
      </c>
      <c r="Q1699">
        <v>202.96</v>
      </c>
      <c r="R1699">
        <v>0.83399999999999996</v>
      </c>
      <c r="S1699">
        <v>1.488</v>
      </c>
      <c r="T1699" t="s">
        <v>61</v>
      </c>
      <c r="U1699" s="1">
        <v>45478.802083333336</v>
      </c>
    </row>
    <row r="1700" spans="1:21" x14ac:dyDescent="0.25">
      <c r="A1700">
        <v>1731</v>
      </c>
      <c r="B1700" t="s">
        <v>36</v>
      </c>
      <c r="C1700" t="s">
        <v>40</v>
      </c>
      <c r="D1700" t="s">
        <v>38</v>
      </c>
      <c r="E1700">
        <v>7131</v>
      </c>
      <c r="F1700" t="s">
        <v>11</v>
      </c>
      <c r="G1700">
        <v>619943808</v>
      </c>
      <c r="H1700">
        <v>690393960</v>
      </c>
      <c r="I1700">
        <v>0.98699999999999999</v>
      </c>
      <c r="K1700">
        <v>2.488</v>
      </c>
      <c r="L1700">
        <v>28.571000000000002</v>
      </c>
      <c r="M1700">
        <v>8.6999999999999994E-2</v>
      </c>
      <c r="N1700">
        <v>369.19</v>
      </c>
      <c r="O1700">
        <v>3.2170000000000001</v>
      </c>
      <c r="P1700">
        <v>22.968</v>
      </c>
      <c r="Q1700">
        <v>203.01599999999999</v>
      </c>
      <c r="R1700">
        <v>0.95399999999999996</v>
      </c>
      <c r="S1700">
        <v>1.581</v>
      </c>
      <c r="T1700" t="s">
        <v>61</v>
      </c>
      <c r="U1700" s="1">
        <v>45478.791666666664</v>
      </c>
    </row>
    <row r="1701" spans="1:21" x14ac:dyDescent="0.25">
      <c r="A1701">
        <v>1732</v>
      </c>
      <c r="B1701" t="s">
        <v>36</v>
      </c>
      <c r="C1701" t="s">
        <v>40</v>
      </c>
      <c r="D1701" t="s">
        <v>38</v>
      </c>
      <c r="E1701">
        <v>7131</v>
      </c>
      <c r="F1701" t="s">
        <v>11</v>
      </c>
      <c r="G1701">
        <v>621940480</v>
      </c>
      <c r="H1701">
        <v>844095280</v>
      </c>
      <c r="I1701">
        <v>1.147</v>
      </c>
      <c r="K1701">
        <v>2.5139999999999998</v>
      </c>
      <c r="L1701">
        <v>2.3319999999999999</v>
      </c>
      <c r="M1701">
        <v>0.193</v>
      </c>
      <c r="N1701">
        <v>28.806000000000001</v>
      </c>
      <c r="O1701">
        <v>2.0979999999999999</v>
      </c>
      <c r="P1701">
        <v>13.477</v>
      </c>
      <c r="Q1701">
        <v>203.00200000000001</v>
      </c>
      <c r="R1701">
        <v>0.86599999999999999</v>
      </c>
      <c r="S1701">
        <v>1.4490000000000001</v>
      </c>
      <c r="T1701" t="s">
        <v>61</v>
      </c>
      <c r="U1701" s="1">
        <v>45478.781261574077</v>
      </c>
    </row>
    <row r="1702" spans="1:21" x14ac:dyDescent="0.25">
      <c r="A1702">
        <v>1733</v>
      </c>
      <c r="B1702" t="s">
        <v>36</v>
      </c>
      <c r="C1702" t="s">
        <v>40</v>
      </c>
      <c r="D1702" t="s">
        <v>38</v>
      </c>
      <c r="E1702">
        <v>7131</v>
      </c>
      <c r="F1702" t="s">
        <v>11</v>
      </c>
      <c r="G1702">
        <v>618797288</v>
      </c>
      <c r="H1702">
        <v>820157336</v>
      </c>
      <c r="I1702">
        <v>0.95699999999999996</v>
      </c>
      <c r="K1702">
        <v>7.1520000000000001</v>
      </c>
      <c r="L1702">
        <v>0.84</v>
      </c>
      <c r="M1702">
        <v>0.151</v>
      </c>
      <c r="N1702">
        <v>13.888999999999999</v>
      </c>
      <c r="O1702">
        <v>0.77600000000000002</v>
      </c>
      <c r="P1702">
        <v>1.534</v>
      </c>
      <c r="Q1702">
        <v>215.00399999999999</v>
      </c>
      <c r="R1702">
        <v>0.79</v>
      </c>
      <c r="S1702">
        <v>1.411</v>
      </c>
      <c r="T1702" t="s">
        <v>61</v>
      </c>
      <c r="U1702" s="1">
        <v>45480.854178240741</v>
      </c>
    </row>
    <row r="1703" spans="1:21" x14ac:dyDescent="0.25">
      <c r="A1703">
        <v>1734</v>
      </c>
      <c r="B1703" t="s">
        <v>36</v>
      </c>
      <c r="C1703" t="s">
        <v>40</v>
      </c>
      <c r="D1703" t="s">
        <v>38</v>
      </c>
      <c r="E1703">
        <v>7131</v>
      </c>
      <c r="F1703" t="s">
        <v>11</v>
      </c>
      <c r="G1703">
        <v>619312584</v>
      </c>
      <c r="H1703">
        <v>679824488</v>
      </c>
      <c r="I1703">
        <v>1.32</v>
      </c>
      <c r="K1703">
        <v>4.4630000000000001</v>
      </c>
      <c r="L1703">
        <v>32.603000000000002</v>
      </c>
      <c r="M1703">
        <v>0.19400000000000001</v>
      </c>
      <c r="N1703">
        <v>358.11099999999999</v>
      </c>
      <c r="O1703">
        <v>1.0960000000000001</v>
      </c>
      <c r="P1703">
        <v>21.968</v>
      </c>
      <c r="Q1703">
        <v>203.26</v>
      </c>
      <c r="R1703">
        <v>0.82899999999999996</v>
      </c>
      <c r="S1703">
        <v>1.421</v>
      </c>
      <c r="T1703" t="s">
        <v>61</v>
      </c>
      <c r="U1703" s="1">
        <v>45480.843761574077</v>
      </c>
    </row>
    <row r="1704" spans="1:21" x14ac:dyDescent="0.25">
      <c r="A1704">
        <v>1735</v>
      </c>
      <c r="B1704" t="s">
        <v>36</v>
      </c>
      <c r="C1704" t="s">
        <v>40</v>
      </c>
      <c r="D1704" t="s">
        <v>38</v>
      </c>
      <c r="E1704">
        <v>7131</v>
      </c>
      <c r="F1704" t="s">
        <v>11</v>
      </c>
      <c r="G1704">
        <v>614807664</v>
      </c>
      <c r="H1704">
        <v>824384440</v>
      </c>
      <c r="I1704">
        <v>0.98499999999999999</v>
      </c>
      <c r="K1704">
        <v>0.66800000000000004</v>
      </c>
      <c r="L1704">
        <v>14.805999999999999</v>
      </c>
      <c r="M1704">
        <v>0.107</v>
      </c>
      <c r="N1704">
        <v>413.61099999999999</v>
      </c>
      <c r="O1704">
        <v>0.81899999999999995</v>
      </c>
      <c r="P1704">
        <v>1.8879999999999999</v>
      </c>
      <c r="Q1704">
        <v>26.082000000000001</v>
      </c>
      <c r="R1704">
        <v>0.89100000000000001</v>
      </c>
      <c r="S1704">
        <v>1.47</v>
      </c>
      <c r="T1704" t="s">
        <v>61</v>
      </c>
      <c r="U1704" s="1">
        <v>45480.833344907405</v>
      </c>
    </row>
    <row r="1705" spans="1:21" x14ac:dyDescent="0.25">
      <c r="A1705">
        <v>1736</v>
      </c>
      <c r="B1705" t="s">
        <v>36</v>
      </c>
      <c r="C1705" t="s">
        <v>40</v>
      </c>
      <c r="D1705" t="s">
        <v>38</v>
      </c>
      <c r="E1705">
        <v>7131</v>
      </c>
      <c r="F1705" t="s">
        <v>11</v>
      </c>
      <c r="G1705">
        <v>612948312</v>
      </c>
      <c r="H1705">
        <v>852398320</v>
      </c>
      <c r="I1705">
        <v>0.69499999999999995</v>
      </c>
      <c r="K1705">
        <v>4.4889999999999999</v>
      </c>
      <c r="L1705">
        <v>2.4209999999999998</v>
      </c>
      <c r="M1705">
        <v>5.6000000000000001E-2</v>
      </c>
      <c r="N1705">
        <v>22.108000000000001</v>
      </c>
      <c r="O1705">
        <v>0.85</v>
      </c>
      <c r="P1705">
        <v>2.4540000000000002</v>
      </c>
      <c r="Q1705">
        <v>202.59700000000001</v>
      </c>
      <c r="R1705">
        <v>0.69199999999999995</v>
      </c>
      <c r="S1705">
        <v>1.351</v>
      </c>
      <c r="T1705" t="s">
        <v>61</v>
      </c>
      <c r="U1705" s="1">
        <v>45480.822928240741</v>
      </c>
    </row>
    <row r="1706" spans="1:21" x14ac:dyDescent="0.25">
      <c r="A1706">
        <v>1737</v>
      </c>
      <c r="B1706" t="s">
        <v>36</v>
      </c>
      <c r="C1706" t="s">
        <v>40</v>
      </c>
      <c r="D1706" t="s">
        <v>38</v>
      </c>
      <c r="E1706">
        <v>7131</v>
      </c>
      <c r="F1706" t="s">
        <v>11</v>
      </c>
      <c r="G1706">
        <v>627472928</v>
      </c>
      <c r="H1706">
        <v>855411560</v>
      </c>
      <c r="I1706">
        <v>0.97</v>
      </c>
      <c r="K1706">
        <v>6.96</v>
      </c>
      <c r="L1706">
        <v>1.4710000000000001</v>
      </c>
      <c r="M1706">
        <v>7.9000000000000001E-2</v>
      </c>
      <c r="N1706">
        <v>8.7349999999999994</v>
      </c>
      <c r="O1706">
        <v>0.748</v>
      </c>
      <c r="P1706">
        <v>3.1539999999999999</v>
      </c>
      <c r="Q1706">
        <v>220.63399999999999</v>
      </c>
      <c r="R1706">
        <v>0.76200000000000001</v>
      </c>
      <c r="S1706">
        <v>1.4239999999999999</v>
      </c>
      <c r="T1706" t="s">
        <v>61</v>
      </c>
      <c r="U1706" s="1">
        <v>45480.812511574077</v>
      </c>
    </row>
    <row r="1707" spans="1:21" x14ac:dyDescent="0.25">
      <c r="A1707">
        <v>1738</v>
      </c>
      <c r="B1707" t="s">
        <v>36</v>
      </c>
      <c r="C1707" t="s">
        <v>37</v>
      </c>
      <c r="D1707" t="s">
        <v>38</v>
      </c>
      <c r="E1707">
        <v>7123</v>
      </c>
      <c r="F1707" t="s">
        <v>11</v>
      </c>
      <c r="G1707">
        <v>619524496</v>
      </c>
      <c r="H1707">
        <v>852743536</v>
      </c>
      <c r="I1707">
        <v>1.3919999999999999</v>
      </c>
      <c r="K1707">
        <v>2.411</v>
      </c>
      <c r="L1707">
        <v>4.8659999999999997</v>
      </c>
      <c r="M1707">
        <v>0.122</v>
      </c>
      <c r="N1707">
        <v>205.137</v>
      </c>
      <c r="O1707">
        <v>1.379</v>
      </c>
      <c r="P1707">
        <v>4.0830000000000002</v>
      </c>
      <c r="Q1707">
        <v>203.435</v>
      </c>
      <c r="R1707">
        <v>1.093</v>
      </c>
      <c r="S1707">
        <v>1.647</v>
      </c>
      <c r="T1707" t="s">
        <v>61</v>
      </c>
      <c r="U1707" s="1">
        <v>45480.802094907405</v>
      </c>
    </row>
    <row r="1708" spans="1:21" x14ac:dyDescent="0.25">
      <c r="A1708">
        <v>1739</v>
      </c>
      <c r="B1708" t="s">
        <v>36</v>
      </c>
      <c r="C1708" t="s">
        <v>40</v>
      </c>
      <c r="D1708" t="s">
        <v>38</v>
      </c>
      <c r="E1708">
        <v>7131</v>
      </c>
      <c r="F1708" t="s">
        <v>11</v>
      </c>
      <c r="G1708">
        <v>612310240</v>
      </c>
      <c r="H1708">
        <v>662715048</v>
      </c>
      <c r="I1708">
        <v>1.444</v>
      </c>
      <c r="K1708">
        <v>6.9530000000000003</v>
      </c>
      <c r="L1708">
        <v>1.5329999999999999</v>
      </c>
      <c r="M1708">
        <v>0.65300000000000002</v>
      </c>
      <c r="N1708">
        <v>10.265000000000001</v>
      </c>
      <c r="O1708">
        <v>0.91800000000000004</v>
      </c>
      <c r="P1708">
        <v>2.117</v>
      </c>
      <c r="Q1708">
        <v>213.57400000000001</v>
      </c>
      <c r="R1708">
        <v>0.97299999999999998</v>
      </c>
      <c r="S1708">
        <v>1.8129999999999999</v>
      </c>
      <c r="T1708" t="s">
        <v>61</v>
      </c>
      <c r="U1708" s="1">
        <v>45480.791678240741</v>
      </c>
    </row>
    <row r="1709" spans="1:21" x14ac:dyDescent="0.25">
      <c r="A1709">
        <v>1740</v>
      </c>
      <c r="B1709" t="s">
        <v>36</v>
      </c>
      <c r="C1709" t="s">
        <v>40</v>
      </c>
      <c r="D1709" t="s">
        <v>38</v>
      </c>
      <c r="E1709">
        <v>7131</v>
      </c>
      <c r="F1709" t="s">
        <v>11</v>
      </c>
      <c r="G1709">
        <v>611789512</v>
      </c>
      <c r="H1709">
        <v>642232400</v>
      </c>
      <c r="I1709">
        <v>0.92300000000000004</v>
      </c>
      <c r="K1709">
        <v>9.44</v>
      </c>
      <c r="L1709">
        <v>7.4</v>
      </c>
      <c r="M1709">
        <v>5.8999999999999997E-2</v>
      </c>
      <c r="N1709">
        <v>86.129000000000005</v>
      </c>
      <c r="O1709">
        <v>4.6989999999999998</v>
      </c>
      <c r="P1709">
        <v>26.158999999999999</v>
      </c>
      <c r="Q1709">
        <v>210.446</v>
      </c>
      <c r="R1709">
        <v>0.92200000000000004</v>
      </c>
      <c r="S1709">
        <v>2.1080000000000001</v>
      </c>
      <c r="T1709" t="s">
        <v>61</v>
      </c>
      <c r="U1709" s="1">
        <v>45480.781261574077</v>
      </c>
    </row>
    <row r="1710" spans="1:21" x14ac:dyDescent="0.25">
      <c r="A1710">
        <v>1741</v>
      </c>
      <c r="B1710" t="s">
        <v>36</v>
      </c>
      <c r="C1710" t="s">
        <v>40</v>
      </c>
      <c r="D1710" t="s">
        <v>38</v>
      </c>
      <c r="E1710">
        <v>7131</v>
      </c>
      <c r="F1710" t="s">
        <v>11</v>
      </c>
      <c r="G1710">
        <v>614643296</v>
      </c>
      <c r="H1710">
        <v>770540416</v>
      </c>
      <c r="I1710">
        <v>1.56</v>
      </c>
      <c r="K1710">
        <v>4.8449999999999998</v>
      </c>
      <c r="L1710">
        <v>38.268000000000001</v>
      </c>
      <c r="M1710">
        <v>0.40699999999999997</v>
      </c>
      <c r="N1710">
        <v>279.22500000000002</v>
      </c>
      <c r="O1710">
        <v>4.6680000000000001</v>
      </c>
      <c r="P1710">
        <v>122.42100000000001</v>
      </c>
      <c r="Q1710">
        <v>211.97800000000001</v>
      </c>
      <c r="R1710">
        <v>0.84399999999999997</v>
      </c>
      <c r="S1710">
        <v>1.661</v>
      </c>
      <c r="T1710" t="s">
        <v>61</v>
      </c>
      <c r="U1710" s="1">
        <v>45480.770844907405</v>
      </c>
    </row>
    <row r="1711" spans="1:21" x14ac:dyDescent="0.25">
      <c r="A1711">
        <v>1742</v>
      </c>
      <c r="B1711" t="s">
        <v>36</v>
      </c>
      <c r="C1711" t="s">
        <v>40</v>
      </c>
      <c r="D1711" t="s">
        <v>38</v>
      </c>
      <c r="E1711">
        <v>7131</v>
      </c>
      <c r="F1711" t="s">
        <v>11</v>
      </c>
      <c r="G1711">
        <v>622999784</v>
      </c>
      <c r="H1711">
        <v>349885080</v>
      </c>
      <c r="I1711">
        <v>1.6339999999999999</v>
      </c>
      <c r="K1711">
        <v>9.1869999999999994</v>
      </c>
      <c r="L1711">
        <v>50.012999999999998</v>
      </c>
      <c r="M1711">
        <v>1.099</v>
      </c>
      <c r="N1711">
        <v>318.22000000000003</v>
      </c>
      <c r="O1711">
        <v>8.4420000000000002</v>
      </c>
      <c r="P1711">
        <v>169.18700000000001</v>
      </c>
      <c r="Q1711">
        <v>205.571</v>
      </c>
      <c r="R1711">
        <v>1.1200000000000001</v>
      </c>
      <c r="S1711">
        <v>2.3769999999999998</v>
      </c>
      <c r="T1711" t="s">
        <v>61</v>
      </c>
      <c r="U1711" s="1">
        <v>45480.760428240741</v>
      </c>
    </row>
    <row r="1712" spans="1:21" x14ac:dyDescent="0.25">
      <c r="A1712">
        <v>1743</v>
      </c>
      <c r="B1712" t="s">
        <v>36</v>
      </c>
      <c r="C1712" t="s">
        <v>40</v>
      </c>
      <c r="D1712" t="s">
        <v>38</v>
      </c>
      <c r="E1712">
        <v>7131</v>
      </c>
      <c r="F1712" t="s">
        <v>11</v>
      </c>
      <c r="G1712">
        <v>626601176</v>
      </c>
      <c r="H1712">
        <v>630719288</v>
      </c>
      <c r="I1712">
        <v>1.4019999999999999</v>
      </c>
      <c r="K1712">
        <v>5.67</v>
      </c>
      <c r="L1712">
        <v>6.9160000000000004</v>
      </c>
      <c r="M1712">
        <v>0.52</v>
      </c>
      <c r="N1712">
        <v>239.816</v>
      </c>
      <c r="O1712">
        <v>0.95399999999999996</v>
      </c>
      <c r="P1712">
        <v>18.073</v>
      </c>
      <c r="Q1712">
        <v>204.09899999999999</v>
      </c>
      <c r="R1712">
        <v>0.79700000000000004</v>
      </c>
      <c r="S1712">
        <v>1.6819999999999999</v>
      </c>
      <c r="T1712" t="s">
        <v>61</v>
      </c>
      <c r="U1712" s="1">
        <v>45480.750011574077</v>
      </c>
    </row>
    <row r="1713" spans="1:21" x14ac:dyDescent="0.25">
      <c r="A1713">
        <v>1744</v>
      </c>
      <c r="B1713" t="s">
        <v>36</v>
      </c>
      <c r="C1713" t="s">
        <v>40</v>
      </c>
      <c r="D1713" t="s">
        <v>38</v>
      </c>
      <c r="E1713">
        <v>7131</v>
      </c>
      <c r="F1713" t="s">
        <v>11</v>
      </c>
      <c r="G1713">
        <v>615052616</v>
      </c>
      <c r="H1713">
        <v>791824896</v>
      </c>
      <c r="I1713">
        <v>0.96</v>
      </c>
      <c r="K1713">
        <v>4.5259999999999998</v>
      </c>
      <c r="L1713">
        <v>1.7</v>
      </c>
      <c r="M1713">
        <v>8.7999999999999995E-2</v>
      </c>
      <c r="N1713">
        <v>10.438000000000001</v>
      </c>
      <c r="O1713">
        <v>0.83499999999999996</v>
      </c>
      <c r="P1713">
        <v>2.0299999999999998</v>
      </c>
      <c r="Q1713">
        <v>202.62700000000001</v>
      </c>
      <c r="R1713">
        <v>0.90300000000000002</v>
      </c>
      <c r="S1713">
        <v>1.3859999999999999</v>
      </c>
      <c r="T1713" t="s">
        <v>61</v>
      </c>
      <c r="U1713" s="1">
        <v>45480.739594907405</v>
      </c>
    </row>
    <row r="1714" spans="1:21" x14ac:dyDescent="0.25">
      <c r="A1714">
        <v>1745</v>
      </c>
      <c r="B1714" t="s">
        <v>36</v>
      </c>
      <c r="C1714" t="s">
        <v>40</v>
      </c>
      <c r="D1714" t="s">
        <v>38</v>
      </c>
      <c r="E1714">
        <v>7131</v>
      </c>
      <c r="F1714" t="s">
        <v>11</v>
      </c>
      <c r="G1714">
        <v>608846272</v>
      </c>
      <c r="H1714">
        <v>860051792</v>
      </c>
      <c r="I1714">
        <v>1.196</v>
      </c>
      <c r="L1714">
        <v>0.9</v>
      </c>
      <c r="M1714">
        <v>0.14000000000000001</v>
      </c>
      <c r="N1714">
        <v>12.441000000000001</v>
      </c>
      <c r="O1714">
        <v>0.82299999999999995</v>
      </c>
      <c r="P1714">
        <v>1.64</v>
      </c>
      <c r="T1714" t="s">
        <v>61</v>
      </c>
      <c r="U1714" s="1">
        <v>45480.729178240741</v>
      </c>
    </row>
    <row r="1715" spans="1:21" x14ac:dyDescent="0.25">
      <c r="A1715">
        <v>1746</v>
      </c>
      <c r="B1715" t="s">
        <v>36</v>
      </c>
      <c r="C1715" t="s">
        <v>40</v>
      </c>
      <c r="D1715" t="s">
        <v>38</v>
      </c>
      <c r="E1715">
        <v>7131</v>
      </c>
      <c r="F1715" t="s">
        <v>11</v>
      </c>
      <c r="G1715">
        <v>596260456</v>
      </c>
      <c r="H1715">
        <v>771890208</v>
      </c>
      <c r="I1715">
        <v>0.96299999999999997</v>
      </c>
      <c r="K1715">
        <v>7.8380000000000001</v>
      </c>
      <c r="L1715">
        <v>8.8610000000000007</v>
      </c>
      <c r="M1715">
        <v>0.52200000000000002</v>
      </c>
      <c r="N1715">
        <v>139.666</v>
      </c>
      <c r="O1715">
        <v>2.129</v>
      </c>
      <c r="P1715">
        <v>11.307</v>
      </c>
      <c r="Q1715">
        <v>220.92599999999999</v>
      </c>
      <c r="R1715">
        <v>0.85099999999999998</v>
      </c>
      <c r="S1715">
        <v>1.4750000000000001</v>
      </c>
      <c r="T1715" t="s">
        <v>61</v>
      </c>
      <c r="U1715" s="1">
        <v>45480.718761574077</v>
      </c>
    </row>
    <row r="1716" spans="1:21" x14ac:dyDescent="0.25">
      <c r="A1716">
        <v>1747</v>
      </c>
      <c r="B1716" t="s">
        <v>36</v>
      </c>
      <c r="C1716" t="s">
        <v>40</v>
      </c>
      <c r="D1716" t="s">
        <v>38</v>
      </c>
      <c r="E1716">
        <v>7131</v>
      </c>
      <c r="F1716" t="s">
        <v>11</v>
      </c>
      <c r="G1716">
        <v>622172352</v>
      </c>
      <c r="H1716">
        <v>637047872</v>
      </c>
      <c r="I1716">
        <v>23.428000000000001</v>
      </c>
      <c r="K1716">
        <v>0.68600000000000005</v>
      </c>
      <c r="L1716">
        <v>0.70599999999999996</v>
      </c>
      <c r="M1716">
        <v>5.36</v>
      </c>
      <c r="N1716">
        <v>12.712</v>
      </c>
      <c r="O1716">
        <v>0.92100000000000004</v>
      </c>
      <c r="P1716">
        <v>1.2649999999999999</v>
      </c>
      <c r="Q1716">
        <v>20.238</v>
      </c>
      <c r="R1716">
        <v>0.89400000000000002</v>
      </c>
      <c r="S1716">
        <v>1.417</v>
      </c>
      <c r="T1716" t="s">
        <v>61</v>
      </c>
      <c r="U1716" s="1">
        <v>45480.708344907405</v>
      </c>
    </row>
    <row r="1717" spans="1:21" x14ac:dyDescent="0.25">
      <c r="A1717">
        <v>1748</v>
      </c>
      <c r="B1717" t="s">
        <v>36</v>
      </c>
      <c r="C1717" t="s">
        <v>40</v>
      </c>
      <c r="D1717" t="s">
        <v>38</v>
      </c>
      <c r="E1717">
        <v>7131</v>
      </c>
      <c r="F1717" t="s">
        <v>11</v>
      </c>
      <c r="G1717">
        <v>619267184</v>
      </c>
      <c r="H1717">
        <v>897813592</v>
      </c>
      <c r="I1717">
        <v>0.97299999999999998</v>
      </c>
      <c r="K1717">
        <v>2.4500000000000002</v>
      </c>
      <c r="L1717">
        <v>1.639</v>
      </c>
      <c r="M1717">
        <v>5.0999999999999997E-2</v>
      </c>
      <c r="N1717">
        <v>8.7959999999999994</v>
      </c>
      <c r="O1717">
        <v>0.91100000000000003</v>
      </c>
      <c r="P1717">
        <v>3.0920000000000001</v>
      </c>
      <c r="Q1717">
        <v>203.184</v>
      </c>
      <c r="R1717">
        <v>0.84499999999999997</v>
      </c>
      <c r="S1717">
        <v>1.4279999999999999</v>
      </c>
      <c r="T1717" t="s">
        <v>61</v>
      </c>
      <c r="U1717" s="1">
        <v>45480.697928240741</v>
      </c>
    </row>
    <row r="1718" spans="1:21" x14ac:dyDescent="0.25">
      <c r="A1718">
        <v>1749</v>
      </c>
      <c r="B1718" t="s">
        <v>36</v>
      </c>
      <c r="C1718" t="s">
        <v>40</v>
      </c>
      <c r="D1718" t="s">
        <v>38</v>
      </c>
      <c r="E1718">
        <v>7131</v>
      </c>
      <c r="F1718" t="s">
        <v>11</v>
      </c>
      <c r="G1718">
        <v>612720272</v>
      </c>
      <c r="H1718">
        <v>851905960</v>
      </c>
      <c r="I1718">
        <v>0.93</v>
      </c>
      <c r="K1718">
        <v>4.5220000000000002</v>
      </c>
      <c r="L1718">
        <v>1.7210000000000001</v>
      </c>
      <c r="M1718">
        <v>0.23</v>
      </c>
      <c r="N1718">
        <v>16.611999999999998</v>
      </c>
      <c r="O1718">
        <v>0.80600000000000005</v>
      </c>
      <c r="P1718">
        <v>2.2509999999999999</v>
      </c>
      <c r="Q1718">
        <v>203.1</v>
      </c>
      <c r="R1718">
        <v>0.81299999999999994</v>
      </c>
      <c r="S1718">
        <v>1.387</v>
      </c>
      <c r="T1718" t="s">
        <v>61</v>
      </c>
      <c r="U1718" s="1">
        <v>45480.687511574077</v>
      </c>
    </row>
    <row r="1719" spans="1:21" x14ac:dyDescent="0.25">
      <c r="A1719">
        <v>1750</v>
      </c>
      <c r="B1719" t="s">
        <v>36</v>
      </c>
      <c r="C1719" t="s">
        <v>40</v>
      </c>
      <c r="D1719" t="s">
        <v>38</v>
      </c>
      <c r="E1719">
        <v>7131</v>
      </c>
      <c r="F1719" t="s">
        <v>11</v>
      </c>
      <c r="G1719">
        <v>613803880</v>
      </c>
      <c r="H1719">
        <v>772630680</v>
      </c>
      <c r="I1719">
        <v>1.111</v>
      </c>
      <c r="K1719">
        <v>8.843</v>
      </c>
      <c r="L1719">
        <v>12.474</v>
      </c>
      <c r="M1719">
        <v>0.29199999999999998</v>
      </c>
      <c r="N1719">
        <v>147.298</v>
      </c>
      <c r="O1719">
        <v>2.7869999999999999</v>
      </c>
      <c r="P1719">
        <v>48.6</v>
      </c>
      <c r="Q1719">
        <v>202.923</v>
      </c>
      <c r="R1719">
        <v>0.93100000000000005</v>
      </c>
      <c r="S1719">
        <v>1.67</v>
      </c>
      <c r="T1719" t="s">
        <v>61</v>
      </c>
      <c r="U1719" s="1">
        <v>45480.677094907405</v>
      </c>
    </row>
    <row r="1720" spans="1:21" x14ac:dyDescent="0.25">
      <c r="A1720">
        <v>1751</v>
      </c>
      <c r="B1720" t="s">
        <v>36</v>
      </c>
      <c r="C1720" t="s">
        <v>40</v>
      </c>
      <c r="D1720" t="s">
        <v>38</v>
      </c>
      <c r="E1720">
        <v>7131</v>
      </c>
      <c r="F1720" t="s">
        <v>11</v>
      </c>
      <c r="G1720">
        <v>619219528</v>
      </c>
      <c r="H1720">
        <v>849062152</v>
      </c>
      <c r="I1720">
        <v>0.95799999999999996</v>
      </c>
      <c r="K1720">
        <v>6.1020000000000003</v>
      </c>
      <c r="L1720">
        <v>4.1680000000000001</v>
      </c>
      <c r="M1720">
        <v>0.11799999999999999</v>
      </c>
      <c r="N1720">
        <v>33.131999999999998</v>
      </c>
      <c r="O1720">
        <v>1.27</v>
      </c>
      <c r="P1720">
        <v>8.5730000000000004</v>
      </c>
      <c r="Q1720">
        <v>203.45599999999999</v>
      </c>
      <c r="R1720">
        <v>0.875</v>
      </c>
      <c r="S1720">
        <v>1.704</v>
      </c>
      <c r="T1720" t="s">
        <v>61</v>
      </c>
      <c r="U1720" s="1">
        <v>45480.666678240741</v>
      </c>
    </row>
    <row r="1721" spans="1:21" x14ac:dyDescent="0.25">
      <c r="A1721">
        <v>1752</v>
      </c>
      <c r="B1721" t="s">
        <v>36</v>
      </c>
      <c r="C1721" t="s">
        <v>40</v>
      </c>
      <c r="D1721" t="s">
        <v>38</v>
      </c>
      <c r="E1721">
        <v>7131</v>
      </c>
      <c r="F1721" t="s">
        <v>11</v>
      </c>
      <c r="G1721">
        <v>613789752</v>
      </c>
      <c r="H1721">
        <v>903634624</v>
      </c>
      <c r="I1721">
        <v>0.96099999999999997</v>
      </c>
      <c r="K1721">
        <v>0.748</v>
      </c>
      <c r="L1721">
        <v>1.4119999999999999</v>
      </c>
      <c r="M1721">
        <v>0.25600000000000001</v>
      </c>
      <c r="N1721">
        <v>9.9260000000000002</v>
      </c>
      <c r="O1721">
        <v>0.88400000000000001</v>
      </c>
      <c r="P1721">
        <v>2.5329999999999999</v>
      </c>
      <c r="Q1721">
        <v>25.867999999999999</v>
      </c>
      <c r="R1721">
        <v>0.85799999999999998</v>
      </c>
      <c r="S1721">
        <v>1.4259999999999999</v>
      </c>
      <c r="T1721" t="s">
        <v>61</v>
      </c>
      <c r="U1721" s="1">
        <v>45480.656261574077</v>
      </c>
    </row>
    <row r="1722" spans="1:21" x14ac:dyDescent="0.25">
      <c r="A1722">
        <v>1753</v>
      </c>
      <c r="B1722" t="s">
        <v>36</v>
      </c>
      <c r="C1722" t="s">
        <v>40</v>
      </c>
      <c r="D1722" t="s">
        <v>38</v>
      </c>
      <c r="E1722">
        <v>7131</v>
      </c>
      <c r="F1722" t="s">
        <v>11</v>
      </c>
      <c r="G1722">
        <v>617581552</v>
      </c>
      <c r="H1722">
        <v>905655368</v>
      </c>
      <c r="I1722">
        <v>0.95</v>
      </c>
      <c r="K1722">
        <v>0.90400000000000003</v>
      </c>
      <c r="L1722">
        <v>2.46</v>
      </c>
      <c r="M1722">
        <v>7.8E-2</v>
      </c>
      <c r="N1722">
        <v>19.885000000000002</v>
      </c>
      <c r="O1722">
        <v>1.5489999999999999</v>
      </c>
      <c r="P1722">
        <v>6.8650000000000002</v>
      </c>
      <c r="Q1722">
        <v>15.555</v>
      </c>
      <c r="R1722">
        <v>0.94299999999999995</v>
      </c>
      <c r="S1722">
        <v>1.6419999999999999</v>
      </c>
      <c r="T1722" t="s">
        <v>61</v>
      </c>
      <c r="U1722" s="1">
        <v>45480.645844907405</v>
      </c>
    </row>
    <row r="1723" spans="1:21" x14ac:dyDescent="0.25">
      <c r="A1723">
        <v>1754</v>
      </c>
      <c r="B1723" t="s">
        <v>36</v>
      </c>
      <c r="C1723" t="s">
        <v>40</v>
      </c>
      <c r="D1723" t="s">
        <v>38</v>
      </c>
      <c r="E1723">
        <v>7131</v>
      </c>
      <c r="F1723" t="s">
        <v>11</v>
      </c>
      <c r="G1723">
        <v>614092736</v>
      </c>
      <c r="H1723">
        <v>788796016</v>
      </c>
      <c r="I1723">
        <v>0.97699999999999998</v>
      </c>
      <c r="K1723">
        <v>4.6639999999999997</v>
      </c>
      <c r="L1723">
        <v>8.4250000000000007</v>
      </c>
      <c r="M1723">
        <v>8.7999999999999995E-2</v>
      </c>
      <c r="N1723">
        <v>51.95</v>
      </c>
      <c r="O1723">
        <v>2.7290000000000001</v>
      </c>
      <c r="P1723">
        <v>18.468</v>
      </c>
      <c r="Q1723">
        <v>203.352</v>
      </c>
      <c r="R1723">
        <v>0.68899999999999995</v>
      </c>
      <c r="S1723">
        <v>1.458</v>
      </c>
      <c r="T1723" t="s">
        <v>61</v>
      </c>
      <c r="U1723" s="1">
        <v>45480.635428240741</v>
      </c>
    </row>
    <row r="1724" spans="1:21" x14ac:dyDescent="0.25">
      <c r="A1724">
        <v>1755</v>
      </c>
      <c r="B1724" t="s">
        <v>36</v>
      </c>
      <c r="C1724" t="s">
        <v>40</v>
      </c>
      <c r="D1724" t="s">
        <v>38</v>
      </c>
      <c r="E1724">
        <v>7131</v>
      </c>
      <c r="F1724" t="s">
        <v>11</v>
      </c>
      <c r="G1724">
        <v>631188640</v>
      </c>
      <c r="H1724">
        <v>612850784</v>
      </c>
      <c r="I1724">
        <v>0.97299999999999998</v>
      </c>
      <c r="K1724">
        <v>3.0550000000000002</v>
      </c>
      <c r="L1724">
        <v>0.64700000000000002</v>
      </c>
      <c r="M1724">
        <v>8.3000000000000004E-2</v>
      </c>
      <c r="N1724">
        <v>9.2409999999999997</v>
      </c>
      <c r="O1724">
        <v>0.745</v>
      </c>
      <c r="P1724">
        <v>1.1870000000000001</v>
      </c>
      <c r="Q1724">
        <v>202.238</v>
      </c>
      <c r="R1724">
        <v>0.82199999999999995</v>
      </c>
      <c r="S1724">
        <v>1.5189999999999999</v>
      </c>
      <c r="T1724" t="s">
        <v>61</v>
      </c>
      <c r="U1724" s="1">
        <v>45480.625011574077</v>
      </c>
    </row>
    <row r="1725" spans="1:21" x14ac:dyDescent="0.25">
      <c r="A1725">
        <v>1756</v>
      </c>
      <c r="B1725" t="s">
        <v>36</v>
      </c>
      <c r="C1725" t="s">
        <v>40</v>
      </c>
      <c r="D1725" t="s">
        <v>38</v>
      </c>
      <c r="E1725">
        <v>7131</v>
      </c>
      <c r="F1725" t="s">
        <v>11</v>
      </c>
      <c r="G1725">
        <v>625350872</v>
      </c>
      <c r="H1725">
        <v>762701336</v>
      </c>
      <c r="I1725">
        <v>0.97099999999999997</v>
      </c>
      <c r="K1725">
        <v>5.609</v>
      </c>
      <c r="L1725">
        <v>3.4169999999999998</v>
      </c>
      <c r="M1725">
        <v>0.114</v>
      </c>
      <c r="N1725">
        <v>27.344999999999999</v>
      </c>
      <c r="O1725">
        <v>0.84799999999999998</v>
      </c>
      <c r="P1725">
        <v>2.488</v>
      </c>
      <c r="Q1725">
        <v>211.96199999999999</v>
      </c>
      <c r="R1725">
        <v>0.78400000000000003</v>
      </c>
      <c r="S1725">
        <v>1.4019999999999999</v>
      </c>
      <c r="T1725" t="s">
        <v>61</v>
      </c>
      <c r="U1725" s="1">
        <v>45480.614594907405</v>
      </c>
    </row>
    <row r="1726" spans="1:21" x14ac:dyDescent="0.25">
      <c r="A1726">
        <v>1757</v>
      </c>
      <c r="B1726" t="s">
        <v>36</v>
      </c>
      <c r="C1726" t="s">
        <v>40</v>
      </c>
      <c r="D1726" t="s">
        <v>38</v>
      </c>
      <c r="E1726">
        <v>7131</v>
      </c>
      <c r="F1726" t="s">
        <v>11</v>
      </c>
      <c r="G1726">
        <v>612868224</v>
      </c>
      <c r="H1726">
        <v>741692344</v>
      </c>
      <c r="I1726">
        <v>1.0920000000000001</v>
      </c>
      <c r="K1726">
        <v>3.8540000000000001</v>
      </c>
      <c r="L1726">
        <v>1.595</v>
      </c>
      <c r="M1726">
        <v>0.24399999999999999</v>
      </c>
      <c r="N1726">
        <v>16.353999999999999</v>
      </c>
      <c r="O1726">
        <v>1.8680000000000001</v>
      </c>
      <c r="P1726">
        <v>9.9540000000000006</v>
      </c>
      <c r="Q1726">
        <v>205.161</v>
      </c>
      <c r="R1726">
        <v>0.95899999999999996</v>
      </c>
      <c r="S1726">
        <v>1.8460000000000001</v>
      </c>
      <c r="T1726" t="s">
        <v>61</v>
      </c>
      <c r="U1726" s="1">
        <v>45480.604178240741</v>
      </c>
    </row>
    <row r="1727" spans="1:21" x14ac:dyDescent="0.25">
      <c r="A1727">
        <v>1758</v>
      </c>
      <c r="B1727" t="s">
        <v>36</v>
      </c>
      <c r="C1727" t="s">
        <v>40</v>
      </c>
      <c r="D1727" t="s">
        <v>38</v>
      </c>
      <c r="E1727">
        <v>7131</v>
      </c>
      <c r="F1727" t="s">
        <v>11</v>
      </c>
      <c r="G1727">
        <v>613698632</v>
      </c>
      <c r="H1727">
        <v>605235176</v>
      </c>
      <c r="I1727">
        <v>0.97799999999999998</v>
      </c>
      <c r="K1727">
        <v>2.4550000000000001</v>
      </c>
      <c r="L1727">
        <v>64.83</v>
      </c>
      <c r="M1727">
        <v>0.13200000000000001</v>
      </c>
      <c r="N1727">
        <v>1227.99</v>
      </c>
      <c r="O1727">
        <v>1.8109999999999999</v>
      </c>
      <c r="P1727">
        <v>176.096</v>
      </c>
      <c r="Q1727">
        <v>211.38800000000001</v>
      </c>
      <c r="R1727">
        <v>0.83899999999999997</v>
      </c>
      <c r="S1727">
        <v>1.331</v>
      </c>
      <c r="T1727" t="s">
        <v>61</v>
      </c>
      <c r="U1727" s="1">
        <v>45480.593761574077</v>
      </c>
    </row>
    <row r="1728" spans="1:21" x14ac:dyDescent="0.25">
      <c r="A1728">
        <v>1759</v>
      </c>
      <c r="B1728" t="s">
        <v>36</v>
      </c>
      <c r="C1728" t="s">
        <v>40</v>
      </c>
      <c r="D1728" t="s">
        <v>38</v>
      </c>
      <c r="E1728">
        <v>7131</v>
      </c>
      <c r="F1728" t="s">
        <v>11</v>
      </c>
      <c r="G1728">
        <v>613494232</v>
      </c>
      <c r="H1728">
        <v>777992168</v>
      </c>
      <c r="I1728">
        <v>0.997</v>
      </c>
      <c r="K1728">
        <v>0.70699999999999996</v>
      </c>
      <c r="L1728">
        <v>5.14</v>
      </c>
      <c r="M1728">
        <v>0.28499999999999998</v>
      </c>
      <c r="N1728">
        <v>30.434999999999999</v>
      </c>
      <c r="O1728">
        <v>1.056</v>
      </c>
      <c r="P1728">
        <v>10.417999999999999</v>
      </c>
      <c r="Q1728">
        <v>21.548999999999999</v>
      </c>
      <c r="R1728">
        <v>0.85399999999999998</v>
      </c>
      <c r="S1728">
        <v>1.399</v>
      </c>
      <c r="T1728" t="s">
        <v>61</v>
      </c>
      <c r="U1728" s="1">
        <v>45480.583344907405</v>
      </c>
    </row>
    <row r="1729" spans="1:21" x14ac:dyDescent="0.25">
      <c r="A1729">
        <v>1760</v>
      </c>
      <c r="B1729" t="s">
        <v>36</v>
      </c>
      <c r="C1729" t="s">
        <v>40</v>
      </c>
      <c r="D1729" t="s">
        <v>38</v>
      </c>
      <c r="E1729">
        <v>7131</v>
      </c>
      <c r="F1729" t="s">
        <v>11</v>
      </c>
      <c r="G1729">
        <v>614359200</v>
      </c>
      <c r="H1729">
        <v>613166416</v>
      </c>
      <c r="I1729">
        <v>0.94599999999999995</v>
      </c>
      <c r="K1729">
        <v>4.069</v>
      </c>
      <c r="L1729">
        <v>12.266999999999999</v>
      </c>
      <c r="M1729">
        <v>7.4999999999999997E-2</v>
      </c>
      <c r="N1729">
        <v>214.899</v>
      </c>
      <c r="O1729">
        <v>0.749</v>
      </c>
      <c r="P1729">
        <v>1.5940000000000001</v>
      </c>
      <c r="Q1729">
        <v>220.07</v>
      </c>
      <c r="R1729">
        <v>0.89700000000000002</v>
      </c>
      <c r="S1729">
        <v>1.6439999999999999</v>
      </c>
      <c r="T1729" t="s">
        <v>61</v>
      </c>
      <c r="U1729" s="1">
        <v>45480.572928240741</v>
      </c>
    </row>
    <row r="1730" spans="1:21" x14ac:dyDescent="0.25">
      <c r="A1730">
        <v>1761</v>
      </c>
      <c r="B1730" t="s">
        <v>36</v>
      </c>
      <c r="C1730" t="s">
        <v>40</v>
      </c>
      <c r="D1730" t="s">
        <v>38</v>
      </c>
      <c r="E1730">
        <v>7131</v>
      </c>
      <c r="F1730" t="s">
        <v>11</v>
      </c>
      <c r="G1730">
        <v>613267880</v>
      </c>
      <c r="H1730">
        <v>827003064</v>
      </c>
      <c r="I1730">
        <v>0.96099999999999997</v>
      </c>
      <c r="K1730">
        <v>0.68200000000000005</v>
      </c>
      <c r="L1730">
        <v>1.466</v>
      </c>
      <c r="M1730">
        <v>5.1999999999999998E-2</v>
      </c>
      <c r="N1730">
        <v>12.423999999999999</v>
      </c>
      <c r="O1730">
        <v>0.97699999999999998</v>
      </c>
      <c r="P1730">
        <v>2.266</v>
      </c>
      <c r="Q1730">
        <v>17.870999999999999</v>
      </c>
      <c r="R1730">
        <v>0.80900000000000005</v>
      </c>
      <c r="S1730">
        <v>1.383</v>
      </c>
      <c r="T1730" t="s">
        <v>61</v>
      </c>
      <c r="U1730" s="1">
        <v>45480.562511574077</v>
      </c>
    </row>
    <row r="1731" spans="1:21" x14ac:dyDescent="0.25">
      <c r="A1731">
        <v>1762</v>
      </c>
      <c r="B1731" t="s">
        <v>36</v>
      </c>
      <c r="C1731" t="s">
        <v>40</v>
      </c>
      <c r="D1731" t="s">
        <v>38</v>
      </c>
      <c r="E1731">
        <v>7131</v>
      </c>
      <c r="F1731" t="s">
        <v>11</v>
      </c>
      <c r="G1731">
        <v>628773872</v>
      </c>
      <c r="H1731">
        <v>789568864</v>
      </c>
      <c r="I1731">
        <v>0.90100000000000002</v>
      </c>
      <c r="K1731">
        <v>2.7610000000000001</v>
      </c>
      <c r="L1731">
        <v>1.9950000000000001</v>
      </c>
      <c r="M1731">
        <v>7.0000000000000007E-2</v>
      </c>
      <c r="N1731">
        <v>12.875</v>
      </c>
      <c r="O1731">
        <v>1.147</v>
      </c>
      <c r="P1731">
        <v>6.0720000000000001</v>
      </c>
      <c r="Q1731">
        <v>202.81100000000001</v>
      </c>
      <c r="R1731">
        <v>0.81699999999999995</v>
      </c>
      <c r="S1731">
        <v>1.425</v>
      </c>
      <c r="T1731" t="s">
        <v>61</v>
      </c>
      <c r="U1731" s="1">
        <v>45480.552094907405</v>
      </c>
    </row>
    <row r="1732" spans="1:21" x14ac:dyDescent="0.25">
      <c r="A1732">
        <v>1763</v>
      </c>
      <c r="B1732" t="s">
        <v>36</v>
      </c>
      <c r="C1732" t="s">
        <v>40</v>
      </c>
      <c r="D1732" t="s">
        <v>38</v>
      </c>
      <c r="E1732">
        <v>7131</v>
      </c>
      <c r="F1732" t="s">
        <v>11</v>
      </c>
      <c r="G1732">
        <v>621005696</v>
      </c>
      <c r="H1732">
        <v>721357384</v>
      </c>
      <c r="I1732">
        <v>0.93500000000000005</v>
      </c>
      <c r="K1732">
        <v>2.331</v>
      </c>
      <c r="L1732">
        <v>8.7650000000000006</v>
      </c>
      <c r="M1732">
        <v>8.5000000000000006E-2</v>
      </c>
      <c r="N1732">
        <v>226.73</v>
      </c>
      <c r="O1732">
        <v>0.72099999999999997</v>
      </c>
      <c r="P1732">
        <v>4.4779999999999998</v>
      </c>
      <c r="Q1732">
        <v>203.31100000000001</v>
      </c>
      <c r="R1732">
        <v>0.86</v>
      </c>
      <c r="S1732">
        <v>1.4470000000000001</v>
      </c>
      <c r="T1732" t="s">
        <v>61</v>
      </c>
      <c r="U1732" s="1">
        <v>45480.541678240741</v>
      </c>
    </row>
    <row r="1733" spans="1:21" x14ac:dyDescent="0.25">
      <c r="A1733">
        <v>1764</v>
      </c>
      <c r="B1733" t="s">
        <v>36</v>
      </c>
      <c r="C1733" t="s">
        <v>40</v>
      </c>
      <c r="D1733" t="s">
        <v>38</v>
      </c>
      <c r="E1733">
        <v>7131</v>
      </c>
      <c r="F1733" t="s">
        <v>11</v>
      </c>
      <c r="G1733">
        <v>620647792</v>
      </c>
      <c r="H1733">
        <v>805139888</v>
      </c>
      <c r="I1733">
        <v>0.97899999999999998</v>
      </c>
      <c r="K1733">
        <v>4.657</v>
      </c>
      <c r="L1733">
        <v>6.6210000000000004</v>
      </c>
      <c r="M1733">
        <v>2.1000000000000001E-2</v>
      </c>
      <c r="N1733">
        <v>38.340000000000003</v>
      </c>
      <c r="O1733">
        <v>1</v>
      </c>
      <c r="P1733">
        <v>15.629</v>
      </c>
      <c r="Q1733">
        <v>220.738</v>
      </c>
      <c r="R1733">
        <v>0.83499999999999996</v>
      </c>
      <c r="S1733">
        <v>1.4119999999999999</v>
      </c>
      <c r="T1733" t="s">
        <v>61</v>
      </c>
      <c r="U1733" s="1">
        <v>45480.531261574077</v>
      </c>
    </row>
    <row r="1734" spans="1:21" x14ac:dyDescent="0.25">
      <c r="A1734">
        <v>1765</v>
      </c>
      <c r="B1734" t="s">
        <v>36</v>
      </c>
      <c r="C1734" t="s">
        <v>40</v>
      </c>
      <c r="D1734" t="s">
        <v>38</v>
      </c>
      <c r="E1734">
        <v>7131</v>
      </c>
      <c r="F1734" t="s">
        <v>11</v>
      </c>
      <c r="G1734">
        <v>610357752</v>
      </c>
      <c r="H1734">
        <v>855941664</v>
      </c>
      <c r="I1734">
        <v>0.96699999999999997</v>
      </c>
      <c r="K1734">
        <v>4.5090000000000003</v>
      </c>
      <c r="L1734">
        <v>5.12</v>
      </c>
      <c r="M1734">
        <v>0.216</v>
      </c>
      <c r="N1734">
        <v>47.345999999999997</v>
      </c>
      <c r="O1734">
        <v>1.591</v>
      </c>
      <c r="P1734">
        <v>12.266999999999999</v>
      </c>
      <c r="Q1734">
        <v>203.142</v>
      </c>
      <c r="R1734">
        <v>0.85499999999999998</v>
      </c>
      <c r="S1734">
        <v>1.4079999999999999</v>
      </c>
      <c r="T1734" t="s">
        <v>61</v>
      </c>
      <c r="U1734" s="1">
        <v>45480.520844907405</v>
      </c>
    </row>
    <row r="1735" spans="1:21" x14ac:dyDescent="0.25">
      <c r="A1735">
        <v>1766</v>
      </c>
      <c r="B1735" t="s">
        <v>36</v>
      </c>
      <c r="C1735" t="s">
        <v>40</v>
      </c>
      <c r="D1735" t="s">
        <v>38</v>
      </c>
      <c r="E1735">
        <v>7131</v>
      </c>
      <c r="F1735" t="s">
        <v>11</v>
      </c>
      <c r="G1735">
        <v>613007248</v>
      </c>
      <c r="H1735">
        <v>885506936</v>
      </c>
      <c r="I1735">
        <v>0.98099999999999998</v>
      </c>
      <c r="K1735">
        <v>4.7210000000000001</v>
      </c>
      <c r="L1735">
        <v>3.028</v>
      </c>
      <c r="M1735">
        <v>0.153</v>
      </c>
      <c r="N1735">
        <v>23.486999999999998</v>
      </c>
      <c r="O1735">
        <v>1.173</v>
      </c>
      <c r="P1735">
        <v>8.1720000000000006</v>
      </c>
      <c r="Q1735">
        <v>213.845</v>
      </c>
      <c r="R1735">
        <v>0.92900000000000005</v>
      </c>
      <c r="S1735">
        <v>1.522</v>
      </c>
      <c r="T1735" t="s">
        <v>61</v>
      </c>
      <c r="U1735" s="1">
        <v>45480.510428240741</v>
      </c>
    </row>
    <row r="1736" spans="1:21" x14ac:dyDescent="0.25">
      <c r="A1736">
        <v>1767</v>
      </c>
      <c r="B1736" t="s">
        <v>36</v>
      </c>
      <c r="C1736" t="s">
        <v>40</v>
      </c>
      <c r="D1736" t="s">
        <v>38</v>
      </c>
      <c r="E1736">
        <v>7131</v>
      </c>
      <c r="F1736" t="s">
        <v>11</v>
      </c>
      <c r="G1736">
        <v>625510144</v>
      </c>
      <c r="H1736">
        <v>849205616</v>
      </c>
      <c r="I1736">
        <v>0.97699999999999998</v>
      </c>
      <c r="K1736">
        <v>4.0179999999999998</v>
      </c>
      <c r="L1736">
        <v>10.49</v>
      </c>
      <c r="M1736">
        <v>8.5000000000000006E-2</v>
      </c>
      <c r="N1736">
        <v>213.16200000000001</v>
      </c>
      <c r="O1736">
        <v>1.0640000000000001</v>
      </c>
      <c r="P1736">
        <v>4.4800000000000004</v>
      </c>
      <c r="Q1736">
        <v>203.215</v>
      </c>
      <c r="R1736">
        <v>0.79600000000000004</v>
      </c>
      <c r="S1736">
        <v>1.3460000000000001</v>
      </c>
      <c r="T1736" t="s">
        <v>61</v>
      </c>
      <c r="U1736" s="1">
        <v>45480.500011574077</v>
      </c>
    </row>
    <row r="1737" spans="1:21" x14ac:dyDescent="0.25">
      <c r="A1737">
        <v>1768</v>
      </c>
      <c r="B1737" t="s">
        <v>36</v>
      </c>
      <c r="C1737" t="s">
        <v>37</v>
      </c>
      <c r="D1737" t="s">
        <v>38</v>
      </c>
      <c r="E1737">
        <v>7123</v>
      </c>
      <c r="F1737" t="s">
        <v>11</v>
      </c>
      <c r="G1737">
        <v>613449368</v>
      </c>
      <c r="H1737">
        <v>816887688</v>
      </c>
      <c r="I1737">
        <v>1.4319999999999999</v>
      </c>
      <c r="K1737">
        <v>0.54100000000000004</v>
      </c>
      <c r="L1737">
        <v>22.068999999999999</v>
      </c>
      <c r="M1737">
        <v>8.7999999999999995E-2</v>
      </c>
      <c r="N1737">
        <v>185.15700000000001</v>
      </c>
      <c r="O1737">
        <v>4.2510000000000003</v>
      </c>
      <c r="P1737">
        <v>92.613</v>
      </c>
      <c r="Q1737">
        <v>14.489000000000001</v>
      </c>
      <c r="R1737">
        <v>1.147</v>
      </c>
      <c r="S1737">
        <v>1.782</v>
      </c>
      <c r="T1737" t="s">
        <v>61</v>
      </c>
      <c r="U1737" s="1">
        <v>45480.489594907405</v>
      </c>
    </row>
    <row r="1738" spans="1:21" x14ac:dyDescent="0.25">
      <c r="A1738">
        <v>1769</v>
      </c>
      <c r="B1738" t="s">
        <v>36</v>
      </c>
      <c r="C1738" t="s">
        <v>40</v>
      </c>
      <c r="D1738" t="s">
        <v>38</v>
      </c>
      <c r="E1738">
        <v>7131</v>
      </c>
      <c r="F1738" t="s">
        <v>11</v>
      </c>
      <c r="G1738">
        <v>613589896</v>
      </c>
      <c r="H1738">
        <v>741914368</v>
      </c>
      <c r="I1738">
        <v>1.0109999999999999</v>
      </c>
      <c r="K1738">
        <v>3.95</v>
      </c>
      <c r="L1738">
        <v>52.581000000000003</v>
      </c>
      <c r="M1738">
        <v>0.17199999999999999</v>
      </c>
      <c r="N1738">
        <v>550.53800000000001</v>
      </c>
      <c r="O1738">
        <v>3.8650000000000002</v>
      </c>
      <c r="P1738">
        <v>114.511</v>
      </c>
      <c r="Q1738">
        <v>213.53200000000001</v>
      </c>
      <c r="R1738">
        <v>0.80100000000000005</v>
      </c>
      <c r="S1738">
        <v>1.544</v>
      </c>
      <c r="T1738" t="s">
        <v>61</v>
      </c>
      <c r="U1738" s="1">
        <v>45480.479178240741</v>
      </c>
    </row>
    <row r="1739" spans="1:21" x14ac:dyDescent="0.25">
      <c r="A1739">
        <v>1770</v>
      </c>
      <c r="B1739" t="s">
        <v>36</v>
      </c>
      <c r="C1739" t="s">
        <v>40</v>
      </c>
      <c r="D1739" t="s">
        <v>38</v>
      </c>
      <c r="E1739">
        <v>7131</v>
      </c>
      <c r="F1739" t="s">
        <v>11</v>
      </c>
      <c r="G1739">
        <v>616499664</v>
      </c>
      <c r="H1739">
        <v>710845376</v>
      </c>
      <c r="I1739">
        <v>1.006</v>
      </c>
      <c r="K1739">
        <v>4.4480000000000004</v>
      </c>
      <c r="L1739">
        <v>24.888999999999999</v>
      </c>
      <c r="M1739">
        <v>0.39200000000000002</v>
      </c>
      <c r="N1739">
        <v>188.244</v>
      </c>
      <c r="O1739">
        <v>3.9039999999999999</v>
      </c>
      <c r="P1739">
        <v>53.877000000000002</v>
      </c>
      <c r="Q1739">
        <v>212.084</v>
      </c>
      <c r="R1739">
        <v>1.008</v>
      </c>
      <c r="S1739">
        <v>11.273</v>
      </c>
      <c r="T1739" t="s">
        <v>61</v>
      </c>
      <c r="U1739" s="1">
        <v>45480.468761574077</v>
      </c>
    </row>
    <row r="1740" spans="1:21" x14ac:dyDescent="0.25">
      <c r="A1740">
        <v>1771</v>
      </c>
      <c r="B1740" t="s">
        <v>36</v>
      </c>
      <c r="C1740" t="s">
        <v>40</v>
      </c>
      <c r="D1740" t="s">
        <v>38</v>
      </c>
      <c r="E1740">
        <v>7131</v>
      </c>
      <c r="F1740" t="s">
        <v>11</v>
      </c>
      <c r="G1740">
        <v>612976696</v>
      </c>
      <c r="H1740">
        <v>886537608</v>
      </c>
      <c r="I1740">
        <v>1.357</v>
      </c>
      <c r="K1740">
        <v>7.0129999999999999</v>
      </c>
      <c r="L1740">
        <v>4.4349999999999996</v>
      </c>
      <c r="M1740">
        <v>0.51100000000000001</v>
      </c>
      <c r="N1740">
        <v>21.466999999999999</v>
      </c>
      <c r="O1740">
        <v>1.2050000000000001</v>
      </c>
      <c r="P1740">
        <v>6.6909999999999998</v>
      </c>
      <c r="Q1740">
        <v>230.51400000000001</v>
      </c>
      <c r="R1740">
        <v>0.83799999999999997</v>
      </c>
      <c r="S1740">
        <v>1.39</v>
      </c>
      <c r="T1740" t="s">
        <v>61</v>
      </c>
      <c r="U1740" s="1">
        <v>45480.458344907405</v>
      </c>
    </row>
    <row r="1741" spans="1:21" x14ac:dyDescent="0.25">
      <c r="A1741">
        <v>1772</v>
      </c>
      <c r="B1741" t="s">
        <v>36</v>
      </c>
      <c r="C1741" t="s">
        <v>40</v>
      </c>
      <c r="D1741" t="s">
        <v>38</v>
      </c>
      <c r="E1741">
        <v>7131</v>
      </c>
      <c r="F1741" t="s">
        <v>11</v>
      </c>
      <c r="G1741">
        <v>619168032</v>
      </c>
      <c r="H1741">
        <v>832376536</v>
      </c>
      <c r="I1741">
        <v>0.98099999999999998</v>
      </c>
      <c r="K1741">
        <v>4.5599999999999996</v>
      </c>
      <c r="L1741">
        <v>1.3580000000000001</v>
      </c>
      <c r="M1741">
        <v>0.13400000000000001</v>
      </c>
      <c r="N1741">
        <v>16.271000000000001</v>
      </c>
      <c r="O1741">
        <v>1.1160000000000001</v>
      </c>
      <c r="P1741">
        <v>2.6949999999999998</v>
      </c>
      <c r="Q1741">
        <v>211.67500000000001</v>
      </c>
      <c r="R1741">
        <v>0.74099999999999999</v>
      </c>
      <c r="S1741">
        <v>1.4490000000000001</v>
      </c>
      <c r="T1741" t="s">
        <v>61</v>
      </c>
      <c r="U1741" s="1">
        <v>45480.447928240741</v>
      </c>
    </row>
    <row r="1742" spans="1:21" x14ac:dyDescent="0.25">
      <c r="A1742">
        <v>1773</v>
      </c>
      <c r="B1742" t="s">
        <v>36</v>
      </c>
      <c r="C1742" t="s">
        <v>40</v>
      </c>
      <c r="D1742" t="s">
        <v>38</v>
      </c>
      <c r="E1742">
        <v>7131</v>
      </c>
      <c r="F1742" t="s">
        <v>11</v>
      </c>
      <c r="G1742">
        <v>621036152</v>
      </c>
      <c r="H1742">
        <v>865082152</v>
      </c>
      <c r="I1742">
        <v>0.97199999999999998</v>
      </c>
      <c r="K1742">
        <v>4.9139999999999997</v>
      </c>
      <c r="L1742">
        <v>1.252</v>
      </c>
      <c r="M1742">
        <v>9.0999999999999998E-2</v>
      </c>
      <c r="N1742">
        <v>9.8450000000000006</v>
      </c>
      <c r="O1742">
        <v>0.79800000000000004</v>
      </c>
      <c r="P1742">
        <v>1.8819999999999999</v>
      </c>
      <c r="Q1742">
        <v>203.02500000000001</v>
      </c>
      <c r="R1742">
        <v>0.69899999999999995</v>
      </c>
      <c r="S1742">
        <v>1.4279999999999999</v>
      </c>
      <c r="T1742" t="s">
        <v>61</v>
      </c>
      <c r="U1742" s="1">
        <v>45480.4375</v>
      </c>
    </row>
    <row r="1743" spans="1:21" x14ac:dyDescent="0.25">
      <c r="A1743">
        <v>1774</v>
      </c>
      <c r="B1743" t="s">
        <v>36</v>
      </c>
      <c r="C1743" t="s">
        <v>40</v>
      </c>
      <c r="D1743" t="s">
        <v>38</v>
      </c>
      <c r="E1743">
        <v>7131</v>
      </c>
      <c r="F1743" t="s">
        <v>11</v>
      </c>
      <c r="G1743">
        <v>424178432</v>
      </c>
      <c r="H1743">
        <v>748130504</v>
      </c>
      <c r="I1743">
        <v>0.97199999999999998</v>
      </c>
      <c r="K1743">
        <v>0.28799999999999998</v>
      </c>
      <c r="L1743">
        <v>1.048</v>
      </c>
      <c r="M1743">
        <v>0.23499999999999999</v>
      </c>
      <c r="N1743">
        <v>10.154999999999999</v>
      </c>
      <c r="O1743">
        <v>0.78100000000000003</v>
      </c>
      <c r="P1743">
        <v>1.2929999999999999</v>
      </c>
      <c r="Q1743">
        <v>2.0350000000000001</v>
      </c>
      <c r="R1743">
        <v>0.78100000000000003</v>
      </c>
      <c r="S1743">
        <v>1.1819999999999999</v>
      </c>
      <c r="T1743" t="s">
        <v>61</v>
      </c>
      <c r="U1743" s="1">
        <v>45480.427083333336</v>
      </c>
    </row>
    <row r="1744" spans="1:21" x14ac:dyDescent="0.25">
      <c r="A1744">
        <v>1775</v>
      </c>
      <c r="B1744" t="s">
        <v>36</v>
      </c>
      <c r="C1744" t="s">
        <v>40</v>
      </c>
      <c r="D1744" t="s">
        <v>38</v>
      </c>
      <c r="E1744">
        <v>7131</v>
      </c>
      <c r="F1744" t="s">
        <v>11</v>
      </c>
      <c r="G1744">
        <v>606953656</v>
      </c>
      <c r="H1744">
        <v>883263016</v>
      </c>
      <c r="I1744">
        <v>0.94</v>
      </c>
      <c r="K1744">
        <v>0.59</v>
      </c>
      <c r="L1744">
        <v>5.6609999999999996</v>
      </c>
      <c r="M1744">
        <v>0.126</v>
      </c>
      <c r="N1744">
        <v>32.536999999999999</v>
      </c>
      <c r="O1744">
        <v>0.97299999999999998</v>
      </c>
      <c r="P1744">
        <v>13.564</v>
      </c>
      <c r="Q1744">
        <v>15.276999999999999</v>
      </c>
      <c r="R1744">
        <v>0.77200000000000002</v>
      </c>
      <c r="S1744">
        <v>1.371</v>
      </c>
      <c r="T1744" t="s">
        <v>61</v>
      </c>
      <c r="U1744" s="1">
        <v>45480.416678240741</v>
      </c>
    </row>
    <row r="1745" spans="1:21" x14ac:dyDescent="0.25">
      <c r="A1745">
        <v>1776</v>
      </c>
      <c r="B1745" t="s">
        <v>36</v>
      </c>
      <c r="C1745" t="s">
        <v>40</v>
      </c>
      <c r="D1745" t="s">
        <v>38</v>
      </c>
      <c r="E1745">
        <v>7131</v>
      </c>
      <c r="F1745" t="s">
        <v>11</v>
      </c>
      <c r="G1745">
        <v>618098360</v>
      </c>
      <c r="H1745">
        <v>759641744</v>
      </c>
      <c r="I1745">
        <v>0.94299999999999995</v>
      </c>
      <c r="K1745">
        <v>4.8840000000000003</v>
      </c>
      <c r="L1745">
        <v>18.094999999999999</v>
      </c>
      <c r="M1745">
        <v>7.3999999999999996E-2</v>
      </c>
      <c r="N1745">
        <v>334.13799999999998</v>
      </c>
      <c r="O1745">
        <v>3.0870000000000002</v>
      </c>
      <c r="P1745">
        <v>55.048999999999999</v>
      </c>
      <c r="Q1745">
        <v>217.108</v>
      </c>
      <c r="R1745">
        <v>0.83499999999999996</v>
      </c>
      <c r="S1745">
        <v>1.3240000000000001</v>
      </c>
      <c r="T1745" t="s">
        <v>61</v>
      </c>
      <c r="U1745" s="1">
        <v>45480.40625</v>
      </c>
    </row>
    <row r="1746" spans="1:21" x14ac:dyDescent="0.25">
      <c r="A1746">
        <v>1777</v>
      </c>
      <c r="B1746" t="s">
        <v>36</v>
      </c>
      <c r="C1746" t="s">
        <v>40</v>
      </c>
      <c r="D1746" t="s">
        <v>38</v>
      </c>
      <c r="E1746">
        <v>7131</v>
      </c>
      <c r="F1746" t="s">
        <v>11</v>
      </c>
      <c r="G1746">
        <v>613841184</v>
      </c>
      <c r="H1746">
        <v>911860072</v>
      </c>
      <c r="I1746">
        <v>0.95899999999999996</v>
      </c>
      <c r="K1746">
        <v>8.3559999999999999</v>
      </c>
      <c r="L1746">
        <v>1.1220000000000001</v>
      </c>
      <c r="M1746">
        <v>0.112</v>
      </c>
      <c r="N1746">
        <v>21.920999999999999</v>
      </c>
      <c r="O1746">
        <v>3.2010000000000001</v>
      </c>
      <c r="P1746">
        <v>14.081</v>
      </c>
      <c r="Q1746">
        <v>219.196</v>
      </c>
      <c r="R1746">
        <v>0.77100000000000002</v>
      </c>
      <c r="S1746">
        <v>1.405</v>
      </c>
      <c r="T1746" t="s">
        <v>61</v>
      </c>
      <c r="U1746" s="1">
        <v>45480.395833333336</v>
      </c>
    </row>
    <row r="1747" spans="1:21" x14ac:dyDescent="0.25">
      <c r="A1747">
        <v>1778</v>
      </c>
      <c r="B1747" t="s">
        <v>36</v>
      </c>
      <c r="C1747" t="s">
        <v>40</v>
      </c>
      <c r="D1747" t="s">
        <v>38</v>
      </c>
      <c r="E1747">
        <v>7131</v>
      </c>
      <c r="F1747" t="s">
        <v>11</v>
      </c>
      <c r="G1747">
        <v>618114872</v>
      </c>
      <c r="H1747">
        <v>704589432</v>
      </c>
      <c r="I1747">
        <v>0.97099999999999997</v>
      </c>
      <c r="K1747">
        <v>4.6970000000000001</v>
      </c>
      <c r="L1747">
        <v>6.7889999999999997</v>
      </c>
      <c r="M1747">
        <v>0.18</v>
      </c>
      <c r="N1747">
        <v>59.784999999999997</v>
      </c>
      <c r="O1747">
        <v>1.0680000000000001</v>
      </c>
      <c r="P1747">
        <v>5.2990000000000004</v>
      </c>
      <c r="Q1747">
        <v>202.703</v>
      </c>
      <c r="R1747">
        <v>0.877</v>
      </c>
      <c r="S1747">
        <v>1.3480000000000001</v>
      </c>
      <c r="T1747" t="s">
        <v>61</v>
      </c>
      <c r="U1747" s="1">
        <v>45480.385428240741</v>
      </c>
    </row>
    <row r="1748" spans="1:21" x14ac:dyDescent="0.25">
      <c r="A1748">
        <v>1779</v>
      </c>
      <c r="B1748" t="s">
        <v>36</v>
      </c>
      <c r="C1748" t="s">
        <v>40</v>
      </c>
      <c r="D1748" t="s">
        <v>38</v>
      </c>
      <c r="E1748">
        <v>7131</v>
      </c>
      <c r="F1748" t="s">
        <v>11</v>
      </c>
      <c r="G1748">
        <v>612353512</v>
      </c>
      <c r="H1748">
        <v>880618984</v>
      </c>
      <c r="I1748">
        <v>0.96199999999999997</v>
      </c>
      <c r="K1748">
        <v>6.5419999999999998</v>
      </c>
      <c r="L1748">
        <v>1.21</v>
      </c>
      <c r="M1748">
        <v>5.0999999999999997E-2</v>
      </c>
      <c r="N1748">
        <v>9.9109999999999996</v>
      </c>
      <c r="O1748">
        <v>0.92100000000000004</v>
      </c>
      <c r="P1748">
        <v>2.5369999999999999</v>
      </c>
      <c r="Q1748">
        <v>204.09399999999999</v>
      </c>
      <c r="R1748">
        <v>0.69799999999999995</v>
      </c>
      <c r="S1748">
        <v>1.383</v>
      </c>
      <c r="T1748" t="s">
        <v>61</v>
      </c>
      <c r="U1748" s="1">
        <v>45480.375</v>
      </c>
    </row>
    <row r="1749" spans="1:21" x14ac:dyDescent="0.25">
      <c r="A1749">
        <v>1780</v>
      </c>
      <c r="B1749" t="s">
        <v>36</v>
      </c>
      <c r="C1749" t="s">
        <v>40</v>
      </c>
      <c r="D1749" t="s">
        <v>38</v>
      </c>
      <c r="E1749">
        <v>7131</v>
      </c>
      <c r="F1749" t="s">
        <v>11</v>
      </c>
      <c r="G1749">
        <v>632169880</v>
      </c>
      <c r="H1749">
        <v>831279720</v>
      </c>
      <c r="I1749">
        <v>0.91600000000000004</v>
      </c>
      <c r="K1749">
        <v>3.121</v>
      </c>
      <c r="L1749">
        <v>2.2130000000000001</v>
      </c>
      <c r="M1749">
        <v>0.14000000000000001</v>
      </c>
      <c r="N1749">
        <v>18.317</v>
      </c>
      <c r="O1749">
        <v>2.0619999999999998</v>
      </c>
      <c r="P1749">
        <v>9.1539999999999999</v>
      </c>
      <c r="Q1749">
        <v>202.42500000000001</v>
      </c>
      <c r="R1749">
        <v>0.91800000000000004</v>
      </c>
      <c r="S1749">
        <v>1.393</v>
      </c>
      <c r="T1749" t="s">
        <v>61</v>
      </c>
      <c r="U1749" s="1">
        <v>45480.364583333336</v>
      </c>
    </row>
    <row r="1750" spans="1:21" x14ac:dyDescent="0.25">
      <c r="A1750">
        <v>1781</v>
      </c>
      <c r="B1750" t="s">
        <v>36</v>
      </c>
      <c r="C1750" t="s">
        <v>40</v>
      </c>
      <c r="D1750" t="s">
        <v>38</v>
      </c>
      <c r="E1750">
        <v>7131</v>
      </c>
      <c r="F1750" t="s">
        <v>11</v>
      </c>
      <c r="G1750">
        <v>617364600</v>
      </c>
      <c r="H1750">
        <v>646486592</v>
      </c>
      <c r="I1750">
        <v>0.96899999999999997</v>
      </c>
      <c r="K1750">
        <v>2.4630000000000001</v>
      </c>
      <c r="L1750">
        <v>14.375999999999999</v>
      </c>
      <c r="M1750">
        <v>0.21</v>
      </c>
      <c r="N1750">
        <v>80.122</v>
      </c>
      <c r="O1750">
        <v>1.0509999999999999</v>
      </c>
      <c r="P1750">
        <v>31.166</v>
      </c>
      <c r="Q1750">
        <v>203.03899999999999</v>
      </c>
      <c r="R1750">
        <v>0.82899999999999996</v>
      </c>
      <c r="S1750">
        <v>1.41</v>
      </c>
      <c r="T1750" t="s">
        <v>61</v>
      </c>
      <c r="U1750" s="1">
        <v>45480.354166666664</v>
      </c>
    </row>
    <row r="1751" spans="1:21" x14ac:dyDescent="0.25">
      <c r="A1751">
        <v>1782</v>
      </c>
      <c r="B1751" t="s">
        <v>36</v>
      </c>
      <c r="C1751" t="s">
        <v>40</v>
      </c>
      <c r="D1751" t="s">
        <v>38</v>
      </c>
      <c r="E1751">
        <v>7131</v>
      </c>
      <c r="F1751" t="s">
        <v>11</v>
      </c>
      <c r="G1751">
        <v>618815160</v>
      </c>
      <c r="H1751">
        <v>893081272</v>
      </c>
      <c r="I1751">
        <v>0.94599999999999995</v>
      </c>
      <c r="K1751">
        <v>4.1870000000000003</v>
      </c>
      <c r="L1751">
        <v>2.4180000000000001</v>
      </c>
      <c r="M1751">
        <v>7.1999999999999995E-2</v>
      </c>
      <c r="N1751">
        <v>22.172000000000001</v>
      </c>
      <c r="O1751">
        <v>1.3779999999999999</v>
      </c>
      <c r="P1751">
        <v>5.3920000000000003</v>
      </c>
      <c r="Q1751">
        <v>203.32300000000001</v>
      </c>
      <c r="R1751">
        <v>0.78900000000000003</v>
      </c>
      <c r="S1751">
        <v>1.536</v>
      </c>
      <c r="T1751" t="s">
        <v>61</v>
      </c>
      <c r="U1751" s="1">
        <v>45480.34375</v>
      </c>
    </row>
    <row r="1752" spans="1:21" x14ac:dyDescent="0.25">
      <c r="A1752">
        <v>1783</v>
      </c>
      <c r="B1752" t="s">
        <v>36</v>
      </c>
      <c r="C1752" t="s">
        <v>40</v>
      </c>
      <c r="D1752" t="s">
        <v>38</v>
      </c>
      <c r="E1752">
        <v>7131</v>
      </c>
      <c r="F1752" t="s">
        <v>11</v>
      </c>
      <c r="G1752">
        <v>616726720</v>
      </c>
      <c r="H1752">
        <v>849985256</v>
      </c>
      <c r="I1752">
        <v>0.94699999999999995</v>
      </c>
      <c r="K1752">
        <v>0.88500000000000001</v>
      </c>
      <c r="L1752">
        <v>4.6970000000000001</v>
      </c>
      <c r="M1752">
        <v>8.8999999999999996E-2</v>
      </c>
      <c r="N1752">
        <v>55.851999999999997</v>
      </c>
      <c r="O1752">
        <v>3.738</v>
      </c>
      <c r="P1752">
        <v>13.925000000000001</v>
      </c>
      <c r="Q1752">
        <v>23.567</v>
      </c>
      <c r="R1752">
        <v>0.76300000000000001</v>
      </c>
      <c r="S1752">
        <v>1.379</v>
      </c>
      <c r="T1752" t="s">
        <v>61</v>
      </c>
      <c r="U1752" s="1">
        <v>45480.333333333336</v>
      </c>
    </row>
    <row r="1753" spans="1:21" x14ac:dyDescent="0.25">
      <c r="A1753">
        <v>1784</v>
      </c>
      <c r="B1753" t="s">
        <v>36</v>
      </c>
      <c r="C1753" t="s">
        <v>40</v>
      </c>
      <c r="D1753" t="s">
        <v>38</v>
      </c>
      <c r="E1753">
        <v>7131</v>
      </c>
      <c r="F1753" t="s">
        <v>11</v>
      </c>
      <c r="G1753">
        <v>618092176</v>
      </c>
      <c r="H1753">
        <v>892540296</v>
      </c>
      <c r="I1753">
        <v>0.96</v>
      </c>
      <c r="K1753">
        <v>3.976</v>
      </c>
      <c r="L1753">
        <v>1.054</v>
      </c>
      <c r="M1753">
        <v>0.19600000000000001</v>
      </c>
      <c r="N1753">
        <v>10.54</v>
      </c>
      <c r="O1753">
        <v>1.0049999999999999</v>
      </c>
      <c r="P1753">
        <v>2.2650000000000001</v>
      </c>
      <c r="Q1753">
        <v>207.63900000000001</v>
      </c>
      <c r="R1753">
        <v>0.82699999999999996</v>
      </c>
      <c r="S1753">
        <v>1.3169999999999999</v>
      </c>
      <c r="T1753" t="s">
        <v>61</v>
      </c>
      <c r="U1753" s="1">
        <v>45480.322916666664</v>
      </c>
    </row>
    <row r="1754" spans="1:21" x14ac:dyDescent="0.25">
      <c r="A1754">
        <v>1785</v>
      </c>
      <c r="B1754" t="s">
        <v>36</v>
      </c>
      <c r="C1754" t="s">
        <v>40</v>
      </c>
      <c r="D1754" t="s">
        <v>38</v>
      </c>
      <c r="E1754">
        <v>7131</v>
      </c>
      <c r="F1754" t="s">
        <v>11</v>
      </c>
      <c r="G1754">
        <v>623164432</v>
      </c>
      <c r="H1754">
        <v>892005440</v>
      </c>
      <c r="I1754">
        <v>0.98399999999999999</v>
      </c>
      <c r="K1754">
        <v>4.7309999999999999</v>
      </c>
      <c r="L1754">
        <v>1.2969999999999999</v>
      </c>
      <c r="M1754">
        <v>4.8000000000000001E-2</v>
      </c>
      <c r="N1754">
        <v>8.2870000000000008</v>
      </c>
      <c r="O1754">
        <v>1.0760000000000001</v>
      </c>
      <c r="P1754">
        <v>2.391</v>
      </c>
      <c r="Q1754">
        <v>214.12899999999999</v>
      </c>
      <c r="R1754">
        <v>0.83799999999999997</v>
      </c>
      <c r="S1754">
        <v>1.417</v>
      </c>
      <c r="T1754" t="s">
        <v>61</v>
      </c>
      <c r="U1754" s="1">
        <v>45480.3125</v>
      </c>
    </row>
    <row r="1755" spans="1:21" x14ac:dyDescent="0.25">
      <c r="A1755">
        <v>1786</v>
      </c>
      <c r="B1755" t="s">
        <v>36</v>
      </c>
      <c r="C1755" t="s">
        <v>40</v>
      </c>
      <c r="D1755" t="s">
        <v>38</v>
      </c>
      <c r="E1755">
        <v>7131</v>
      </c>
      <c r="F1755" t="s">
        <v>11</v>
      </c>
      <c r="G1755">
        <v>619458224</v>
      </c>
      <c r="H1755">
        <v>636041616</v>
      </c>
      <c r="I1755">
        <v>0.92400000000000004</v>
      </c>
      <c r="K1755">
        <v>6.4370000000000003</v>
      </c>
      <c r="L1755">
        <v>15.486000000000001</v>
      </c>
      <c r="M1755">
        <v>7.9000000000000001E-2</v>
      </c>
      <c r="N1755">
        <v>239.10599999999999</v>
      </c>
      <c r="O1755">
        <v>1.0069999999999999</v>
      </c>
      <c r="P1755">
        <v>22.439</v>
      </c>
      <c r="Q1755">
        <v>205.108</v>
      </c>
      <c r="R1755">
        <v>0.77500000000000002</v>
      </c>
      <c r="S1755">
        <v>1.6950000000000001</v>
      </c>
      <c r="T1755" t="s">
        <v>61</v>
      </c>
      <c r="U1755" s="1">
        <v>45480.302094907405</v>
      </c>
    </row>
    <row r="1756" spans="1:21" x14ac:dyDescent="0.25">
      <c r="A1756">
        <v>1787</v>
      </c>
      <c r="B1756" t="s">
        <v>36</v>
      </c>
      <c r="C1756" t="s">
        <v>40</v>
      </c>
      <c r="D1756" t="s">
        <v>38</v>
      </c>
      <c r="E1756">
        <v>7131</v>
      </c>
      <c r="F1756" t="s">
        <v>11</v>
      </c>
      <c r="G1756">
        <v>622714256</v>
      </c>
      <c r="H1756">
        <v>856730320</v>
      </c>
      <c r="I1756">
        <v>0.95399999999999996</v>
      </c>
      <c r="K1756">
        <v>3.9239999999999999</v>
      </c>
      <c r="L1756">
        <v>7.7279999999999998</v>
      </c>
      <c r="M1756">
        <v>8.3000000000000004E-2</v>
      </c>
      <c r="N1756">
        <v>58.996000000000002</v>
      </c>
      <c r="O1756">
        <v>1.129</v>
      </c>
      <c r="P1756">
        <v>8.1579999999999995</v>
      </c>
      <c r="Q1756">
        <v>202.79900000000001</v>
      </c>
      <c r="R1756">
        <v>0.82199999999999995</v>
      </c>
      <c r="S1756">
        <v>1.3169999999999999</v>
      </c>
      <c r="T1756" t="s">
        <v>61</v>
      </c>
      <c r="U1756" s="1">
        <v>45480.291678240741</v>
      </c>
    </row>
    <row r="1757" spans="1:21" x14ac:dyDescent="0.25">
      <c r="A1757">
        <v>1788</v>
      </c>
      <c r="B1757" t="s">
        <v>36</v>
      </c>
      <c r="C1757" t="s">
        <v>40</v>
      </c>
      <c r="D1757" t="s">
        <v>38</v>
      </c>
      <c r="E1757">
        <v>7131</v>
      </c>
      <c r="F1757" t="s">
        <v>11</v>
      </c>
      <c r="G1757">
        <v>613157216</v>
      </c>
      <c r="H1757">
        <v>662341784</v>
      </c>
      <c r="I1757">
        <v>0.94</v>
      </c>
      <c r="K1757">
        <v>6.5759999999999996</v>
      </c>
      <c r="L1757">
        <v>1.484</v>
      </c>
      <c r="M1757">
        <v>0.109</v>
      </c>
      <c r="N1757">
        <v>31.023</v>
      </c>
      <c r="O1757">
        <v>0.67900000000000005</v>
      </c>
      <c r="P1757">
        <v>11.254</v>
      </c>
      <c r="Q1757">
        <v>205.476</v>
      </c>
      <c r="R1757">
        <v>0.84099999999999997</v>
      </c>
      <c r="S1757">
        <v>1.383</v>
      </c>
      <c r="T1757" t="s">
        <v>61</v>
      </c>
      <c r="U1757" s="1">
        <v>45480.281261574077</v>
      </c>
    </row>
    <row r="1758" spans="1:21" x14ac:dyDescent="0.25">
      <c r="A1758">
        <v>1789</v>
      </c>
      <c r="B1758" t="s">
        <v>36</v>
      </c>
      <c r="C1758" t="s">
        <v>40</v>
      </c>
      <c r="D1758" t="s">
        <v>38</v>
      </c>
      <c r="E1758">
        <v>7131</v>
      </c>
      <c r="F1758" t="s">
        <v>11</v>
      </c>
      <c r="G1758">
        <v>613824944</v>
      </c>
      <c r="H1758">
        <v>832365864</v>
      </c>
      <c r="I1758">
        <v>0.96099999999999997</v>
      </c>
      <c r="K1758">
        <v>1.5640000000000001</v>
      </c>
      <c r="L1758">
        <v>16.661999999999999</v>
      </c>
      <c r="M1758">
        <v>0.221</v>
      </c>
      <c r="N1758">
        <v>261.86399999999998</v>
      </c>
      <c r="O1758">
        <v>5.58</v>
      </c>
      <c r="P1758">
        <v>44.923000000000002</v>
      </c>
      <c r="Q1758">
        <v>27.896999999999998</v>
      </c>
      <c r="R1758">
        <v>0.95399999999999996</v>
      </c>
      <c r="S1758">
        <v>1.7430000000000001</v>
      </c>
      <c r="T1758" t="s">
        <v>61</v>
      </c>
      <c r="U1758" s="1">
        <v>45480.270844907405</v>
      </c>
    </row>
    <row r="1759" spans="1:21" x14ac:dyDescent="0.25">
      <c r="A1759">
        <v>1790</v>
      </c>
      <c r="B1759" t="s">
        <v>36</v>
      </c>
      <c r="C1759" t="s">
        <v>40</v>
      </c>
      <c r="D1759" t="s">
        <v>38</v>
      </c>
      <c r="E1759">
        <v>7131</v>
      </c>
      <c r="F1759" t="s">
        <v>11</v>
      </c>
      <c r="G1759">
        <v>617364392</v>
      </c>
      <c r="H1759">
        <v>718896320</v>
      </c>
      <c r="I1759">
        <v>1.375</v>
      </c>
      <c r="K1759">
        <v>2.532</v>
      </c>
      <c r="L1759">
        <v>3.81</v>
      </c>
      <c r="M1759">
        <v>0.44</v>
      </c>
      <c r="N1759">
        <v>204.86500000000001</v>
      </c>
      <c r="O1759">
        <v>0.81899999999999995</v>
      </c>
      <c r="P1759">
        <v>1.764</v>
      </c>
      <c r="Q1759">
        <v>203.20500000000001</v>
      </c>
      <c r="R1759">
        <v>0.81200000000000006</v>
      </c>
      <c r="S1759">
        <v>1.4339999999999999</v>
      </c>
      <c r="T1759" t="s">
        <v>61</v>
      </c>
      <c r="U1759" s="1">
        <v>45480.260428240741</v>
      </c>
    </row>
    <row r="1760" spans="1:21" x14ac:dyDescent="0.25">
      <c r="A1760">
        <v>1791</v>
      </c>
      <c r="B1760" t="s">
        <v>36</v>
      </c>
      <c r="C1760" t="s">
        <v>40</v>
      </c>
      <c r="D1760" t="s">
        <v>38</v>
      </c>
      <c r="E1760">
        <v>7131</v>
      </c>
      <c r="F1760" t="s">
        <v>11</v>
      </c>
      <c r="G1760">
        <v>617154304</v>
      </c>
      <c r="H1760">
        <v>790517440</v>
      </c>
      <c r="I1760">
        <v>0.98299999999999998</v>
      </c>
      <c r="K1760">
        <v>2.367</v>
      </c>
      <c r="L1760">
        <v>4.4470000000000001</v>
      </c>
      <c r="M1760">
        <v>0.14499999999999999</v>
      </c>
      <c r="N1760">
        <v>75.484999999999999</v>
      </c>
      <c r="O1760">
        <v>0.78900000000000003</v>
      </c>
      <c r="P1760">
        <v>3.093</v>
      </c>
      <c r="Q1760">
        <v>202.351</v>
      </c>
      <c r="R1760">
        <v>0.81699999999999995</v>
      </c>
      <c r="S1760">
        <v>1.4379999999999999</v>
      </c>
      <c r="T1760" t="s">
        <v>61</v>
      </c>
      <c r="U1760" s="1">
        <v>45480.250011574077</v>
      </c>
    </row>
    <row r="1761" spans="1:21" x14ac:dyDescent="0.25">
      <c r="A1761">
        <v>1792</v>
      </c>
      <c r="B1761" t="s">
        <v>36</v>
      </c>
      <c r="C1761" t="s">
        <v>40</v>
      </c>
      <c r="D1761" t="s">
        <v>38</v>
      </c>
      <c r="E1761">
        <v>7131</v>
      </c>
      <c r="F1761" t="s">
        <v>11</v>
      </c>
      <c r="G1761">
        <v>629418600</v>
      </c>
      <c r="H1761">
        <v>858799728</v>
      </c>
      <c r="I1761">
        <v>0.96399999999999997</v>
      </c>
      <c r="K1761">
        <v>2.5339999999999998</v>
      </c>
      <c r="L1761">
        <v>5.7690000000000001</v>
      </c>
      <c r="M1761">
        <v>5.1999999999999998E-2</v>
      </c>
      <c r="N1761">
        <v>39.116999999999997</v>
      </c>
      <c r="O1761">
        <v>3.9129999999999998</v>
      </c>
      <c r="P1761">
        <v>24.585999999999999</v>
      </c>
      <c r="Q1761">
        <v>202.66200000000001</v>
      </c>
      <c r="R1761">
        <v>0.82899999999999996</v>
      </c>
      <c r="S1761">
        <v>1.3360000000000001</v>
      </c>
      <c r="T1761" t="s">
        <v>61</v>
      </c>
      <c r="U1761" s="1">
        <v>45480.239594907405</v>
      </c>
    </row>
    <row r="1762" spans="1:21" x14ac:dyDescent="0.25">
      <c r="A1762">
        <v>1793</v>
      </c>
      <c r="B1762" t="s">
        <v>36</v>
      </c>
      <c r="C1762" t="s">
        <v>40</v>
      </c>
      <c r="D1762" t="s">
        <v>38</v>
      </c>
      <c r="E1762">
        <v>7131</v>
      </c>
      <c r="F1762" t="s">
        <v>11</v>
      </c>
      <c r="G1762">
        <v>632378064</v>
      </c>
      <c r="H1762">
        <v>869131712</v>
      </c>
      <c r="I1762">
        <v>1.052</v>
      </c>
      <c r="K1762">
        <v>3.077</v>
      </c>
      <c r="L1762">
        <v>4.2140000000000004</v>
      </c>
      <c r="M1762">
        <v>0.223</v>
      </c>
      <c r="N1762">
        <v>38.927999999999997</v>
      </c>
      <c r="O1762">
        <v>1.96</v>
      </c>
      <c r="P1762">
        <v>21.344999999999999</v>
      </c>
      <c r="Q1762">
        <v>201.53800000000001</v>
      </c>
      <c r="R1762">
        <v>0.77600000000000002</v>
      </c>
      <c r="S1762">
        <v>1.333</v>
      </c>
      <c r="T1762" t="s">
        <v>61</v>
      </c>
      <c r="U1762" s="1">
        <v>45480.229178240741</v>
      </c>
    </row>
    <row r="1763" spans="1:21" x14ac:dyDescent="0.25">
      <c r="A1763">
        <v>1794</v>
      </c>
      <c r="B1763" t="s">
        <v>36</v>
      </c>
      <c r="C1763" t="s">
        <v>40</v>
      </c>
      <c r="D1763" t="s">
        <v>38</v>
      </c>
      <c r="E1763">
        <v>7131</v>
      </c>
      <c r="F1763" t="s">
        <v>11</v>
      </c>
      <c r="G1763">
        <v>612866992</v>
      </c>
      <c r="H1763">
        <v>613136800</v>
      </c>
      <c r="I1763">
        <v>0.95399999999999996</v>
      </c>
      <c r="K1763">
        <v>3.6419999999999999</v>
      </c>
      <c r="L1763">
        <v>0.751</v>
      </c>
      <c r="M1763">
        <v>0.123</v>
      </c>
      <c r="N1763">
        <v>15.173999999999999</v>
      </c>
      <c r="O1763">
        <v>0.745</v>
      </c>
      <c r="P1763">
        <v>1.216</v>
      </c>
      <c r="Q1763">
        <v>213.739</v>
      </c>
      <c r="R1763">
        <v>0.85099999999999998</v>
      </c>
      <c r="S1763">
        <v>1.4410000000000001</v>
      </c>
      <c r="T1763" t="s">
        <v>61</v>
      </c>
      <c r="U1763" s="1">
        <v>45480.218761574077</v>
      </c>
    </row>
    <row r="1764" spans="1:21" x14ac:dyDescent="0.25">
      <c r="A1764">
        <v>1795</v>
      </c>
      <c r="B1764" t="s">
        <v>36</v>
      </c>
      <c r="C1764" t="s">
        <v>40</v>
      </c>
      <c r="D1764" t="s">
        <v>38</v>
      </c>
      <c r="E1764">
        <v>7131</v>
      </c>
      <c r="F1764" t="s">
        <v>11</v>
      </c>
      <c r="G1764">
        <v>628211808</v>
      </c>
      <c r="H1764">
        <v>628590728</v>
      </c>
      <c r="I1764">
        <v>1.0509999999999999</v>
      </c>
      <c r="K1764">
        <v>2.4689999999999999</v>
      </c>
      <c r="L1764">
        <v>56.286000000000001</v>
      </c>
      <c r="M1764">
        <v>0.219</v>
      </c>
      <c r="N1764">
        <v>569.245</v>
      </c>
      <c r="O1764">
        <v>1.7270000000000001</v>
      </c>
      <c r="P1764">
        <v>90.108000000000004</v>
      </c>
      <c r="Q1764">
        <v>202.21299999999999</v>
      </c>
      <c r="R1764">
        <v>0.71299999999999997</v>
      </c>
      <c r="S1764">
        <v>1.4059999999999999</v>
      </c>
      <c r="T1764" t="s">
        <v>61</v>
      </c>
      <c r="U1764" s="1">
        <v>45480.208344907405</v>
      </c>
    </row>
    <row r="1765" spans="1:21" x14ac:dyDescent="0.25">
      <c r="A1765">
        <v>1796</v>
      </c>
      <c r="B1765" t="s">
        <v>36</v>
      </c>
      <c r="C1765" t="s">
        <v>40</v>
      </c>
      <c r="D1765" t="s">
        <v>38</v>
      </c>
      <c r="E1765">
        <v>7131</v>
      </c>
      <c r="F1765" t="s">
        <v>11</v>
      </c>
      <c r="G1765">
        <v>614629056</v>
      </c>
      <c r="H1765">
        <v>706478664</v>
      </c>
      <c r="I1765">
        <v>0.97599999999999998</v>
      </c>
      <c r="K1765">
        <v>0.60699999999999998</v>
      </c>
      <c r="L1765">
        <v>7.7430000000000003</v>
      </c>
      <c r="M1765">
        <v>0.35399999999999998</v>
      </c>
      <c r="N1765">
        <v>260.96100000000001</v>
      </c>
      <c r="O1765">
        <v>3.65</v>
      </c>
      <c r="P1765">
        <v>20.103999999999999</v>
      </c>
      <c r="Q1765">
        <v>14.731999999999999</v>
      </c>
      <c r="R1765">
        <v>0.86699999999999999</v>
      </c>
      <c r="S1765">
        <v>1.387</v>
      </c>
      <c r="T1765" t="s">
        <v>61</v>
      </c>
      <c r="U1765" s="1">
        <v>45480.197928240741</v>
      </c>
    </row>
    <row r="1766" spans="1:21" x14ac:dyDescent="0.25">
      <c r="A1766">
        <v>1797</v>
      </c>
      <c r="B1766" t="s">
        <v>36</v>
      </c>
      <c r="C1766" t="s">
        <v>40</v>
      </c>
      <c r="D1766" t="s">
        <v>38</v>
      </c>
      <c r="E1766">
        <v>7131</v>
      </c>
      <c r="F1766" t="s">
        <v>11</v>
      </c>
      <c r="G1766">
        <v>620184624</v>
      </c>
      <c r="H1766">
        <v>872110616</v>
      </c>
      <c r="I1766">
        <v>0.93799999999999994</v>
      </c>
      <c r="K1766">
        <v>4.12</v>
      </c>
      <c r="L1766">
        <v>1.43</v>
      </c>
      <c r="M1766">
        <v>6.5000000000000002E-2</v>
      </c>
      <c r="N1766">
        <v>17.282</v>
      </c>
      <c r="O1766">
        <v>0.90400000000000003</v>
      </c>
      <c r="P1766">
        <v>2.4420000000000002</v>
      </c>
      <c r="Q1766">
        <v>206.471</v>
      </c>
      <c r="R1766">
        <v>0.82</v>
      </c>
      <c r="S1766">
        <v>1.385</v>
      </c>
      <c r="T1766" t="s">
        <v>61</v>
      </c>
      <c r="U1766" s="1">
        <v>45480.187511574077</v>
      </c>
    </row>
    <row r="1767" spans="1:21" x14ac:dyDescent="0.25">
      <c r="A1767">
        <v>1798</v>
      </c>
      <c r="B1767" t="s">
        <v>36</v>
      </c>
      <c r="C1767" t="s">
        <v>40</v>
      </c>
      <c r="D1767" t="s">
        <v>38</v>
      </c>
      <c r="E1767">
        <v>7131</v>
      </c>
      <c r="F1767" t="s">
        <v>11</v>
      </c>
      <c r="G1767">
        <v>620109792</v>
      </c>
      <c r="H1767">
        <v>873465680</v>
      </c>
      <c r="I1767">
        <v>0.96099999999999997</v>
      </c>
      <c r="K1767">
        <v>4.5339999999999998</v>
      </c>
      <c r="L1767">
        <v>3.742</v>
      </c>
      <c r="M1767">
        <v>8.8999999999999996E-2</v>
      </c>
      <c r="N1767">
        <v>26.591000000000001</v>
      </c>
      <c r="O1767">
        <v>2.714</v>
      </c>
      <c r="P1767">
        <v>14.161</v>
      </c>
      <c r="Q1767">
        <v>206.54</v>
      </c>
      <c r="R1767">
        <v>0.78400000000000003</v>
      </c>
      <c r="S1767">
        <v>1.4950000000000001</v>
      </c>
      <c r="T1767" t="s">
        <v>61</v>
      </c>
      <c r="U1767" s="1">
        <v>45480.177094907405</v>
      </c>
    </row>
    <row r="1768" spans="1:21" x14ac:dyDescent="0.25">
      <c r="A1768">
        <v>1799</v>
      </c>
      <c r="B1768" t="s">
        <v>36</v>
      </c>
      <c r="C1768" t="s">
        <v>40</v>
      </c>
      <c r="D1768" t="s">
        <v>38</v>
      </c>
      <c r="E1768">
        <v>7131</v>
      </c>
      <c r="F1768" t="s">
        <v>11</v>
      </c>
      <c r="G1768">
        <v>622707032</v>
      </c>
      <c r="H1768">
        <v>494709432</v>
      </c>
      <c r="I1768">
        <v>0.95699999999999996</v>
      </c>
      <c r="K1768">
        <v>5.7779999999999996</v>
      </c>
      <c r="L1768">
        <v>69.635000000000005</v>
      </c>
      <c r="M1768">
        <v>5.1999999999999998E-2</v>
      </c>
      <c r="N1768">
        <v>968.69399999999996</v>
      </c>
      <c r="O1768">
        <v>1.1279999999999999</v>
      </c>
      <c r="P1768">
        <v>200.017</v>
      </c>
      <c r="Q1768">
        <v>214.62100000000001</v>
      </c>
      <c r="R1768">
        <v>0.76900000000000002</v>
      </c>
      <c r="S1768">
        <v>1.4350000000000001</v>
      </c>
      <c r="T1768" t="s">
        <v>61</v>
      </c>
      <c r="U1768" s="1">
        <v>45480.166678240741</v>
      </c>
    </row>
    <row r="1769" spans="1:21" x14ac:dyDescent="0.25">
      <c r="A1769">
        <v>1800</v>
      </c>
      <c r="B1769" t="s">
        <v>36</v>
      </c>
      <c r="C1769" t="s">
        <v>40</v>
      </c>
      <c r="D1769" t="s">
        <v>38</v>
      </c>
      <c r="E1769">
        <v>7131</v>
      </c>
      <c r="F1769" t="s">
        <v>11</v>
      </c>
      <c r="G1769">
        <v>628718376</v>
      </c>
      <c r="H1769">
        <v>832004368</v>
      </c>
      <c r="I1769">
        <v>0.96</v>
      </c>
      <c r="K1769">
        <v>3.7210000000000001</v>
      </c>
      <c r="L1769">
        <v>0.79500000000000004</v>
      </c>
      <c r="M1769">
        <v>6.2E-2</v>
      </c>
      <c r="N1769">
        <v>9.4779999999999998</v>
      </c>
      <c r="O1769">
        <v>0.95599999999999996</v>
      </c>
      <c r="P1769">
        <v>1.78</v>
      </c>
      <c r="Q1769">
        <v>208.327</v>
      </c>
      <c r="R1769">
        <v>0.98699999999999999</v>
      </c>
      <c r="S1769">
        <v>6.5069999999999997</v>
      </c>
      <c r="T1769" t="s">
        <v>61</v>
      </c>
      <c r="U1769" s="1">
        <v>45480.156261574077</v>
      </c>
    </row>
    <row r="1770" spans="1:21" x14ac:dyDescent="0.25">
      <c r="A1770">
        <v>1801</v>
      </c>
      <c r="B1770" t="s">
        <v>36</v>
      </c>
      <c r="C1770" t="s">
        <v>40</v>
      </c>
      <c r="D1770" t="s">
        <v>38</v>
      </c>
      <c r="E1770">
        <v>7131</v>
      </c>
      <c r="F1770" t="s">
        <v>11</v>
      </c>
      <c r="G1770">
        <v>613108560</v>
      </c>
      <c r="H1770">
        <v>856150320</v>
      </c>
      <c r="I1770">
        <v>0.96099999999999997</v>
      </c>
      <c r="K1770">
        <v>2.5409999999999999</v>
      </c>
      <c r="L1770">
        <v>2.036</v>
      </c>
      <c r="M1770">
        <v>5.7000000000000002E-2</v>
      </c>
      <c r="N1770">
        <v>12.614000000000001</v>
      </c>
      <c r="O1770">
        <v>1.0669999999999999</v>
      </c>
      <c r="P1770">
        <v>3.5329999999999999</v>
      </c>
      <c r="Q1770">
        <v>203.34100000000001</v>
      </c>
      <c r="R1770">
        <v>0.82699999999999996</v>
      </c>
      <c r="S1770">
        <v>1.3959999999999999</v>
      </c>
      <c r="T1770" t="s">
        <v>61</v>
      </c>
      <c r="U1770" s="1">
        <v>45480.145844907405</v>
      </c>
    </row>
    <row r="1771" spans="1:21" x14ac:dyDescent="0.25">
      <c r="A1771">
        <v>1802</v>
      </c>
      <c r="B1771" t="s">
        <v>36</v>
      </c>
      <c r="C1771" t="s">
        <v>40</v>
      </c>
      <c r="D1771" t="s">
        <v>38</v>
      </c>
      <c r="E1771">
        <v>7131</v>
      </c>
      <c r="F1771" t="s">
        <v>11</v>
      </c>
      <c r="G1771">
        <v>618660128</v>
      </c>
      <c r="H1771">
        <v>880943312</v>
      </c>
      <c r="I1771">
        <v>0.97899999999999998</v>
      </c>
      <c r="K1771">
        <v>2.3919999999999999</v>
      </c>
      <c r="L1771">
        <v>5.0990000000000002</v>
      </c>
      <c r="M1771">
        <v>0.21199999999999999</v>
      </c>
      <c r="N1771">
        <v>220.732</v>
      </c>
      <c r="O1771">
        <v>1.0640000000000001</v>
      </c>
      <c r="P1771">
        <v>6.4320000000000004</v>
      </c>
      <c r="Q1771">
        <v>217.964</v>
      </c>
      <c r="R1771">
        <v>0.91500000000000004</v>
      </c>
      <c r="S1771">
        <v>1.4590000000000001</v>
      </c>
      <c r="T1771" t="s">
        <v>61</v>
      </c>
      <c r="U1771" s="1">
        <v>45480.135428240741</v>
      </c>
    </row>
    <row r="1772" spans="1:21" x14ac:dyDescent="0.25">
      <c r="A1772">
        <v>1803</v>
      </c>
      <c r="B1772" t="s">
        <v>36</v>
      </c>
      <c r="C1772" t="s">
        <v>40</v>
      </c>
      <c r="D1772" t="s">
        <v>38</v>
      </c>
      <c r="E1772">
        <v>7131</v>
      </c>
      <c r="F1772" t="s">
        <v>11</v>
      </c>
      <c r="G1772">
        <v>614269984</v>
      </c>
      <c r="H1772">
        <v>855515816</v>
      </c>
      <c r="I1772">
        <v>0.95299999999999996</v>
      </c>
      <c r="K1772">
        <v>13.461</v>
      </c>
      <c r="L1772">
        <v>6.8680000000000003</v>
      </c>
      <c r="M1772">
        <v>0.53800000000000003</v>
      </c>
      <c r="N1772">
        <v>427.61700000000002</v>
      </c>
      <c r="O1772">
        <v>1.327</v>
      </c>
      <c r="P1772">
        <v>5.5919999999999996</v>
      </c>
      <c r="Q1772">
        <v>226.477</v>
      </c>
      <c r="R1772">
        <v>0.876</v>
      </c>
      <c r="S1772">
        <v>2.0790000000000002</v>
      </c>
      <c r="T1772" t="s">
        <v>61</v>
      </c>
      <c r="U1772" s="1">
        <v>45480.125011574077</v>
      </c>
    </row>
    <row r="1773" spans="1:21" x14ac:dyDescent="0.25">
      <c r="A1773">
        <v>1804</v>
      </c>
      <c r="B1773" t="s">
        <v>36</v>
      </c>
      <c r="C1773" t="s">
        <v>40</v>
      </c>
      <c r="D1773" t="s">
        <v>38</v>
      </c>
      <c r="E1773">
        <v>7131</v>
      </c>
      <c r="F1773" t="s">
        <v>11</v>
      </c>
      <c r="G1773">
        <v>620869128</v>
      </c>
      <c r="H1773">
        <v>858305592</v>
      </c>
      <c r="I1773">
        <v>0.95</v>
      </c>
      <c r="K1773">
        <v>2.4780000000000002</v>
      </c>
      <c r="L1773">
        <v>3.2810000000000001</v>
      </c>
      <c r="M1773">
        <v>0.03</v>
      </c>
      <c r="N1773">
        <v>20.376000000000001</v>
      </c>
      <c r="O1773">
        <v>1.47</v>
      </c>
      <c r="P1773">
        <v>4.4950000000000001</v>
      </c>
      <c r="Q1773">
        <v>204.42500000000001</v>
      </c>
      <c r="R1773">
        <v>0.86599999999999999</v>
      </c>
      <c r="S1773">
        <v>1.446</v>
      </c>
      <c r="T1773" t="s">
        <v>61</v>
      </c>
      <c r="U1773" s="1">
        <v>45480.114594907405</v>
      </c>
    </row>
    <row r="1774" spans="1:21" x14ac:dyDescent="0.25">
      <c r="A1774">
        <v>1805</v>
      </c>
      <c r="B1774" t="s">
        <v>36</v>
      </c>
      <c r="C1774" t="s">
        <v>40</v>
      </c>
      <c r="D1774" t="s">
        <v>38</v>
      </c>
      <c r="E1774">
        <v>7131</v>
      </c>
      <c r="F1774" t="s">
        <v>11</v>
      </c>
      <c r="G1774">
        <v>615414688</v>
      </c>
      <c r="H1774">
        <v>583812360</v>
      </c>
      <c r="I1774">
        <v>1.018</v>
      </c>
      <c r="K1774">
        <v>2.4700000000000002</v>
      </c>
      <c r="L1774">
        <v>34.820999999999998</v>
      </c>
      <c r="M1774">
        <v>0.32100000000000001</v>
      </c>
      <c r="N1774">
        <v>367.25799999999998</v>
      </c>
      <c r="O1774">
        <v>2.9340000000000002</v>
      </c>
      <c r="P1774">
        <v>74.096000000000004</v>
      </c>
      <c r="Q1774">
        <v>203.131</v>
      </c>
      <c r="R1774">
        <v>0.90800000000000003</v>
      </c>
      <c r="S1774">
        <v>1.38</v>
      </c>
      <c r="T1774" t="s">
        <v>61</v>
      </c>
      <c r="U1774" s="1">
        <v>45480.104166666664</v>
      </c>
    </row>
    <row r="1775" spans="1:21" x14ac:dyDescent="0.25">
      <c r="A1775">
        <v>1806</v>
      </c>
      <c r="B1775" t="s">
        <v>36</v>
      </c>
      <c r="C1775" t="s">
        <v>40</v>
      </c>
      <c r="D1775" t="s">
        <v>38</v>
      </c>
      <c r="E1775">
        <v>7131</v>
      </c>
      <c r="F1775" t="s">
        <v>11</v>
      </c>
      <c r="G1775">
        <v>604834192</v>
      </c>
      <c r="H1775">
        <v>766200432</v>
      </c>
      <c r="I1775">
        <v>0.95199999999999996</v>
      </c>
      <c r="K1775">
        <v>2.851</v>
      </c>
      <c r="L1775">
        <v>1.339</v>
      </c>
      <c r="M1775">
        <v>7.2999999999999995E-2</v>
      </c>
      <c r="N1775">
        <v>11.574999999999999</v>
      </c>
      <c r="O1775">
        <v>0.89300000000000002</v>
      </c>
      <c r="P1775">
        <v>2.48</v>
      </c>
      <c r="Q1775">
        <v>206.89</v>
      </c>
      <c r="R1775">
        <v>0.92</v>
      </c>
      <c r="S1775">
        <v>1.514</v>
      </c>
      <c r="T1775" t="s">
        <v>61</v>
      </c>
      <c r="U1775" s="1">
        <v>45480.09375</v>
      </c>
    </row>
    <row r="1776" spans="1:21" x14ac:dyDescent="0.25">
      <c r="A1776">
        <v>1807</v>
      </c>
      <c r="B1776" t="s">
        <v>36</v>
      </c>
      <c r="C1776" t="s">
        <v>40</v>
      </c>
      <c r="D1776" t="s">
        <v>38</v>
      </c>
      <c r="E1776">
        <v>7131</v>
      </c>
      <c r="F1776" t="s">
        <v>11</v>
      </c>
      <c r="G1776">
        <v>613603416</v>
      </c>
      <c r="H1776">
        <v>602242296</v>
      </c>
      <c r="I1776">
        <v>0.96199999999999997</v>
      </c>
      <c r="K1776">
        <v>3.5720000000000001</v>
      </c>
      <c r="L1776">
        <v>30.954999999999998</v>
      </c>
      <c r="M1776">
        <v>6.5000000000000002E-2</v>
      </c>
      <c r="N1776">
        <v>434.01400000000001</v>
      </c>
      <c r="O1776">
        <v>1.0649999999999999</v>
      </c>
      <c r="P1776">
        <v>34.308</v>
      </c>
      <c r="Q1776">
        <v>204.54300000000001</v>
      </c>
      <c r="R1776">
        <v>0.93500000000000005</v>
      </c>
      <c r="S1776">
        <v>1.5489999999999999</v>
      </c>
      <c r="T1776" t="s">
        <v>61</v>
      </c>
      <c r="U1776" s="1">
        <v>45480.083344907405</v>
      </c>
    </row>
    <row r="1777" spans="1:21" x14ac:dyDescent="0.25">
      <c r="A1777">
        <v>1808</v>
      </c>
      <c r="B1777" t="s">
        <v>36</v>
      </c>
      <c r="C1777" t="s">
        <v>40</v>
      </c>
      <c r="D1777" t="s">
        <v>38</v>
      </c>
      <c r="E1777">
        <v>7131</v>
      </c>
      <c r="F1777" t="s">
        <v>11</v>
      </c>
      <c r="G1777">
        <v>622498640</v>
      </c>
      <c r="H1777">
        <v>863850752</v>
      </c>
      <c r="I1777">
        <v>0.98799999999999999</v>
      </c>
      <c r="K1777">
        <v>4.6399999999999997</v>
      </c>
      <c r="L1777">
        <v>2.5230000000000001</v>
      </c>
      <c r="M1777">
        <v>0.05</v>
      </c>
      <c r="N1777">
        <v>17.995000000000001</v>
      </c>
      <c r="O1777">
        <v>0.92100000000000004</v>
      </c>
      <c r="P1777">
        <v>3.089</v>
      </c>
      <c r="Q1777">
        <v>203.994</v>
      </c>
      <c r="R1777">
        <v>0.84</v>
      </c>
      <c r="S1777">
        <v>1.4339999999999999</v>
      </c>
      <c r="T1777" t="s">
        <v>61</v>
      </c>
      <c r="U1777" s="1">
        <v>45480.072916666664</v>
      </c>
    </row>
    <row r="1778" spans="1:21" x14ac:dyDescent="0.25">
      <c r="A1778">
        <v>1809</v>
      </c>
      <c r="B1778" t="s">
        <v>36</v>
      </c>
      <c r="C1778" t="s">
        <v>40</v>
      </c>
      <c r="D1778" t="s">
        <v>38</v>
      </c>
      <c r="E1778">
        <v>7131</v>
      </c>
      <c r="F1778" t="s">
        <v>11</v>
      </c>
      <c r="G1778">
        <v>613155048</v>
      </c>
      <c r="H1778">
        <v>821077552</v>
      </c>
      <c r="I1778">
        <v>0.95799999999999996</v>
      </c>
      <c r="K1778">
        <v>2.4129999999999998</v>
      </c>
      <c r="L1778">
        <v>1.982</v>
      </c>
      <c r="M1778">
        <v>0.14299999999999999</v>
      </c>
      <c r="N1778">
        <v>10.007</v>
      </c>
      <c r="O1778">
        <v>1.4119999999999999</v>
      </c>
      <c r="P1778">
        <v>4.3899999999999997</v>
      </c>
      <c r="Q1778">
        <v>202.21100000000001</v>
      </c>
      <c r="R1778">
        <v>0.78800000000000003</v>
      </c>
      <c r="S1778">
        <v>1.403</v>
      </c>
      <c r="T1778" t="s">
        <v>61</v>
      </c>
      <c r="U1778" s="1">
        <v>45480.0625</v>
      </c>
    </row>
    <row r="1779" spans="1:21" x14ac:dyDescent="0.25">
      <c r="A1779">
        <v>1810</v>
      </c>
      <c r="B1779" t="s">
        <v>36</v>
      </c>
      <c r="C1779" t="s">
        <v>40</v>
      </c>
      <c r="D1779" t="s">
        <v>38</v>
      </c>
      <c r="E1779">
        <v>7131</v>
      </c>
      <c r="F1779" t="s">
        <v>11</v>
      </c>
      <c r="G1779">
        <v>626319560</v>
      </c>
      <c r="H1779">
        <v>885009432</v>
      </c>
      <c r="I1779">
        <v>0.94699999999999995</v>
      </c>
      <c r="K1779">
        <v>4.3970000000000002</v>
      </c>
      <c r="L1779">
        <v>12.260999999999999</v>
      </c>
      <c r="M1779">
        <v>6.9000000000000006E-2</v>
      </c>
      <c r="N1779">
        <v>45.984999999999999</v>
      </c>
      <c r="O1779">
        <v>2.2949999999999999</v>
      </c>
      <c r="P1779">
        <v>12.804</v>
      </c>
      <c r="Q1779">
        <v>211.31399999999999</v>
      </c>
      <c r="R1779">
        <v>0.89900000000000002</v>
      </c>
      <c r="S1779">
        <v>1.4790000000000001</v>
      </c>
      <c r="T1779" t="s">
        <v>61</v>
      </c>
      <c r="U1779" s="1">
        <v>45480.052094907405</v>
      </c>
    </row>
    <row r="1780" spans="1:21" x14ac:dyDescent="0.25">
      <c r="A1780">
        <v>1811</v>
      </c>
      <c r="B1780" t="s">
        <v>36</v>
      </c>
      <c r="C1780" t="s">
        <v>40</v>
      </c>
      <c r="D1780" t="s">
        <v>38</v>
      </c>
      <c r="E1780">
        <v>7131</v>
      </c>
      <c r="F1780" t="s">
        <v>11</v>
      </c>
      <c r="G1780">
        <v>623315072</v>
      </c>
      <c r="H1780">
        <v>843429872</v>
      </c>
      <c r="I1780">
        <v>0.97899999999999998</v>
      </c>
      <c r="K1780">
        <v>8.1010000000000009</v>
      </c>
      <c r="L1780">
        <v>7.1310000000000002</v>
      </c>
      <c r="M1780">
        <v>1.7000000000000001E-2</v>
      </c>
      <c r="N1780">
        <v>427.75</v>
      </c>
      <c r="O1780">
        <v>0.74399999999999999</v>
      </c>
      <c r="P1780">
        <v>4.6639999999999997</v>
      </c>
      <c r="Q1780">
        <v>212.79499999999999</v>
      </c>
      <c r="R1780">
        <v>0.83499999999999996</v>
      </c>
      <c r="S1780">
        <v>1.399</v>
      </c>
      <c r="T1780" t="s">
        <v>61</v>
      </c>
      <c r="U1780" s="1">
        <v>45480.041666666664</v>
      </c>
    </row>
    <row r="1781" spans="1:21" x14ac:dyDescent="0.25">
      <c r="A1781">
        <v>1812</v>
      </c>
      <c r="B1781" t="s">
        <v>36</v>
      </c>
      <c r="C1781" t="s">
        <v>40</v>
      </c>
      <c r="D1781" t="s">
        <v>38</v>
      </c>
      <c r="E1781">
        <v>7131</v>
      </c>
      <c r="F1781" t="s">
        <v>11</v>
      </c>
      <c r="G1781">
        <v>625024168</v>
      </c>
      <c r="H1781">
        <v>874353344</v>
      </c>
      <c r="I1781">
        <v>0.97199999999999998</v>
      </c>
      <c r="K1781">
        <v>3.702</v>
      </c>
      <c r="L1781">
        <v>2.4390000000000001</v>
      </c>
      <c r="M1781">
        <v>0.05</v>
      </c>
      <c r="N1781">
        <v>16.943000000000001</v>
      </c>
      <c r="O1781">
        <v>2.024</v>
      </c>
      <c r="P1781">
        <v>6.9039999999999999</v>
      </c>
      <c r="Q1781">
        <v>206.001</v>
      </c>
      <c r="R1781">
        <v>0.91600000000000004</v>
      </c>
      <c r="S1781">
        <v>1.3859999999999999</v>
      </c>
      <c r="T1781" t="s">
        <v>61</v>
      </c>
      <c r="U1781" s="1">
        <v>45480.03125</v>
      </c>
    </row>
    <row r="1782" spans="1:21" x14ac:dyDescent="0.25">
      <c r="A1782">
        <v>1813</v>
      </c>
      <c r="B1782" t="s">
        <v>36</v>
      </c>
      <c r="C1782" t="s">
        <v>40</v>
      </c>
      <c r="D1782" t="s">
        <v>38</v>
      </c>
      <c r="E1782">
        <v>7131</v>
      </c>
      <c r="F1782" t="s">
        <v>11</v>
      </c>
      <c r="G1782">
        <v>615990728</v>
      </c>
      <c r="H1782">
        <v>864458856</v>
      </c>
      <c r="I1782">
        <v>0.98799999999999999</v>
      </c>
      <c r="K1782">
        <v>2.2959999999999998</v>
      </c>
      <c r="L1782">
        <v>0.42399999999999999</v>
      </c>
      <c r="M1782">
        <v>3.1E-2</v>
      </c>
      <c r="N1782">
        <v>7.7210000000000001</v>
      </c>
      <c r="O1782">
        <v>0.85299999999999998</v>
      </c>
      <c r="P1782">
        <v>1.292</v>
      </c>
      <c r="Q1782">
        <v>202.45699999999999</v>
      </c>
      <c r="R1782">
        <v>0.79100000000000004</v>
      </c>
      <c r="S1782">
        <v>1.429</v>
      </c>
      <c r="T1782" t="s">
        <v>61</v>
      </c>
      <c r="U1782" s="1">
        <v>45480.020844907405</v>
      </c>
    </row>
    <row r="1783" spans="1:21" x14ac:dyDescent="0.25">
      <c r="A1783">
        <v>1814</v>
      </c>
      <c r="B1783" t="s">
        <v>36</v>
      </c>
      <c r="C1783" t="s">
        <v>40</v>
      </c>
      <c r="D1783" t="s">
        <v>38</v>
      </c>
      <c r="E1783">
        <v>7131</v>
      </c>
      <c r="F1783" t="s">
        <v>11</v>
      </c>
      <c r="G1783">
        <v>623137712</v>
      </c>
      <c r="H1783">
        <v>850460592</v>
      </c>
      <c r="I1783">
        <v>0.96899999999999997</v>
      </c>
      <c r="K1783">
        <v>3.2050000000000001</v>
      </c>
      <c r="L1783">
        <v>5.5659999999999998</v>
      </c>
      <c r="M1783">
        <v>0.04</v>
      </c>
      <c r="N1783">
        <v>55.509</v>
      </c>
      <c r="O1783">
        <v>2.4929999999999999</v>
      </c>
      <c r="P1783">
        <v>17.838000000000001</v>
      </c>
      <c r="Q1783">
        <v>202.46299999999999</v>
      </c>
      <c r="R1783">
        <v>0.83</v>
      </c>
      <c r="S1783">
        <v>1.4079999999999999</v>
      </c>
      <c r="T1783" t="s">
        <v>61</v>
      </c>
      <c r="U1783" s="1">
        <v>45480.010416666664</v>
      </c>
    </row>
    <row r="1784" spans="1:21" x14ac:dyDescent="0.25">
      <c r="A1784">
        <v>1815</v>
      </c>
      <c r="B1784" t="s">
        <v>36</v>
      </c>
      <c r="C1784" t="s">
        <v>40</v>
      </c>
      <c r="D1784" t="s">
        <v>38</v>
      </c>
      <c r="E1784">
        <v>7131</v>
      </c>
      <c r="F1784" t="s">
        <v>11</v>
      </c>
      <c r="G1784">
        <v>607128472</v>
      </c>
      <c r="H1784">
        <v>482194248</v>
      </c>
      <c r="I1784">
        <v>0.93799999999999994</v>
      </c>
      <c r="K1784">
        <v>4.5190000000000001</v>
      </c>
      <c r="L1784">
        <v>47.804000000000002</v>
      </c>
      <c r="M1784">
        <v>0.113</v>
      </c>
      <c r="N1784">
        <v>520.94500000000005</v>
      </c>
      <c r="O1784">
        <v>1.002</v>
      </c>
      <c r="P1784">
        <v>62.286000000000001</v>
      </c>
      <c r="Q1784">
        <v>220.477</v>
      </c>
      <c r="R1784">
        <v>0.79400000000000004</v>
      </c>
      <c r="S1784">
        <v>1.377</v>
      </c>
      <c r="T1784" t="s">
        <v>61</v>
      </c>
      <c r="U1784" s="1">
        <v>45480.000011574077</v>
      </c>
    </row>
    <row r="1785" spans="1:21" x14ac:dyDescent="0.25">
      <c r="A1785">
        <v>1816</v>
      </c>
      <c r="B1785" t="s">
        <v>36</v>
      </c>
      <c r="C1785" t="s">
        <v>40</v>
      </c>
      <c r="D1785" t="s">
        <v>38</v>
      </c>
      <c r="E1785">
        <v>7131</v>
      </c>
      <c r="F1785" t="s">
        <v>11</v>
      </c>
      <c r="G1785">
        <v>600450904</v>
      </c>
      <c r="H1785">
        <v>836354928</v>
      </c>
      <c r="I1785">
        <v>0.95399999999999996</v>
      </c>
      <c r="K1785">
        <v>0.42399999999999999</v>
      </c>
      <c r="L1785">
        <v>4.6680000000000001</v>
      </c>
      <c r="M1785">
        <v>2.5000000000000001E-2</v>
      </c>
      <c r="N1785">
        <v>35.101999999999997</v>
      </c>
      <c r="O1785">
        <v>2.137</v>
      </c>
      <c r="P1785">
        <v>12.000999999999999</v>
      </c>
      <c r="Q1785">
        <v>15.042</v>
      </c>
      <c r="R1785">
        <v>0.86099999999999999</v>
      </c>
      <c r="S1785">
        <v>1.3939999999999999</v>
      </c>
      <c r="T1785" t="s">
        <v>61</v>
      </c>
      <c r="U1785" s="1">
        <v>45479.989583333336</v>
      </c>
    </row>
    <row r="1786" spans="1:21" x14ac:dyDescent="0.25">
      <c r="A1786">
        <v>1817</v>
      </c>
      <c r="B1786" t="s">
        <v>36</v>
      </c>
      <c r="C1786" t="s">
        <v>40</v>
      </c>
      <c r="D1786" t="s">
        <v>38</v>
      </c>
      <c r="E1786">
        <v>7131</v>
      </c>
      <c r="F1786" t="s">
        <v>11</v>
      </c>
      <c r="G1786">
        <v>597161704</v>
      </c>
      <c r="H1786">
        <v>605960784</v>
      </c>
      <c r="I1786">
        <v>0.97699999999999998</v>
      </c>
      <c r="K1786">
        <v>6.8840000000000003</v>
      </c>
      <c r="L1786">
        <v>70.728999999999999</v>
      </c>
      <c r="M1786">
        <v>2.9000000000000001E-2</v>
      </c>
      <c r="N1786">
        <v>1155.0039999999999</v>
      </c>
      <c r="O1786">
        <v>1.147</v>
      </c>
      <c r="P1786">
        <v>277.61200000000002</v>
      </c>
      <c r="Q1786">
        <v>206.33</v>
      </c>
      <c r="R1786">
        <v>0.874</v>
      </c>
      <c r="S1786">
        <v>1.3939999999999999</v>
      </c>
      <c r="T1786" t="s">
        <v>61</v>
      </c>
      <c r="U1786" s="1">
        <v>45479.979166666664</v>
      </c>
    </row>
    <row r="1787" spans="1:21" x14ac:dyDescent="0.25">
      <c r="A1787">
        <v>1818</v>
      </c>
      <c r="B1787" t="s">
        <v>36</v>
      </c>
      <c r="C1787" t="s">
        <v>40</v>
      </c>
      <c r="D1787" t="s">
        <v>38</v>
      </c>
      <c r="E1787">
        <v>7131</v>
      </c>
      <c r="F1787" t="s">
        <v>11</v>
      </c>
      <c r="G1787">
        <v>601807784</v>
      </c>
      <c r="H1787">
        <v>816939520</v>
      </c>
      <c r="I1787">
        <v>0.97699999999999998</v>
      </c>
      <c r="K1787">
        <v>9.9420000000000002</v>
      </c>
      <c r="L1787">
        <v>9.6479999999999997</v>
      </c>
      <c r="M1787">
        <v>0.14599999999999999</v>
      </c>
      <c r="N1787">
        <v>110.383</v>
      </c>
      <c r="O1787">
        <v>4.29</v>
      </c>
      <c r="P1787">
        <v>18.614999999999998</v>
      </c>
      <c r="Q1787">
        <v>218.6</v>
      </c>
      <c r="R1787">
        <v>0.86899999999999999</v>
      </c>
      <c r="S1787">
        <v>1.4950000000000001</v>
      </c>
      <c r="T1787" t="s">
        <v>61</v>
      </c>
      <c r="U1787" s="1">
        <v>45479.96875</v>
      </c>
    </row>
    <row r="1788" spans="1:21" x14ac:dyDescent="0.25">
      <c r="A1788">
        <v>1819</v>
      </c>
      <c r="B1788" t="s">
        <v>36</v>
      </c>
      <c r="C1788" t="s">
        <v>40</v>
      </c>
      <c r="D1788" t="s">
        <v>38</v>
      </c>
      <c r="E1788">
        <v>7131</v>
      </c>
      <c r="F1788" t="s">
        <v>11</v>
      </c>
      <c r="G1788">
        <v>617499216</v>
      </c>
      <c r="H1788">
        <v>901739056</v>
      </c>
      <c r="I1788">
        <v>0.98</v>
      </c>
      <c r="K1788">
        <v>2.4990000000000001</v>
      </c>
      <c r="L1788">
        <v>6.2160000000000002</v>
      </c>
      <c r="M1788">
        <v>8.7999999999999995E-2</v>
      </c>
      <c r="N1788">
        <v>65.361999999999995</v>
      </c>
      <c r="O1788">
        <v>1.6639999999999999</v>
      </c>
      <c r="P1788">
        <v>6.9409999999999998</v>
      </c>
      <c r="Q1788">
        <v>204.33699999999999</v>
      </c>
      <c r="R1788">
        <v>0.76400000000000001</v>
      </c>
      <c r="S1788">
        <v>1.456</v>
      </c>
      <c r="T1788" t="s">
        <v>61</v>
      </c>
      <c r="U1788" s="1">
        <v>45479.958333333336</v>
      </c>
    </row>
    <row r="1789" spans="1:21" x14ac:dyDescent="0.25">
      <c r="A1789">
        <v>1820</v>
      </c>
      <c r="B1789" t="s">
        <v>36</v>
      </c>
      <c r="C1789" t="s">
        <v>40</v>
      </c>
      <c r="D1789" t="s">
        <v>38</v>
      </c>
      <c r="E1789">
        <v>7131</v>
      </c>
      <c r="F1789" t="s">
        <v>11</v>
      </c>
      <c r="G1789">
        <v>609930104</v>
      </c>
      <c r="H1789">
        <v>741547400</v>
      </c>
      <c r="I1789">
        <v>0.97899999999999998</v>
      </c>
      <c r="K1789">
        <v>2.778</v>
      </c>
      <c r="L1789">
        <v>6.0490000000000004</v>
      </c>
      <c r="M1789">
        <v>8.9999999999999993E-3</v>
      </c>
      <c r="N1789">
        <v>43.177</v>
      </c>
      <c r="O1789">
        <v>1.3759999999999999</v>
      </c>
      <c r="P1789">
        <v>7.5119999999999996</v>
      </c>
      <c r="Q1789">
        <v>214.376</v>
      </c>
      <c r="R1789">
        <v>0.85199999999999998</v>
      </c>
      <c r="S1789">
        <v>1.3919999999999999</v>
      </c>
      <c r="T1789" t="s">
        <v>61</v>
      </c>
      <c r="U1789" s="1">
        <v>45479.947916666664</v>
      </c>
    </row>
    <row r="1790" spans="1:21" x14ac:dyDescent="0.25">
      <c r="A1790">
        <v>1821</v>
      </c>
      <c r="B1790" t="s">
        <v>36</v>
      </c>
      <c r="C1790" t="s">
        <v>40</v>
      </c>
      <c r="D1790" t="s">
        <v>38</v>
      </c>
      <c r="E1790">
        <v>7131</v>
      </c>
      <c r="F1790" t="s">
        <v>11</v>
      </c>
      <c r="G1790">
        <v>613039080</v>
      </c>
      <c r="H1790">
        <v>793860584</v>
      </c>
      <c r="I1790">
        <v>0.98399999999999999</v>
      </c>
      <c r="K1790">
        <v>9.8030000000000008</v>
      </c>
      <c r="L1790">
        <v>2.0219999999999998</v>
      </c>
      <c r="M1790">
        <v>7.2999999999999995E-2</v>
      </c>
      <c r="N1790">
        <v>24.37</v>
      </c>
      <c r="O1790">
        <v>1.0860000000000001</v>
      </c>
      <c r="P1790">
        <v>2.952</v>
      </c>
      <c r="Q1790">
        <v>225.80500000000001</v>
      </c>
      <c r="R1790">
        <v>0.85799999999999998</v>
      </c>
      <c r="S1790">
        <v>1.53</v>
      </c>
      <c r="T1790" t="s">
        <v>61</v>
      </c>
      <c r="U1790" s="1">
        <v>45479.9375</v>
      </c>
    </row>
    <row r="1791" spans="1:21" x14ac:dyDescent="0.25">
      <c r="A1791">
        <v>1822</v>
      </c>
      <c r="B1791" t="s">
        <v>36</v>
      </c>
      <c r="C1791" t="s">
        <v>40</v>
      </c>
      <c r="D1791" t="s">
        <v>38</v>
      </c>
      <c r="E1791">
        <v>7131</v>
      </c>
      <c r="F1791" t="s">
        <v>11</v>
      </c>
      <c r="G1791">
        <v>605358080</v>
      </c>
      <c r="H1791">
        <v>867646872</v>
      </c>
      <c r="I1791">
        <v>0.95399999999999996</v>
      </c>
      <c r="K1791">
        <v>4.085</v>
      </c>
      <c r="L1791">
        <v>24.256</v>
      </c>
      <c r="M1791">
        <v>0.10299999999999999</v>
      </c>
      <c r="N1791">
        <v>186.87299999999999</v>
      </c>
      <c r="O1791">
        <v>2.9020000000000001</v>
      </c>
      <c r="P1791">
        <v>86.265000000000001</v>
      </c>
      <c r="Q1791">
        <v>202.55199999999999</v>
      </c>
      <c r="R1791">
        <v>0.95299999999999996</v>
      </c>
      <c r="S1791">
        <v>1.4750000000000001</v>
      </c>
      <c r="T1791" t="s">
        <v>61</v>
      </c>
      <c r="U1791" s="1">
        <v>45479.927094907405</v>
      </c>
    </row>
    <row r="1792" spans="1:21" x14ac:dyDescent="0.25">
      <c r="A1792">
        <v>1823</v>
      </c>
      <c r="B1792" t="s">
        <v>36</v>
      </c>
      <c r="C1792" t="s">
        <v>40</v>
      </c>
      <c r="D1792" t="s">
        <v>38</v>
      </c>
      <c r="E1792">
        <v>7131</v>
      </c>
      <c r="F1792" t="s">
        <v>11</v>
      </c>
      <c r="G1792">
        <v>606964112</v>
      </c>
      <c r="H1792">
        <v>775931384</v>
      </c>
      <c r="I1792">
        <v>0.98099999999999998</v>
      </c>
      <c r="K1792">
        <v>7.28</v>
      </c>
      <c r="L1792">
        <v>1.6060000000000001</v>
      </c>
      <c r="M1792">
        <v>8.8999999999999996E-2</v>
      </c>
      <c r="N1792">
        <v>22.280999999999999</v>
      </c>
      <c r="O1792">
        <v>3.2679999999999998</v>
      </c>
      <c r="P1792">
        <v>10.942</v>
      </c>
      <c r="Q1792">
        <v>215.512</v>
      </c>
      <c r="R1792">
        <v>0.79300000000000004</v>
      </c>
      <c r="S1792">
        <v>1.373</v>
      </c>
      <c r="T1792" t="s">
        <v>61</v>
      </c>
      <c r="U1792" s="1">
        <v>45479.916689814818</v>
      </c>
    </row>
    <row r="1793" spans="1:21" x14ac:dyDescent="0.25">
      <c r="A1793">
        <v>1824</v>
      </c>
      <c r="B1793" t="s">
        <v>36</v>
      </c>
      <c r="C1793" t="s">
        <v>40</v>
      </c>
      <c r="D1793" t="s">
        <v>38</v>
      </c>
      <c r="E1793">
        <v>7131</v>
      </c>
      <c r="F1793" t="s">
        <v>11</v>
      </c>
      <c r="G1793">
        <v>605413384</v>
      </c>
      <c r="H1793">
        <v>608128320</v>
      </c>
      <c r="I1793">
        <v>0.96599999999999997</v>
      </c>
      <c r="K1793">
        <v>3.891</v>
      </c>
      <c r="L1793">
        <v>6.8810000000000002</v>
      </c>
      <c r="M1793">
        <v>3.3000000000000002E-2</v>
      </c>
      <c r="N1793">
        <v>203.196</v>
      </c>
      <c r="O1793">
        <v>0.86199999999999999</v>
      </c>
      <c r="P1793">
        <v>1.93</v>
      </c>
      <c r="Q1793">
        <v>222.67</v>
      </c>
      <c r="R1793">
        <v>0.98399999999999999</v>
      </c>
      <c r="S1793">
        <v>1.472</v>
      </c>
      <c r="T1793" t="s">
        <v>61</v>
      </c>
      <c r="U1793" s="1">
        <v>45479.906273148146</v>
      </c>
    </row>
    <row r="1794" spans="1:21" x14ac:dyDescent="0.25">
      <c r="A1794">
        <v>1825</v>
      </c>
      <c r="B1794" t="s">
        <v>36</v>
      </c>
      <c r="C1794" t="s">
        <v>40</v>
      </c>
      <c r="D1794" t="s">
        <v>38</v>
      </c>
      <c r="E1794">
        <v>7131</v>
      </c>
      <c r="F1794" t="s">
        <v>11</v>
      </c>
      <c r="G1794">
        <v>596239192</v>
      </c>
      <c r="H1794">
        <v>640022808</v>
      </c>
      <c r="I1794">
        <v>1.282</v>
      </c>
      <c r="K1794">
        <v>2.9430000000000001</v>
      </c>
      <c r="L1794">
        <v>2.298</v>
      </c>
      <c r="M1794">
        <v>0.28999999999999998</v>
      </c>
      <c r="N1794">
        <v>21.757999999999999</v>
      </c>
      <c r="O1794">
        <v>0.76900000000000002</v>
      </c>
      <c r="P1794">
        <v>4.0960000000000001</v>
      </c>
      <c r="Q1794">
        <v>203.39400000000001</v>
      </c>
      <c r="R1794">
        <v>0.93700000000000006</v>
      </c>
      <c r="S1794">
        <v>1.458</v>
      </c>
      <c r="T1794" t="s">
        <v>61</v>
      </c>
      <c r="U1794" s="1">
        <v>45479.895844907405</v>
      </c>
    </row>
    <row r="1795" spans="1:21" x14ac:dyDescent="0.25">
      <c r="A1795">
        <v>1826</v>
      </c>
      <c r="B1795" t="s">
        <v>36</v>
      </c>
      <c r="C1795" t="s">
        <v>37</v>
      </c>
      <c r="D1795" t="s">
        <v>38</v>
      </c>
      <c r="E1795">
        <v>7123</v>
      </c>
      <c r="F1795" t="s">
        <v>11</v>
      </c>
      <c r="G1795">
        <v>574274760</v>
      </c>
      <c r="H1795">
        <v>603304288</v>
      </c>
      <c r="I1795">
        <v>1.4850000000000001</v>
      </c>
      <c r="K1795">
        <v>10.789</v>
      </c>
      <c r="L1795">
        <v>49.033000000000001</v>
      </c>
      <c r="M1795">
        <v>6.5000000000000002E-2</v>
      </c>
      <c r="N1795">
        <v>549.78399999999999</v>
      </c>
      <c r="O1795">
        <v>2.359</v>
      </c>
      <c r="P1795">
        <v>94.004999999999995</v>
      </c>
      <c r="Q1795">
        <v>211.82599999999999</v>
      </c>
      <c r="R1795">
        <v>1.206</v>
      </c>
      <c r="S1795">
        <v>1.77</v>
      </c>
      <c r="T1795" t="s">
        <v>61</v>
      </c>
      <c r="U1795" s="1">
        <v>45479.885428240741</v>
      </c>
    </row>
    <row r="1796" spans="1:21" x14ac:dyDescent="0.25">
      <c r="A1796">
        <v>1827</v>
      </c>
      <c r="B1796" t="s">
        <v>36</v>
      </c>
      <c r="C1796" t="s">
        <v>40</v>
      </c>
      <c r="D1796" t="s">
        <v>38</v>
      </c>
      <c r="E1796">
        <v>7131</v>
      </c>
      <c r="F1796" t="s">
        <v>11</v>
      </c>
      <c r="G1796">
        <v>518203128</v>
      </c>
      <c r="H1796">
        <v>833836984</v>
      </c>
      <c r="I1796">
        <v>0.99299999999999999</v>
      </c>
      <c r="K1796">
        <v>3.2410000000000001</v>
      </c>
      <c r="L1796">
        <v>2.1779999999999999</v>
      </c>
      <c r="M1796">
        <v>0.40500000000000003</v>
      </c>
      <c r="N1796">
        <v>17.332999999999998</v>
      </c>
      <c r="O1796">
        <v>1.069</v>
      </c>
      <c r="P1796">
        <v>6.9089999999999998</v>
      </c>
      <c r="Q1796">
        <v>202.792</v>
      </c>
      <c r="R1796">
        <v>0.90200000000000002</v>
      </c>
      <c r="S1796">
        <v>1.5669999999999999</v>
      </c>
      <c r="T1796" t="s">
        <v>61</v>
      </c>
      <c r="U1796" s="1">
        <v>45479.875011574077</v>
      </c>
    </row>
    <row r="1797" spans="1:21" x14ac:dyDescent="0.25">
      <c r="A1797">
        <v>1828</v>
      </c>
      <c r="B1797" t="s">
        <v>36</v>
      </c>
      <c r="C1797" t="s">
        <v>40</v>
      </c>
      <c r="D1797" t="s">
        <v>38</v>
      </c>
      <c r="E1797">
        <v>7131</v>
      </c>
      <c r="F1797" t="s">
        <v>11</v>
      </c>
      <c r="G1797">
        <v>602447984</v>
      </c>
      <c r="H1797">
        <v>839635984</v>
      </c>
      <c r="I1797">
        <v>0.97299999999999998</v>
      </c>
      <c r="K1797">
        <v>9.4459999999999997</v>
      </c>
      <c r="L1797">
        <v>2.0049999999999999</v>
      </c>
      <c r="M1797">
        <v>4.3999999999999997E-2</v>
      </c>
      <c r="N1797">
        <v>12.632999999999999</v>
      </c>
      <c r="O1797">
        <v>0.86399999999999999</v>
      </c>
      <c r="P1797">
        <v>2.9990000000000001</v>
      </c>
      <c r="Q1797">
        <v>212.11</v>
      </c>
      <c r="R1797">
        <v>0.754</v>
      </c>
      <c r="S1797">
        <v>1.454</v>
      </c>
      <c r="T1797" t="s">
        <v>61</v>
      </c>
      <c r="U1797" s="1">
        <v>45479.864594907405</v>
      </c>
    </row>
    <row r="1798" spans="1:21" x14ac:dyDescent="0.25">
      <c r="A1798">
        <v>1829</v>
      </c>
      <c r="B1798" t="s">
        <v>36</v>
      </c>
      <c r="C1798" t="s">
        <v>40</v>
      </c>
      <c r="D1798" t="s">
        <v>38</v>
      </c>
      <c r="E1798">
        <v>7131</v>
      </c>
      <c r="F1798" t="s">
        <v>11</v>
      </c>
      <c r="G1798">
        <v>606837696</v>
      </c>
      <c r="H1798">
        <v>835548672</v>
      </c>
      <c r="I1798">
        <v>0.97799999999999998</v>
      </c>
      <c r="K1798">
        <v>3.5289999999999999</v>
      </c>
      <c r="L1798">
        <v>4.2270000000000003</v>
      </c>
      <c r="M1798">
        <v>8.2000000000000003E-2</v>
      </c>
      <c r="N1798">
        <v>23.463000000000001</v>
      </c>
      <c r="O1798">
        <v>1.0089999999999999</v>
      </c>
      <c r="P1798">
        <v>4.702</v>
      </c>
      <c r="Q1798">
        <v>202.95500000000001</v>
      </c>
      <c r="R1798">
        <v>0.84099999999999997</v>
      </c>
      <c r="S1798">
        <v>1.448</v>
      </c>
      <c r="T1798" t="s">
        <v>61</v>
      </c>
      <c r="U1798" s="1">
        <v>45479.854178240741</v>
      </c>
    </row>
    <row r="1799" spans="1:21" x14ac:dyDescent="0.25">
      <c r="A1799">
        <v>1830</v>
      </c>
      <c r="B1799" t="s">
        <v>36</v>
      </c>
      <c r="C1799" t="s">
        <v>37</v>
      </c>
      <c r="D1799" t="s">
        <v>38</v>
      </c>
      <c r="E1799">
        <v>7123</v>
      </c>
      <c r="F1799" t="s">
        <v>11</v>
      </c>
      <c r="G1799">
        <v>620540712</v>
      </c>
      <c r="H1799">
        <v>645216616</v>
      </c>
      <c r="I1799">
        <v>1.409</v>
      </c>
      <c r="K1799">
        <v>0.92400000000000004</v>
      </c>
      <c r="L1799">
        <v>7.7960000000000003</v>
      </c>
      <c r="M1799">
        <v>0.16200000000000001</v>
      </c>
      <c r="N1799">
        <v>66.363</v>
      </c>
      <c r="O1799">
        <v>1.571</v>
      </c>
      <c r="P1799">
        <v>32.340000000000003</v>
      </c>
      <c r="Q1799">
        <v>39.636000000000003</v>
      </c>
      <c r="R1799">
        <v>1.2649999999999999</v>
      </c>
      <c r="S1799">
        <v>1.96</v>
      </c>
      <c r="T1799" t="s">
        <v>61</v>
      </c>
      <c r="U1799" s="1">
        <v>45479.843761574077</v>
      </c>
    </row>
    <row r="1800" spans="1:21" x14ac:dyDescent="0.25">
      <c r="A1800">
        <v>1831</v>
      </c>
      <c r="B1800" t="s">
        <v>36</v>
      </c>
      <c r="C1800" t="s">
        <v>40</v>
      </c>
      <c r="D1800" t="s">
        <v>38</v>
      </c>
      <c r="E1800">
        <v>7131</v>
      </c>
      <c r="F1800" t="s">
        <v>11</v>
      </c>
      <c r="G1800">
        <v>613223048</v>
      </c>
      <c r="H1800">
        <v>433487360</v>
      </c>
      <c r="I1800">
        <v>1.42</v>
      </c>
      <c r="K1800">
        <v>6.5490000000000004</v>
      </c>
      <c r="L1800">
        <v>69.441999999999993</v>
      </c>
      <c r="M1800">
        <v>9.2999999999999999E-2</v>
      </c>
      <c r="N1800">
        <v>698.62400000000002</v>
      </c>
      <c r="O1800">
        <v>3.5379999999999998</v>
      </c>
      <c r="P1800">
        <v>243.61799999999999</v>
      </c>
      <c r="Q1800">
        <v>214.29900000000001</v>
      </c>
      <c r="R1800">
        <v>0.93799999999999994</v>
      </c>
      <c r="S1800">
        <v>1.393</v>
      </c>
      <c r="T1800" t="s">
        <v>61</v>
      </c>
      <c r="U1800" s="1">
        <v>45479.833344907405</v>
      </c>
    </row>
    <row r="1801" spans="1:21" x14ac:dyDescent="0.25">
      <c r="A1801">
        <v>1832</v>
      </c>
      <c r="B1801" t="s">
        <v>36</v>
      </c>
      <c r="C1801" t="s">
        <v>40</v>
      </c>
      <c r="D1801" t="s">
        <v>38</v>
      </c>
      <c r="E1801">
        <v>7131</v>
      </c>
      <c r="F1801" t="s">
        <v>11</v>
      </c>
      <c r="G1801">
        <v>613966400</v>
      </c>
      <c r="H1801">
        <v>828846184</v>
      </c>
      <c r="I1801">
        <v>0.98199999999999998</v>
      </c>
      <c r="K1801">
        <v>9.7089999999999996</v>
      </c>
      <c r="L1801">
        <v>8.3059999999999992</v>
      </c>
      <c r="M1801">
        <v>0.17</v>
      </c>
      <c r="N1801">
        <v>45.939</v>
      </c>
      <c r="O1801">
        <v>1.645</v>
      </c>
      <c r="P1801">
        <v>12.154</v>
      </c>
      <c r="Q1801">
        <v>216.874</v>
      </c>
      <c r="R1801">
        <v>0.98799999999999999</v>
      </c>
      <c r="S1801">
        <v>1.6120000000000001</v>
      </c>
      <c r="T1801" t="s">
        <v>61</v>
      </c>
      <c r="U1801" s="1">
        <v>45479.822928240741</v>
      </c>
    </row>
    <row r="1802" spans="1:21" x14ac:dyDescent="0.25">
      <c r="A1802">
        <v>1833</v>
      </c>
      <c r="B1802" t="s">
        <v>36</v>
      </c>
      <c r="C1802" t="s">
        <v>37</v>
      </c>
      <c r="D1802" t="s">
        <v>38</v>
      </c>
      <c r="E1802">
        <v>7123</v>
      </c>
      <c r="F1802" t="s">
        <v>11</v>
      </c>
      <c r="G1802">
        <v>610441016</v>
      </c>
      <c r="H1802">
        <v>826315120</v>
      </c>
      <c r="I1802">
        <v>1.8320000000000001</v>
      </c>
      <c r="K1802">
        <v>2.4750000000000001</v>
      </c>
      <c r="L1802">
        <v>8.3079999999999998</v>
      </c>
      <c r="M1802">
        <v>0.16200000000000001</v>
      </c>
      <c r="N1802">
        <v>46.621000000000002</v>
      </c>
      <c r="O1802">
        <v>4.2480000000000002</v>
      </c>
      <c r="P1802">
        <v>25.757000000000001</v>
      </c>
      <c r="Q1802">
        <v>203.74799999999999</v>
      </c>
      <c r="R1802">
        <v>1.137</v>
      </c>
      <c r="S1802">
        <v>1.7629999999999999</v>
      </c>
      <c r="T1802" t="s">
        <v>61</v>
      </c>
      <c r="U1802" s="1">
        <v>45481.895844907405</v>
      </c>
    </row>
    <row r="1803" spans="1:21" x14ac:dyDescent="0.25">
      <c r="A1803">
        <v>1834</v>
      </c>
      <c r="B1803" t="s">
        <v>36</v>
      </c>
      <c r="C1803" t="s">
        <v>40</v>
      </c>
      <c r="D1803" t="s">
        <v>38</v>
      </c>
      <c r="E1803">
        <v>7131</v>
      </c>
      <c r="F1803" t="s">
        <v>11</v>
      </c>
      <c r="G1803">
        <v>612304600</v>
      </c>
      <c r="H1803">
        <v>811545128</v>
      </c>
      <c r="I1803">
        <v>0.96899999999999997</v>
      </c>
      <c r="K1803">
        <v>2.4470000000000001</v>
      </c>
      <c r="L1803">
        <v>3.919</v>
      </c>
      <c r="M1803">
        <v>1.7000000000000001E-2</v>
      </c>
      <c r="N1803">
        <v>18.468</v>
      </c>
      <c r="O1803">
        <v>1.0660000000000001</v>
      </c>
      <c r="P1803">
        <v>3.0539999999999998</v>
      </c>
      <c r="Q1803">
        <v>202.57599999999999</v>
      </c>
      <c r="R1803">
        <v>0.77200000000000002</v>
      </c>
      <c r="S1803">
        <v>1.3540000000000001</v>
      </c>
      <c r="T1803" t="s">
        <v>61</v>
      </c>
      <c r="U1803" s="1">
        <v>45481.885428240741</v>
      </c>
    </row>
    <row r="1804" spans="1:21" x14ac:dyDescent="0.25">
      <c r="A1804">
        <v>1835</v>
      </c>
      <c r="B1804" t="s">
        <v>36</v>
      </c>
      <c r="C1804" t="s">
        <v>40</v>
      </c>
      <c r="D1804" t="s">
        <v>38</v>
      </c>
      <c r="E1804">
        <v>7131</v>
      </c>
      <c r="F1804" t="s">
        <v>11</v>
      </c>
      <c r="G1804">
        <v>611179544</v>
      </c>
      <c r="H1804">
        <v>887772552</v>
      </c>
      <c r="I1804">
        <v>0.97399999999999998</v>
      </c>
      <c r="K1804">
        <v>2.8940000000000001</v>
      </c>
      <c r="L1804">
        <v>5.3150000000000004</v>
      </c>
      <c r="M1804">
        <v>2.3E-2</v>
      </c>
      <c r="N1804">
        <v>55.207999999999998</v>
      </c>
      <c r="O1804">
        <v>2.944</v>
      </c>
      <c r="P1804">
        <v>12.212</v>
      </c>
      <c r="Q1804">
        <v>208.173</v>
      </c>
      <c r="R1804">
        <v>0.90700000000000003</v>
      </c>
      <c r="S1804">
        <v>1.4550000000000001</v>
      </c>
      <c r="T1804" t="s">
        <v>61</v>
      </c>
      <c r="U1804" s="1">
        <v>45481.875011574077</v>
      </c>
    </row>
    <row r="1805" spans="1:21" x14ac:dyDescent="0.25">
      <c r="A1805">
        <v>1836</v>
      </c>
      <c r="B1805" t="s">
        <v>36</v>
      </c>
      <c r="C1805" t="s">
        <v>40</v>
      </c>
      <c r="D1805" t="s">
        <v>38</v>
      </c>
      <c r="E1805">
        <v>7131</v>
      </c>
      <c r="F1805" t="s">
        <v>11</v>
      </c>
      <c r="G1805">
        <v>607928800</v>
      </c>
      <c r="H1805">
        <v>807789800</v>
      </c>
      <c r="I1805">
        <v>0.96599999999999997</v>
      </c>
      <c r="K1805">
        <v>2.38</v>
      </c>
      <c r="L1805">
        <v>1.1970000000000001</v>
      </c>
      <c r="M1805">
        <v>0.28799999999999998</v>
      </c>
      <c r="N1805">
        <v>9.67</v>
      </c>
      <c r="O1805">
        <v>0.90500000000000003</v>
      </c>
      <c r="P1805">
        <v>2.194</v>
      </c>
      <c r="Q1805">
        <v>202.78299999999999</v>
      </c>
      <c r="R1805">
        <v>0.90800000000000003</v>
      </c>
      <c r="S1805">
        <v>1.371</v>
      </c>
      <c r="T1805" t="s">
        <v>61</v>
      </c>
      <c r="U1805" s="1">
        <v>45481.864594907405</v>
      </c>
    </row>
    <row r="1806" spans="1:21" x14ac:dyDescent="0.25">
      <c r="A1806">
        <v>1837</v>
      </c>
      <c r="B1806" t="s">
        <v>36</v>
      </c>
      <c r="C1806" t="s">
        <v>40</v>
      </c>
      <c r="D1806" t="s">
        <v>38</v>
      </c>
      <c r="E1806">
        <v>7131</v>
      </c>
      <c r="F1806" t="s">
        <v>11</v>
      </c>
      <c r="G1806">
        <v>609719616</v>
      </c>
      <c r="H1806">
        <v>872493304</v>
      </c>
      <c r="I1806">
        <v>0.97699999999999998</v>
      </c>
      <c r="K1806">
        <v>12.609</v>
      </c>
      <c r="L1806">
        <v>3.758</v>
      </c>
      <c r="M1806">
        <v>1.7000000000000001E-2</v>
      </c>
      <c r="N1806">
        <v>31.42</v>
      </c>
      <c r="O1806">
        <v>1.746</v>
      </c>
      <c r="P1806">
        <v>8.4730000000000008</v>
      </c>
      <c r="Q1806">
        <v>219.46299999999999</v>
      </c>
      <c r="R1806">
        <v>0.76500000000000001</v>
      </c>
      <c r="S1806">
        <v>4.01</v>
      </c>
      <c r="T1806" t="s">
        <v>61</v>
      </c>
      <c r="U1806" s="1">
        <v>45481.854178240741</v>
      </c>
    </row>
    <row r="1807" spans="1:21" x14ac:dyDescent="0.25">
      <c r="A1807">
        <v>1838</v>
      </c>
      <c r="B1807" t="s">
        <v>36</v>
      </c>
      <c r="C1807" t="s">
        <v>40</v>
      </c>
      <c r="D1807" t="s">
        <v>38</v>
      </c>
      <c r="E1807">
        <v>7131</v>
      </c>
      <c r="F1807" t="s">
        <v>11</v>
      </c>
      <c r="G1807">
        <v>619878992</v>
      </c>
      <c r="H1807">
        <v>894845752</v>
      </c>
      <c r="I1807">
        <v>0.97599999999999998</v>
      </c>
      <c r="K1807">
        <v>6.0519999999999996</v>
      </c>
      <c r="L1807">
        <v>6.57</v>
      </c>
      <c r="M1807">
        <v>5.2999999999999999E-2</v>
      </c>
      <c r="N1807">
        <v>24.045999999999999</v>
      </c>
      <c r="O1807">
        <v>1.2889999999999999</v>
      </c>
      <c r="P1807">
        <v>7.2160000000000002</v>
      </c>
      <c r="Q1807">
        <v>207.99600000000001</v>
      </c>
      <c r="R1807">
        <v>0.84499999999999997</v>
      </c>
      <c r="S1807">
        <v>1.4379999999999999</v>
      </c>
      <c r="T1807" t="s">
        <v>61</v>
      </c>
      <c r="U1807" s="1">
        <v>45481.843761574077</v>
      </c>
    </row>
    <row r="1808" spans="1:21" x14ac:dyDescent="0.25">
      <c r="A1808">
        <v>1839</v>
      </c>
      <c r="B1808" t="s">
        <v>36</v>
      </c>
      <c r="C1808" t="s">
        <v>40</v>
      </c>
      <c r="D1808" t="s">
        <v>38</v>
      </c>
      <c r="E1808">
        <v>7131</v>
      </c>
      <c r="F1808" t="s">
        <v>11</v>
      </c>
      <c r="G1808">
        <v>622552600</v>
      </c>
      <c r="H1808">
        <v>836249240</v>
      </c>
      <c r="I1808">
        <v>0.98599999999999999</v>
      </c>
      <c r="K1808">
        <v>5.2770000000000001</v>
      </c>
      <c r="L1808">
        <v>3.5289999999999999</v>
      </c>
      <c r="M1808">
        <v>0.15</v>
      </c>
      <c r="N1808">
        <v>51.048000000000002</v>
      </c>
      <c r="O1808">
        <v>1.663</v>
      </c>
      <c r="P1808">
        <v>18.093</v>
      </c>
      <c r="Q1808">
        <v>203.36099999999999</v>
      </c>
      <c r="R1808">
        <v>0.84399999999999997</v>
      </c>
      <c r="S1808">
        <v>1.385</v>
      </c>
      <c r="T1808" t="s">
        <v>61</v>
      </c>
      <c r="U1808" s="1">
        <v>45481.833344907405</v>
      </c>
    </row>
    <row r="1809" spans="1:21" x14ac:dyDescent="0.25">
      <c r="A1809">
        <v>1840</v>
      </c>
      <c r="B1809" t="s">
        <v>36</v>
      </c>
      <c r="C1809" t="s">
        <v>40</v>
      </c>
      <c r="D1809" t="s">
        <v>38</v>
      </c>
      <c r="E1809">
        <v>7131</v>
      </c>
      <c r="F1809" t="s">
        <v>11</v>
      </c>
      <c r="G1809">
        <v>623351672</v>
      </c>
      <c r="H1809">
        <v>842608520</v>
      </c>
      <c r="I1809">
        <v>0.98399999999999999</v>
      </c>
      <c r="K1809">
        <v>5.4390000000000001</v>
      </c>
      <c r="L1809">
        <v>7.3029999999999999</v>
      </c>
      <c r="M1809">
        <v>8.6999999999999994E-2</v>
      </c>
      <c r="N1809">
        <v>36.621000000000002</v>
      </c>
      <c r="O1809">
        <v>2.621</v>
      </c>
      <c r="P1809">
        <v>14.351000000000001</v>
      </c>
      <c r="Q1809">
        <v>205.447</v>
      </c>
      <c r="R1809">
        <v>0.85599999999999998</v>
      </c>
      <c r="S1809">
        <v>1.48</v>
      </c>
      <c r="T1809" t="s">
        <v>61</v>
      </c>
      <c r="U1809" s="1">
        <v>45481.822928240741</v>
      </c>
    </row>
    <row r="1810" spans="1:21" x14ac:dyDescent="0.25">
      <c r="A1810">
        <v>1841</v>
      </c>
      <c r="B1810" t="s">
        <v>36</v>
      </c>
      <c r="C1810" t="s">
        <v>40</v>
      </c>
      <c r="D1810" t="s">
        <v>38</v>
      </c>
      <c r="E1810">
        <v>7131</v>
      </c>
      <c r="F1810" t="s">
        <v>11</v>
      </c>
      <c r="G1810">
        <v>618883616</v>
      </c>
      <c r="H1810">
        <v>813147496</v>
      </c>
      <c r="I1810">
        <v>0.98299999999999998</v>
      </c>
      <c r="K1810">
        <v>2.093</v>
      </c>
      <c r="L1810">
        <v>3.88</v>
      </c>
      <c r="M1810">
        <v>2.3E-2</v>
      </c>
      <c r="N1810">
        <v>25.888000000000002</v>
      </c>
      <c r="O1810">
        <v>1.734</v>
      </c>
      <c r="P1810">
        <v>12.667999999999999</v>
      </c>
      <c r="Q1810">
        <v>202.74299999999999</v>
      </c>
      <c r="R1810">
        <v>0.95199999999999996</v>
      </c>
      <c r="S1810">
        <v>1.347</v>
      </c>
      <c r="T1810" t="s">
        <v>61</v>
      </c>
      <c r="U1810" s="1">
        <v>45481.812511574077</v>
      </c>
    </row>
    <row r="1811" spans="1:21" x14ac:dyDescent="0.25">
      <c r="A1811">
        <v>1842</v>
      </c>
      <c r="B1811" t="s">
        <v>36</v>
      </c>
      <c r="C1811" t="s">
        <v>40</v>
      </c>
      <c r="D1811" t="s">
        <v>38</v>
      </c>
      <c r="E1811">
        <v>7131</v>
      </c>
      <c r="F1811" t="s">
        <v>11</v>
      </c>
      <c r="G1811">
        <v>619843352</v>
      </c>
      <c r="H1811">
        <v>806014232</v>
      </c>
      <c r="I1811">
        <v>0.95099999999999996</v>
      </c>
      <c r="K1811">
        <v>3.5129999999999999</v>
      </c>
      <c r="L1811">
        <v>4.5609999999999999</v>
      </c>
      <c r="M1811">
        <v>5.1999999999999998E-2</v>
      </c>
      <c r="N1811">
        <v>43.232999999999997</v>
      </c>
      <c r="O1811">
        <v>4.3470000000000004</v>
      </c>
      <c r="P1811">
        <v>15.981999999999999</v>
      </c>
      <c r="Q1811">
        <v>202.321</v>
      </c>
      <c r="R1811">
        <v>0.77900000000000003</v>
      </c>
      <c r="S1811">
        <v>1.421</v>
      </c>
      <c r="T1811" t="s">
        <v>61</v>
      </c>
      <c r="U1811" s="1">
        <v>45481.802094907405</v>
      </c>
    </row>
    <row r="1812" spans="1:21" x14ac:dyDescent="0.25">
      <c r="A1812">
        <v>1843</v>
      </c>
      <c r="B1812" t="s">
        <v>36</v>
      </c>
      <c r="C1812" t="s">
        <v>40</v>
      </c>
      <c r="D1812" t="s">
        <v>38</v>
      </c>
      <c r="E1812">
        <v>7131</v>
      </c>
      <c r="F1812" t="s">
        <v>11</v>
      </c>
      <c r="G1812">
        <v>605142480</v>
      </c>
      <c r="H1812">
        <v>621873840</v>
      </c>
      <c r="I1812">
        <v>0.97399999999999998</v>
      </c>
      <c r="K1812">
        <v>7.4630000000000001</v>
      </c>
      <c r="L1812">
        <v>23.885999999999999</v>
      </c>
      <c r="M1812">
        <v>8.9999999999999993E-3</v>
      </c>
      <c r="N1812">
        <v>589.48199999999997</v>
      </c>
      <c r="O1812">
        <v>0.755</v>
      </c>
      <c r="P1812">
        <v>6.2290000000000001</v>
      </c>
      <c r="Q1812">
        <v>214.625</v>
      </c>
      <c r="R1812">
        <v>0.88500000000000001</v>
      </c>
      <c r="S1812">
        <v>1.627</v>
      </c>
      <c r="T1812" t="s">
        <v>61</v>
      </c>
      <c r="U1812" s="1">
        <v>45481.791678240741</v>
      </c>
    </row>
    <row r="1813" spans="1:21" x14ac:dyDescent="0.25">
      <c r="A1813">
        <v>1844</v>
      </c>
      <c r="B1813" t="s">
        <v>36</v>
      </c>
      <c r="C1813" t="s">
        <v>40</v>
      </c>
      <c r="D1813" t="s">
        <v>38</v>
      </c>
      <c r="E1813">
        <v>7131</v>
      </c>
      <c r="F1813" t="s">
        <v>11</v>
      </c>
      <c r="G1813">
        <v>603310848</v>
      </c>
      <c r="H1813">
        <v>882563880</v>
      </c>
      <c r="I1813">
        <v>0.95299999999999996</v>
      </c>
      <c r="K1813">
        <v>7.4660000000000002</v>
      </c>
      <c r="L1813">
        <v>3.093</v>
      </c>
      <c r="M1813">
        <v>7.9000000000000001E-2</v>
      </c>
      <c r="N1813">
        <v>26.376000000000001</v>
      </c>
      <c r="O1813">
        <v>4.2240000000000002</v>
      </c>
      <c r="P1813">
        <v>8.0510000000000002</v>
      </c>
      <c r="Q1813">
        <v>207.36</v>
      </c>
      <c r="R1813">
        <v>0.83599999999999997</v>
      </c>
      <c r="S1813">
        <v>1.423</v>
      </c>
      <c r="T1813" t="s">
        <v>61</v>
      </c>
      <c r="U1813" s="1">
        <v>45481.781261574077</v>
      </c>
    </row>
    <row r="1814" spans="1:21" x14ac:dyDescent="0.25">
      <c r="A1814">
        <v>1845</v>
      </c>
      <c r="B1814" t="s">
        <v>36</v>
      </c>
      <c r="C1814" t="s">
        <v>40</v>
      </c>
      <c r="D1814" t="s">
        <v>38</v>
      </c>
      <c r="E1814">
        <v>7131</v>
      </c>
      <c r="F1814" t="s">
        <v>11</v>
      </c>
      <c r="G1814">
        <v>621972488</v>
      </c>
      <c r="H1814">
        <v>790653160</v>
      </c>
      <c r="I1814">
        <v>0.93200000000000005</v>
      </c>
      <c r="K1814">
        <v>2.5339999999999998</v>
      </c>
      <c r="L1814">
        <v>4.2039999999999997</v>
      </c>
      <c r="M1814">
        <v>0.125</v>
      </c>
      <c r="N1814">
        <v>231.52</v>
      </c>
      <c r="O1814">
        <v>0.84299999999999997</v>
      </c>
      <c r="P1814">
        <v>8.7460000000000004</v>
      </c>
      <c r="Q1814">
        <v>202.392</v>
      </c>
      <c r="R1814">
        <v>0.81200000000000006</v>
      </c>
      <c r="S1814">
        <v>1.3520000000000001</v>
      </c>
      <c r="T1814" t="s">
        <v>61</v>
      </c>
      <c r="U1814" s="1">
        <v>45481.770844907405</v>
      </c>
    </row>
    <row r="1815" spans="1:21" x14ac:dyDescent="0.25">
      <c r="A1815">
        <v>1846</v>
      </c>
      <c r="B1815" t="s">
        <v>36</v>
      </c>
      <c r="C1815" t="s">
        <v>40</v>
      </c>
      <c r="D1815" t="s">
        <v>38</v>
      </c>
      <c r="E1815">
        <v>7131</v>
      </c>
      <c r="F1815" t="s">
        <v>11</v>
      </c>
      <c r="G1815">
        <v>614696984</v>
      </c>
      <c r="H1815">
        <v>758893120</v>
      </c>
      <c r="I1815">
        <v>1.679</v>
      </c>
      <c r="K1815">
        <v>11.475</v>
      </c>
      <c r="L1815">
        <v>1.417</v>
      </c>
      <c r="M1815">
        <v>0.39200000000000002</v>
      </c>
      <c r="N1815">
        <v>18.158999999999999</v>
      </c>
      <c r="O1815">
        <v>0.86499999999999999</v>
      </c>
      <c r="P1815">
        <v>2.133</v>
      </c>
      <c r="Q1815">
        <v>223.04499999999999</v>
      </c>
      <c r="R1815">
        <v>0.88700000000000001</v>
      </c>
      <c r="S1815">
        <v>1.804</v>
      </c>
      <c r="T1815" t="s">
        <v>61</v>
      </c>
      <c r="U1815" s="1">
        <v>45481.760428240741</v>
      </c>
    </row>
    <row r="1816" spans="1:21" x14ac:dyDescent="0.25">
      <c r="A1816">
        <v>1847</v>
      </c>
      <c r="B1816" t="s">
        <v>36</v>
      </c>
      <c r="C1816" t="s">
        <v>40</v>
      </c>
      <c r="D1816" t="s">
        <v>38</v>
      </c>
      <c r="E1816">
        <v>7131</v>
      </c>
      <c r="F1816" t="s">
        <v>11</v>
      </c>
      <c r="G1816">
        <v>622119648</v>
      </c>
      <c r="H1816">
        <v>816500168</v>
      </c>
      <c r="I1816">
        <v>0.92400000000000004</v>
      </c>
      <c r="K1816">
        <v>4.5750000000000002</v>
      </c>
      <c r="L1816">
        <v>2.4390000000000001</v>
      </c>
      <c r="M1816">
        <v>9.9000000000000005E-2</v>
      </c>
      <c r="N1816">
        <v>37.679000000000002</v>
      </c>
      <c r="O1816">
        <v>3.694</v>
      </c>
      <c r="P1816">
        <v>13.414</v>
      </c>
      <c r="Q1816">
        <v>226.012</v>
      </c>
      <c r="R1816">
        <v>0.89900000000000002</v>
      </c>
      <c r="S1816">
        <v>1.4370000000000001</v>
      </c>
      <c r="T1816" t="s">
        <v>61</v>
      </c>
      <c r="U1816" s="1">
        <v>45481.750011574077</v>
      </c>
    </row>
    <row r="1817" spans="1:21" x14ac:dyDescent="0.25">
      <c r="A1817">
        <v>1848</v>
      </c>
      <c r="B1817" t="s">
        <v>36</v>
      </c>
      <c r="C1817" t="s">
        <v>40</v>
      </c>
      <c r="D1817" t="s">
        <v>38</v>
      </c>
      <c r="E1817">
        <v>7131</v>
      </c>
      <c r="F1817" t="s">
        <v>11</v>
      </c>
      <c r="G1817">
        <v>622180184</v>
      </c>
      <c r="H1817">
        <v>874064608</v>
      </c>
      <c r="I1817">
        <v>0.95499999999999996</v>
      </c>
      <c r="K1817">
        <v>3.7679999999999998</v>
      </c>
      <c r="L1817">
        <v>9.9440000000000008</v>
      </c>
      <c r="M1817">
        <v>8.5000000000000006E-2</v>
      </c>
      <c r="N1817">
        <v>150.40100000000001</v>
      </c>
      <c r="O1817">
        <v>5.335</v>
      </c>
      <c r="P1817">
        <v>53.692</v>
      </c>
      <c r="Q1817">
        <v>207.35900000000001</v>
      </c>
      <c r="R1817">
        <v>0.83099999999999996</v>
      </c>
      <c r="S1817">
        <v>1.3460000000000001</v>
      </c>
      <c r="T1817" t="s">
        <v>61</v>
      </c>
      <c r="U1817" s="1">
        <v>45481.739594907405</v>
      </c>
    </row>
    <row r="1818" spans="1:21" x14ac:dyDescent="0.25">
      <c r="A1818">
        <v>1849</v>
      </c>
      <c r="B1818" t="s">
        <v>36</v>
      </c>
      <c r="C1818" t="s">
        <v>40</v>
      </c>
      <c r="D1818" t="s">
        <v>38</v>
      </c>
      <c r="E1818">
        <v>7131</v>
      </c>
      <c r="F1818" t="s">
        <v>11</v>
      </c>
      <c r="G1818">
        <v>614002240</v>
      </c>
      <c r="H1818">
        <v>905398352</v>
      </c>
      <c r="I1818">
        <v>0.94799999999999995</v>
      </c>
      <c r="K1818">
        <v>12.446</v>
      </c>
      <c r="L1818">
        <v>3.782</v>
      </c>
      <c r="M1818">
        <v>7.6999999999999999E-2</v>
      </c>
      <c r="N1818">
        <v>29.673999999999999</v>
      </c>
      <c r="O1818">
        <v>2.5739999999999998</v>
      </c>
      <c r="P1818">
        <v>14.256</v>
      </c>
      <c r="Q1818">
        <v>206.80799999999999</v>
      </c>
      <c r="R1818">
        <v>0.81200000000000006</v>
      </c>
      <c r="S1818">
        <v>1.468</v>
      </c>
      <c r="T1818" t="s">
        <v>61</v>
      </c>
      <c r="U1818" s="1">
        <v>45481.729178240741</v>
      </c>
    </row>
    <row r="1819" spans="1:21" x14ac:dyDescent="0.25">
      <c r="A1819">
        <v>1850</v>
      </c>
      <c r="B1819" t="s">
        <v>36</v>
      </c>
      <c r="C1819" t="s">
        <v>40</v>
      </c>
      <c r="D1819" t="s">
        <v>38</v>
      </c>
      <c r="E1819">
        <v>7131</v>
      </c>
      <c r="F1819" t="s">
        <v>11</v>
      </c>
      <c r="G1819">
        <v>612707896</v>
      </c>
      <c r="H1819">
        <v>880247360</v>
      </c>
      <c r="I1819">
        <v>0.996</v>
      </c>
      <c r="K1819">
        <v>2.4489999999999998</v>
      </c>
      <c r="L1819">
        <v>5.4989999999999997</v>
      </c>
      <c r="M1819">
        <v>0.17599999999999999</v>
      </c>
      <c r="N1819">
        <v>66.965000000000003</v>
      </c>
      <c r="O1819">
        <v>1.4419999999999999</v>
      </c>
      <c r="P1819">
        <v>10.901</v>
      </c>
      <c r="Q1819">
        <v>202.61099999999999</v>
      </c>
      <c r="R1819">
        <v>0.77600000000000002</v>
      </c>
      <c r="S1819">
        <v>1.3640000000000001</v>
      </c>
      <c r="T1819" t="s">
        <v>61</v>
      </c>
      <c r="U1819" s="1">
        <v>45481.718761574077</v>
      </c>
    </row>
    <row r="1820" spans="1:21" x14ac:dyDescent="0.25">
      <c r="A1820">
        <v>1851</v>
      </c>
      <c r="B1820" t="s">
        <v>36</v>
      </c>
      <c r="C1820" t="s">
        <v>40</v>
      </c>
      <c r="D1820" t="s">
        <v>38</v>
      </c>
      <c r="E1820">
        <v>7131</v>
      </c>
      <c r="F1820" t="s">
        <v>11</v>
      </c>
      <c r="G1820">
        <v>612815536</v>
      </c>
      <c r="H1820">
        <v>787153152</v>
      </c>
      <c r="I1820">
        <v>1.036</v>
      </c>
      <c r="K1820">
        <v>2.4750000000000001</v>
      </c>
      <c r="L1820">
        <v>2.056</v>
      </c>
      <c r="M1820">
        <v>0.26400000000000001</v>
      </c>
      <c r="N1820">
        <v>29.021000000000001</v>
      </c>
      <c r="O1820">
        <v>1.7330000000000001</v>
      </c>
      <c r="P1820">
        <v>6.0469999999999997</v>
      </c>
      <c r="Q1820">
        <v>203.15</v>
      </c>
      <c r="R1820">
        <v>0.88900000000000001</v>
      </c>
      <c r="S1820">
        <v>1.4530000000000001</v>
      </c>
      <c r="T1820" t="s">
        <v>61</v>
      </c>
      <c r="U1820" s="1">
        <v>45481.708333333336</v>
      </c>
    </row>
    <row r="1821" spans="1:21" x14ac:dyDescent="0.25">
      <c r="A1821">
        <v>1852</v>
      </c>
      <c r="B1821" t="s">
        <v>36</v>
      </c>
      <c r="C1821" t="s">
        <v>40</v>
      </c>
      <c r="D1821" t="s">
        <v>38</v>
      </c>
      <c r="E1821">
        <v>7131</v>
      </c>
      <c r="F1821" t="s">
        <v>11</v>
      </c>
      <c r="G1821">
        <v>623517272</v>
      </c>
      <c r="H1821">
        <v>715041984</v>
      </c>
      <c r="I1821">
        <v>0.97399999999999998</v>
      </c>
      <c r="K1821">
        <v>12.448</v>
      </c>
      <c r="L1821">
        <v>4.0119999999999996</v>
      </c>
      <c r="M1821">
        <v>3.5999999999999997E-2</v>
      </c>
      <c r="N1821">
        <v>203.11699999999999</v>
      </c>
      <c r="O1821">
        <v>0.83899999999999997</v>
      </c>
      <c r="P1821">
        <v>1.5980000000000001</v>
      </c>
      <c r="Q1821">
        <v>207.887</v>
      </c>
      <c r="R1821">
        <v>0.88900000000000001</v>
      </c>
      <c r="S1821">
        <v>1.681</v>
      </c>
      <c r="T1821" t="s">
        <v>61</v>
      </c>
      <c r="U1821" s="1">
        <v>45481.697928240741</v>
      </c>
    </row>
    <row r="1822" spans="1:21" x14ac:dyDescent="0.25">
      <c r="A1822">
        <v>1853</v>
      </c>
      <c r="B1822" t="s">
        <v>36</v>
      </c>
      <c r="C1822" t="s">
        <v>40</v>
      </c>
      <c r="D1822" t="s">
        <v>38</v>
      </c>
      <c r="E1822">
        <v>7131</v>
      </c>
      <c r="F1822" t="s">
        <v>11</v>
      </c>
      <c r="G1822">
        <v>601528448</v>
      </c>
      <c r="H1822">
        <v>894586000</v>
      </c>
      <c r="I1822">
        <v>0.95199999999999996</v>
      </c>
      <c r="K1822">
        <v>7.7569999999999997</v>
      </c>
      <c r="L1822">
        <v>1.202</v>
      </c>
      <c r="M1822">
        <v>0.14699999999999999</v>
      </c>
      <c r="N1822">
        <v>9.7240000000000002</v>
      </c>
      <c r="O1822">
        <v>0.97599999999999998</v>
      </c>
      <c r="P1822">
        <v>2.6709999999999998</v>
      </c>
      <c r="Q1822">
        <v>208.20099999999999</v>
      </c>
      <c r="R1822">
        <v>0.90200000000000002</v>
      </c>
      <c r="S1822">
        <v>1.7050000000000001</v>
      </c>
      <c r="T1822" t="s">
        <v>61</v>
      </c>
      <c r="U1822" s="1">
        <v>45481.6875</v>
      </c>
    </row>
    <row r="1823" spans="1:21" x14ac:dyDescent="0.25">
      <c r="A1823">
        <v>1854</v>
      </c>
      <c r="B1823" t="s">
        <v>36</v>
      </c>
      <c r="C1823" t="s">
        <v>40</v>
      </c>
      <c r="D1823" t="s">
        <v>38</v>
      </c>
      <c r="E1823">
        <v>7131</v>
      </c>
      <c r="F1823" t="s">
        <v>11</v>
      </c>
      <c r="G1823">
        <v>612316168</v>
      </c>
      <c r="H1823">
        <v>691524224</v>
      </c>
      <c r="I1823">
        <v>0.98899999999999999</v>
      </c>
      <c r="K1823">
        <v>6.4139999999999997</v>
      </c>
      <c r="L1823">
        <v>44.704999999999998</v>
      </c>
      <c r="M1823">
        <v>4.7E-2</v>
      </c>
      <c r="N1823">
        <v>504.74700000000001</v>
      </c>
      <c r="O1823">
        <v>4.117</v>
      </c>
      <c r="P1823">
        <v>79.186999999999998</v>
      </c>
      <c r="Q1823">
        <v>202.62200000000001</v>
      </c>
      <c r="R1823">
        <v>0.78900000000000003</v>
      </c>
      <c r="S1823">
        <v>1.4119999999999999</v>
      </c>
      <c r="T1823" t="s">
        <v>61</v>
      </c>
      <c r="U1823" s="1">
        <v>45481.677083333336</v>
      </c>
    </row>
    <row r="1824" spans="1:21" x14ac:dyDescent="0.25">
      <c r="A1824">
        <v>1855</v>
      </c>
      <c r="B1824" t="s">
        <v>36</v>
      </c>
      <c r="C1824" t="s">
        <v>40</v>
      </c>
      <c r="D1824" t="s">
        <v>38</v>
      </c>
      <c r="E1824">
        <v>7131</v>
      </c>
      <c r="F1824" t="s">
        <v>11</v>
      </c>
      <c r="G1824">
        <v>613219568</v>
      </c>
      <c r="H1824">
        <v>699284840</v>
      </c>
      <c r="I1824">
        <v>0.97299999999999998</v>
      </c>
      <c r="K1824">
        <v>2.4940000000000002</v>
      </c>
      <c r="L1824">
        <v>56.884999999999998</v>
      </c>
      <c r="M1824">
        <v>2.4E-2</v>
      </c>
      <c r="N1824">
        <v>614.69299999999998</v>
      </c>
      <c r="O1824">
        <v>2.157</v>
      </c>
      <c r="P1824">
        <v>186.73</v>
      </c>
      <c r="Q1824">
        <v>214.43799999999999</v>
      </c>
      <c r="R1824">
        <v>0.96299999999999997</v>
      </c>
      <c r="S1824">
        <v>1.4019999999999999</v>
      </c>
      <c r="T1824" t="s">
        <v>61</v>
      </c>
      <c r="U1824" s="1">
        <v>45481.666666666664</v>
      </c>
    </row>
    <row r="1825" spans="1:21" x14ac:dyDescent="0.25">
      <c r="A1825">
        <v>1856</v>
      </c>
      <c r="B1825" t="s">
        <v>36</v>
      </c>
      <c r="C1825" t="s">
        <v>40</v>
      </c>
      <c r="D1825" t="s">
        <v>38</v>
      </c>
      <c r="E1825">
        <v>7131</v>
      </c>
      <c r="F1825" t="s">
        <v>11</v>
      </c>
      <c r="G1825">
        <v>622984440</v>
      </c>
      <c r="H1825">
        <v>796131752</v>
      </c>
      <c r="I1825">
        <v>0.95599999999999996</v>
      </c>
      <c r="K1825">
        <v>4.7530000000000001</v>
      </c>
      <c r="L1825">
        <v>5.4640000000000004</v>
      </c>
      <c r="M1825">
        <v>0.16500000000000001</v>
      </c>
      <c r="N1825">
        <v>42.817999999999998</v>
      </c>
      <c r="O1825">
        <v>0.996</v>
      </c>
      <c r="P1825">
        <v>8.7149999999999999</v>
      </c>
      <c r="Q1825">
        <v>202.78299999999999</v>
      </c>
      <c r="R1825">
        <v>0.82899999999999996</v>
      </c>
      <c r="S1825">
        <v>1.365</v>
      </c>
      <c r="T1825" t="s">
        <v>61</v>
      </c>
      <c r="U1825" s="1">
        <v>45481.65625</v>
      </c>
    </row>
    <row r="1826" spans="1:21" x14ac:dyDescent="0.25">
      <c r="A1826">
        <v>1857</v>
      </c>
      <c r="B1826" t="s">
        <v>36</v>
      </c>
      <c r="C1826" t="s">
        <v>40</v>
      </c>
      <c r="D1826" t="s">
        <v>38</v>
      </c>
      <c r="E1826">
        <v>7131</v>
      </c>
      <c r="F1826" t="s">
        <v>11</v>
      </c>
      <c r="G1826">
        <v>622601760</v>
      </c>
      <c r="H1826">
        <v>815604816</v>
      </c>
      <c r="I1826">
        <v>0.95899999999999996</v>
      </c>
      <c r="K1826">
        <v>7.899</v>
      </c>
      <c r="L1826">
        <v>6.3129999999999997</v>
      </c>
      <c r="M1826">
        <v>4.9000000000000002E-2</v>
      </c>
      <c r="N1826">
        <v>79.728999999999999</v>
      </c>
      <c r="O1826">
        <v>2.524</v>
      </c>
      <c r="P1826">
        <v>43.819000000000003</v>
      </c>
      <c r="Q1826">
        <v>219.482</v>
      </c>
      <c r="R1826">
        <v>0.89900000000000002</v>
      </c>
      <c r="S1826">
        <v>1.413</v>
      </c>
      <c r="T1826" t="s">
        <v>61</v>
      </c>
      <c r="U1826" s="1">
        <v>45481.645833333336</v>
      </c>
    </row>
    <row r="1827" spans="1:21" x14ac:dyDescent="0.25">
      <c r="A1827">
        <v>1858</v>
      </c>
      <c r="B1827" t="s">
        <v>36</v>
      </c>
      <c r="C1827" t="s">
        <v>40</v>
      </c>
      <c r="D1827" t="s">
        <v>38</v>
      </c>
      <c r="E1827">
        <v>7131</v>
      </c>
      <c r="F1827" t="s">
        <v>11</v>
      </c>
      <c r="G1827">
        <v>622959112</v>
      </c>
      <c r="H1827">
        <v>862577120</v>
      </c>
      <c r="I1827">
        <v>0.96499999999999997</v>
      </c>
      <c r="K1827">
        <v>6.1870000000000003</v>
      </c>
      <c r="L1827">
        <v>10.135999999999999</v>
      </c>
      <c r="M1827">
        <v>0.14599999999999999</v>
      </c>
      <c r="N1827">
        <v>63.862000000000002</v>
      </c>
      <c r="O1827">
        <v>0.80400000000000005</v>
      </c>
      <c r="P1827">
        <v>27.326000000000001</v>
      </c>
      <c r="Q1827">
        <v>225.608</v>
      </c>
      <c r="R1827">
        <v>0.85199999999999998</v>
      </c>
      <c r="S1827">
        <v>1.619</v>
      </c>
      <c r="T1827" t="s">
        <v>61</v>
      </c>
      <c r="U1827" s="1">
        <v>45481.635416666664</v>
      </c>
    </row>
    <row r="1828" spans="1:21" x14ac:dyDescent="0.25">
      <c r="A1828">
        <v>1859</v>
      </c>
      <c r="B1828" t="s">
        <v>36</v>
      </c>
      <c r="C1828" t="s">
        <v>40</v>
      </c>
      <c r="D1828" t="s">
        <v>38</v>
      </c>
      <c r="E1828">
        <v>7131</v>
      </c>
      <c r="F1828" t="s">
        <v>11</v>
      </c>
      <c r="G1828">
        <v>613300704</v>
      </c>
      <c r="H1828">
        <v>865556368</v>
      </c>
      <c r="I1828">
        <v>0.98099999999999998</v>
      </c>
      <c r="K1828">
        <v>3.552</v>
      </c>
      <c r="L1828">
        <v>1.766</v>
      </c>
      <c r="M1828">
        <v>7.2999999999999995E-2</v>
      </c>
      <c r="N1828">
        <v>10.927</v>
      </c>
      <c r="O1828">
        <v>0.92700000000000005</v>
      </c>
      <c r="P1828">
        <v>4.1879999999999997</v>
      </c>
      <c r="Q1828">
        <v>202.845</v>
      </c>
      <c r="R1828">
        <v>1.0660000000000001</v>
      </c>
      <c r="S1828">
        <v>1.6220000000000001</v>
      </c>
      <c r="T1828" t="s">
        <v>61</v>
      </c>
      <c r="U1828" s="1">
        <v>45481.625</v>
      </c>
    </row>
    <row r="1829" spans="1:21" x14ac:dyDescent="0.25">
      <c r="A1829">
        <v>1860</v>
      </c>
      <c r="B1829" t="s">
        <v>36</v>
      </c>
      <c r="C1829" t="s">
        <v>40</v>
      </c>
      <c r="D1829" t="s">
        <v>38</v>
      </c>
      <c r="E1829">
        <v>7131</v>
      </c>
      <c r="F1829" t="s">
        <v>11</v>
      </c>
      <c r="G1829">
        <v>624884800</v>
      </c>
      <c r="H1829">
        <v>728905472</v>
      </c>
      <c r="I1829">
        <v>0.97299999999999998</v>
      </c>
      <c r="K1829">
        <v>6.0670000000000002</v>
      </c>
      <c r="L1829">
        <v>1.9379999999999999</v>
      </c>
      <c r="M1829">
        <v>6.4000000000000001E-2</v>
      </c>
      <c r="N1829">
        <v>23.954999999999998</v>
      </c>
      <c r="O1829">
        <v>0.998</v>
      </c>
      <c r="P1829">
        <v>14.596</v>
      </c>
      <c r="Q1829">
        <v>220.87899999999999</v>
      </c>
      <c r="R1829">
        <v>0.83699999999999997</v>
      </c>
      <c r="S1829">
        <v>1.409</v>
      </c>
      <c r="T1829" t="s">
        <v>61</v>
      </c>
      <c r="U1829" s="1">
        <v>45481.614583333336</v>
      </c>
    </row>
    <row r="1830" spans="1:21" x14ac:dyDescent="0.25">
      <c r="A1830">
        <v>1861</v>
      </c>
      <c r="B1830" t="s">
        <v>36</v>
      </c>
      <c r="C1830" t="s">
        <v>40</v>
      </c>
      <c r="D1830" t="s">
        <v>38</v>
      </c>
      <c r="E1830">
        <v>7131</v>
      </c>
      <c r="F1830" t="s">
        <v>11</v>
      </c>
      <c r="G1830">
        <v>613418816</v>
      </c>
      <c r="H1830">
        <v>907343760</v>
      </c>
      <c r="I1830">
        <v>0.96899999999999997</v>
      </c>
      <c r="K1830">
        <v>3.8370000000000002</v>
      </c>
      <c r="L1830">
        <v>2.4119999999999999</v>
      </c>
      <c r="M1830">
        <v>5.3999999999999999E-2</v>
      </c>
      <c r="N1830">
        <v>11.246</v>
      </c>
      <c r="O1830">
        <v>1.1919999999999999</v>
      </c>
      <c r="P1830">
        <v>3.9750000000000001</v>
      </c>
      <c r="Q1830">
        <v>203.00399999999999</v>
      </c>
      <c r="R1830">
        <v>0.81899999999999995</v>
      </c>
      <c r="S1830">
        <v>1.4630000000000001</v>
      </c>
      <c r="T1830" t="s">
        <v>61</v>
      </c>
      <c r="U1830" s="1">
        <v>45481.604166666664</v>
      </c>
    </row>
    <row r="1831" spans="1:21" x14ac:dyDescent="0.25">
      <c r="A1831">
        <v>1862</v>
      </c>
      <c r="B1831" t="s">
        <v>36</v>
      </c>
      <c r="C1831" t="s">
        <v>40</v>
      </c>
      <c r="D1831" t="s">
        <v>38</v>
      </c>
      <c r="E1831">
        <v>7131</v>
      </c>
      <c r="F1831" t="s">
        <v>11</v>
      </c>
      <c r="G1831">
        <v>617903960</v>
      </c>
      <c r="H1831">
        <v>862765832</v>
      </c>
      <c r="I1831">
        <v>0.98699999999999999</v>
      </c>
      <c r="K1831">
        <v>6.0220000000000002</v>
      </c>
      <c r="L1831">
        <v>10.48</v>
      </c>
      <c r="M1831">
        <v>2.1000000000000001E-2</v>
      </c>
      <c r="N1831">
        <v>135.98099999999999</v>
      </c>
      <c r="O1831">
        <v>6.431</v>
      </c>
      <c r="P1831">
        <v>33.03</v>
      </c>
      <c r="Q1831">
        <v>214.49199999999999</v>
      </c>
      <c r="R1831">
        <v>1.012</v>
      </c>
      <c r="S1831">
        <v>2.0099999999999998</v>
      </c>
      <c r="T1831" t="s">
        <v>61</v>
      </c>
      <c r="U1831" s="1">
        <v>45481.59375</v>
      </c>
    </row>
    <row r="1832" spans="1:21" x14ac:dyDescent="0.25">
      <c r="A1832">
        <v>1863</v>
      </c>
      <c r="B1832" t="s">
        <v>36</v>
      </c>
      <c r="C1832" t="s">
        <v>40</v>
      </c>
      <c r="D1832" t="s">
        <v>38</v>
      </c>
      <c r="E1832">
        <v>7131</v>
      </c>
      <c r="F1832" t="s">
        <v>11</v>
      </c>
      <c r="G1832">
        <v>626466232</v>
      </c>
      <c r="H1832">
        <v>888331000</v>
      </c>
      <c r="I1832">
        <v>0.98499999999999999</v>
      </c>
      <c r="K1832">
        <v>5.8040000000000003</v>
      </c>
      <c r="L1832">
        <v>1.173</v>
      </c>
      <c r="M1832">
        <v>4.5999999999999999E-2</v>
      </c>
      <c r="N1832">
        <v>10.218</v>
      </c>
      <c r="O1832">
        <v>1.121</v>
      </c>
      <c r="P1832">
        <v>2.4020000000000001</v>
      </c>
      <c r="Q1832">
        <v>202.739</v>
      </c>
      <c r="R1832">
        <v>0.80800000000000005</v>
      </c>
      <c r="S1832">
        <v>1.37</v>
      </c>
      <c r="T1832" t="s">
        <v>61</v>
      </c>
      <c r="U1832" s="1">
        <v>45481.583333333336</v>
      </c>
    </row>
    <row r="1833" spans="1:21" x14ac:dyDescent="0.25">
      <c r="A1833">
        <v>1864</v>
      </c>
      <c r="B1833" t="s">
        <v>36</v>
      </c>
      <c r="C1833" t="s">
        <v>40</v>
      </c>
      <c r="D1833" t="s">
        <v>38</v>
      </c>
      <c r="E1833">
        <v>7131</v>
      </c>
      <c r="F1833" t="s">
        <v>11</v>
      </c>
      <c r="G1833">
        <v>613852952</v>
      </c>
      <c r="H1833">
        <v>856718360</v>
      </c>
      <c r="I1833">
        <v>1.2769999999999999</v>
      </c>
      <c r="K1833">
        <v>3.415</v>
      </c>
      <c r="L1833">
        <v>0.60299999999999998</v>
      </c>
      <c r="M1833">
        <v>0.36599999999999999</v>
      </c>
      <c r="N1833">
        <v>9.5909999999999993</v>
      </c>
      <c r="O1833">
        <v>0.90500000000000003</v>
      </c>
      <c r="P1833">
        <v>1.4079999999999999</v>
      </c>
      <c r="Q1833">
        <v>203.87799999999999</v>
      </c>
      <c r="R1833">
        <v>0.89500000000000002</v>
      </c>
      <c r="S1833">
        <v>1.405</v>
      </c>
      <c r="T1833" t="s">
        <v>61</v>
      </c>
      <c r="U1833" s="1">
        <v>45481.572916666664</v>
      </c>
    </row>
    <row r="1834" spans="1:21" x14ac:dyDescent="0.25">
      <c r="A1834">
        <v>1865</v>
      </c>
      <c r="B1834" t="s">
        <v>36</v>
      </c>
      <c r="C1834" t="s">
        <v>40</v>
      </c>
      <c r="D1834" t="s">
        <v>38</v>
      </c>
      <c r="E1834">
        <v>7131</v>
      </c>
      <c r="F1834" t="s">
        <v>11</v>
      </c>
      <c r="G1834">
        <v>613208376</v>
      </c>
      <c r="H1834">
        <v>824134520</v>
      </c>
      <c r="I1834">
        <v>0.97899999999999998</v>
      </c>
      <c r="K1834">
        <v>3.4209999999999998</v>
      </c>
      <c r="L1834">
        <v>2.5720000000000001</v>
      </c>
      <c r="M1834">
        <v>0.02</v>
      </c>
      <c r="N1834">
        <v>14.907</v>
      </c>
      <c r="O1834">
        <v>0.86499999999999999</v>
      </c>
      <c r="P1834">
        <v>4.3170000000000002</v>
      </c>
      <c r="Q1834">
        <v>220.86699999999999</v>
      </c>
      <c r="R1834">
        <v>0.98199999999999998</v>
      </c>
      <c r="S1834">
        <v>1.4239999999999999</v>
      </c>
      <c r="T1834" t="s">
        <v>61</v>
      </c>
      <c r="U1834" s="1">
        <v>45481.5625</v>
      </c>
    </row>
    <row r="1835" spans="1:21" x14ac:dyDescent="0.25">
      <c r="A1835">
        <v>1866</v>
      </c>
      <c r="B1835" t="s">
        <v>36</v>
      </c>
      <c r="C1835" t="s">
        <v>40</v>
      </c>
      <c r="D1835" t="s">
        <v>38</v>
      </c>
      <c r="E1835">
        <v>7131</v>
      </c>
      <c r="F1835" t="s">
        <v>11</v>
      </c>
      <c r="G1835">
        <v>620331768</v>
      </c>
      <c r="H1835">
        <v>905601544</v>
      </c>
      <c r="I1835">
        <v>0.99099999999999999</v>
      </c>
      <c r="K1835">
        <v>2.403</v>
      </c>
      <c r="L1835">
        <v>2.3359999999999999</v>
      </c>
      <c r="M1835">
        <v>3.5999999999999997E-2</v>
      </c>
      <c r="N1835">
        <v>15.81</v>
      </c>
      <c r="O1835">
        <v>1.2450000000000001</v>
      </c>
      <c r="P1835">
        <v>4.9550000000000001</v>
      </c>
      <c r="Q1835">
        <v>202.90799999999999</v>
      </c>
      <c r="R1835">
        <v>0.85499999999999998</v>
      </c>
      <c r="S1835">
        <v>1.448</v>
      </c>
      <c r="T1835" t="s">
        <v>61</v>
      </c>
      <c r="U1835" s="1">
        <v>45481.552083333336</v>
      </c>
    </row>
    <row r="1836" spans="1:21" x14ac:dyDescent="0.25">
      <c r="A1836">
        <v>1867</v>
      </c>
      <c r="B1836" t="s">
        <v>36</v>
      </c>
      <c r="C1836" t="s">
        <v>40</v>
      </c>
      <c r="D1836" t="s">
        <v>38</v>
      </c>
      <c r="E1836">
        <v>7131</v>
      </c>
      <c r="F1836" t="s">
        <v>11</v>
      </c>
      <c r="G1836">
        <v>621444696</v>
      </c>
      <c r="H1836">
        <v>698935960</v>
      </c>
      <c r="I1836">
        <v>0.95199999999999996</v>
      </c>
      <c r="K1836">
        <v>2.4910000000000001</v>
      </c>
      <c r="L1836">
        <v>2.8719999999999999</v>
      </c>
      <c r="M1836">
        <v>0.06</v>
      </c>
      <c r="N1836">
        <v>27.024000000000001</v>
      </c>
      <c r="O1836">
        <v>0.94299999999999995</v>
      </c>
      <c r="P1836">
        <v>4.8109999999999999</v>
      </c>
      <c r="Q1836">
        <v>202.33500000000001</v>
      </c>
      <c r="R1836">
        <v>0.754</v>
      </c>
      <c r="S1836">
        <v>1.401</v>
      </c>
      <c r="T1836" t="s">
        <v>61</v>
      </c>
      <c r="U1836" s="1">
        <v>45481.541678240741</v>
      </c>
    </row>
    <row r="1837" spans="1:21" x14ac:dyDescent="0.25">
      <c r="A1837">
        <v>1868</v>
      </c>
      <c r="B1837" t="s">
        <v>36</v>
      </c>
      <c r="C1837" t="s">
        <v>40</v>
      </c>
      <c r="D1837" t="s">
        <v>38</v>
      </c>
      <c r="E1837">
        <v>7131</v>
      </c>
      <c r="F1837" t="s">
        <v>11</v>
      </c>
      <c r="G1837">
        <v>624251696</v>
      </c>
      <c r="H1837">
        <v>613019464</v>
      </c>
      <c r="I1837">
        <v>0.96099999999999997</v>
      </c>
      <c r="K1837">
        <v>4.91</v>
      </c>
      <c r="L1837">
        <v>11.837</v>
      </c>
      <c r="M1837">
        <v>0.14799999999999999</v>
      </c>
      <c r="N1837">
        <v>212.78200000000001</v>
      </c>
      <c r="O1837">
        <v>0.72399999999999998</v>
      </c>
      <c r="P1837">
        <v>1.504</v>
      </c>
      <c r="Q1837">
        <v>215.80099999999999</v>
      </c>
      <c r="R1837">
        <v>0.82799999999999996</v>
      </c>
      <c r="S1837">
        <v>1.456</v>
      </c>
      <c r="T1837" t="s">
        <v>61</v>
      </c>
      <c r="U1837" s="1">
        <v>45481.531261574077</v>
      </c>
    </row>
    <row r="1838" spans="1:21" x14ac:dyDescent="0.25">
      <c r="A1838">
        <v>1869</v>
      </c>
      <c r="B1838" t="s">
        <v>36</v>
      </c>
      <c r="C1838" t="s">
        <v>40</v>
      </c>
      <c r="D1838" t="s">
        <v>38</v>
      </c>
      <c r="E1838">
        <v>7131</v>
      </c>
      <c r="F1838" t="s">
        <v>11</v>
      </c>
      <c r="G1838">
        <v>613134088</v>
      </c>
      <c r="H1838">
        <v>849177088</v>
      </c>
      <c r="I1838">
        <v>1.0669999999999999</v>
      </c>
      <c r="K1838">
        <v>4.3879999999999999</v>
      </c>
      <c r="L1838">
        <v>1.706</v>
      </c>
      <c r="M1838">
        <v>0.224</v>
      </c>
      <c r="N1838">
        <v>13.750999999999999</v>
      </c>
      <c r="O1838">
        <v>1.272</v>
      </c>
      <c r="P1838">
        <v>9.2110000000000003</v>
      </c>
      <c r="Q1838">
        <v>211.57900000000001</v>
      </c>
      <c r="R1838">
        <v>0.81499999999999995</v>
      </c>
      <c r="S1838">
        <v>1.4</v>
      </c>
      <c r="T1838" t="s">
        <v>61</v>
      </c>
      <c r="U1838" s="1">
        <v>45481.520844907405</v>
      </c>
    </row>
    <row r="1839" spans="1:21" x14ac:dyDescent="0.25">
      <c r="A1839">
        <v>1870</v>
      </c>
      <c r="B1839" t="s">
        <v>36</v>
      </c>
      <c r="C1839" t="s">
        <v>40</v>
      </c>
      <c r="D1839" t="s">
        <v>38</v>
      </c>
      <c r="E1839">
        <v>7131</v>
      </c>
      <c r="F1839" t="s">
        <v>11</v>
      </c>
      <c r="G1839">
        <v>613852656</v>
      </c>
      <c r="H1839">
        <v>876831320</v>
      </c>
      <c r="I1839">
        <v>0.97499999999999998</v>
      </c>
      <c r="K1839">
        <v>2.823</v>
      </c>
      <c r="L1839">
        <v>2.907</v>
      </c>
      <c r="M1839">
        <v>4.2000000000000003E-2</v>
      </c>
      <c r="N1839">
        <v>15.738</v>
      </c>
      <c r="O1839">
        <v>1.137</v>
      </c>
      <c r="P1839">
        <v>3.375</v>
      </c>
      <c r="Q1839">
        <v>202.73099999999999</v>
      </c>
      <c r="R1839">
        <v>0.72899999999999998</v>
      </c>
      <c r="S1839">
        <v>1.3660000000000001</v>
      </c>
      <c r="T1839" t="s">
        <v>61</v>
      </c>
      <c r="U1839" s="1">
        <v>45481.510428240741</v>
      </c>
    </row>
    <row r="1840" spans="1:21" x14ac:dyDescent="0.25">
      <c r="A1840">
        <v>1871</v>
      </c>
      <c r="B1840" t="s">
        <v>36</v>
      </c>
      <c r="C1840" t="s">
        <v>40</v>
      </c>
      <c r="D1840" t="s">
        <v>38</v>
      </c>
      <c r="E1840">
        <v>7131</v>
      </c>
      <c r="F1840" t="s">
        <v>11</v>
      </c>
      <c r="G1840">
        <v>622675504</v>
      </c>
      <c r="H1840">
        <v>774818328</v>
      </c>
      <c r="I1840">
        <v>0.96099999999999997</v>
      </c>
      <c r="K1840">
        <v>0.68600000000000005</v>
      </c>
      <c r="L1840">
        <v>21.643999999999998</v>
      </c>
      <c r="M1840">
        <v>5.3999999999999999E-2</v>
      </c>
      <c r="N1840">
        <v>437.05900000000003</v>
      </c>
      <c r="O1840">
        <v>4.9930000000000003</v>
      </c>
      <c r="P1840">
        <v>70.19</v>
      </c>
      <c r="Q1840">
        <v>8.3610000000000007</v>
      </c>
      <c r="R1840">
        <v>0.754</v>
      </c>
      <c r="S1840">
        <v>1.383</v>
      </c>
      <c r="T1840" t="s">
        <v>61</v>
      </c>
      <c r="U1840" s="1">
        <v>45481.500011574077</v>
      </c>
    </row>
    <row r="1841" spans="1:21" x14ac:dyDescent="0.25">
      <c r="A1841">
        <v>1872</v>
      </c>
      <c r="B1841" t="s">
        <v>36</v>
      </c>
      <c r="C1841" t="s">
        <v>40</v>
      </c>
      <c r="D1841" t="s">
        <v>38</v>
      </c>
      <c r="E1841">
        <v>7131</v>
      </c>
      <c r="F1841" t="s">
        <v>11</v>
      </c>
      <c r="G1841">
        <v>627934816</v>
      </c>
      <c r="H1841">
        <v>771172048</v>
      </c>
      <c r="I1841">
        <v>0.97899999999999998</v>
      </c>
      <c r="K1841">
        <v>2.1059999999999999</v>
      </c>
      <c r="L1841">
        <v>10.946</v>
      </c>
      <c r="M1841">
        <v>1.7000000000000001E-2</v>
      </c>
      <c r="N1841">
        <v>155.96899999999999</v>
      </c>
      <c r="O1841">
        <v>3.6459999999999999</v>
      </c>
      <c r="P1841">
        <v>62.36</v>
      </c>
      <c r="Q1841">
        <v>203.666</v>
      </c>
      <c r="R1841">
        <v>0.81799999999999995</v>
      </c>
      <c r="S1841">
        <v>1.387</v>
      </c>
      <c r="T1841" t="s">
        <v>61</v>
      </c>
      <c r="U1841" s="1">
        <v>45481.489594907405</v>
      </c>
    </row>
    <row r="1842" spans="1:21" x14ac:dyDescent="0.25">
      <c r="A1842">
        <v>1873</v>
      </c>
      <c r="B1842" t="s">
        <v>36</v>
      </c>
      <c r="C1842" t="s">
        <v>40</v>
      </c>
      <c r="D1842" t="s">
        <v>38</v>
      </c>
      <c r="E1842">
        <v>7131</v>
      </c>
      <c r="F1842" t="s">
        <v>11</v>
      </c>
      <c r="G1842">
        <v>619039776</v>
      </c>
      <c r="H1842">
        <v>838233384</v>
      </c>
      <c r="I1842">
        <v>0.95099999999999996</v>
      </c>
      <c r="K1842">
        <v>5.57</v>
      </c>
      <c r="L1842">
        <v>8.3000000000000007</v>
      </c>
      <c r="M1842">
        <v>2.8000000000000001E-2</v>
      </c>
      <c r="N1842">
        <v>45.094999999999999</v>
      </c>
      <c r="O1842">
        <v>4.1319999999999997</v>
      </c>
      <c r="P1842">
        <v>16.073</v>
      </c>
      <c r="Q1842">
        <v>213.11600000000001</v>
      </c>
      <c r="R1842">
        <v>0.83</v>
      </c>
      <c r="S1842">
        <v>1.375</v>
      </c>
      <c r="T1842" t="s">
        <v>61</v>
      </c>
      <c r="U1842" s="1">
        <v>45481.479178240741</v>
      </c>
    </row>
    <row r="1843" spans="1:21" x14ac:dyDescent="0.25">
      <c r="A1843">
        <v>1874</v>
      </c>
      <c r="B1843" t="s">
        <v>36</v>
      </c>
      <c r="C1843" t="s">
        <v>37</v>
      </c>
      <c r="D1843" t="s">
        <v>38</v>
      </c>
      <c r="E1843">
        <v>7123</v>
      </c>
      <c r="F1843" t="s">
        <v>11</v>
      </c>
      <c r="G1843">
        <v>621304400</v>
      </c>
      <c r="H1843">
        <v>811635080</v>
      </c>
      <c r="I1843">
        <v>1.4419999999999999</v>
      </c>
      <c r="K1843">
        <v>2.8679999999999999</v>
      </c>
      <c r="L1843">
        <v>3.823</v>
      </c>
      <c r="M1843">
        <v>0.17</v>
      </c>
      <c r="N1843">
        <v>29.19</v>
      </c>
      <c r="O1843">
        <v>1.141</v>
      </c>
      <c r="P1843">
        <v>4.5609999999999999</v>
      </c>
      <c r="Q1843">
        <v>202.928</v>
      </c>
      <c r="R1843">
        <v>1.2589999999999999</v>
      </c>
      <c r="S1843">
        <v>1.78</v>
      </c>
      <c r="T1843" t="s">
        <v>61</v>
      </c>
      <c r="U1843" s="1">
        <v>45481.468761574077</v>
      </c>
    </row>
    <row r="1844" spans="1:21" x14ac:dyDescent="0.25">
      <c r="A1844">
        <v>1875</v>
      </c>
      <c r="B1844" t="s">
        <v>36</v>
      </c>
      <c r="C1844" t="s">
        <v>40</v>
      </c>
      <c r="D1844" t="s">
        <v>38</v>
      </c>
      <c r="E1844">
        <v>7131</v>
      </c>
      <c r="F1844" t="s">
        <v>11</v>
      </c>
      <c r="G1844">
        <v>615372632</v>
      </c>
      <c r="H1844">
        <v>819795952</v>
      </c>
      <c r="I1844">
        <v>0.95699999999999996</v>
      </c>
      <c r="K1844">
        <v>2.6</v>
      </c>
      <c r="L1844">
        <v>1.899</v>
      </c>
      <c r="M1844">
        <v>9.2999999999999999E-2</v>
      </c>
      <c r="N1844">
        <v>17.63</v>
      </c>
      <c r="O1844">
        <v>2.1949999999999998</v>
      </c>
      <c r="P1844">
        <v>10.670999999999999</v>
      </c>
      <c r="Q1844">
        <v>202.49600000000001</v>
      </c>
      <c r="R1844">
        <v>0.94899999999999995</v>
      </c>
      <c r="S1844">
        <v>1.3959999999999999</v>
      </c>
      <c r="T1844" t="s">
        <v>61</v>
      </c>
      <c r="U1844" s="1">
        <v>45481.458344907405</v>
      </c>
    </row>
    <row r="1845" spans="1:21" x14ac:dyDescent="0.25">
      <c r="A1845">
        <v>1876</v>
      </c>
      <c r="B1845" t="s">
        <v>36</v>
      </c>
      <c r="C1845" t="s">
        <v>40</v>
      </c>
      <c r="D1845" t="s">
        <v>38</v>
      </c>
      <c r="E1845">
        <v>7131</v>
      </c>
      <c r="F1845" t="s">
        <v>11</v>
      </c>
      <c r="G1845">
        <v>617950784</v>
      </c>
      <c r="H1845">
        <v>871686800</v>
      </c>
      <c r="I1845">
        <v>0.96</v>
      </c>
      <c r="K1845">
        <v>4.5460000000000003</v>
      </c>
      <c r="L1845">
        <v>4.1159999999999997</v>
      </c>
      <c r="M1845">
        <v>3.7999999999999999E-2</v>
      </c>
      <c r="N1845">
        <v>228.83099999999999</v>
      </c>
      <c r="O1845">
        <v>0.88200000000000001</v>
      </c>
      <c r="P1845">
        <v>2.8730000000000002</v>
      </c>
      <c r="Q1845">
        <v>202.84700000000001</v>
      </c>
      <c r="R1845">
        <v>0.83</v>
      </c>
      <c r="S1845">
        <v>1.4279999999999999</v>
      </c>
      <c r="T1845" t="s">
        <v>61</v>
      </c>
      <c r="U1845" s="1">
        <v>45481.447928240741</v>
      </c>
    </row>
    <row r="1846" spans="1:21" x14ac:dyDescent="0.25">
      <c r="A1846">
        <v>1877</v>
      </c>
      <c r="B1846" t="s">
        <v>36</v>
      </c>
      <c r="C1846" t="s">
        <v>40</v>
      </c>
      <c r="D1846" t="s">
        <v>38</v>
      </c>
      <c r="E1846">
        <v>7131</v>
      </c>
      <c r="F1846" t="s">
        <v>11</v>
      </c>
      <c r="G1846">
        <v>625244016</v>
      </c>
      <c r="H1846">
        <v>771813776</v>
      </c>
      <c r="I1846">
        <v>0.96499999999999997</v>
      </c>
      <c r="K1846">
        <v>5.3719999999999999</v>
      </c>
      <c r="L1846">
        <v>33.625999999999998</v>
      </c>
      <c r="M1846">
        <v>4.5999999999999999E-2</v>
      </c>
      <c r="N1846">
        <v>274.04199999999997</v>
      </c>
      <c r="O1846">
        <v>0.96499999999999997</v>
      </c>
      <c r="P1846">
        <v>31.620999999999999</v>
      </c>
      <c r="Q1846">
        <v>211.274</v>
      </c>
      <c r="R1846">
        <v>0.84599999999999997</v>
      </c>
      <c r="S1846">
        <v>1.409</v>
      </c>
      <c r="T1846" t="s">
        <v>61</v>
      </c>
      <c r="U1846" s="1">
        <v>45481.437511574077</v>
      </c>
    </row>
    <row r="1847" spans="1:21" x14ac:dyDescent="0.25">
      <c r="A1847">
        <v>1878</v>
      </c>
      <c r="B1847" t="s">
        <v>36</v>
      </c>
      <c r="C1847" t="s">
        <v>40</v>
      </c>
      <c r="D1847" t="s">
        <v>38</v>
      </c>
      <c r="E1847">
        <v>7131</v>
      </c>
      <c r="F1847" t="s">
        <v>11</v>
      </c>
      <c r="G1847">
        <v>619477416</v>
      </c>
      <c r="H1847">
        <v>801513344</v>
      </c>
      <c r="I1847">
        <v>1.0389999999999999</v>
      </c>
      <c r="K1847">
        <v>8.0220000000000002</v>
      </c>
      <c r="L1847">
        <v>1.599</v>
      </c>
      <c r="M1847">
        <v>0.21199999999999999</v>
      </c>
      <c r="N1847">
        <v>10.065</v>
      </c>
      <c r="O1847">
        <v>0.96599999999999997</v>
      </c>
      <c r="P1847">
        <v>2.4359999999999999</v>
      </c>
      <c r="Q1847">
        <v>212.089</v>
      </c>
      <c r="R1847">
        <v>0.80400000000000005</v>
      </c>
      <c r="S1847">
        <v>1.423</v>
      </c>
      <c r="T1847" t="s">
        <v>61</v>
      </c>
      <c r="U1847" s="1">
        <v>45481.427094907405</v>
      </c>
    </row>
    <row r="1848" spans="1:21" x14ac:dyDescent="0.25">
      <c r="A1848">
        <v>1879</v>
      </c>
      <c r="B1848" t="s">
        <v>36</v>
      </c>
      <c r="C1848" t="s">
        <v>40</v>
      </c>
      <c r="D1848" t="s">
        <v>38</v>
      </c>
      <c r="E1848">
        <v>7131</v>
      </c>
      <c r="F1848" t="s">
        <v>11</v>
      </c>
      <c r="G1848">
        <v>612940008</v>
      </c>
      <c r="H1848">
        <v>642235160</v>
      </c>
      <c r="I1848">
        <v>0.95699999999999996</v>
      </c>
      <c r="K1848">
        <v>2.399</v>
      </c>
      <c r="L1848">
        <v>0.68400000000000005</v>
      </c>
      <c r="M1848">
        <v>1.4E-2</v>
      </c>
      <c r="N1848">
        <v>9.8379999999999992</v>
      </c>
      <c r="O1848">
        <v>0.78800000000000003</v>
      </c>
      <c r="P1848">
        <v>1.536</v>
      </c>
      <c r="Q1848">
        <v>202.64500000000001</v>
      </c>
      <c r="R1848">
        <v>0.84499999999999997</v>
      </c>
      <c r="S1848">
        <v>1.365</v>
      </c>
      <c r="T1848" t="s">
        <v>61</v>
      </c>
      <c r="U1848" s="1">
        <v>45481.416678240741</v>
      </c>
    </row>
    <row r="1849" spans="1:21" x14ac:dyDescent="0.25">
      <c r="A1849">
        <v>1880</v>
      </c>
      <c r="B1849" t="s">
        <v>36</v>
      </c>
      <c r="C1849" t="s">
        <v>40</v>
      </c>
      <c r="D1849" t="s">
        <v>38</v>
      </c>
      <c r="E1849">
        <v>7131</v>
      </c>
      <c r="F1849" t="s">
        <v>11</v>
      </c>
      <c r="G1849">
        <v>626727792</v>
      </c>
      <c r="H1849">
        <v>872925912</v>
      </c>
      <c r="I1849">
        <v>0.96299999999999997</v>
      </c>
      <c r="K1849">
        <v>2.0920000000000001</v>
      </c>
      <c r="L1849">
        <v>0.94699999999999995</v>
      </c>
      <c r="M1849">
        <v>3.5000000000000003E-2</v>
      </c>
      <c r="N1849">
        <v>9.9909999999999997</v>
      </c>
      <c r="O1849">
        <v>0.81100000000000005</v>
      </c>
      <c r="P1849">
        <v>1.8480000000000001</v>
      </c>
      <c r="Q1849">
        <v>202.69200000000001</v>
      </c>
      <c r="R1849">
        <v>0.85099999999999998</v>
      </c>
      <c r="S1849">
        <v>1.341</v>
      </c>
      <c r="T1849" t="s">
        <v>61</v>
      </c>
      <c r="U1849" s="1">
        <v>45481.406261574077</v>
      </c>
    </row>
    <row r="1850" spans="1:21" x14ac:dyDescent="0.25">
      <c r="A1850">
        <v>1881</v>
      </c>
      <c r="B1850" t="s">
        <v>36</v>
      </c>
      <c r="C1850" t="s">
        <v>40</v>
      </c>
      <c r="D1850" t="s">
        <v>38</v>
      </c>
      <c r="E1850">
        <v>7131</v>
      </c>
      <c r="F1850" t="s">
        <v>11</v>
      </c>
      <c r="G1850">
        <v>613813136</v>
      </c>
      <c r="H1850">
        <v>812874536</v>
      </c>
      <c r="I1850">
        <v>0.96199999999999997</v>
      </c>
      <c r="K1850">
        <v>6.4349999999999996</v>
      </c>
      <c r="L1850">
        <v>5.3570000000000002</v>
      </c>
      <c r="M1850">
        <v>6.2E-2</v>
      </c>
      <c r="N1850">
        <v>45.963999999999999</v>
      </c>
      <c r="O1850">
        <v>1.147</v>
      </c>
      <c r="P1850">
        <v>8.2569999999999997</v>
      </c>
      <c r="Q1850">
        <v>202.91800000000001</v>
      </c>
      <c r="R1850">
        <v>0.749</v>
      </c>
      <c r="S1850">
        <v>1.5369999999999999</v>
      </c>
      <c r="T1850" t="s">
        <v>61</v>
      </c>
      <c r="U1850" s="1">
        <v>45481.395844907405</v>
      </c>
    </row>
    <row r="1851" spans="1:21" x14ac:dyDescent="0.25">
      <c r="A1851">
        <v>1882</v>
      </c>
      <c r="B1851" t="s">
        <v>36</v>
      </c>
      <c r="C1851" t="s">
        <v>40</v>
      </c>
      <c r="D1851" t="s">
        <v>38</v>
      </c>
      <c r="E1851">
        <v>7131</v>
      </c>
      <c r="F1851" t="s">
        <v>11</v>
      </c>
      <c r="G1851">
        <v>613076064</v>
      </c>
      <c r="H1851">
        <v>828145776</v>
      </c>
      <c r="I1851">
        <v>0.95399999999999996</v>
      </c>
      <c r="K1851">
        <v>2.383</v>
      </c>
      <c r="L1851">
        <v>2.5459999999999998</v>
      </c>
      <c r="M1851">
        <v>8.5000000000000006E-2</v>
      </c>
      <c r="N1851">
        <v>29.213000000000001</v>
      </c>
      <c r="O1851">
        <v>1.111</v>
      </c>
      <c r="P1851">
        <v>2.488</v>
      </c>
      <c r="Q1851">
        <v>204.71299999999999</v>
      </c>
      <c r="R1851">
        <v>0.79400000000000004</v>
      </c>
      <c r="S1851">
        <v>1.357</v>
      </c>
      <c r="T1851" t="s">
        <v>61</v>
      </c>
      <c r="U1851" s="1">
        <v>45481.385428240741</v>
      </c>
    </row>
    <row r="1852" spans="1:21" x14ac:dyDescent="0.25">
      <c r="A1852">
        <v>1883</v>
      </c>
      <c r="B1852" t="s">
        <v>36</v>
      </c>
      <c r="C1852" t="s">
        <v>40</v>
      </c>
      <c r="D1852" t="s">
        <v>38</v>
      </c>
      <c r="E1852">
        <v>7131</v>
      </c>
      <c r="F1852" t="s">
        <v>11</v>
      </c>
      <c r="G1852">
        <v>612943248</v>
      </c>
      <c r="H1852">
        <v>629328336</v>
      </c>
      <c r="I1852">
        <v>0.96799999999999997</v>
      </c>
      <c r="K1852">
        <v>2.4980000000000002</v>
      </c>
      <c r="L1852">
        <v>1.0680000000000001</v>
      </c>
      <c r="M1852">
        <v>0.13</v>
      </c>
      <c r="N1852">
        <v>23.251999999999999</v>
      </c>
      <c r="O1852">
        <v>0.751</v>
      </c>
      <c r="P1852">
        <v>12.288</v>
      </c>
      <c r="Q1852">
        <v>204.702</v>
      </c>
      <c r="R1852">
        <v>0.84599999999999997</v>
      </c>
      <c r="S1852">
        <v>1.4119999999999999</v>
      </c>
      <c r="T1852" t="s">
        <v>61</v>
      </c>
      <c r="U1852" s="1">
        <v>45481.375011574077</v>
      </c>
    </row>
    <row r="1853" spans="1:21" x14ac:dyDescent="0.25">
      <c r="A1853">
        <v>1884</v>
      </c>
      <c r="B1853" t="s">
        <v>36</v>
      </c>
      <c r="C1853" t="s">
        <v>40</v>
      </c>
      <c r="D1853" t="s">
        <v>38</v>
      </c>
      <c r="E1853">
        <v>7131</v>
      </c>
      <c r="F1853" t="s">
        <v>11</v>
      </c>
      <c r="G1853">
        <v>614052224</v>
      </c>
      <c r="H1853">
        <v>820211064</v>
      </c>
      <c r="I1853">
        <v>1.0960000000000001</v>
      </c>
      <c r="K1853">
        <v>2.472</v>
      </c>
      <c r="L1853">
        <v>3.891</v>
      </c>
      <c r="M1853">
        <v>0.27800000000000002</v>
      </c>
      <c r="N1853">
        <v>28.417000000000002</v>
      </c>
      <c r="O1853">
        <v>1.22</v>
      </c>
      <c r="P1853">
        <v>5.0380000000000003</v>
      </c>
      <c r="Q1853">
        <v>202.99</v>
      </c>
      <c r="R1853">
        <v>0.85599999999999998</v>
      </c>
      <c r="S1853">
        <v>1.4590000000000001</v>
      </c>
      <c r="T1853" t="s">
        <v>61</v>
      </c>
      <c r="U1853" s="1">
        <v>45481.364594907405</v>
      </c>
    </row>
    <row r="1854" spans="1:21" x14ac:dyDescent="0.25">
      <c r="A1854">
        <v>1885</v>
      </c>
      <c r="B1854" t="s">
        <v>36</v>
      </c>
      <c r="C1854" t="s">
        <v>40</v>
      </c>
      <c r="D1854" t="s">
        <v>38</v>
      </c>
      <c r="E1854">
        <v>7131</v>
      </c>
      <c r="F1854" t="s">
        <v>11</v>
      </c>
      <c r="G1854">
        <v>626527896</v>
      </c>
      <c r="H1854">
        <v>619030856</v>
      </c>
      <c r="I1854">
        <v>0.97399999999999998</v>
      </c>
      <c r="K1854">
        <v>3.9209999999999998</v>
      </c>
      <c r="L1854">
        <v>0.98599999999999999</v>
      </c>
      <c r="M1854">
        <v>8.5999999999999993E-2</v>
      </c>
      <c r="N1854">
        <v>6.976</v>
      </c>
      <c r="O1854">
        <v>0.76100000000000001</v>
      </c>
      <c r="P1854">
        <v>1.8140000000000001</v>
      </c>
      <c r="Q1854">
        <v>203.291</v>
      </c>
      <c r="R1854">
        <v>0.81399999999999995</v>
      </c>
      <c r="S1854">
        <v>1.4350000000000001</v>
      </c>
      <c r="T1854" t="s">
        <v>61</v>
      </c>
      <c r="U1854" s="1">
        <v>45481.354178240741</v>
      </c>
    </row>
    <row r="1855" spans="1:21" x14ac:dyDescent="0.25">
      <c r="A1855">
        <v>1886</v>
      </c>
      <c r="B1855" t="s">
        <v>36</v>
      </c>
      <c r="C1855" t="s">
        <v>40</v>
      </c>
      <c r="D1855" t="s">
        <v>38</v>
      </c>
      <c r="E1855">
        <v>7131</v>
      </c>
      <c r="F1855" t="s">
        <v>11</v>
      </c>
      <c r="G1855">
        <v>625082648</v>
      </c>
      <c r="H1855">
        <v>676102896</v>
      </c>
      <c r="I1855">
        <v>0.97699999999999998</v>
      </c>
      <c r="K1855">
        <v>2.1829999999999998</v>
      </c>
      <c r="L1855">
        <v>5.2190000000000003</v>
      </c>
      <c r="M1855">
        <v>0.20100000000000001</v>
      </c>
      <c r="N1855">
        <v>49.765000000000001</v>
      </c>
      <c r="O1855">
        <v>0.86099999999999999</v>
      </c>
      <c r="P1855">
        <v>6.7610000000000001</v>
      </c>
      <c r="Q1855">
        <v>202.541</v>
      </c>
      <c r="R1855">
        <v>0.77700000000000002</v>
      </c>
      <c r="S1855">
        <v>1.3720000000000001</v>
      </c>
      <c r="T1855" t="s">
        <v>61</v>
      </c>
      <c r="U1855" s="1">
        <v>45481.343761574077</v>
      </c>
    </row>
    <row r="1856" spans="1:21" x14ac:dyDescent="0.25">
      <c r="A1856">
        <v>1887</v>
      </c>
      <c r="B1856" t="s">
        <v>36</v>
      </c>
      <c r="C1856" t="s">
        <v>40</v>
      </c>
      <c r="D1856" t="s">
        <v>38</v>
      </c>
      <c r="E1856">
        <v>7131</v>
      </c>
      <c r="F1856" t="s">
        <v>11</v>
      </c>
      <c r="G1856">
        <v>610350448</v>
      </c>
      <c r="H1856">
        <v>721990256</v>
      </c>
      <c r="I1856">
        <v>0.90600000000000003</v>
      </c>
      <c r="K1856">
        <v>8.4469999999999992</v>
      </c>
      <c r="L1856">
        <v>3.5150000000000001</v>
      </c>
      <c r="M1856">
        <v>0.14499999999999999</v>
      </c>
      <c r="N1856">
        <v>19.536000000000001</v>
      </c>
      <c r="O1856">
        <v>2.5369999999999999</v>
      </c>
      <c r="P1856">
        <v>10.86</v>
      </c>
      <c r="Q1856">
        <v>224.20099999999999</v>
      </c>
      <c r="R1856">
        <v>0.85299999999999998</v>
      </c>
      <c r="S1856">
        <v>1.5620000000000001</v>
      </c>
      <c r="T1856" t="s">
        <v>61</v>
      </c>
      <c r="U1856" s="1">
        <v>45481.333344907405</v>
      </c>
    </row>
    <row r="1857" spans="1:21" x14ac:dyDescent="0.25">
      <c r="A1857">
        <v>1888</v>
      </c>
      <c r="B1857" t="s">
        <v>36</v>
      </c>
      <c r="C1857" t="s">
        <v>40</v>
      </c>
      <c r="D1857" t="s">
        <v>38</v>
      </c>
      <c r="E1857">
        <v>7131</v>
      </c>
      <c r="F1857" t="s">
        <v>11</v>
      </c>
      <c r="G1857">
        <v>614505344</v>
      </c>
      <c r="H1857">
        <v>831165280</v>
      </c>
      <c r="I1857">
        <v>0.95</v>
      </c>
      <c r="K1857">
        <v>2.4430000000000001</v>
      </c>
      <c r="L1857">
        <v>2.2080000000000002</v>
      </c>
      <c r="M1857">
        <v>4.8000000000000001E-2</v>
      </c>
      <c r="N1857">
        <v>21.891999999999999</v>
      </c>
      <c r="O1857">
        <v>1.7609999999999999</v>
      </c>
      <c r="P1857">
        <v>8.3879999999999999</v>
      </c>
      <c r="Q1857">
        <v>202.16</v>
      </c>
      <c r="R1857">
        <v>0.86599999999999999</v>
      </c>
      <c r="S1857">
        <v>1.3779999999999999</v>
      </c>
      <c r="T1857" t="s">
        <v>61</v>
      </c>
      <c r="U1857" s="1">
        <v>45481.322928240741</v>
      </c>
    </row>
    <row r="1858" spans="1:21" x14ac:dyDescent="0.25">
      <c r="A1858">
        <v>1889</v>
      </c>
      <c r="B1858" t="s">
        <v>36</v>
      </c>
      <c r="C1858" t="s">
        <v>40</v>
      </c>
      <c r="D1858" t="s">
        <v>38</v>
      </c>
      <c r="E1858">
        <v>7131</v>
      </c>
      <c r="F1858" t="s">
        <v>11</v>
      </c>
      <c r="G1858">
        <v>625575720</v>
      </c>
      <c r="H1858">
        <v>817132552</v>
      </c>
      <c r="I1858">
        <v>0.95299999999999996</v>
      </c>
      <c r="K1858">
        <v>4.226</v>
      </c>
      <c r="L1858">
        <v>6.6950000000000003</v>
      </c>
      <c r="M1858">
        <v>0.124</v>
      </c>
      <c r="N1858">
        <v>37.920999999999999</v>
      </c>
      <c r="O1858">
        <v>4.1109999999999998</v>
      </c>
      <c r="P1858">
        <v>19.631</v>
      </c>
      <c r="Q1858">
        <v>205.09800000000001</v>
      </c>
      <c r="R1858">
        <v>0.84099999999999997</v>
      </c>
      <c r="S1858">
        <v>1.413</v>
      </c>
      <c r="T1858" t="s">
        <v>61</v>
      </c>
      <c r="U1858" s="1">
        <v>45481.312511574077</v>
      </c>
    </row>
    <row r="1859" spans="1:21" x14ac:dyDescent="0.25">
      <c r="A1859">
        <v>1890</v>
      </c>
      <c r="B1859" t="s">
        <v>36</v>
      </c>
      <c r="C1859" t="s">
        <v>40</v>
      </c>
      <c r="D1859" t="s">
        <v>38</v>
      </c>
      <c r="E1859">
        <v>7131</v>
      </c>
      <c r="F1859" t="s">
        <v>11</v>
      </c>
      <c r="G1859">
        <v>613682664</v>
      </c>
      <c r="H1859">
        <v>852252448</v>
      </c>
      <c r="I1859">
        <v>0.97199999999999998</v>
      </c>
      <c r="K1859">
        <v>0.505</v>
      </c>
      <c r="L1859">
        <v>3.8319999999999999</v>
      </c>
      <c r="M1859">
        <v>9.4E-2</v>
      </c>
      <c r="N1859">
        <v>27.954000000000001</v>
      </c>
      <c r="O1859">
        <v>1.18</v>
      </c>
      <c r="P1859">
        <v>11.252000000000001</v>
      </c>
      <c r="Q1859">
        <v>15.269</v>
      </c>
      <c r="R1859">
        <v>0.91800000000000004</v>
      </c>
      <c r="S1859">
        <v>1.4630000000000001</v>
      </c>
      <c r="T1859" t="s">
        <v>61</v>
      </c>
      <c r="U1859" s="1">
        <v>45481.302094907405</v>
      </c>
    </row>
    <row r="1860" spans="1:21" x14ac:dyDescent="0.25">
      <c r="A1860">
        <v>1891</v>
      </c>
      <c r="B1860" t="s">
        <v>36</v>
      </c>
      <c r="C1860" t="s">
        <v>40</v>
      </c>
      <c r="D1860" t="s">
        <v>38</v>
      </c>
      <c r="E1860">
        <v>7131</v>
      </c>
      <c r="F1860" t="s">
        <v>11</v>
      </c>
      <c r="G1860">
        <v>613082240</v>
      </c>
      <c r="H1860">
        <v>684204984</v>
      </c>
      <c r="I1860">
        <v>0.92300000000000004</v>
      </c>
      <c r="K1860">
        <v>0.38200000000000001</v>
      </c>
      <c r="L1860">
        <v>1.1459999999999999</v>
      </c>
      <c r="M1860">
        <v>7.3999999999999996E-2</v>
      </c>
      <c r="N1860">
        <v>12.929</v>
      </c>
      <c r="O1860">
        <v>0.87</v>
      </c>
      <c r="P1860">
        <v>1.446</v>
      </c>
      <c r="Q1860">
        <v>14.186999999999999</v>
      </c>
      <c r="R1860">
        <v>0.88600000000000001</v>
      </c>
      <c r="S1860">
        <v>1.355</v>
      </c>
      <c r="T1860" t="s">
        <v>61</v>
      </c>
      <c r="U1860" s="1">
        <v>45481.291678240741</v>
      </c>
    </row>
    <row r="1861" spans="1:21" x14ac:dyDescent="0.25">
      <c r="A1861">
        <v>1892</v>
      </c>
      <c r="B1861" t="s">
        <v>36</v>
      </c>
      <c r="C1861" t="s">
        <v>40</v>
      </c>
      <c r="D1861" t="s">
        <v>38</v>
      </c>
      <c r="E1861">
        <v>7131</v>
      </c>
      <c r="F1861" t="s">
        <v>11</v>
      </c>
      <c r="G1861">
        <v>629081992</v>
      </c>
      <c r="H1861">
        <v>829591576</v>
      </c>
      <c r="I1861">
        <v>0.94499999999999995</v>
      </c>
      <c r="K1861">
        <v>0.55700000000000005</v>
      </c>
      <c r="L1861">
        <v>5.1239999999999997</v>
      </c>
      <c r="M1861">
        <v>8.1000000000000003E-2</v>
      </c>
      <c r="N1861">
        <v>40.5</v>
      </c>
      <c r="O1861">
        <v>3.7469999999999999</v>
      </c>
      <c r="P1861">
        <v>17.805</v>
      </c>
      <c r="Q1861">
        <v>32.834000000000003</v>
      </c>
      <c r="R1861">
        <v>0.84499999999999997</v>
      </c>
      <c r="S1861">
        <v>1.417</v>
      </c>
      <c r="T1861" t="s">
        <v>61</v>
      </c>
      <c r="U1861" s="1">
        <v>45481.281261574077</v>
      </c>
    </row>
    <row r="1862" spans="1:21" x14ac:dyDescent="0.25">
      <c r="A1862">
        <v>1893</v>
      </c>
      <c r="B1862" t="s">
        <v>36</v>
      </c>
      <c r="C1862" t="s">
        <v>40</v>
      </c>
      <c r="D1862" t="s">
        <v>38</v>
      </c>
      <c r="E1862">
        <v>7131</v>
      </c>
      <c r="F1862" t="s">
        <v>11</v>
      </c>
      <c r="G1862">
        <v>614091400</v>
      </c>
      <c r="H1862">
        <v>911541944</v>
      </c>
      <c r="I1862">
        <v>0.97799999999999998</v>
      </c>
      <c r="K1862">
        <v>0.71599999999999997</v>
      </c>
      <c r="L1862">
        <v>13.750999999999999</v>
      </c>
      <c r="M1862">
        <v>0.14099999999999999</v>
      </c>
      <c r="N1862">
        <v>64.069999999999993</v>
      </c>
      <c r="O1862">
        <v>3.794</v>
      </c>
      <c r="P1862">
        <v>20.294</v>
      </c>
      <c r="Q1862">
        <v>27.899000000000001</v>
      </c>
      <c r="R1862">
        <v>0.80100000000000005</v>
      </c>
      <c r="S1862">
        <v>1.399</v>
      </c>
      <c r="T1862" t="s">
        <v>61</v>
      </c>
      <c r="U1862" s="1">
        <v>45481.270844907405</v>
      </c>
    </row>
    <row r="1863" spans="1:21" x14ac:dyDescent="0.25">
      <c r="A1863">
        <v>1894</v>
      </c>
      <c r="B1863" t="s">
        <v>36</v>
      </c>
      <c r="C1863" t="s">
        <v>40</v>
      </c>
      <c r="D1863" t="s">
        <v>38</v>
      </c>
      <c r="E1863">
        <v>7131</v>
      </c>
      <c r="F1863" t="s">
        <v>11</v>
      </c>
      <c r="G1863">
        <v>613842136</v>
      </c>
      <c r="H1863">
        <v>911015592</v>
      </c>
      <c r="I1863">
        <v>0.98</v>
      </c>
      <c r="K1863">
        <v>3.4340000000000002</v>
      </c>
      <c r="L1863">
        <v>5.5609999999999999</v>
      </c>
      <c r="M1863">
        <v>9.1999999999999998E-2</v>
      </c>
      <c r="N1863">
        <v>25.117000000000001</v>
      </c>
      <c r="O1863">
        <v>1.22</v>
      </c>
      <c r="P1863">
        <v>10.039999999999999</v>
      </c>
      <c r="Q1863">
        <v>202.886</v>
      </c>
      <c r="R1863">
        <v>0.84199999999999997</v>
      </c>
      <c r="S1863">
        <v>1.3879999999999999</v>
      </c>
      <c r="T1863" t="s">
        <v>61</v>
      </c>
      <c r="U1863" s="1">
        <v>45481.260428240741</v>
      </c>
    </row>
    <row r="1864" spans="1:21" x14ac:dyDescent="0.25">
      <c r="A1864">
        <v>1895</v>
      </c>
      <c r="B1864" t="s">
        <v>36</v>
      </c>
      <c r="C1864" t="s">
        <v>40</v>
      </c>
      <c r="D1864" t="s">
        <v>38</v>
      </c>
      <c r="E1864">
        <v>7131</v>
      </c>
      <c r="F1864" t="s">
        <v>11</v>
      </c>
      <c r="G1864">
        <v>613230896</v>
      </c>
      <c r="H1864">
        <v>854670824</v>
      </c>
      <c r="I1864">
        <v>0.94</v>
      </c>
      <c r="K1864">
        <v>6.9470000000000001</v>
      </c>
      <c r="L1864">
        <v>1.9450000000000001</v>
      </c>
      <c r="M1864">
        <v>0.13300000000000001</v>
      </c>
      <c r="N1864">
        <v>16.030999999999999</v>
      </c>
      <c r="O1864">
        <v>2.024</v>
      </c>
      <c r="P1864">
        <v>6.9729999999999999</v>
      </c>
      <c r="Q1864">
        <v>214.23699999999999</v>
      </c>
      <c r="R1864">
        <v>0.89700000000000002</v>
      </c>
      <c r="S1864">
        <v>1.4550000000000001</v>
      </c>
      <c r="T1864" t="s">
        <v>61</v>
      </c>
      <c r="U1864" s="1">
        <v>45481.250011574077</v>
      </c>
    </row>
    <row r="1865" spans="1:21" x14ac:dyDescent="0.25">
      <c r="A1865">
        <v>1896</v>
      </c>
      <c r="B1865" t="s">
        <v>36</v>
      </c>
      <c r="C1865" t="s">
        <v>40</v>
      </c>
      <c r="D1865" t="s">
        <v>38</v>
      </c>
      <c r="E1865">
        <v>7131</v>
      </c>
      <c r="F1865" t="s">
        <v>11</v>
      </c>
      <c r="G1865">
        <v>620511248</v>
      </c>
      <c r="H1865">
        <v>844149112</v>
      </c>
      <c r="I1865">
        <v>0.92700000000000005</v>
      </c>
      <c r="K1865">
        <v>0.57799999999999996</v>
      </c>
      <c r="L1865">
        <v>21.132000000000001</v>
      </c>
      <c r="M1865">
        <v>0.115</v>
      </c>
      <c r="N1865">
        <v>258.97000000000003</v>
      </c>
      <c r="O1865">
        <v>4.12</v>
      </c>
      <c r="P1865">
        <v>71.022000000000006</v>
      </c>
      <c r="Q1865">
        <v>27.434999999999999</v>
      </c>
      <c r="R1865">
        <v>0.88</v>
      </c>
      <c r="S1865">
        <v>1.38</v>
      </c>
      <c r="T1865" t="s">
        <v>61</v>
      </c>
      <c r="U1865" s="1">
        <v>45481.239594907405</v>
      </c>
    </row>
    <row r="1866" spans="1:21" x14ac:dyDescent="0.25">
      <c r="A1866">
        <v>1897</v>
      </c>
      <c r="B1866" t="s">
        <v>36</v>
      </c>
      <c r="C1866" t="s">
        <v>40</v>
      </c>
      <c r="D1866" t="s">
        <v>38</v>
      </c>
      <c r="E1866">
        <v>7131</v>
      </c>
      <c r="F1866" t="s">
        <v>11</v>
      </c>
      <c r="G1866">
        <v>621073704</v>
      </c>
      <c r="H1866">
        <v>607311032</v>
      </c>
      <c r="I1866">
        <v>0.96499999999999997</v>
      </c>
      <c r="K1866">
        <v>0.29499999999999998</v>
      </c>
      <c r="L1866">
        <v>0.36699999999999999</v>
      </c>
      <c r="M1866">
        <v>8.2000000000000003E-2</v>
      </c>
      <c r="N1866">
        <v>10.897</v>
      </c>
      <c r="O1866">
        <v>0.89500000000000002</v>
      </c>
      <c r="P1866">
        <v>1.1839999999999999</v>
      </c>
      <c r="Q1866">
        <v>4.1639999999999997</v>
      </c>
      <c r="R1866">
        <v>0.88800000000000001</v>
      </c>
      <c r="S1866">
        <v>1.3140000000000001</v>
      </c>
      <c r="T1866" t="s">
        <v>61</v>
      </c>
      <c r="U1866" s="1">
        <v>45481.229178240741</v>
      </c>
    </row>
    <row r="1867" spans="1:21" x14ac:dyDescent="0.25">
      <c r="A1867">
        <v>1898</v>
      </c>
      <c r="B1867" t="s">
        <v>36</v>
      </c>
      <c r="C1867" t="s">
        <v>40</v>
      </c>
      <c r="D1867" t="s">
        <v>38</v>
      </c>
      <c r="E1867">
        <v>7131</v>
      </c>
      <c r="F1867" t="s">
        <v>11</v>
      </c>
      <c r="G1867">
        <v>613142032</v>
      </c>
      <c r="H1867">
        <v>898260560</v>
      </c>
      <c r="I1867">
        <v>0.90400000000000003</v>
      </c>
      <c r="K1867">
        <v>4.4669999999999996</v>
      </c>
      <c r="L1867">
        <v>6.0060000000000002</v>
      </c>
      <c r="M1867">
        <v>0.13800000000000001</v>
      </c>
      <c r="N1867">
        <v>49.603999999999999</v>
      </c>
      <c r="O1867">
        <v>1.387</v>
      </c>
      <c r="P1867">
        <v>9.3469999999999995</v>
      </c>
      <c r="Q1867">
        <v>212.75800000000001</v>
      </c>
      <c r="R1867">
        <v>0.82199999999999995</v>
      </c>
      <c r="S1867">
        <v>1.385</v>
      </c>
      <c r="T1867" t="s">
        <v>61</v>
      </c>
      <c r="U1867" s="1">
        <v>45481.218761574077</v>
      </c>
    </row>
    <row r="1868" spans="1:21" x14ac:dyDescent="0.25">
      <c r="A1868">
        <v>1899</v>
      </c>
      <c r="B1868" t="s">
        <v>36</v>
      </c>
      <c r="C1868" t="s">
        <v>40</v>
      </c>
      <c r="D1868" t="s">
        <v>38</v>
      </c>
      <c r="E1868">
        <v>7131</v>
      </c>
      <c r="F1868" t="s">
        <v>11</v>
      </c>
      <c r="G1868">
        <v>623385736</v>
      </c>
      <c r="H1868">
        <v>842890680</v>
      </c>
      <c r="I1868">
        <v>0.96599999999999997</v>
      </c>
      <c r="K1868">
        <v>0.374</v>
      </c>
      <c r="L1868">
        <v>56.392000000000003</v>
      </c>
      <c r="M1868">
        <v>5.7000000000000002E-2</v>
      </c>
      <c r="N1868">
        <v>520.91099999999994</v>
      </c>
      <c r="O1868">
        <v>5.0880000000000001</v>
      </c>
      <c r="P1868">
        <v>199.37100000000001</v>
      </c>
      <c r="Q1868">
        <v>6.9359999999999999</v>
      </c>
      <c r="R1868">
        <v>0.88100000000000001</v>
      </c>
      <c r="S1868">
        <v>1.331</v>
      </c>
      <c r="T1868" t="s">
        <v>61</v>
      </c>
      <c r="U1868" s="1">
        <v>45481.208344907405</v>
      </c>
    </row>
    <row r="1869" spans="1:21" x14ac:dyDescent="0.25">
      <c r="A1869">
        <v>1900</v>
      </c>
      <c r="B1869" t="s">
        <v>36</v>
      </c>
      <c r="C1869" t="s">
        <v>40</v>
      </c>
      <c r="D1869" t="s">
        <v>38</v>
      </c>
      <c r="E1869">
        <v>7131</v>
      </c>
      <c r="F1869" t="s">
        <v>11</v>
      </c>
      <c r="G1869">
        <v>626894144</v>
      </c>
      <c r="H1869">
        <v>802203752</v>
      </c>
      <c r="I1869">
        <v>1.091</v>
      </c>
      <c r="K1869">
        <v>0.35099999999999998</v>
      </c>
      <c r="L1869">
        <v>3.2519999999999998</v>
      </c>
      <c r="M1869">
        <v>0.182</v>
      </c>
      <c r="N1869">
        <v>30.957999999999998</v>
      </c>
      <c r="O1869">
        <v>1.069</v>
      </c>
      <c r="P1869">
        <v>2.9329999999999998</v>
      </c>
      <c r="Q1869">
        <v>3.3170000000000002</v>
      </c>
      <c r="R1869">
        <v>0.80800000000000005</v>
      </c>
      <c r="S1869">
        <v>1.3280000000000001</v>
      </c>
      <c r="T1869" t="s">
        <v>61</v>
      </c>
      <c r="U1869" s="1">
        <v>45481.197928240741</v>
      </c>
    </row>
    <row r="1870" spans="1:21" x14ac:dyDescent="0.25">
      <c r="A1870">
        <v>1901</v>
      </c>
      <c r="B1870" t="s">
        <v>36</v>
      </c>
      <c r="C1870" t="s">
        <v>40</v>
      </c>
      <c r="D1870" t="s">
        <v>38</v>
      </c>
      <c r="E1870">
        <v>7131</v>
      </c>
      <c r="F1870" t="s">
        <v>11</v>
      </c>
      <c r="G1870">
        <v>620058384</v>
      </c>
      <c r="H1870">
        <v>892252288</v>
      </c>
      <c r="I1870">
        <v>0.92300000000000004</v>
      </c>
      <c r="K1870">
        <v>0.93300000000000005</v>
      </c>
      <c r="L1870">
        <v>0.92100000000000004</v>
      </c>
      <c r="M1870">
        <v>5.8000000000000003E-2</v>
      </c>
      <c r="N1870">
        <v>7.7320000000000002</v>
      </c>
      <c r="O1870">
        <v>0.80800000000000005</v>
      </c>
      <c r="P1870">
        <v>2.1080000000000001</v>
      </c>
      <c r="Q1870">
        <v>15.452</v>
      </c>
      <c r="R1870">
        <v>0.93799999999999994</v>
      </c>
      <c r="S1870">
        <v>1.502</v>
      </c>
      <c r="T1870" t="s">
        <v>61</v>
      </c>
      <c r="U1870" s="1">
        <v>45481.187511574077</v>
      </c>
    </row>
    <row r="1871" spans="1:21" x14ac:dyDescent="0.25">
      <c r="A1871">
        <v>1902</v>
      </c>
      <c r="B1871" t="s">
        <v>36</v>
      </c>
      <c r="C1871" t="s">
        <v>40</v>
      </c>
      <c r="D1871" t="s">
        <v>38</v>
      </c>
      <c r="E1871">
        <v>7131</v>
      </c>
      <c r="F1871" t="s">
        <v>11</v>
      </c>
      <c r="G1871">
        <v>613472016</v>
      </c>
      <c r="H1871">
        <v>869554248</v>
      </c>
      <c r="I1871">
        <v>1.3440000000000001</v>
      </c>
      <c r="K1871">
        <v>5.8360000000000003</v>
      </c>
      <c r="L1871">
        <v>4.7969999999999997</v>
      </c>
      <c r="M1871">
        <v>0.22600000000000001</v>
      </c>
      <c r="N1871">
        <v>36.363</v>
      </c>
      <c r="O1871">
        <v>3.097</v>
      </c>
      <c r="P1871">
        <v>14.087999999999999</v>
      </c>
      <c r="Q1871">
        <v>221.41900000000001</v>
      </c>
      <c r="R1871">
        <v>0.89400000000000002</v>
      </c>
      <c r="S1871">
        <v>1.454</v>
      </c>
      <c r="T1871" t="s">
        <v>61</v>
      </c>
      <c r="U1871" s="1">
        <v>45481.177094907405</v>
      </c>
    </row>
    <row r="1872" spans="1:21" x14ac:dyDescent="0.25">
      <c r="A1872">
        <v>1903</v>
      </c>
      <c r="B1872" t="s">
        <v>36</v>
      </c>
      <c r="C1872" t="s">
        <v>40</v>
      </c>
      <c r="D1872" t="s">
        <v>38</v>
      </c>
      <c r="E1872">
        <v>7131</v>
      </c>
      <c r="F1872" t="s">
        <v>11</v>
      </c>
      <c r="G1872">
        <v>625440128</v>
      </c>
      <c r="H1872">
        <v>783889280</v>
      </c>
      <c r="I1872">
        <v>0.97199999999999998</v>
      </c>
      <c r="K1872">
        <v>3.8889999999999998</v>
      </c>
      <c r="L1872">
        <v>37.284999999999997</v>
      </c>
      <c r="M1872">
        <v>0.13100000000000001</v>
      </c>
      <c r="N1872">
        <v>520.16600000000005</v>
      </c>
      <c r="O1872">
        <v>0.90400000000000003</v>
      </c>
      <c r="P1872">
        <v>115.40300000000001</v>
      </c>
      <c r="Q1872">
        <v>202.87899999999999</v>
      </c>
      <c r="R1872">
        <v>0.81299999999999994</v>
      </c>
      <c r="S1872">
        <v>1.4430000000000001</v>
      </c>
      <c r="T1872" t="s">
        <v>61</v>
      </c>
      <c r="U1872" s="1">
        <v>45481.166678240741</v>
      </c>
    </row>
    <row r="1873" spans="1:21" x14ac:dyDescent="0.25">
      <c r="A1873">
        <v>1904</v>
      </c>
      <c r="B1873" t="s">
        <v>36</v>
      </c>
      <c r="C1873" t="s">
        <v>40</v>
      </c>
      <c r="D1873" t="s">
        <v>38</v>
      </c>
      <c r="E1873">
        <v>7131</v>
      </c>
      <c r="F1873" t="s">
        <v>11</v>
      </c>
      <c r="G1873">
        <v>621335664</v>
      </c>
      <c r="H1873">
        <v>613032384</v>
      </c>
      <c r="I1873">
        <v>0.95399999999999996</v>
      </c>
      <c r="K1873">
        <v>0.73399999999999999</v>
      </c>
      <c r="L1873">
        <v>1.0569999999999999</v>
      </c>
      <c r="M1873">
        <v>7.2999999999999995E-2</v>
      </c>
      <c r="N1873">
        <v>40.256999999999998</v>
      </c>
      <c r="O1873">
        <v>0.77900000000000003</v>
      </c>
      <c r="P1873">
        <v>1.179</v>
      </c>
      <c r="Q1873">
        <v>38.933</v>
      </c>
      <c r="R1873">
        <v>0.81</v>
      </c>
      <c r="S1873">
        <v>1.413</v>
      </c>
      <c r="T1873" t="s">
        <v>61</v>
      </c>
      <c r="U1873" s="1">
        <v>45481.156261574077</v>
      </c>
    </row>
    <row r="1874" spans="1:21" x14ac:dyDescent="0.25">
      <c r="A1874">
        <v>1905</v>
      </c>
      <c r="B1874" t="s">
        <v>36</v>
      </c>
      <c r="C1874" t="s">
        <v>40</v>
      </c>
      <c r="D1874" t="s">
        <v>38</v>
      </c>
      <c r="E1874">
        <v>7131</v>
      </c>
      <c r="F1874" t="s">
        <v>11</v>
      </c>
      <c r="G1874">
        <v>605842768</v>
      </c>
      <c r="H1874">
        <v>788779984</v>
      </c>
      <c r="I1874">
        <v>0.95599999999999996</v>
      </c>
      <c r="K1874">
        <v>2.4510000000000001</v>
      </c>
      <c r="L1874">
        <v>1.4319999999999999</v>
      </c>
      <c r="M1874">
        <v>0.20200000000000001</v>
      </c>
      <c r="N1874">
        <v>12.391999999999999</v>
      </c>
      <c r="O1874">
        <v>0.83699999999999997</v>
      </c>
      <c r="P1874">
        <v>1.6839999999999999</v>
      </c>
      <c r="Q1874">
        <v>214.94</v>
      </c>
      <c r="R1874">
        <v>0.76100000000000001</v>
      </c>
      <c r="S1874">
        <v>1.4039999999999999</v>
      </c>
      <c r="T1874" t="s">
        <v>61</v>
      </c>
      <c r="U1874" s="1">
        <v>45481.145833333336</v>
      </c>
    </row>
    <row r="1875" spans="1:21" x14ac:dyDescent="0.25">
      <c r="A1875">
        <v>1906</v>
      </c>
      <c r="B1875" t="s">
        <v>36</v>
      </c>
      <c r="C1875" t="s">
        <v>40</v>
      </c>
      <c r="D1875" t="s">
        <v>38</v>
      </c>
      <c r="E1875">
        <v>7131</v>
      </c>
      <c r="F1875" t="s">
        <v>11</v>
      </c>
      <c r="G1875">
        <v>613418504</v>
      </c>
      <c r="H1875">
        <v>894317104</v>
      </c>
      <c r="I1875">
        <v>0.93100000000000005</v>
      </c>
      <c r="K1875">
        <v>0.443</v>
      </c>
      <c r="L1875">
        <v>1.694</v>
      </c>
      <c r="M1875">
        <v>4.3999999999999997E-2</v>
      </c>
      <c r="N1875">
        <v>10.336</v>
      </c>
      <c r="O1875">
        <v>0.83599999999999997</v>
      </c>
      <c r="P1875">
        <v>3.633</v>
      </c>
      <c r="Q1875">
        <v>15.022</v>
      </c>
      <c r="R1875">
        <v>0.84899999999999998</v>
      </c>
      <c r="S1875">
        <v>1.3520000000000001</v>
      </c>
      <c r="T1875" t="s">
        <v>61</v>
      </c>
      <c r="U1875" s="1">
        <v>45481.135416666664</v>
      </c>
    </row>
    <row r="1876" spans="1:21" x14ac:dyDescent="0.25">
      <c r="A1876">
        <v>1907</v>
      </c>
      <c r="B1876" t="s">
        <v>36</v>
      </c>
      <c r="C1876" t="s">
        <v>40</v>
      </c>
      <c r="D1876" t="s">
        <v>38</v>
      </c>
      <c r="E1876">
        <v>7131</v>
      </c>
      <c r="F1876" t="s">
        <v>11</v>
      </c>
      <c r="G1876">
        <v>612357016</v>
      </c>
      <c r="H1876">
        <v>906369832</v>
      </c>
      <c r="I1876">
        <v>0.99099999999999999</v>
      </c>
      <c r="K1876">
        <v>2.6469999999999998</v>
      </c>
      <c r="L1876">
        <v>2.669</v>
      </c>
      <c r="M1876">
        <v>0.115</v>
      </c>
      <c r="N1876">
        <v>15.055999999999999</v>
      </c>
      <c r="O1876">
        <v>1.085</v>
      </c>
      <c r="P1876">
        <v>3.5710000000000002</v>
      </c>
      <c r="Q1876">
        <v>202.928</v>
      </c>
      <c r="R1876">
        <v>0.74199999999999999</v>
      </c>
      <c r="S1876">
        <v>1.4019999999999999</v>
      </c>
      <c r="T1876" t="s">
        <v>61</v>
      </c>
      <c r="U1876" s="1">
        <v>45481.125011574077</v>
      </c>
    </row>
    <row r="1877" spans="1:21" x14ac:dyDescent="0.25">
      <c r="A1877">
        <v>1908</v>
      </c>
      <c r="B1877" t="s">
        <v>36</v>
      </c>
      <c r="C1877" t="s">
        <v>40</v>
      </c>
      <c r="D1877" t="s">
        <v>38</v>
      </c>
      <c r="E1877">
        <v>7131</v>
      </c>
      <c r="F1877" t="s">
        <v>11</v>
      </c>
      <c r="G1877">
        <v>618308896</v>
      </c>
      <c r="H1877">
        <v>669347760</v>
      </c>
      <c r="I1877">
        <v>1.002</v>
      </c>
      <c r="K1877">
        <v>0.871</v>
      </c>
      <c r="L1877">
        <v>1.905</v>
      </c>
      <c r="M1877">
        <v>0.20499999999999999</v>
      </c>
      <c r="N1877">
        <v>19.036000000000001</v>
      </c>
      <c r="O1877">
        <v>1.544</v>
      </c>
      <c r="P1877">
        <v>5.9489999999999998</v>
      </c>
      <c r="Q1877">
        <v>22.366</v>
      </c>
      <c r="R1877">
        <v>0.90900000000000003</v>
      </c>
      <c r="S1877">
        <v>1.522</v>
      </c>
      <c r="T1877" t="s">
        <v>61</v>
      </c>
      <c r="U1877" s="1">
        <v>45481.114583333336</v>
      </c>
    </row>
    <row r="1878" spans="1:21" x14ac:dyDescent="0.25">
      <c r="A1878">
        <v>1909</v>
      </c>
      <c r="B1878" t="s">
        <v>36</v>
      </c>
      <c r="C1878" t="s">
        <v>40</v>
      </c>
      <c r="D1878" t="s">
        <v>38</v>
      </c>
      <c r="E1878">
        <v>7131</v>
      </c>
      <c r="F1878" t="s">
        <v>11</v>
      </c>
      <c r="G1878">
        <v>601870800</v>
      </c>
      <c r="H1878">
        <v>810821488</v>
      </c>
      <c r="I1878">
        <v>0.91300000000000003</v>
      </c>
      <c r="K1878">
        <v>0.434</v>
      </c>
      <c r="L1878">
        <v>4.1829999999999998</v>
      </c>
      <c r="M1878">
        <v>9.4E-2</v>
      </c>
      <c r="N1878">
        <v>228.429</v>
      </c>
      <c r="O1878">
        <v>1.377</v>
      </c>
      <c r="P1878">
        <v>8.5809999999999995</v>
      </c>
      <c r="Q1878">
        <v>13.352</v>
      </c>
      <c r="R1878">
        <v>0.86599999999999999</v>
      </c>
      <c r="S1878">
        <v>1.371</v>
      </c>
      <c r="T1878" t="s">
        <v>61</v>
      </c>
      <c r="U1878" s="1">
        <v>45481.104166666664</v>
      </c>
    </row>
    <row r="1879" spans="1:21" x14ac:dyDescent="0.25">
      <c r="A1879">
        <v>1910</v>
      </c>
      <c r="B1879" t="s">
        <v>36</v>
      </c>
      <c r="C1879" t="s">
        <v>40</v>
      </c>
      <c r="D1879" t="s">
        <v>38</v>
      </c>
      <c r="E1879">
        <v>7131</v>
      </c>
      <c r="F1879" t="s">
        <v>11</v>
      </c>
      <c r="G1879">
        <v>622085320</v>
      </c>
      <c r="H1879">
        <v>724950944</v>
      </c>
      <c r="I1879">
        <v>0.93500000000000005</v>
      </c>
      <c r="K1879">
        <v>2.0209999999999999</v>
      </c>
      <c r="L1879">
        <v>51.021999999999998</v>
      </c>
      <c r="M1879">
        <v>0.128</v>
      </c>
      <c r="N1879">
        <v>438.149</v>
      </c>
      <c r="O1879">
        <v>2.9350000000000001</v>
      </c>
      <c r="P1879">
        <v>71.736000000000004</v>
      </c>
      <c r="Q1879">
        <v>202.673</v>
      </c>
      <c r="R1879">
        <v>0.89200000000000002</v>
      </c>
      <c r="S1879">
        <v>1.321</v>
      </c>
      <c r="T1879" t="s">
        <v>61</v>
      </c>
      <c r="U1879" s="1">
        <v>45481.09375</v>
      </c>
    </row>
    <row r="1880" spans="1:21" x14ac:dyDescent="0.25">
      <c r="A1880">
        <v>1911</v>
      </c>
      <c r="B1880" t="s">
        <v>36</v>
      </c>
      <c r="C1880" t="s">
        <v>40</v>
      </c>
      <c r="D1880" t="s">
        <v>38</v>
      </c>
      <c r="E1880">
        <v>7131</v>
      </c>
      <c r="F1880" t="s">
        <v>11</v>
      </c>
      <c r="G1880">
        <v>604180392</v>
      </c>
      <c r="H1880">
        <v>802343096</v>
      </c>
      <c r="I1880">
        <v>0.94599999999999995</v>
      </c>
      <c r="K1880">
        <v>0.76900000000000002</v>
      </c>
      <c r="L1880">
        <v>1.798</v>
      </c>
      <c r="M1880">
        <v>9.1999999999999998E-2</v>
      </c>
      <c r="N1880">
        <v>8.359</v>
      </c>
      <c r="O1880">
        <v>0.88600000000000001</v>
      </c>
      <c r="P1880">
        <v>3.4369999999999998</v>
      </c>
      <c r="Q1880">
        <v>34.844000000000001</v>
      </c>
      <c r="R1880">
        <v>0.755</v>
      </c>
      <c r="S1880">
        <v>1.401</v>
      </c>
      <c r="T1880" t="s">
        <v>61</v>
      </c>
      <c r="U1880" s="1">
        <v>45481.083333333336</v>
      </c>
    </row>
    <row r="1881" spans="1:21" x14ac:dyDescent="0.25">
      <c r="A1881">
        <v>1912</v>
      </c>
      <c r="B1881" t="s">
        <v>36</v>
      </c>
      <c r="C1881" t="s">
        <v>40</v>
      </c>
      <c r="D1881" t="s">
        <v>38</v>
      </c>
      <c r="E1881">
        <v>7131</v>
      </c>
      <c r="F1881" t="s">
        <v>11</v>
      </c>
      <c r="G1881">
        <v>618025112</v>
      </c>
      <c r="H1881">
        <v>816641928</v>
      </c>
      <c r="I1881">
        <v>0.96399999999999997</v>
      </c>
      <c r="K1881">
        <v>4.9409999999999998</v>
      </c>
      <c r="L1881">
        <v>7.6630000000000003</v>
      </c>
      <c r="M1881">
        <v>7.1999999999999995E-2</v>
      </c>
      <c r="N1881">
        <v>230.12799999999999</v>
      </c>
      <c r="O1881">
        <v>0.81399999999999995</v>
      </c>
      <c r="P1881">
        <v>2.4279999999999999</v>
      </c>
      <c r="Q1881">
        <v>202.86199999999999</v>
      </c>
      <c r="R1881">
        <v>0.84899999999999998</v>
      </c>
      <c r="S1881">
        <v>1.3759999999999999</v>
      </c>
      <c r="T1881" t="s">
        <v>61</v>
      </c>
      <c r="U1881" s="1">
        <v>45481.072916666664</v>
      </c>
    </row>
    <row r="1882" spans="1:21" x14ac:dyDescent="0.25">
      <c r="A1882">
        <v>1913</v>
      </c>
      <c r="B1882" t="s">
        <v>36</v>
      </c>
      <c r="C1882" t="s">
        <v>40</v>
      </c>
      <c r="D1882" t="s">
        <v>38</v>
      </c>
      <c r="E1882">
        <v>7131</v>
      </c>
      <c r="F1882" t="s">
        <v>11</v>
      </c>
      <c r="G1882">
        <v>622213112</v>
      </c>
      <c r="H1882">
        <v>715767216</v>
      </c>
      <c r="I1882">
        <v>0.96799999999999997</v>
      </c>
      <c r="K1882">
        <v>4.5750000000000002</v>
      </c>
      <c r="L1882">
        <v>2.2200000000000002</v>
      </c>
      <c r="M1882">
        <v>0.15</v>
      </c>
      <c r="N1882">
        <v>15.875999999999999</v>
      </c>
      <c r="O1882">
        <v>1.228</v>
      </c>
      <c r="P1882">
        <v>10.43</v>
      </c>
      <c r="Q1882">
        <v>202.83199999999999</v>
      </c>
      <c r="R1882">
        <v>0.755</v>
      </c>
      <c r="S1882">
        <v>1.3740000000000001</v>
      </c>
      <c r="T1882" t="s">
        <v>61</v>
      </c>
      <c r="U1882" s="1">
        <v>45481.0625</v>
      </c>
    </row>
    <row r="1883" spans="1:21" x14ac:dyDescent="0.25">
      <c r="A1883">
        <v>1914</v>
      </c>
      <c r="B1883" t="s">
        <v>36</v>
      </c>
      <c r="C1883" t="s">
        <v>40</v>
      </c>
      <c r="D1883" t="s">
        <v>38</v>
      </c>
      <c r="E1883">
        <v>7131</v>
      </c>
      <c r="F1883" t="s">
        <v>11</v>
      </c>
      <c r="G1883">
        <v>599188192</v>
      </c>
      <c r="H1883">
        <v>904068400</v>
      </c>
      <c r="I1883">
        <v>1.0920000000000001</v>
      </c>
      <c r="K1883">
        <v>0.97099999999999997</v>
      </c>
      <c r="L1883">
        <v>11.939</v>
      </c>
      <c r="M1883">
        <v>0.28599999999999998</v>
      </c>
      <c r="N1883">
        <v>53.168999999999997</v>
      </c>
      <c r="O1883">
        <v>1.9219999999999999</v>
      </c>
      <c r="P1883">
        <v>13.393000000000001</v>
      </c>
      <c r="Q1883">
        <v>27.45</v>
      </c>
      <c r="R1883">
        <v>0.96499999999999997</v>
      </c>
      <c r="S1883">
        <v>1.4119999999999999</v>
      </c>
      <c r="T1883" t="s">
        <v>61</v>
      </c>
      <c r="U1883" s="1">
        <v>45481.052083333336</v>
      </c>
    </row>
    <row r="1884" spans="1:21" x14ac:dyDescent="0.25">
      <c r="A1884">
        <v>1915</v>
      </c>
      <c r="B1884" t="s">
        <v>36</v>
      </c>
      <c r="C1884" t="s">
        <v>40</v>
      </c>
      <c r="D1884" t="s">
        <v>38</v>
      </c>
      <c r="E1884">
        <v>7131</v>
      </c>
      <c r="F1884" t="s">
        <v>11</v>
      </c>
      <c r="G1884">
        <v>618345128</v>
      </c>
      <c r="H1884">
        <v>766172744</v>
      </c>
      <c r="I1884">
        <v>0.94799999999999995</v>
      </c>
      <c r="K1884">
        <v>6.6319999999999997</v>
      </c>
      <c r="L1884">
        <v>6.4050000000000002</v>
      </c>
      <c r="M1884">
        <v>0.25900000000000001</v>
      </c>
      <c r="N1884">
        <v>26.791</v>
      </c>
      <c r="O1884">
        <v>5.7119999999999997</v>
      </c>
      <c r="P1884">
        <v>13.651999999999999</v>
      </c>
      <c r="Q1884">
        <v>222.30500000000001</v>
      </c>
      <c r="R1884">
        <v>0.92900000000000005</v>
      </c>
      <c r="S1884">
        <v>1.5329999999999999</v>
      </c>
      <c r="T1884" t="s">
        <v>61</v>
      </c>
      <c r="U1884" s="1">
        <v>45481.041678240741</v>
      </c>
    </row>
    <row r="1885" spans="1:21" x14ac:dyDescent="0.25">
      <c r="A1885">
        <v>1916</v>
      </c>
      <c r="B1885" t="s">
        <v>36</v>
      </c>
      <c r="C1885" t="s">
        <v>40</v>
      </c>
      <c r="D1885" t="s">
        <v>38</v>
      </c>
      <c r="E1885">
        <v>7131</v>
      </c>
      <c r="F1885" t="s">
        <v>11</v>
      </c>
      <c r="G1885">
        <v>578042392</v>
      </c>
      <c r="H1885">
        <v>849379960</v>
      </c>
      <c r="I1885">
        <v>1.3620000000000001</v>
      </c>
      <c r="K1885">
        <v>0.65600000000000003</v>
      </c>
      <c r="L1885">
        <v>1.56</v>
      </c>
      <c r="M1885">
        <v>0.217</v>
      </c>
      <c r="N1885">
        <v>9.0570000000000004</v>
      </c>
      <c r="O1885">
        <v>1.2330000000000001</v>
      </c>
      <c r="P1885">
        <v>4.2590000000000003</v>
      </c>
      <c r="Q1885">
        <v>23.905000000000001</v>
      </c>
      <c r="R1885">
        <v>0.86599999999999999</v>
      </c>
      <c r="S1885">
        <v>1.3460000000000001</v>
      </c>
      <c r="T1885" t="s">
        <v>61</v>
      </c>
      <c r="U1885" s="1">
        <v>45481.03125</v>
      </c>
    </row>
    <row r="1886" spans="1:21" x14ac:dyDescent="0.25">
      <c r="A1886">
        <v>1917</v>
      </c>
      <c r="B1886" t="s">
        <v>36</v>
      </c>
      <c r="C1886" t="s">
        <v>40</v>
      </c>
      <c r="D1886" t="s">
        <v>38</v>
      </c>
      <c r="E1886">
        <v>7131</v>
      </c>
      <c r="F1886" t="s">
        <v>11</v>
      </c>
      <c r="G1886">
        <v>613464464</v>
      </c>
      <c r="H1886">
        <v>532628392</v>
      </c>
      <c r="I1886">
        <v>0.94399999999999995</v>
      </c>
      <c r="K1886">
        <v>4.9800000000000004</v>
      </c>
      <c r="L1886">
        <v>7.7439999999999998</v>
      </c>
      <c r="M1886">
        <v>4.8000000000000001E-2</v>
      </c>
      <c r="N1886">
        <v>341.90699999999998</v>
      </c>
      <c r="O1886">
        <v>4.0289999999999999</v>
      </c>
      <c r="P1886">
        <v>43.637</v>
      </c>
      <c r="Q1886">
        <v>202.92599999999999</v>
      </c>
      <c r="R1886">
        <v>0.89700000000000002</v>
      </c>
      <c r="S1886">
        <v>1.3919999999999999</v>
      </c>
      <c r="T1886" t="s">
        <v>61</v>
      </c>
      <c r="U1886" s="1">
        <v>45481.020833333336</v>
      </c>
    </row>
    <row r="1887" spans="1:21" x14ac:dyDescent="0.25">
      <c r="A1887">
        <v>1918</v>
      </c>
      <c r="B1887" t="s">
        <v>36</v>
      </c>
      <c r="C1887" t="s">
        <v>40</v>
      </c>
      <c r="D1887" t="s">
        <v>38</v>
      </c>
      <c r="E1887">
        <v>7131</v>
      </c>
      <c r="F1887" t="s">
        <v>11</v>
      </c>
      <c r="G1887">
        <v>609310000</v>
      </c>
      <c r="H1887">
        <v>851912096</v>
      </c>
      <c r="I1887">
        <v>0.96499999999999997</v>
      </c>
      <c r="K1887">
        <v>4.5069999999999997</v>
      </c>
      <c r="L1887">
        <v>13.396000000000001</v>
      </c>
      <c r="M1887">
        <v>7.1999999999999995E-2</v>
      </c>
      <c r="N1887">
        <v>75.608999999999995</v>
      </c>
      <c r="O1887">
        <v>6.6029999999999998</v>
      </c>
      <c r="P1887">
        <v>37.921999999999997</v>
      </c>
      <c r="Q1887">
        <v>203.21799999999999</v>
      </c>
      <c r="R1887">
        <v>0.80600000000000005</v>
      </c>
      <c r="S1887">
        <v>1.415</v>
      </c>
      <c r="T1887" t="s">
        <v>61</v>
      </c>
      <c r="U1887" s="1">
        <v>45481.010416666664</v>
      </c>
    </row>
    <row r="1888" spans="1:21" x14ac:dyDescent="0.25">
      <c r="A1888">
        <v>1919</v>
      </c>
      <c r="B1888" t="s">
        <v>36</v>
      </c>
      <c r="C1888" t="s">
        <v>40</v>
      </c>
      <c r="D1888" t="s">
        <v>38</v>
      </c>
      <c r="E1888">
        <v>7131</v>
      </c>
      <c r="F1888" t="s">
        <v>11</v>
      </c>
      <c r="G1888">
        <v>625063848</v>
      </c>
      <c r="H1888">
        <v>861603216</v>
      </c>
      <c r="I1888">
        <v>0.95899999999999996</v>
      </c>
      <c r="K1888">
        <v>7.093</v>
      </c>
      <c r="L1888">
        <v>1.0669999999999999</v>
      </c>
      <c r="M1888">
        <v>4.3999999999999997E-2</v>
      </c>
      <c r="N1888">
        <v>9.6189999999999998</v>
      </c>
      <c r="O1888">
        <v>0.872</v>
      </c>
      <c r="P1888">
        <v>1.978</v>
      </c>
      <c r="Q1888">
        <v>226.86199999999999</v>
      </c>
      <c r="R1888">
        <v>0.91500000000000004</v>
      </c>
      <c r="S1888">
        <v>1.425</v>
      </c>
      <c r="T1888" t="s">
        <v>61</v>
      </c>
      <c r="U1888" s="1">
        <v>45481</v>
      </c>
    </row>
    <row r="1889" spans="1:21" x14ac:dyDescent="0.25">
      <c r="A1889">
        <v>1920</v>
      </c>
      <c r="B1889" t="s">
        <v>36</v>
      </c>
      <c r="C1889" t="s">
        <v>40</v>
      </c>
      <c r="D1889" t="s">
        <v>38</v>
      </c>
      <c r="E1889">
        <v>7131</v>
      </c>
      <c r="F1889" t="s">
        <v>11</v>
      </c>
      <c r="G1889">
        <v>616643816</v>
      </c>
      <c r="H1889">
        <v>852240664</v>
      </c>
      <c r="I1889">
        <v>0.96499999999999997</v>
      </c>
      <c r="K1889">
        <v>5.6059999999999999</v>
      </c>
      <c r="L1889">
        <v>2.6549999999999998</v>
      </c>
      <c r="M1889">
        <v>0.2</v>
      </c>
      <c r="N1889">
        <v>24.952999999999999</v>
      </c>
      <c r="O1889">
        <v>6.9889999999999999</v>
      </c>
      <c r="P1889">
        <v>15.061999999999999</v>
      </c>
      <c r="Q1889">
        <v>221.33500000000001</v>
      </c>
      <c r="R1889">
        <v>0.79700000000000004</v>
      </c>
      <c r="S1889">
        <v>1.357</v>
      </c>
      <c r="T1889" t="s">
        <v>61</v>
      </c>
      <c r="U1889" s="1">
        <v>45480.989583333336</v>
      </c>
    </row>
    <row r="1890" spans="1:21" x14ac:dyDescent="0.25">
      <c r="A1890">
        <v>1921</v>
      </c>
      <c r="B1890" t="s">
        <v>36</v>
      </c>
      <c r="C1890" t="s">
        <v>40</v>
      </c>
      <c r="D1890" t="s">
        <v>38</v>
      </c>
      <c r="E1890">
        <v>7131</v>
      </c>
      <c r="F1890" t="s">
        <v>11</v>
      </c>
      <c r="G1890">
        <v>618919256</v>
      </c>
      <c r="H1890">
        <v>789574296</v>
      </c>
      <c r="I1890">
        <v>0.96899999999999997</v>
      </c>
      <c r="K1890">
        <v>0.51600000000000001</v>
      </c>
      <c r="L1890">
        <v>24.75</v>
      </c>
      <c r="M1890">
        <v>6.8000000000000005E-2</v>
      </c>
      <c r="N1890">
        <v>474.96199999999999</v>
      </c>
      <c r="O1890">
        <v>0.77500000000000002</v>
      </c>
      <c r="P1890">
        <v>23.632000000000001</v>
      </c>
      <c r="Q1890">
        <v>31.913</v>
      </c>
      <c r="R1890">
        <v>0.876</v>
      </c>
      <c r="S1890">
        <v>1.4239999999999999</v>
      </c>
      <c r="T1890" t="s">
        <v>61</v>
      </c>
      <c r="U1890" s="1">
        <v>45480.979166666664</v>
      </c>
    </row>
    <row r="1891" spans="1:21" x14ac:dyDescent="0.25">
      <c r="A1891">
        <v>1922</v>
      </c>
      <c r="B1891" t="s">
        <v>36</v>
      </c>
      <c r="C1891" t="s">
        <v>40</v>
      </c>
      <c r="D1891" t="s">
        <v>38</v>
      </c>
      <c r="E1891">
        <v>7131</v>
      </c>
      <c r="F1891" t="s">
        <v>11</v>
      </c>
      <c r="G1891">
        <v>612012368</v>
      </c>
      <c r="H1891">
        <v>838453480</v>
      </c>
      <c r="I1891">
        <v>0.92</v>
      </c>
      <c r="K1891">
        <v>8.3330000000000002</v>
      </c>
      <c r="L1891">
        <v>2.7410000000000001</v>
      </c>
      <c r="M1891">
        <v>0.20100000000000001</v>
      </c>
      <c r="N1891">
        <v>24.875</v>
      </c>
      <c r="O1891">
        <v>0.98499999999999999</v>
      </c>
      <c r="P1891">
        <v>3.0579999999999998</v>
      </c>
      <c r="Q1891">
        <v>203.1</v>
      </c>
      <c r="R1891">
        <v>0.83899999999999997</v>
      </c>
      <c r="S1891">
        <v>1.3660000000000001</v>
      </c>
      <c r="T1891" t="s">
        <v>61</v>
      </c>
      <c r="U1891" s="1">
        <v>45480.968761574077</v>
      </c>
    </row>
    <row r="1892" spans="1:21" x14ac:dyDescent="0.25">
      <c r="A1892">
        <v>1923</v>
      </c>
      <c r="B1892" t="s">
        <v>36</v>
      </c>
      <c r="C1892" t="s">
        <v>40</v>
      </c>
      <c r="D1892" t="s">
        <v>38</v>
      </c>
      <c r="E1892">
        <v>7131</v>
      </c>
      <c r="F1892" t="s">
        <v>11</v>
      </c>
      <c r="G1892">
        <v>614794872</v>
      </c>
      <c r="H1892">
        <v>855688832</v>
      </c>
      <c r="I1892">
        <v>0.97899999999999998</v>
      </c>
      <c r="K1892">
        <v>2.3679999999999999</v>
      </c>
      <c r="L1892">
        <v>5.9279999999999999</v>
      </c>
      <c r="M1892">
        <v>3.7999999999999999E-2</v>
      </c>
      <c r="N1892">
        <v>20.265000000000001</v>
      </c>
      <c r="O1892">
        <v>1.56</v>
      </c>
      <c r="P1892">
        <v>7.6189999999999998</v>
      </c>
      <c r="Q1892">
        <v>203.05199999999999</v>
      </c>
      <c r="R1892">
        <v>0.748</v>
      </c>
      <c r="S1892">
        <v>1.387</v>
      </c>
      <c r="T1892" t="s">
        <v>61</v>
      </c>
      <c r="U1892" s="1">
        <v>45480.958344907405</v>
      </c>
    </row>
    <row r="1893" spans="1:21" x14ac:dyDescent="0.25">
      <c r="A1893">
        <v>1924</v>
      </c>
      <c r="B1893" t="s">
        <v>36</v>
      </c>
      <c r="C1893" t="s">
        <v>40</v>
      </c>
      <c r="D1893" t="s">
        <v>38</v>
      </c>
      <c r="E1893">
        <v>7131</v>
      </c>
      <c r="F1893" t="s">
        <v>11</v>
      </c>
      <c r="G1893">
        <v>628635128</v>
      </c>
      <c r="H1893">
        <v>820314960</v>
      </c>
      <c r="I1893">
        <v>0.94099999999999995</v>
      </c>
      <c r="K1893">
        <v>2.9340000000000002</v>
      </c>
      <c r="L1893">
        <v>0.52800000000000002</v>
      </c>
      <c r="M1893">
        <v>0.1</v>
      </c>
      <c r="N1893">
        <v>6.8410000000000002</v>
      </c>
      <c r="O1893">
        <v>0.81599999999999995</v>
      </c>
      <c r="P1893">
        <v>1.4330000000000001</v>
      </c>
      <c r="Q1893">
        <v>211.113</v>
      </c>
      <c r="R1893">
        <v>0.88800000000000001</v>
      </c>
      <c r="S1893">
        <v>1.494</v>
      </c>
      <c r="T1893" t="s">
        <v>61</v>
      </c>
      <c r="U1893" s="1">
        <v>45480.947928240741</v>
      </c>
    </row>
    <row r="1894" spans="1:21" x14ac:dyDescent="0.25">
      <c r="A1894">
        <v>1925</v>
      </c>
      <c r="B1894" t="s">
        <v>36</v>
      </c>
      <c r="C1894" t="s">
        <v>40</v>
      </c>
      <c r="D1894" t="s">
        <v>38</v>
      </c>
      <c r="E1894">
        <v>7131</v>
      </c>
      <c r="F1894" t="s">
        <v>11</v>
      </c>
      <c r="G1894">
        <v>611303040</v>
      </c>
      <c r="H1894">
        <v>906329096</v>
      </c>
      <c r="I1894">
        <v>0.92500000000000004</v>
      </c>
      <c r="K1894">
        <v>4.43</v>
      </c>
      <c r="L1894">
        <v>2.113</v>
      </c>
      <c r="M1894">
        <v>0.129</v>
      </c>
      <c r="N1894">
        <v>18.352</v>
      </c>
      <c r="O1894">
        <v>1.3049999999999999</v>
      </c>
      <c r="P1894">
        <v>6.2160000000000002</v>
      </c>
      <c r="Q1894">
        <v>214.709</v>
      </c>
      <c r="R1894">
        <v>0.71299999999999997</v>
      </c>
      <c r="S1894">
        <v>1.4490000000000001</v>
      </c>
      <c r="T1894" t="s">
        <v>61</v>
      </c>
      <c r="U1894" s="1">
        <v>45480.937511574077</v>
      </c>
    </row>
    <row r="1895" spans="1:21" x14ac:dyDescent="0.25">
      <c r="A1895">
        <v>1926</v>
      </c>
      <c r="B1895" t="s">
        <v>36</v>
      </c>
      <c r="C1895" t="s">
        <v>40</v>
      </c>
      <c r="D1895" t="s">
        <v>38</v>
      </c>
      <c r="E1895">
        <v>7131</v>
      </c>
      <c r="F1895" t="s">
        <v>11</v>
      </c>
      <c r="G1895">
        <v>613196800</v>
      </c>
      <c r="H1895">
        <v>820836176</v>
      </c>
      <c r="I1895">
        <v>0.99199999999999999</v>
      </c>
      <c r="K1895">
        <v>4.9210000000000003</v>
      </c>
      <c r="L1895">
        <v>5.3330000000000002</v>
      </c>
      <c r="M1895">
        <v>0.19500000000000001</v>
      </c>
      <c r="N1895">
        <v>220.31</v>
      </c>
      <c r="O1895">
        <v>0.94699999999999995</v>
      </c>
      <c r="P1895">
        <v>2.806</v>
      </c>
      <c r="Q1895">
        <v>202.71600000000001</v>
      </c>
      <c r="R1895">
        <v>0.80600000000000005</v>
      </c>
      <c r="S1895">
        <v>1.4359999999999999</v>
      </c>
      <c r="T1895" t="s">
        <v>61</v>
      </c>
      <c r="U1895" s="1">
        <v>45480.927094907405</v>
      </c>
    </row>
    <row r="1896" spans="1:21" x14ac:dyDescent="0.25">
      <c r="A1896">
        <v>1927</v>
      </c>
      <c r="B1896" t="s">
        <v>36</v>
      </c>
      <c r="C1896" t="s">
        <v>40</v>
      </c>
      <c r="D1896" t="s">
        <v>38</v>
      </c>
      <c r="E1896">
        <v>7131</v>
      </c>
      <c r="F1896" t="s">
        <v>11</v>
      </c>
      <c r="G1896">
        <v>606574528</v>
      </c>
      <c r="H1896">
        <v>911131760</v>
      </c>
      <c r="I1896">
        <v>1.155</v>
      </c>
      <c r="K1896">
        <v>6.0970000000000004</v>
      </c>
      <c r="L1896">
        <v>6.0750000000000002</v>
      </c>
      <c r="M1896">
        <v>0.32400000000000001</v>
      </c>
      <c r="N1896">
        <v>57.835000000000001</v>
      </c>
      <c r="O1896">
        <v>4.5739999999999998</v>
      </c>
      <c r="P1896">
        <v>25.335999999999999</v>
      </c>
      <c r="Q1896">
        <v>220.066</v>
      </c>
      <c r="R1896">
        <v>0.92400000000000004</v>
      </c>
      <c r="S1896">
        <v>2.1339999999999999</v>
      </c>
      <c r="T1896" t="s">
        <v>61</v>
      </c>
      <c r="U1896" s="1">
        <v>45480.916678240741</v>
      </c>
    </row>
    <row r="1897" spans="1:21" x14ac:dyDescent="0.25">
      <c r="A1897">
        <v>1928</v>
      </c>
      <c r="B1897" t="s">
        <v>36</v>
      </c>
      <c r="C1897" t="s">
        <v>40</v>
      </c>
      <c r="D1897" t="s">
        <v>38</v>
      </c>
      <c r="E1897">
        <v>7131</v>
      </c>
      <c r="F1897" t="s">
        <v>11</v>
      </c>
      <c r="G1897">
        <v>619526912</v>
      </c>
      <c r="H1897">
        <v>457473080</v>
      </c>
      <c r="I1897">
        <v>0.95799999999999996</v>
      </c>
      <c r="K1897">
        <v>0.77200000000000002</v>
      </c>
      <c r="L1897">
        <v>3.5009999999999999</v>
      </c>
      <c r="M1897">
        <v>0.17599999999999999</v>
      </c>
      <c r="N1897">
        <v>56.616999999999997</v>
      </c>
      <c r="O1897">
        <v>3.395</v>
      </c>
      <c r="P1897">
        <v>15.743</v>
      </c>
      <c r="Q1897">
        <v>50.127000000000002</v>
      </c>
      <c r="R1897">
        <v>0.84299999999999997</v>
      </c>
      <c r="S1897">
        <v>1.375</v>
      </c>
      <c r="T1897" t="s">
        <v>61</v>
      </c>
      <c r="U1897" s="1">
        <v>45480.906261574077</v>
      </c>
    </row>
    <row r="1898" spans="1:21" x14ac:dyDescent="0.25">
      <c r="A1898">
        <v>1929</v>
      </c>
      <c r="B1898" t="s">
        <v>36</v>
      </c>
      <c r="C1898" t="s">
        <v>37</v>
      </c>
      <c r="D1898" t="s">
        <v>38</v>
      </c>
      <c r="E1898">
        <v>7123</v>
      </c>
      <c r="F1898" t="s">
        <v>11</v>
      </c>
      <c r="G1898">
        <v>605154536</v>
      </c>
      <c r="H1898">
        <v>767604632</v>
      </c>
      <c r="I1898">
        <v>1.716</v>
      </c>
      <c r="K1898">
        <v>11.772</v>
      </c>
      <c r="L1898">
        <v>2.7839999999999998</v>
      </c>
      <c r="M1898">
        <v>0.115</v>
      </c>
      <c r="N1898">
        <v>23.701000000000001</v>
      </c>
      <c r="O1898">
        <v>1.621</v>
      </c>
      <c r="P1898">
        <v>6.5910000000000002</v>
      </c>
      <c r="Q1898">
        <v>210.09800000000001</v>
      </c>
      <c r="R1898">
        <v>1.1519999999999999</v>
      </c>
      <c r="S1898">
        <v>2.4380000000000002</v>
      </c>
      <c r="T1898" t="s">
        <v>61</v>
      </c>
      <c r="U1898" s="1">
        <v>45480.895844907405</v>
      </c>
    </row>
    <row r="1899" spans="1:21" x14ac:dyDescent="0.25">
      <c r="A1899">
        <v>1930</v>
      </c>
      <c r="B1899" t="s">
        <v>36</v>
      </c>
      <c r="C1899" t="s">
        <v>40</v>
      </c>
      <c r="D1899" t="s">
        <v>38</v>
      </c>
      <c r="E1899">
        <v>7131</v>
      </c>
      <c r="F1899" t="s">
        <v>11</v>
      </c>
      <c r="G1899">
        <v>620799584</v>
      </c>
      <c r="H1899">
        <v>670599128</v>
      </c>
      <c r="I1899">
        <v>0.89700000000000002</v>
      </c>
      <c r="K1899">
        <v>11.76</v>
      </c>
      <c r="L1899">
        <v>1.2529999999999999</v>
      </c>
      <c r="M1899">
        <v>0.185</v>
      </c>
      <c r="N1899">
        <v>9.8219999999999992</v>
      </c>
      <c r="O1899">
        <v>0.94</v>
      </c>
      <c r="P1899">
        <v>1.746</v>
      </c>
      <c r="Q1899">
        <v>220.05500000000001</v>
      </c>
      <c r="R1899">
        <v>0.85799999999999998</v>
      </c>
      <c r="S1899">
        <v>1.496</v>
      </c>
      <c r="T1899" t="s">
        <v>61</v>
      </c>
      <c r="U1899" s="1">
        <v>45480.885428240741</v>
      </c>
    </row>
    <row r="1900" spans="1:21" x14ac:dyDescent="0.25">
      <c r="A1900">
        <v>1931</v>
      </c>
      <c r="B1900" t="s">
        <v>36</v>
      </c>
      <c r="C1900" t="s">
        <v>40</v>
      </c>
      <c r="D1900" t="s">
        <v>38</v>
      </c>
      <c r="E1900">
        <v>7131</v>
      </c>
      <c r="F1900" t="s">
        <v>11</v>
      </c>
      <c r="G1900">
        <v>618923008</v>
      </c>
      <c r="H1900">
        <v>815582544</v>
      </c>
      <c r="I1900">
        <v>0.95699999999999996</v>
      </c>
      <c r="K1900">
        <v>7.9429999999999996</v>
      </c>
      <c r="L1900">
        <v>10.029</v>
      </c>
      <c r="M1900">
        <v>4.7E-2</v>
      </c>
      <c r="N1900">
        <v>103.261</v>
      </c>
      <c r="O1900">
        <v>1.7889999999999999</v>
      </c>
      <c r="P1900">
        <v>28.295999999999999</v>
      </c>
      <c r="Q1900">
        <v>205.52799999999999</v>
      </c>
      <c r="R1900">
        <v>0.84499999999999997</v>
      </c>
      <c r="S1900">
        <v>1.5529999999999999</v>
      </c>
      <c r="T1900" t="s">
        <v>61</v>
      </c>
      <c r="U1900" s="1">
        <v>45480.875057870369</v>
      </c>
    </row>
    <row r="1901" spans="1:21" x14ac:dyDescent="0.25">
      <c r="A1901">
        <v>1932</v>
      </c>
      <c r="B1901" t="s">
        <v>36</v>
      </c>
      <c r="C1901" t="s">
        <v>62</v>
      </c>
      <c r="D1901" t="s">
        <v>38</v>
      </c>
      <c r="E1901">
        <v>60900</v>
      </c>
      <c r="F1901" t="s">
        <v>63</v>
      </c>
      <c r="G1901">
        <v>483494552</v>
      </c>
      <c r="H1901">
        <v>680432</v>
      </c>
      <c r="I1901">
        <v>186.863</v>
      </c>
      <c r="J1901">
        <v>18.050541516245001</v>
      </c>
      <c r="K1901">
        <v>83.447000000000003</v>
      </c>
      <c r="L1901">
        <v>82.531999999999996</v>
      </c>
      <c r="M1901">
        <v>0.21199999999999999</v>
      </c>
      <c r="N1901">
        <v>1414.212</v>
      </c>
      <c r="O1901">
        <v>185.648</v>
      </c>
      <c r="P1901">
        <v>401.52800000000002</v>
      </c>
      <c r="Q1901">
        <v>1493.4059999999999</v>
      </c>
      <c r="R1901">
        <v>177.626</v>
      </c>
      <c r="S1901">
        <v>452.63099999999997</v>
      </c>
      <c r="T1901" t="s">
        <v>61</v>
      </c>
      <c r="U1901" s="1">
        <v>45480.864606481482</v>
      </c>
    </row>
    <row r="1902" spans="1:21" x14ac:dyDescent="0.25">
      <c r="A1902">
        <v>1933</v>
      </c>
      <c r="B1902" t="s">
        <v>36</v>
      </c>
      <c r="C1902" t="s">
        <v>40</v>
      </c>
      <c r="D1902" t="s">
        <v>38</v>
      </c>
      <c r="E1902">
        <v>7131</v>
      </c>
      <c r="F1902" t="s">
        <v>11</v>
      </c>
      <c r="G1902">
        <v>619133488</v>
      </c>
      <c r="H1902">
        <v>883121024</v>
      </c>
      <c r="I1902">
        <v>0.95499999999999996</v>
      </c>
      <c r="K1902">
        <v>2.3090000000000002</v>
      </c>
      <c r="L1902">
        <v>1.649</v>
      </c>
      <c r="M1902">
        <v>5.3999999999999999E-2</v>
      </c>
      <c r="N1902">
        <v>14.260999999999999</v>
      </c>
      <c r="O1902">
        <v>1.228</v>
      </c>
      <c r="P1902">
        <v>8.2129999999999992</v>
      </c>
      <c r="Q1902">
        <v>203.03700000000001</v>
      </c>
      <c r="R1902">
        <v>0.80400000000000005</v>
      </c>
      <c r="S1902">
        <v>1.425</v>
      </c>
      <c r="T1902" t="s">
        <v>61</v>
      </c>
      <c r="U1902" s="1">
        <v>45482.937511574077</v>
      </c>
    </row>
    <row r="1903" spans="1:21" x14ac:dyDescent="0.25">
      <c r="A1903">
        <v>1934</v>
      </c>
      <c r="B1903" t="s">
        <v>36</v>
      </c>
      <c r="C1903" t="s">
        <v>40</v>
      </c>
      <c r="D1903" t="s">
        <v>38</v>
      </c>
      <c r="E1903">
        <v>7131</v>
      </c>
      <c r="F1903" t="s">
        <v>11</v>
      </c>
      <c r="G1903">
        <v>613230008</v>
      </c>
      <c r="H1903">
        <v>753811296</v>
      </c>
      <c r="I1903">
        <v>0.95</v>
      </c>
      <c r="K1903">
        <v>0.47699999999999998</v>
      </c>
      <c r="L1903">
        <v>0.89300000000000002</v>
      </c>
      <c r="M1903">
        <v>7.4999999999999997E-2</v>
      </c>
      <c r="N1903">
        <v>12.147</v>
      </c>
      <c r="O1903">
        <v>0.749</v>
      </c>
      <c r="P1903">
        <v>1.3819999999999999</v>
      </c>
      <c r="Q1903">
        <v>15.885999999999999</v>
      </c>
      <c r="R1903">
        <v>0.73599999999999999</v>
      </c>
      <c r="S1903">
        <v>1.3340000000000001</v>
      </c>
      <c r="T1903" t="s">
        <v>61</v>
      </c>
      <c r="U1903" s="1">
        <v>45482.927094907405</v>
      </c>
    </row>
    <row r="1904" spans="1:21" x14ac:dyDescent="0.25">
      <c r="A1904">
        <v>1935</v>
      </c>
      <c r="B1904" t="s">
        <v>36</v>
      </c>
      <c r="C1904" t="s">
        <v>40</v>
      </c>
      <c r="D1904" t="s">
        <v>38</v>
      </c>
      <c r="E1904">
        <v>7131</v>
      </c>
      <c r="F1904" t="s">
        <v>11</v>
      </c>
      <c r="G1904">
        <v>603783776</v>
      </c>
      <c r="H1904">
        <v>454761832</v>
      </c>
      <c r="I1904">
        <v>0.98599999999999999</v>
      </c>
      <c r="K1904">
        <v>4.883</v>
      </c>
      <c r="L1904">
        <v>6.5090000000000003</v>
      </c>
      <c r="M1904">
        <v>0.112</v>
      </c>
      <c r="N1904">
        <v>235.88499999999999</v>
      </c>
      <c r="O1904">
        <v>4.5640000000000001</v>
      </c>
      <c r="P1904">
        <v>10.63</v>
      </c>
      <c r="Q1904">
        <v>205.352</v>
      </c>
      <c r="R1904">
        <v>0.93700000000000006</v>
      </c>
      <c r="S1904">
        <v>1.4810000000000001</v>
      </c>
      <c r="T1904" t="s">
        <v>61</v>
      </c>
      <c r="U1904" s="1">
        <v>45482.916678240741</v>
      </c>
    </row>
    <row r="1905" spans="1:21" x14ac:dyDescent="0.25">
      <c r="A1905">
        <v>1936</v>
      </c>
      <c r="B1905" t="s">
        <v>36</v>
      </c>
      <c r="C1905" t="s">
        <v>40</v>
      </c>
      <c r="D1905" t="s">
        <v>38</v>
      </c>
      <c r="E1905">
        <v>7131</v>
      </c>
      <c r="F1905" t="s">
        <v>11</v>
      </c>
      <c r="G1905">
        <v>610820192</v>
      </c>
      <c r="H1905">
        <v>871731904</v>
      </c>
      <c r="I1905">
        <v>0.91900000000000004</v>
      </c>
      <c r="K1905">
        <v>6.5549999999999997</v>
      </c>
      <c r="L1905">
        <v>11.506</v>
      </c>
      <c r="M1905">
        <v>2.7E-2</v>
      </c>
      <c r="N1905">
        <v>111.173</v>
      </c>
      <c r="O1905">
        <v>3.7</v>
      </c>
      <c r="P1905">
        <v>23.856999999999999</v>
      </c>
      <c r="Q1905">
        <v>203.30799999999999</v>
      </c>
      <c r="R1905">
        <v>0.8</v>
      </c>
      <c r="S1905">
        <v>1.429</v>
      </c>
      <c r="T1905" t="s">
        <v>61</v>
      </c>
      <c r="U1905" s="1">
        <v>45482.906261574077</v>
      </c>
    </row>
    <row r="1906" spans="1:21" x14ac:dyDescent="0.25">
      <c r="A1906">
        <v>1937</v>
      </c>
      <c r="B1906" t="s">
        <v>36</v>
      </c>
      <c r="C1906" t="s">
        <v>40</v>
      </c>
      <c r="D1906" t="s">
        <v>38</v>
      </c>
      <c r="E1906">
        <v>7131</v>
      </c>
      <c r="F1906" t="s">
        <v>11</v>
      </c>
      <c r="G1906">
        <v>618613024</v>
      </c>
      <c r="H1906">
        <v>613267280</v>
      </c>
      <c r="I1906">
        <v>0.93100000000000005</v>
      </c>
      <c r="K1906">
        <v>2.8839999999999999</v>
      </c>
      <c r="L1906">
        <v>0.79900000000000004</v>
      </c>
      <c r="M1906">
        <v>0.14799999999999999</v>
      </c>
      <c r="N1906">
        <v>12.598000000000001</v>
      </c>
      <c r="O1906">
        <v>0.80200000000000005</v>
      </c>
      <c r="P1906">
        <v>1.3</v>
      </c>
      <c r="Q1906">
        <v>202.43100000000001</v>
      </c>
      <c r="R1906">
        <v>0.83699999999999997</v>
      </c>
      <c r="S1906">
        <v>1.472</v>
      </c>
      <c r="T1906" t="s">
        <v>61</v>
      </c>
      <c r="U1906" s="1">
        <v>45482.895844907405</v>
      </c>
    </row>
    <row r="1907" spans="1:21" x14ac:dyDescent="0.25">
      <c r="A1907">
        <v>1938</v>
      </c>
      <c r="B1907" t="s">
        <v>36</v>
      </c>
      <c r="C1907" t="s">
        <v>40</v>
      </c>
      <c r="D1907" t="s">
        <v>38</v>
      </c>
      <c r="E1907">
        <v>7131</v>
      </c>
      <c r="F1907" t="s">
        <v>11</v>
      </c>
      <c r="G1907">
        <v>612472160</v>
      </c>
      <c r="H1907">
        <v>615027144</v>
      </c>
      <c r="I1907">
        <v>0.95099999999999996</v>
      </c>
      <c r="K1907">
        <v>4.5830000000000002</v>
      </c>
      <c r="L1907">
        <v>1.577</v>
      </c>
      <c r="M1907">
        <v>8.3000000000000004E-2</v>
      </c>
      <c r="N1907">
        <v>22.503</v>
      </c>
      <c r="O1907">
        <v>0.78300000000000003</v>
      </c>
      <c r="P1907">
        <v>1.63</v>
      </c>
      <c r="Q1907">
        <v>212.125</v>
      </c>
      <c r="R1907">
        <v>0.93500000000000005</v>
      </c>
      <c r="S1907">
        <v>1.512</v>
      </c>
      <c r="T1907" t="s">
        <v>61</v>
      </c>
      <c r="U1907" s="1">
        <v>45482.885428240741</v>
      </c>
    </row>
    <row r="1908" spans="1:21" x14ac:dyDescent="0.25">
      <c r="A1908">
        <v>1939</v>
      </c>
      <c r="B1908" t="s">
        <v>36</v>
      </c>
      <c r="C1908" t="s">
        <v>40</v>
      </c>
      <c r="D1908" t="s">
        <v>38</v>
      </c>
      <c r="E1908">
        <v>7131</v>
      </c>
      <c r="F1908" t="s">
        <v>11</v>
      </c>
      <c r="G1908">
        <v>624801328</v>
      </c>
      <c r="H1908">
        <v>827195216</v>
      </c>
      <c r="I1908">
        <v>0.95099999999999996</v>
      </c>
      <c r="K1908">
        <v>4.1429999999999998</v>
      </c>
      <c r="L1908">
        <v>4.9249999999999998</v>
      </c>
      <c r="M1908">
        <v>4.5999999999999999E-2</v>
      </c>
      <c r="N1908">
        <v>46.606999999999999</v>
      </c>
      <c r="O1908">
        <v>0.78200000000000003</v>
      </c>
      <c r="P1908">
        <v>3.613</v>
      </c>
      <c r="Q1908">
        <v>219.90899999999999</v>
      </c>
      <c r="R1908">
        <v>0.90100000000000002</v>
      </c>
      <c r="S1908">
        <v>1.4650000000000001</v>
      </c>
      <c r="T1908" t="s">
        <v>61</v>
      </c>
      <c r="U1908" s="1">
        <v>45482.875011574077</v>
      </c>
    </row>
    <row r="1909" spans="1:21" x14ac:dyDescent="0.25">
      <c r="A1909">
        <v>1940</v>
      </c>
      <c r="B1909" t="s">
        <v>36</v>
      </c>
      <c r="C1909" t="s">
        <v>40</v>
      </c>
      <c r="D1909" t="s">
        <v>38</v>
      </c>
      <c r="E1909">
        <v>7131</v>
      </c>
      <c r="F1909" t="s">
        <v>11</v>
      </c>
      <c r="G1909">
        <v>611732152</v>
      </c>
      <c r="H1909">
        <v>816314336</v>
      </c>
      <c r="I1909">
        <v>0.98299999999999998</v>
      </c>
      <c r="K1909">
        <v>3.1779999999999999</v>
      </c>
      <c r="L1909">
        <v>1.7030000000000001</v>
      </c>
      <c r="M1909">
        <v>0.17199999999999999</v>
      </c>
      <c r="N1909">
        <v>12.734</v>
      </c>
      <c r="O1909">
        <v>0.83299999999999996</v>
      </c>
      <c r="P1909">
        <v>2.9590000000000001</v>
      </c>
      <c r="Q1909">
        <v>203.05199999999999</v>
      </c>
      <c r="R1909">
        <v>0.72199999999999998</v>
      </c>
      <c r="S1909">
        <v>1.321</v>
      </c>
      <c r="T1909" t="s">
        <v>61</v>
      </c>
      <c r="U1909" s="1">
        <v>45482.864594907405</v>
      </c>
    </row>
    <row r="1910" spans="1:21" x14ac:dyDescent="0.25">
      <c r="A1910">
        <v>1941</v>
      </c>
      <c r="B1910" t="s">
        <v>36</v>
      </c>
      <c r="C1910" t="s">
        <v>40</v>
      </c>
      <c r="D1910" t="s">
        <v>38</v>
      </c>
      <c r="E1910">
        <v>7131</v>
      </c>
      <c r="F1910" t="s">
        <v>11</v>
      </c>
      <c r="G1910">
        <v>618570064</v>
      </c>
      <c r="H1910">
        <v>848627800</v>
      </c>
      <c r="I1910">
        <v>0.95399999999999996</v>
      </c>
      <c r="K1910">
        <v>4.7699999999999996</v>
      </c>
      <c r="L1910">
        <v>20.526</v>
      </c>
      <c r="M1910">
        <v>5.3999999999999999E-2</v>
      </c>
      <c r="N1910">
        <v>161.29300000000001</v>
      </c>
      <c r="O1910">
        <v>1.776</v>
      </c>
      <c r="P1910">
        <v>82.215999999999994</v>
      </c>
      <c r="Q1910">
        <v>224.01900000000001</v>
      </c>
      <c r="R1910">
        <v>0.88600000000000001</v>
      </c>
      <c r="S1910">
        <v>1.4630000000000001</v>
      </c>
      <c r="T1910" t="s">
        <v>61</v>
      </c>
      <c r="U1910" s="1">
        <v>45482.854178240741</v>
      </c>
    </row>
    <row r="1911" spans="1:21" x14ac:dyDescent="0.25">
      <c r="A1911">
        <v>1942</v>
      </c>
      <c r="B1911" t="s">
        <v>36</v>
      </c>
      <c r="C1911" t="s">
        <v>40</v>
      </c>
      <c r="D1911" t="s">
        <v>38</v>
      </c>
      <c r="E1911">
        <v>7131</v>
      </c>
      <c r="F1911" t="s">
        <v>11</v>
      </c>
      <c r="G1911">
        <v>608102560</v>
      </c>
      <c r="H1911">
        <v>765454912</v>
      </c>
      <c r="I1911">
        <v>1.117</v>
      </c>
      <c r="K1911">
        <v>6.2409999999999997</v>
      </c>
      <c r="L1911">
        <v>1.181</v>
      </c>
      <c r="M1911">
        <v>0.13300000000000001</v>
      </c>
      <c r="N1911">
        <v>13.661</v>
      </c>
      <c r="O1911">
        <v>0.96</v>
      </c>
      <c r="P1911">
        <v>1.992</v>
      </c>
      <c r="Q1911">
        <v>212.99600000000001</v>
      </c>
      <c r="R1911">
        <v>1.0640000000000001</v>
      </c>
      <c r="S1911">
        <v>2.2389999999999999</v>
      </c>
      <c r="T1911" t="s">
        <v>61</v>
      </c>
      <c r="U1911" s="1">
        <v>45482.843761574077</v>
      </c>
    </row>
    <row r="1912" spans="1:21" x14ac:dyDescent="0.25">
      <c r="A1912">
        <v>1943</v>
      </c>
      <c r="B1912" t="s">
        <v>36</v>
      </c>
      <c r="C1912" t="s">
        <v>40</v>
      </c>
      <c r="D1912" t="s">
        <v>38</v>
      </c>
      <c r="E1912">
        <v>7131</v>
      </c>
      <c r="F1912" t="s">
        <v>11</v>
      </c>
      <c r="G1912">
        <v>620115672</v>
      </c>
      <c r="H1912">
        <v>461032000</v>
      </c>
      <c r="I1912">
        <v>0.98</v>
      </c>
      <c r="K1912">
        <v>2.879</v>
      </c>
      <c r="L1912">
        <v>84.727999999999994</v>
      </c>
      <c r="M1912">
        <v>0.22</v>
      </c>
      <c r="N1912">
        <v>1205.6780000000001</v>
      </c>
      <c r="O1912">
        <v>2.637</v>
      </c>
      <c r="P1912">
        <v>580.88599999999997</v>
      </c>
      <c r="Q1912">
        <v>203.39099999999999</v>
      </c>
      <c r="R1912">
        <v>0.86299999999999999</v>
      </c>
      <c r="S1912">
        <v>1.4530000000000001</v>
      </c>
      <c r="T1912" t="s">
        <v>61</v>
      </c>
      <c r="U1912" s="1">
        <v>45482.833344907405</v>
      </c>
    </row>
    <row r="1913" spans="1:21" x14ac:dyDescent="0.25">
      <c r="A1913">
        <v>1944</v>
      </c>
      <c r="B1913" t="s">
        <v>36</v>
      </c>
      <c r="C1913" t="s">
        <v>40</v>
      </c>
      <c r="D1913" t="s">
        <v>38</v>
      </c>
      <c r="E1913">
        <v>7131</v>
      </c>
      <c r="F1913" t="s">
        <v>11</v>
      </c>
      <c r="G1913">
        <v>622231656</v>
      </c>
      <c r="H1913">
        <v>553194480</v>
      </c>
      <c r="I1913">
        <v>0.97099999999999997</v>
      </c>
      <c r="K1913">
        <v>3.7330000000000001</v>
      </c>
      <c r="L1913">
        <v>3.694</v>
      </c>
      <c r="M1913">
        <v>0.16600000000000001</v>
      </c>
      <c r="N1913">
        <v>206.86500000000001</v>
      </c>
      <c r="O1913">
        <v>0.96699999999999997</v>
      </c>
      <c r="P1913">
        <v>1.7589999999999999</v>
      </c>
      <c r="Q1913">
        <v>203.29400000000001</v>
      </c>
      <c r="R1913">
        <v>0.85</v>
      </c>
      <c r="S1913">
        <v>1.373</v>
      </c>
      <c r="T1913" t="s">
        <v>61</v>
      </c>
      <c r="U1913" s="1">
        <v>45482.822928240741</v>
      </c>
    </row>
    <row r="1914" spans="1:21" x14ac:dyDescent="0.25">
      <c r="A1914">
        <v>1945</v>
      </c>
      <c r="B1914" t="s">
        <v>36</v>
      </c>
      <c r="C1914" t="s">
        <v>40</v>
      </c>
      <c r="D1914" t="s">
        <v>38</v>
      </c>
      <c r="E1914">
        <v>7131</v>
      </c>
      <c r="F1914" t="s">
        <v>11</v>
      </c>
      <c r="G1914">
        <v>612909888</v>
      </c>
      <c r="H1914">
        <v>842899584</v>
      </c>
      <c r="I1914">
        <v>0.96799999999999997</v>
      </c>
      <c r="K1914">
        <v>3.2789999999999999</v>
      </c>
      <c r="L1914">
        <v>1.5680000000000001</v>
      </c>
      <c r="M1914">
        <v>5.1999999999999998E-2</v>
      </c>
      <c r="N1914">
        <v>14.641999999999999</v>
      </c>
      <c r="O1914">
        <v>0.82</v>
      </c>
      <c r="P1914">
        <v>2.5219999999999998</v>
      </c>
      <c r="Q1914">
        <v>202.80600000000001</v>
      </c>
      <c r="R1914">
        <v>0.83099999999999996</v>
      </c>
      <c r="S1914">
        <v>1.391</v>
      </c>
      <c r="T1914" t="s">
        <v>61</v>
      </c>
      <c r="U1914" s="1">
        <v>45482.812511574077</v>
      </c>
    </row>
    <row r="1915" spans="1:21" x14ac:dyDescent="0.25">
      <c r="A1915">
        <v>1946</v>
      </c>
      <c r="B1915" t="s">
        <v>36</v>
      </c>
      <c r="C1915" t="s">
        <v>40</v>
      </c>
      <c r="D1915" t="s">
        <v>38</v>
      </c>
      <c r="E1915">
        <v>7131</v>
      </c>
      <c r="F1915" t="s">
        <v>11</v>
      </c>
      <c r="G1915">
        <v>623109024</v>
      </c>
      <c r="H1915">
        <v>887574784</v>
      </c>
      <c r="I1915">
        <v>0.93400000000000005</v>
      </c>
      <c r="K1915">
        <v>2.8759999999999999</v>
      </c>
      <c r="L1915">
        <v>5.9210000000000003</v>
      </c>
      <c r="M1915">
        <v>7.0000000000000007E-2</v>
      </c>
      <c r="N1915">
        <v>56.831000000000003</v>
      </c>
      <c r="O1915">
        <v>4.6829999999999998</v>
      </c>
      <c r="P1915">
        <v>33.841999999999999</v>
      </c>
      <c r="Q1915">
        <v>203.32</v>
      </c>
      <c r="R1915">
        <v>0.79600000000000004</v>
      </c>
      <c r="S1915">
        <v>1.4530000000000001</v>
      </c>
      <c r="T1915" t="s">
        <v>61</v>
      </c>
      <c r="U1915" s="1">
        <v>45482.802094907405</v>
      </c>
    </row>
    <row r="1916" spans="1:21" x14ac:dyDescent="0.25">
      <c r="A1916">
        <v>1947</v>
      </c>
      <c r="B1916" t="s">
        <v>36</v>
      </c>
      <c r="C1916" t="s">
        <v>40</v>
      </c>
      <c r="D1916" t="s">
        <v>38</v>
      </c>
      <c r="E1916">
        <v>7131</v>
      </c>
      <c r="F1916" t="s">
        <v>11</v>
      </c>
      <c r="G1916">
        <v>615753360</v>
      </c>
      <c r="H1916">
        <v>850397128</v>
      </c>
      <c r="I1916">
        <v>0.93500000000000005</v>
      </c>
      <c r="K1916">
        <v>0.93</v>
      </c>
      <c r="L1916">
        <v>8.2840000000000007</v>
      </c>
      <c r="M1916">
        <v>3.9E-2</v>
      </c>
      <c r="N1916">
        <v>90.048000000000002</v>
      </c>
      <c r="O1916">
        <v>4.2889999999999997</v>
      </c>
      <c r="P1916">
        <v>40.725000000000001</v>
      </c>
      <c r="Q1916">
        <v>43.808</v>
      </c>
      <c r="R1916">
        <v>0.8</v>
      </c>
      <c r="S1916">
        <v>1.371</v>
      </c>
      <c r="T1916" t="s">
        <v>61</v>
      </c>
      <c r="U1916" s="1">
        <v>45482.791678240741</v>
      </c>
    </row>
    <row r="1917" spans="1:21" x14ac:dyDescent="0.25">
      <c r="A1917">
        <v>1948</v>
      </c>
      <c r="B1917" t="s">
        <v>36</v>
      </c>
      <c r="C1917" t="s">
        <v>40</v>
      </c>
      <c r="D1917" t="s">
        <v>38</v>
      </c>
      <c r="E1917">
        <v>7131</v>
      </c>
      <c r="F1917" t="s">
        <v>11</v>
      </c>
      <c r="G1917">
        <v>625067232</v>
      </c>
      <c r="H1917">
        <v>822177536</v>
      </c>
      <c r="I1917">
        <v>0.97099999999999997</v>
      </c>
      <c r="K1917">
        <v>5.9329999999999998</v>
      </c>
      <c r="L1917">
        <v>16.827999999999999</v>
      </c>
      <c r="M1917">
        <v>0.20300000000000001</v>
      </c>
      <c r="N1917">
        <v>153.28</v>
      </c>
      <c r="O1917">
        <v>5.109</v>
      </c>
      <c r="P1917">
        <v>62.273000000000003</v>
      </c>
      <c r="Q1917">
        <v>221.89099999999999</v>
      </c>
      <c r="R1917">
        <v>0.878</v>
      </c>
      <c r="S1917">
        <v>1.4490000000000001</v>
      </c>
      <c r="T1917" t="s">
        <v>61</v>
      </c>
      <c r="U1917" s="1">
        <v>45482.781261574077</v>
      </c>
    </row>
    <row r="1918" spans="1:21" x14ac:dyDescent="0.25">
      <c r="A1918">
        <v>1949</v>
      </c>
      <c r="B1918" t="s">
        <v>36</v>
      </c>
      <c r="C1918" t="s">
        <v>40</v>
      </c>
      <c r="D1918" t="s">
        <v>38</v>
      </c>
      <c r="E1918">
        <v>7131</v>
      </c>
      <c r="F1918" t="s">
        <v>11</v>
      </c>
      <c r="G1918">
        <v>612302296</v>
      </c>
      <c r="H1918">
        <v>784697456</v>
      </c>
      <c r="I1918">
        <v>0.92200000000000004</v>
      </c>
      <c r="K1918">
        <v>3.3860000000000001</v>
      </c>
      <c r="L1918">
        <v>9.16</v>
      </c>
      <c r="M1918">
        <v>0.54200000000000004</v>
      </c>
      <c r="N1918">
        <v>58.341000000000001</v>
      </c>
      <c r="O1918">
        <v>3.9910000000000001</v>
      </c>
      <c r="P1918">
        <v>24.466999999999999</v>
      </c>
      <c r="Q1918">
        <v>202.917</v>
      </c>
      <c r="R1918">
        <v>0.876</v>
      </c>
      <c r="S1918">
        <v>1.5009999999999999</v>
      </c>
      <c r="T1918" t="s">
        <v>61</v>
      </c>
      <c r="U1918" s="1">
        <v>45482.770844907405</v>
      </c>
    </row>
    <row r="1919" spans="1:21" x14ac:dyDescent="0.25">
      <c r="A1919">
        <v>1950</v>
      </c>
      <c r="B1919" t="s">
        <v>36</v>
      </c>
      <c r="C1919" t="s">
        <v>40</v>
      </c>
      <c r="D1919" t="s">
        <v>38</v>
      </c>
      <c r="E1919">
        <v>7131</v>
      </c>
      <c r="F1919" t="s">
        <v>11</v>
      </c>
      <c r="G1919">
        <v>624303328</v>
      </c>
      <c r="H1919">
        <v>713982272</v>
      </c>
      <c r="I1919">
        <v>0.95899999999999996</v>
      </c>
      <c r="K1919">
        <v>6.16</v>
      </c>
      <c r="L1919">
        <v>35.049999999999997</v>
      </c>
      <c r="M1919">
        <v>7.2999999999999995E-2</v>
      </c>
      <c r="N1919">
        <v>376.75299999999999</v>
      </c>
      <c r="O1919">
        <v>5.4530000000000003</v>
      </c>
      <c r="P1919">
        <v>89.085999999999999</v>
      </c>
      <c r="Q1919">
        <v>226.08</v>
      </c>
      <c r="R1919">
        <v>0.80900000000000005</v>
      </c>
      <c r="S1919">
        <v>1.423</v>
      </c>
      <c r="T1919" t="s">
        <v>61</v>
      </c>
      <c r="U1919" s="1">
        <v>45482.760428240741</v>
      </c>
    </row>
    <row r="1920" spans="1:21" x14ac:dyDescent="0.25">
      <c r="A1920">
        <v>1951</v>
      </c>
      <c r="B1920" t="s">
        <v>36</v>
      </c>
      <c r="C1920" t="s">
        <v>37</v>
      </c>
      <c r="D1920" t="s">
        <v>38</v>
      </c>
      <c r="E1920">
        <v>7123</v>
      </c>
      <c r="F1920" t="s">
        <v>11</v>
      </c>
      <c r="G1920">
        <v>615280912</v>
      </c>
      <c r="H1920">
        <v>787785096</v>
      </c>
      <c r="I1920">
        <v>1.4490000000000001</v>
      </c>
      <c r="K1920">
        <v>0.93799999999999994</v>
      </c>
      <c r="L1920">
        <v>10.084</v>
      </c>
      <c r="M1920">
        <v>5.6000000000000001E-2</v>
      </c>
      <c r="N1920">
        <v>250.881</v>
      </c>
      <c r="O1920">
        <v>3.742</v>
      </c>
      <c r="P1920">
        <v>22.17</v>
      </c>
      <c r="Q1920">
        <v>20.702999999999999</v>
      </c>
      <c r="R1920">
        <v>1.1890000000000001</v>
      </c>
      <c r="S1920">
        <v>1.671</v>
      </c>
      <c r="T1920" t="s">
        <v>61</v>
      </c>
      <c r="U1920" s="1">
        <v>45482.750011574077</v>
      </c>
    </row>
    <row r="1921" spans="1:21" x14ac:dyDescent="0.25">
      <c r="A1921">
        <v>1952</v>
      </c>
      <c r="B1921" t="s">
        <v>36</v>
      </c>
      <c r="C1921" t="s">
        <v>40</v>
      </c>
      <c r="D1921" t="s">
        <v>38</v>
      </c>
      <c r="E1921">
        <v>7131</v>
      </c>
      <c r="F1921" t="s">
        <v>11</v>
      </c>
      <c r="G1921">
        <v>625468472</v>
      </c>
      <c r="H1921">
        <v>613173728</v>
      </c>
      <c r="I1921">
        <v>0.96</v>
      </c>
      <c r="K1921">
        <v>8.6859999999999999</v>
      </c>
      <c r="L1921">
        <v>11.868</v>
      </c>
      <c r="M1921">
        <v>7.6999999999999999E-2</v>
      </c>
      <c r="N1921">
        <v>210.11699999999999</v>
      </c>
      <c r="O1921">
        <v>0.73899999999999999</v>
      </c>
      <c r="P1921">
        <v>1.4179999999999999</v>
      </c>
      <c r="Q1921">
        <v>207.42</v>
      </c>
      <c r="R1921">
        <v>0.78</v>
      </c>
      <c r="S1921">
        <v>1.4330000000000001</v>
      </c>
      <c r="T1921" t="s">
        <v>61</v>
      </c>
      <c r="U1921" s="1">
        <v>45482.739594907405</v>
      </c>
    </row>
    <row r="1922" spans="1:21" x14ac:dyDescent="0.25">
      <c r="A1922">
        <v>1953</v>
      </c>
      <c r="B1922" t="s">
        <v>36</v>
      </c>
      <c r="C1922" t="s">
        <v>40</v>
      </c>
      <c r="D1922" t="s">
        <v>38</v>
      </c>
      <c r="E1922">
        <v>7131</v>
      </c>
      <c r="F1922" t="s">
        <v>11</v>
      </c>
      <c r="G1922">
        <v>622378944</v>
      </c>
      <c r="H1922">
        <v>614897936</v>
      </c>
      <c r="I1922">
        <v>0.92200000000000004</v>
      </c>
      <c r="K1922">
        <v>0.33400000000000002</v>
      </c>
      <c r="L1922">
        <v>10.988</v>
      </c>
      <c r="M1922">
        <v>5.7000000000000002E-2</v>
      </c>
      <c r="N1922">
        <v>211.59200000000001</v>
      </c>
      <c r="O1922">
        <v>0.78300000000000003</v>
      </c>
      <c r="P1922">
        <v>2.21</v>
      </c>
      <c r="Q1922">
        <v>3.923</v>
      </c>
      <c r="R1922">
        <v>0.91800000000000004</v>
      </c>
      <c r="S1922">
        <v>1.349</v>
      </c>
      <c r="T1922" t="s">
        <v>61</v>
      </c>
      <c r="U1922" s="1">
        <v>45482.729166666664</v>
      </c>
    </row>
    <row r="1923" spans="1:21" x14ac:dyDescent="0.25">
      <c r="A1923">
        <v>1954</v>
      </c>
      <c r="B1923" t="s">
        <v>36</v>
      </c>
      <c r="C1923" t="s">
        <v>40</v>
      </c>
      <c r="D1923" t="s">
        <v>38</v>
      </c>
      <c r="E1923">
        <v>7131</v>
      </c>
      <c r="F1923" t="s">
        <v>11</v>
      </c>
      <c r="G1923">
        <v>612992184</v>
      </c>
      <c r="H1923">
        <v>868754152</v>
      </c>
      <c r="I1923">
        <v>0.95499999999999996</v>
      </c>
      <c r="K1923">
        <v>2.5070000000000001</v>
      </c>
      <c r="L1923">
        <v>0.94199999999999995</v>
      </c>
      <c r="M1923">
        <v>0.24299999999999999</v>
      </c>
      <c r="N1923">
        <v>12.848000000000001</v>
      </c>
      <c r="O1923">
        <v>0.89500000000000002</v>
      </c>
      <c r="P1923">
        <v>1.734</v>
      </c>
      <c r="Q1923">
        <v>202.732</v>
      </c>
      <c r="R1923">
        <v>0.84899999999999998</v>
      </c>
      <c r="S1923">
        <v>1.397</v>
      </c>
      <c r="T1923" t="s">
        <v>61</v>
      </c>
      <c r="U1923" s="1">
        <v>45482.71875</v>
      </c>
    </row>
    <row r="1924" spans="1:21" x14ac:dyDescent="0.25">
      <c r="A1924">
        <v>1955</v>
      </c>
      <c r="B1924" t="s">
        <v>36</v>
      </c>
      <c r="C1924" t="s">
        <v>40</v>
      </c>
      <c r="D1924" t="s">
        <v>38</v>
      </c>
      <c r="E1924">
        <v>7131</v>
      </c>
      <c r="F1924" t="s">
        <v>11</v>
      </c>
      <c r="G1924">
        <v>625230464</v>
      </c>
      <c r="H1924">
        <v>842040296</v>
      </c>
      <c r="I1924">
        <v>1.3220000000000001</v>
      </c>
      <c r="K1924">
        <v>0.42799999999999999</v>
      </c>
      <c r="L1924">
        <v>0.53100000000000003</v>
      </c>
      <c r="M1924">
        <v>0.186</v>
      </c>
      <c r="N1924">
        <v>9.6539999999999999</v>
      </c>
      <c r="O1924">
        <v>0.85</v>
      </c>
      <c r="P1924">
        <v>1.31</v>
      </c>
      <c r="Q1924">
        <v>14.954000000000001</v>
      </c>
      <c r="R1924">
        <v>0.85399999999999998</v>
      </c>
      <c r="S1924">
        <v>1.3220000000000001</v>
      </c>
      <c r="T1924" t="s">
        <v>61</v>
      </c>
      <c r="U1924" s="1">
        <v>45482.708333333336</v>
      </c>
    </row>
    <row r="1925" spans="1:21" x14ac:dyDescent="0.25">
      <c r="A1925">
        <v>1956</v>
      </c>
      <c r="B1925" t="s">
        <v>36</v>
      </c>
      <c r="C1925" t="s">
        <v>40</v>
      </c>
      <c r="D1925" t="s">
        <v>38</v>
      </c>
      <c r="E1925">
        <v>7131</v>
      </c>
      <c r="F1925" t="s">
        <v>11</v>
      </c>
      <c r="G1925">
        <v>613763096</v>
      </c>
      <c r="H1925">
        <v>734155568</v>
      </c>
      <c r="I1925">
        <v>0.95599999999999996</v>
      </c>
      <c r="K1925">
        <v>0.497</v>
      </c>
      <c r="L1925">
        <v>3.0939999999999999</v>
      </c>
      <c r="M1925">
        <v>0.20399999999999999</v>
      </c>
      <c r="N1925">
        <v>37.030999999999999</v>
      </c>
      <c r="O1925">
        <v>0.90800000000000003</v>
      </c>
      <c r="P1925">
        <v>3.1040000000000001</v>
      </c>
      <c r="Q1925">
        <v>14.007</v>
      </c>
      <c r="R1925">
        <v>0.84399999999999997</v>
      </c>
      <c r="S1925">
        <v>1.335</v>
      </c>
      <c r="T1925" t="s">
        <v>61</v>
      </c>
      <c r="U1925" s="1">
        <v>45482.697916666664</v>
      </c>
    </row>
    <row r="1926" spans="1:21" x14ac:dyDescent="0.25">
      <c r="A1926">
        <v>1957</v>
      </c>
      <c r="B1926" t="s">
        <v>36</v>
      </c>
      <c r="C1926" t="s">
        <v>40</v>
      </c>
      <c r="D1926" t="s">
        <v>38</v>
      </c>
      <c r="E1926">
        <v>7131</v>
      </c>
      <c r="F1926" t="s">
        <v>11</v>
      </c>
      <c r="G1926">
        <v>619186960</v>
      </c>
      <c r="H1926">
        <v>900689520</v>
      </c>
      <c r="I1926">
        <v>0.95799999999999996</v>
      </c>
      <c r="K1926">
        <v>2.169</v>
      </c>
      <c r="L1926">
        <v>3.5139999999999998</v>
      </c>
      <c r="M1926">
        <v>7.0000000000000007E-2</v>
      </c>
      <c r="N1926">
        <v>20.635999999999999</v>
      </c>
      <c r="O1926">
        <v>1.006</v>
      </c>
      <c r="P1926">
        <v>4.4539999999999997</v>
      </c>
      <c r="Q1926">
        <v>202.36699999999999</v>
      </c>
      <c r="R1926">
        <v>0.82199999999999995</v>
      </c>
      <c r="S1926">
        <v>1.3260000000000001</v>
      </c>
      <c r="T1926" t="s">
        <v>61</v>
      </c>
      <c r="U1926" s="1">
        <v>45482.6875</v>
      </c>
    </row>
    <row r="1927" spans="1:21" x14ac:dyDescent="0.25">
      <c r="A1927">
        <v>1958</v>
      </c>
      <c r="B1927" t="s">
        <v>36</v>
      </c>
      <c r="C1927" t="s">
        <v>40</v>
      </c>
      <c r="D1927" t="s">
        <v>38</v>
      </c>
      <c r="E1927">
        <v>7131</v>
      </c>
      <c r="F1927" t="s">
        <v>11</v>
      </c>
      <c r="G1927">
        <v>625533896</v>
      </c>
      <c r="H1927">
        <v>803513648</v>
      </c>
      <c r="I1927">
        <v>0.96099999999999997</v>
      </c>
      <c r="K1927">
        <v>3.887</v>
      </c>
      <c r="L1927">
        <v>7.15</v>
      </c>
      <c r="M1927">
        <v>0.36599999999999999</v>
      </c>
      <c r="N1927">
        <v>52.744999999999997</v>
      </c>
      <c r="O1927">
        <v>4.13</v>
      </c>
      <c r="P1927">
        <v>29.48</v>
      </c>
      <c r="Q1927">
        <v>205.21</v>
      </c>
      <c r="R1927">
        <v>0.82499999999999996</v>
      </c>
      <c r="S1927">
        <v>1.274</v>
      </c>
      <c r="T1927" t="s">
        <v>61</v>
      </c>
      <c r="U1927" s="1">
        <v>45482.677083333336</v>
      </c>
    </row>
    <row r="1928" spans="1:21" x14ac:dyDescent="0.25">
      <c r="A1928">
        <v>1959</v>
      </c>
      <c r="B1928" t="s">
        <v>36</v>
      </c>
      <c r="C1928" t="s">
        <v>40</v>
      </c>
      <c r="D1928" t="s">
        <v>38</v>
      </c>
      <c r="E1928">
        <v>7131</v>
      </c>
      <c r="F1928" t="s">
        <v>11</v>
      </c>
      <c r="G1928">
        <v>611852648</v>
      </c>
      <c r="H1928">
        <v>759750768</v>
      </c>
      <c r="I1928">
        <v>0.94799999999999995</v>
      </c>
      <c r="K1928">
        <v>3.7690000000000001</v>
      </c>
      <c r="L1928">
        <v>16.704999999999998</v>
      </c>
      <c r="M1928">
        <v>0.22500000000000001</v>
      </c>
      <c r="N1928">
        <v>302.88600000000002</v>
      </c>
      <c r="O1928">
        <v>1.865</v>
      </c>
      <c r="P1928">
        <v>19.082000000000001</v>
      </c>
      <c r="Q1928">
        <v>224.89099999999999</v>
      </c>
      <c r="R1928">
        <v>0.82799999999999996</v>
      </c>
      <c r="S1928">
        <v>1.3680000000000001</v>
      </c>
      <c r="T1928" t="s">
        <v>61</v>
      </c>
      <c r="U1928" s="1">
        <v>45482.666666666664</v>
      </c>
    </row>
    <row r="1929" spans="1:21" x14ac:dyDescent="0.25">
      <c r="A1929">
        <v>1960</v>
      </c>
      <c r="B1929" t="s">
        <v>36</v>
      </c>
      <c r="C1929" t="s">
        <v>40</v>
      </c>
      <c r="D1929" t="s">
        <v>38</v>
      </c>
      <c r="E1929">
        <v>7131</v>
      </c>
      <c r="F1929" t="s">
        <v>11</v>
      </c>
      <c r="G1929">
        <v>609932712</v>
      </c>
      <c r="H1929">
        <v>877590272</v>
      </c>
      <c r="I1929">
        <v>0.97499999999999998</v>
      </c>
      <c r="K1929">
        <v>6.3710000000000004</v>
      </c>
      <c r="L1929">
        <v>11.224</v>
      </c>
      <c r="M1929">
        <v>0.16</v>
      </c>
      <c r="N1929">
        <v>288.37799999999999</v>
      </c>
      <c r="O1929">
        <v>4.819</v>
      </c>
      <c r="P1929">
        <v>25.652999999999999</v>
      </c>
      <c r="Q1929">
        <v>213.40700000000001</v>
      </c>
      <c r="R1929">
        <v>0.878</v>
      </c>
      <c r="S1929">
        <v>1.554</v>
      </c>
      <c r="T1929" t="s">
        <v>61</v>
      </c>
      <c r="U1929" s="1">
        <v>45482.65625</v>
      </c>
    </row>
    <row r="1930" spans="1:21" x14ac:dyDescent="0.25">
      <c r="A1930">
        <v>1961</v>
      </c>
      <c r="B1930" t="s">
        <v>36</v>
      </c>
      <c r="C1930" t="s">
        <v>40</v>
      </c>
      <c r="D1930" t="s">
        <v>38</v>
      </c>
      <c r="E1930">
        <v>7131</v>
      </c>
      <c r="F1930" t="s">
        <v>11</v>
      </c>
      <c r="G1930">
        <v>612962856</v>
      </c>
      <c r="H1930">
        <v>897123136</v>
      </c>
      <c r="I1930">
        <v>0.95899999999999996</v>
      </c>
      <c r="K1930">
        <v>0.45600000000000002</v>
      </c>
      <c r="L1930">
        <v>6.23</v>
      </c>
      <c r="M1930">
        <v>0.14000000000000001</v>
      </c>
      <c r="N1930">
        <v>46.338000000000001</v>
      </c>
      <c r="O1930">
        <v>1.8260000000000001</v>
      </c>
      <c r="P1930">
        <v>21.733000000000001</v>
      </c>
      <c r="Q1930">
        <v>15.7</v>
      </c>
      <c r="R1930">
        <v>0.78</v>
      </c>
      <c r="S1930">
        <v>1.3460000000000001</v>
      </c>
      <c r="T1930" t="s">
        <v>61</v>
      </c>
      <c r="U1930" s="1">
        <v>45482.645833333336</v>
      </c>
    </row>
    <row r="1931" spans="1:21" x14ac:dyDescent="0.25">
      <c r="A1931">
        <v>1962</v>
      </c>
      <c r="B1931" t="s">
        <v>36</v>
      </c>
      <c r="C1931" t="s">
        <v>40</v>
      </c>
      <c r="D1931" t="s">
        <v>38</v>
      </c>
      <c r="E1931">
        <v>7131</v>
      </c>
      <c r="F1931" t="s">
        <v>11</v>
      </c>
      <c r="G1931">
        <v>624000544</v>
      </c>
      <c r="H1931">
        <v>881850000</v>
      </c>
      <c r="I1931">
        <v>0.97699999999999998</v>
      </c>
      <c r="K1931">
        <v>0.73199999999999998</v>
      </c>
      <c r="L1931">
        <v>67.424000000000007</v>
      </c>
      <c r="M1931">
        <v>0.17</v>
      </c>
      <c r="N1931">
        <v>644.827</v>
      </c>
      <c r="O1931">
        <v>4.4420000000000002</v>
      </c>
      <c r="P1931">
        <v>286.65899999999999</v>
      </c>
      <c r="Q1931">
        <v>43.578000000000003</v>
      </c>
      <c r="R1931">
        <v>0.9</v>
      </c>
      <c r="S1931">
        <v>1.3759999999999999</v>
      </c>
      <c r="T1931" t="s">
        <v>61</v>
      </c>
      <c r="U1931" s="1">
        <v>45482.635416666664</v>
      </c>
    </row>
    <row r="1932" spans="1:21" x14ac:dyDescent="0.25">
      <c r="A1932">
        <v>1963</v>
      </c>
      <c r="B1932" t="s">
        <v>36</v>
      </c>
      <c r="C1932" t="s">
        <v>40</v>
      </c>
      <c r="D1932" t="s">
        <v>38</v>
      </c>
      <c r="E1932">
        <v>7131</v>
      </c>
      <c r="F1932" t="s">
        <v>11</v>
      </c>
      <c r="G1932">
        <v>612703392</v>
      </c>
      <c r="H1932">
        <v>789248472</v>
      </c>
      <c r="I1932">
        <v>0.98599999999999999</v>
      </c>
      <c r="K1932">
        <v>2.762</v>
      </c>
      <c r="L1932">
        <v>3.4940000000000002</v>
      </c>
      <c r="M1932">
        <v>0.216</v>
      </c>
      <c r="N1932">
        <v>24.584</v>
      </c>
      <c r="O1932">
        <v>0.83499999999999996</v>
      </c>
      <c r="P1932">
        <v>2.8919999999999999</v>
      </c>
      <c r="Q1932">
        <v>202.94200000000001</v>
      </c>
      <c r="R1932">
        <v>0.83599999999999997</v>
      </c>
      <c r="S1932">
        <v>1.4630000000000001</v>
      </c>
      <c r="T1932" t="s">
        <v>61</v>
      </c>
      <c r="U1932" s="1">
        <v>45482.625</v>
      </c>
    </row>
    <row r="1933" spans="1:21" x14ac:dyDescent="0.25">
      <c r="A1933">
        <v>1964</v>
      </c>
      <c r="B1933" t="s">
        <v>36</v>
      </c>
      <c r="C1933" t="s">
        <v>40</v>
      </c>
      <c r="D1933" t="s">
        <v>38</v>
      </c>
      <c r="E1933">
        <v>7131</v>
      </c>
      <c r="F1933" t="s">
        <v>11</v>
      </c>
      <c r="G1933">
        <v>614158976</v>
      </c>
      <c r="H1933">
        <v>797913712</v>
      </c>
      <c r="I1933">
        <v>0.92600000000000005</v>
      </c>
      <c r="K1933">
        <v>4.306</v>
      </c>
      <c r="L1933">
        <v>3.133</v>
      </c>
      <c r="M1933">
        <v>7.1999999999999995E-2</v>
      </c>
      <c r="N1933">
        <v>31.861000000000001</v>
      </c>
      <c r="O1933">
        <v>0.71099999999999997</v>
      </c>
      <c r="P1933">
        <v>4.0709999999999997</v>
      </c>
      <c r="Q1933">
        <v>202.715</v>
      </c>
      <c r="R1933">
        <v>0.82699999999999996</v>
      </c>
      <c r="S1933">
        <v>1.3069999999999999</v>
      </c>
      <c r="T1933" t="s">
        <v>61</v>
      </c>
      <c r="U1933" s="1">
        <v>45482.614583333336</v>
      </c>
    </row>
    <row r="1934" spans="1:21" x14ac:dyDescent="0.25">
      <c r="A1934">
        <v>1965</v>
      </c>
      <c r="B1934" t="s">
        <v>36</v>
      </c>
      <c r="C1934" t="s">
        <v>40</v>
      </c>
      <c r="D1934" t="s">
        <v>38</v>
      </c>
      <c r="E1934">
        <v>7131</v>
      </c>
      <c r="F1934" t="s">
        <v>11</v>
      </c>
      <c r="G1934">
        <v>613325400</v>
      </c>
      <c r="H1934">
        <v>894518464</v>
      </c>
      <c r="I1934">
        <v>0.95799999999999996</v>
      </c>
      <c r="K1934">
        <v>8.6059999999999999</v>
      </c>
      <c r="L1934">
        <v>9.3510000000000009</v>
      </c>
      <c r="M1934">
        <v>4.2999999999999997E-2</v>
      </c>
      <c r="N1934">
        <v>54.207000000000001</v>
      </c>
      <c r="O1934">
        <v>1.98</v>
      </c>
      <c r="P1934">
        <v>9.8290000000000006</v>
      </c>
      <c r="Q1934">
        <v>211.874</v>
      </c>
      <c r="R1934">
        <v>0.83</v>
      </c>
      <c r="S1934">
        <v>1.478</v>
      </c>
      <c r="T1934" t="s">
        <v>61</v>
      </c>
      <c r="U1934" s="1">
        <v>45482.604166666664</v>
      </c>
    </row>
    <row r="1935" spans="1:21" x14ac:dyDescent="0.25">
      <c r="A1935">
        <v>1966</v>
      </c>
      <c r="B1935" t="s">
        <v>36</v>
      </c>
      <c r="C1935" t="s">
        <v>40</v>
      </c>
      <c r="D1935" t="s">
        <v>38</v>
      </c>
      <c r="E1935">
        <v>7131</v>
      </c>
      <c r="F1935" t="s">
        <v>11</v>
      </c>
      <c r="G1935">
        <v>623462392</v>
      </c>
      <c r="H1935">
        <v>622411360</v>
      </c>
      <c r="I1935">
        <v>0.98599999999999999</v>
      </c>
      <c r="K1935">
        <v>10.667999999999999</v>
      </c>
      <c r="L1935">
        <v>4.2750000000000004</v>
      </c>
      <c r="M1935">
        <v>0.27500000000000002</v>
      </c>
      <c r="N1935">
        <v>110.64100000000001</v>
      </c>
      <c r="O1935">
        <v>0.67300000000000004</v>
      </c>
      <c r="P1935">
        <v>4.8600000000000003</v>
      </c>
      <c r="Q1935">
        <v>205.06</v>
      </c>
      <c r="R1935">
        <v>0.81100000000000005</v>
      </c>
      <c r="S1935">
        <v>1.298</v>
      </c>
      <c r="T1935" t="s">
        <v>61</v>
      </c>
      <c r="U1935" s="1">
        <v>45482.59375</v>
      </c>
    </row>
    <row r="1936" spans="1:21" x14ac:dyDescent="0.25">
      <c r="A1936">
        <v>1967</v>
      </c>
      <c r="B1936" t="s">
        <v>36</v>
      </c>
      <c r="C1936" t="s">
        <v>40</v>
      </c>
      <c r="D1936" t="s">
        <v>38</v>
      </c>
      <c r="E1936">
        <v>7131</v>
      </c>
      <c r="F1936" t="s">
        <v>11</v>
      </c>
      <c r="G1936">
        <v>624603392</v>
      </c>
      <c r="H1936">
        <v>560494920</v>
      </c>
      <c r="I1936">
        <v>0.97099999999999997</v>
      </c>
      <c r="K1936">
        <v>0.67800000000000005</v>
      </c>
      <c r="L1936">
        <v>6.7830000000000004</v>
      </c>
      <c r="M1936">
        <v>0.14899999999999999</v>
      </c>
      <c r="N1936">
        <v>246.376</v>
      </c>
      <c r="O1936">
        <v>1.528</v>
      </c>
      <c r="P1936">
        <v>10.528</v>
      </c>
      <c r="Q1936">
        <v>50.429000000000002</v>
      </c>
      <c r="R1936">
        <v>0.877</v>
      </c>
      <c r="S1936">
        <v>1.421</v>
      </c>
      <c r="T1936" t="s">
        <v>61</v>
      </c>
      <c r="U1936" s="1">
        <v>45482.583344907405</v>
      </c>
    </row>
    <row r="1937" spans="1:21" x14ac:dyDescent="0.25">
      <c r="A1937">
        <v>1968</v>
      </c>
      <c r="B1937" t="s">
        <v>36</v>
      </c>
      <c r="C1937" t="s">
        <v>40</v>
      </c>
      <c r="D1937" t="s">
        <v>38</v>
      </c>
      <c r="E1937">
        <v>7131</v>
      </c>
      <c r="F1937" t="s">
        <v>11</v>
      </c>
      <c r="G1937">
        <v>623805240</v>
      </c>
      <c r="H1937">
        <v>833462320</v>
      </c>
      <c r="I1937">
        <v>0.96399999999999997</v>
      </c>
      <c r="K1937">
        <v>2.415</v>
      </c>
      <c r="L1937">
        <v>1.2170000000000001</v>
      </c>
      <c r="M1937">
        <v>0.24299999999999999</v>
      </c>
      <c r="N1937">
        <v>11.244</v>
      </c>
      <c r="O1937">
        <v>0.76900000000000002</v>
      </c>
      <c r="P1937">
        <v>1.81</v>
      </c>
      <c r="Q1937">
        <v>219.71299999999999</v>
      </c>
      <c r="R1937">
        <v>0.85599999999999998</v>
      </c>
      <c r="S1937">
        <v>1.3939999999999999</v>
      </c>
      <c r="T1937" t="s">
        <v>61</v>
      </c>
      <c r="U1937" s="1">
        <v>45482.572928240741</v>
      </c>
    </row>
    <row r="1938" spans="1:21" x14ac:dyDescent="0.25">
      <c r="A1938">
        <v>1969</v>
      </c>
      <c r="B1938" t="s">
        <v>36</v>
      </c>
      <c r="C1938" t="s">
        <v>40</v>
      </c>
      <c r="D1938" t="s">
        <v>38</v>
      </c>
      <c r="E1938">
        <v>7131</v>
      </c>
      <c r="F1938" t="s">
        <v>11</v>
      </c>
      <c r="G1938">
        <v>625829672</v>
      </c>
      <c r="H1938">
        <v>873801112</v>
      </c>
      <c r="I1938">
        <v>1.3049999999999999</v>
      </c>
      <c r="K1938">
        <v>2.2799999999999998</v>
      </c>
      <c r="L1938">
        <v>8.7370000000000001</v>
      </c>
      <c r="M1938">
        <v>0.30199999999999999</v>
      </c>
      <c r="N1938">
        <v>41.648000000000003</v>
      </c>
      <c r="O1938">
        <v>1.6240000000000001</v>
      </c>
      <c r="P1938">
        <v>13.349</v>
      </c>
      <c r="Q1938">
        <v>203.12100000000001</v>
      </c>
      <c r="R1938">
        <v>0.85299999999999998</v>
      </c>
      <c r="S1938">
        <v>1.3089999999999999</v>
      </c>
      <c r="T1938" t="s">
        <v>61</v>
      </c>
      <c r="U1938" s="1">
        <v>45482.562511574077</v>
      </c>
    </row>
    <row r="1939" spans="1:21" x14ac:dyDescent="0.25">
      <c r="A1939">
        <v>1970</v>
      </c>
      <c r="B1939" t="s">
        <v>36</v>
      </c>
      <c r="C1939" t="s">
        <v>40</v>
      </c>
      <c r="D1939" t="s">
        <v>38</v>
      </c>
      <c r="E1939">
        <v>7131</v>
      </c>
      <c r="F1939" t="s">
        <v>11</v>
      </c>
      <c r="G1939">
        <v>611699664</v>
      </c>
      <c r="H1939">
        <v>822158384</v>
      </c>
      <c r="I1939">
        <v>0.97099999999999997</v>
      </c>
      <c r="K1939">
        <v>6.492</v>
      </c>
      <c r="L1939">
        <v>1.7909999999999999</v>
      </c>
      <c r="M1939">
        <v>5.6000000000000001E-2</v>
      </c>
      <c r="N1939">
        <v>12.614000000000001</v>
      </c>
      <c r="O1939">
        <v>0.95699999999999996</v>
      </c>
      <c r="P1939">
        <v>2.544</v>
      </c>
      <c r="Q1939">
        <v>211.25399999999999</v>
      </c>
      <c r="R1939">
        <v>0.77800000000000002</v>
      </c>
      <c r="S1939">
        <v>1.3140000000000001</v>
      </c>
      <c r="T1939" t="s">
        <v>61</v>
      </c>
      <c r="U1939" s="1">
        <v>45482.552094907405</v>
      </c>
    </row>
    <row r="1940" spans="1:21" x14ac:dyDescent="0.25">
      <c r="A1940">
        <v>1971</v>
      </c>
      <c r="B1940" t="s">
        <v>36</v>
      </c>
      <c r="C1940" t="s">
        <v>40</v>
      </c>
      <c r="D1940" t="s">
        <v>38</v>
      </c>
      <c r="E1940">
        <v>7131</v>
      </c>
      <c r="F1940" t="s">
        <v>11</v>
      </c>
      <c r="G1940">
        <v>612918552</v>
      </c>
      <c r="H1940">
        <v>795759504</v>
      </c>
      <c r="I1940">
        <v>0.95499999999999996</v>
      </c>
      <c r="K1940">
        <v>8.6170000000000009</v>
      </c>
      <c r="L1940">
        <v>7.633</v>
      </c>
      <c r="M1940">
        <v>8.8999999999999996E-2</v>
      </c>
      <c r="N1940">
        <v>51.786999999999999</v>
      </c>
      <c r="O1940">
        <v>5.2709999999999999</v>
      </c>
      <c r="P1940">
        <v>29.302</v>
      </c>
      <c r="Q1940">
        <v>213.261</v>
      </c>
      <c r="R1940">
        <v>0.749</v>
      </c>
      <c r="S1940">
        <v>1.3779999999999999</v>
      </c>
      <c r="T1940" t="s">
        <v>61</v>
      </c>
      <c r="U1940" s="1">
        <v>45482.541678240741</v>
      </c>
    </row>
    <row r="1941" spans="1:21" x14ac:dyDescent="0.25">
      <c r="A1941">
        <v>1972</v>
      </c>
      <c r="B1941" t="s">
        <v>36</v>
      </c>
      <c r="C1941" t="s">
        <v>40</v>
      </c>
      <c r="D1941" t="s">
        <v>38</v>
      </c>
      <c r="E1941">
        <v>7131</v>
      </c>
      <c r="F1941" t="s">
        <v>11</v>
      </c>
      <c r="G1941">
        <v>613530160</v>
      </c>
      <c r="H1941">
        <v>642682488</v>
      </c>
      <c r="I1941">
        <v>0.94299999999999995</v>
      </c>
      <c r="K1941">
        <v>2.4060000000000001</v>
      </c>
      <c r="L1941">
        <v>16.937000000000001</v>
      </c>
      <c r="M1941">
        <v>0.28599999999999998</v>
      </c>
      <c r="N1941">
        <v>152.50700000000001</v>
      </c>
      <c r="O1941">
        <v>0.94599999999999995</v>
      </c>
      <c r="P1941">
        <v>20.83</v>
      </c>
      <c r="Q1941">
        <v>201.774</v>
      </c>
      <c r="R1941">
        <v>0.86</v>
      </c>
      <c r="S1941">
        <v>1.319</v>
      </c>
      <c r="T1941" t="s">
        <v>61</v>
      </c>
      <c r="U1941" s="1">
        <v>45482.531261574077</v>
      </c>
    </row>
    <row r="1942" spans="1:21" x14ac:dyDescent="0.25">
      <c r="A1942">
        <v>1973</v>
      </c>
      <c r="B1942" t="s">
        <v>36</v>
      </c>
      <c r="C1942" t="s">
        <v>40</v>
      </c>
      <c r="D1942" t="s">
        <v>38</v>
      </c>
      <c r="E1942">
        <v>7131</v>
      </c>
      <c r="F1942" t="s">
        <v>11</v>
      </c>
      <c r="G1942">
        <v>617257024</v>
      </c>
      <c r="H1942">
        <v>613238944</v>
      </c>
      <c r="I1942">
        <v>0.95</v>
      </c>
      <c r="K1942">
        <v>4.2869999999999999</v>
      </c>
      <c r="L1942">
        <v>4.8049999999999997</v>
      </c>
      <c r="M1942">
        <v>4.3999999999999997E-2</v>
      </c>
      <c r="N1942">
        <v>207.85300000000001</v>
      </c>
      <c r="O1942">
        <v>0.73</v>
      </c>
      <c r="P1942">
        <v>1.238</v>
      </c>
      <c r="Q1942">
        <v>202.47200000000001</v>
      </c>
      <c r="R1942">
        <v>0.78400000000000003</v>
      </c>
      <c r="S1942">
        <v>1.3720000000000001</v>
      </c>
      <c r="T1942" t="s">
        <v>61</v>
      </c>
      <c r="U1942" s="1">
        <v>45482.520844907405</v>
      </c>
    </row>
    <row r="1943" spans="1:21" x14ac:dyDescent="0.25">
      <c r="A1943">
        <v>1974</v>
      </c>
      <c r="B1943" t="s">
        <v>36</v>
      </c>
      <c r="C1943" t="s">
        <v>40</v>
      </c>
      <c r="D1943" t="s">
        <v>38</v>
      </c>
      <c r="E1943">
        <v>7131</v>
      </c>
      <c r="F1943" t="s">
        <v>11</v>
      </c>
      <c r="G1943">
        <v>614863416</v>
      </c>
      <c r="H1943">
        <v>906669288</v>
      </c>
      <c r="I1943">
        <v>0.999</v>
      </c>
      <c r="K1943">
        <v>5.68</v>
      </c>
      <c r="L1943">
        <v>5.85</v>
      </c>
      <c r="M1943">
        <v>0.16900000000000001</v>
      </c>
      <c r="N1943">
        <v>43.929000000000002</v>
      </c>
      <c r="O1943">
        <v>1.1040000000000001</v>
      </c>
      <c r="P1943">
        <v>16.957000000000001</v>
      </c>
      <c r="Q1943">
        <v>205.678</v>
      </c>
      <c r="R1943">
        <v>0.85099999999999998</v>
      </c>
      <c r="S1943">
        <v>1.411</v>
      </c>
      <c r="T1943" t="s">
        <v>61</v>
      </c>
      <c r="U1943" s="1">
        <v>45482.510428240741</v>
      </c>
    </row>
    <row r="1944" spans="1:21" x14ac:dyDescent="0.25">
      <c r="A1944">
        <v>1975</v>
      </c>
      <c r="B1944" t="s">
        <v>36</v>
      </c>
      <c r="C1944" t="s">
        <v>40</v>
      </c>
      <c r="D1944" t="s">
        <v>38</v>
      </c>
      <c r="E1944">
        <v>7131</v>
      </c>
      <c r="F1944" t="s">
        <v>11</v>
      </c>
      <c r="G1944">
        <v>622404488</v>
      </c>
      <c r="H1944">
        <v>795931816</v>
      </c>
      <c r="I1944">
        <v>1.004</v>
      </c>
      <c r="K1944">
        <v>6.085</v>
      </c>
      <c r="L1944">
        <v>3.641</v>
      </c>
      <c r="M1944">
        <v>0.154</v>
      </c>
      <c r="N1944">
        <v>204.02099999999999</v>
      </c>
      <c r="O1944">
        <v>0.876</v>
      </c>
      <c r="P1944">
        <v>2.3420000000000001</v>
      </c>
      <c r="Q1944">
        <v>215.029</v>
      </c>
      <c r="R1944">
        <v>0.78200000000000003</v>
      </c>
      <c r="S1944">
        <v>1.397</v>
      </c>
      <c r="T1944" t="s">
        <v>61</v>
      </c>
      <c r="U1944" s="1">
        <v>45482.500011574077</v>
      </c>
    </row>
    <row r="1945" spans="1:21" x14ac:dyDescent="0.25">
      <c r="A1945">
        <v>1976</v>
      </c>
      <c r="B1945" t="s">
        <v>36</v>
      </c>
      <c r="C1945" t="s">
        <v>40</v>
      </c>
      <c r="D1945" t="s">
        <v>38</v>
      </c>
      <c r="E1945">
        <v>7131</v>
      </c>
      <c r="F1945" t="s">
        <v>11</v>
      </c>
      <c r="G1945">
        <v>625165120</v>
      </c>
      <c r="H1945">
        <v>904030824</v>
      </c>
      <c r="I1945">
        <v>1.079</v>
      </c>
      <c r="K1945">
        <v>5.766</v>
      </c>
      <c r="L1945">
        <v>2.3809999999999998</v>
      </c>
      <c r="M1945">
        <v>0.32500000000000001</v>
      </c>
      <c r="N1945">
        <v>20.295999999999999</v>
      </c>
      <c r="O1945">
        <v>0.89800000000000002</v>
      </c>
      <c r="P1945">
        <v>4.4400000000000004</v>
      </c>
      <c r="Q1945">
        <v>209.33199999999999</v>
      </c>
      <c r="R1945">
        <v>0.84099999999999997</v>
      </c>
      <c r="S1945">
        <v>1.4650000000000001</v>
      </c>
      <c r="T1945" t="s">
        <v>61</v>
      </c>
      <c r="U1945" s="1">
        <v>45482.489594907405</v>
      </c>
    </row>
    <row r="1946" spans="1:21" x14ac:dyDescent="0.25">
      <c r="A1946">
        <v>1977</v>
      </c>
      <c r="B1946" t="s">
        <v>36</v>
      </c>
      <c r="C1946" t="s">
        <v>40</v>
      </c>
      <c r="D1946" t="s">
        <v>38</v>
      </c>
      <c r="E1946">
        <v>7131</v>
      </c>
      <c r="F1946" t="s">
        <v>11</v>
      </c>
      <c r="G1946">
        <v>533754408</v>
      </c>
      <c r="H1946">
        <v>635529560</v>
      </c>
      <c r="I1946">
        <v>0.93899999999999995</v>
      </c>
      <c r="K1946">
        <v>0.32200000000000001</v>
      </c>
      <c r="L1946">
        <v>2.1789999999999998</v>
      </c>
      <c r="M1946">
        <v>0.19600000000000001</v>
      </c>
      <c r="N1946">
        <v>45.05</v>
      </c>
      <c r="O1946">
        <v>1.036</v>
      </c>
      <c r="P1946">
        <v>8.1809999999999992</v>
      </c>
      <c r="Q1946">
        <v>2.4060000000000001</v>
      </c>
      <c r="R1946">
        <v>0.71599999999999997</v>
      </c>
      <c r="S1946">
        <v>1.1970000000000001</v>
      </c>
      <c r="T1946" t="s">
        <v>61</v>
      </c>
      <c r="U1946" s="1">
        <v>45482.479178240741</v>
      </c>
    </row>
    <row r="1947" spans="1:21" x14ac:dyDescent="0.25">
      <c r="A1947">
        <v>1978</v>
      </c>
      <c r="B1947" t="s">
        <v>36</v>
      </c>
      <c r="C1947" t="s">
        <v>40</v>
      </c>
      <c r="D1947" t="s">
        <v>38</v>
      </c>
      <c r="E1947">
        <v>7131</v>
      </c>
      <c r="F1947" t="s">
        <v>11</v>
      </c>
      <c r="G1947">
        <v>613899896</v>
      </c>
      <c r="H1947">
        <v>813665888</v>
      </c>
      <c r="I1947">
        <v>0.95799999999999996</v>
      </c>
      <c r="K1947">
        <v>8.6029999999999998</v>
      </c>
      <c r="L1947">
        <v>35.933</v>
      </c>
      <c r="M1947">
        <v>8.2000000000000003E-2</v>
      </c>
      <c r="N1947">
        <v>391.11500000000001</v>
      </c>
      <c r="O1947">
        <v>3.05</v>
      </c>
      <c r="P1947">
        <v>28.937999999999999</v>
      </c>
      <c r="Q1947">
        <v>207.25399999999999</v>
      </c>
      <c r="R1947">
        <v>0.83</v>
      </c>
      <c r="S1947">
        <v>1.3420000000000001</v>
      </c>
      <c r="T1947" t="s">
        <v>61</v>
      </c>
      <c r="U1947" s="1">
        <v>45482.468761574077</v>
      </c>
    </row>
    <row r="1948" spans="1:21" x14ac:dyDescent="0.25">
      <c r="A1948">
        <v>1979</v>
      </c>
      <c r="B1948" t="s">
        <v>36</v>
      </c>
      <c r="C1948" t="s">
        <v>40</v>
      </c>
      <c r="D1948" t="s">
        <v>38</v>
      </c>
      <c r="E1948">
        <v>7131</v>
      </c>
      <c r="F1948" t="s">
        <v>11</v>
      </c>
      <c r="G1948">
        <v>623465664</v>
      </c>
      <c r="H1948">
        <v>834404664</v>
      </c>
      <c r="I1948">
        <v>1.008</v>
      </c>
      <c r="K1948">
        <v>2.7149999999999999</v>
      </c>
      <c r="L1948">
        <v>1.859</v>
      </c>
      <c r="M1948">
        <v>7.4999999999999997E-2</v>
      </c>
      <c r="N1948">
        <v>17.954000000000001</v>
      </c>
      <c r="O1948">
        <v>2.14</v>
      </c>
      <c r="P1948">
        <v>10.693</v>
      </c>
      <c r="Q1948">
        <v>205.631</v>
      </c>
      <c r="R1948">
        <v>0.82599999999999996</v>
      </c>
      <c r="S1948">
        <v>1.389</v>
      </c>
      <c r="T1948" t="s">
        <v>61</v>
      </c>
      <c r="U1948" s="1">
        <v>45482.458344907405</v>
      </c>
    </row>
    <row r="1949" spans="1:21" x14ac:dyDescent="0.25">
      <c r="A1949">
        <v>1980</v>
      </c>
      <c r="B1949" t="s">
        <v>36</v>
      </c>
      <c r="C1949" t="s">
        <v>40</v>
      </c>
      <c r="D1949" t="s">
        <v>38</v>
      </c>
      <c r="E1949">
        <v>7131</v>
      </c>
      <c r="F1949" t="s">
        <v>11</v>
      </c>
      <c r="G1949">
        <v>609964816</v>
      </c>
      <c r="H1949">
        <v>687307736</v>
      </c>
      <c r="I1949">
        <v>0.92700000000000005</v>
      </c>
      <c r="K1949">
        <v>4.149</v>
      </c>
      <c r="L1949">
        <v>8.6449999999999996</v>
      </c>
      <c r="M1949">
        <v>8.7999999999999995E-2</v>
      </c>
      <c r="N1949">
        <v>68.099999999999994</v>
      </c>
      <c r="O1949">
        <v>4.6829999999999998</v>
      </c>
      <c r="P1949">
        <v>32.747</v>
      </c>
      <c r="Q1949">
        <v>205.07599999999999</v>
      </c>
      <c r="R1949">
        <v>0.77200000000000002</v>
      </c>
      <c r="S1949">
        <v>1.403</v>
      </c>
      <c r="T1949" t="s">
        <v>61</v>
      </c>
      <c r="U1949" s="1">
        <v>45482.447928240741</v>
      </c>
    </row>
    <row r="1950" spans="1:21" x14ac:dyDescent="0.25">
      <c r="A1950">
        <v>1981</v>
      </c>
      <c r="B1950" t="s">
        <v>36</v>
      </c>
      <c r="C1950" t="s">
        <v>40</v>
      </c>
      <c r="D1950" t="s">
        <v>38</v>
      </c>
      <c r="E1950">
        <v>7131</v>
      </c>
      <c r="F1950" t="s">
        <v>11</v>
      </c>
      <c r="G1950">
        <v>627705792</v>
      </c>
      <c r="H1950">
        <v>617255456</v>
      </c>
      <c r="I1950">
        <v>0.96099999999999997</v>
      </c>
      <c r="K1950">
        <v>3.4910000000000001</v>
      </c>
      <c r="L1950">
        <v>10.52</v>
      </c>
      <c r="M1950">
        <v>0.17899999999999999</v>
      </c>
      <c r="N1950">
        <v>57.6</v>
      </c>
      <c r="O1950">
        <v>3.456</v>
      </c>
      <c r="P1950">
        <v>33.201999999999998</v>
      </c>
      <c r="Q1950">
        <v>203.732</v>
      </c>
      <c r="R1950">
        <v>0.746</v>
      </c>
      <c r="S1950">
        <v>1.3089999999999999</v>
      </c>
      <c r="T1950" t="s">
        <v>61</v>
      </c>
      <c r="U1950" s="1">
        <v>45482.437511574077</v>
      </c>
    </row>
    <row r="1951" spans="1:21" x14ac:dyDescent="0.25">
      <c r="A1951">
        <v>1982</v>
      </c>
      <c r="B1951" t="s">
        <v>36</v>
      </c>
      <c r="C1951" t="s">
        <v>40</v>
      </c>
      <c r="D1951" t="s">
        <v>38</v>
      </c>
      <c r="E1951">
        <v>7131</v>
      </c>
      <c r="F1951" t="s">
        <v>11</v>
      </c>
      <c r="G1951">
        <v>625191144</v>
      </c>
      <c r="H1951">
        <v>877516408</v>
      </c>
      <c r="I1951">
        <v>0.95499999999999996</v>
      </c>
      <c r="K1951">
        <v>0.64500000000000002</v>
      </c>
      <c r="L1951">
        <v>13.997999999999999</v>
      </c>
      <c r="M1951">
        <v>0.185</v>
      </c>
      <c r="N1951">
        <v>164.709</v>
      </c>
      <c r="O1951">
        <v>2.5190000000000001</v>
      </c>
      <c r="P1951">
        <v>71.558000000000007</v>
      </c>
      <c r="Q1951">
        <v>25.882000000000001</v>
      </c>
      <c r="R1951">
        <v>0.78700000000000003</v>
      </c>
      <c r="S1951">
        <v>1.415</v>
      </c>
      <c r="T1951" t="s">
        <v>61</v>
      </c>
      <c r="U1951" s="1">
        <v>45482.427094907405</v>
      </c>
    </row>
    <row r="1952" spans="1:21" x14ac:dyDescent="0.25">
      <c r="A1952">
        <v>1983</v>
      </c>
      <c r="B1952" t="s">
        <v>36</v>
      </c>
      <c r="C1952" t="s">
        <v>40</v>
      </c>
      <c r="D1952" t="s">
        <v>38</v>
      </c>
      <c r="E1952">
        <v>7131</v>
      </c>
      <c r="F1952" t="s">
        <v>11</v>
      </c>
      <c r="G1952">
        <v>620199488</v>
      </c>
      <c r="H1952">
        <v>798936440</v>
      </c>
      <c r="I1952">
        <v>1.224</v>
      </c>
      <c r="K1952">
        <v>5.4589999999999996</v>
      </c>
      <c r="L1952">
        <v>9.9049999999999994</v>
      </c>
      <c r="M1952">
        <v>0.36099999999999999</v>
      </c>
      <c r="N1952">
        <v>261.26600000000002</v>
      </c>
      <c r="O1952">
        <v>3.8660000000000001</v>
      </c>
      <c r="P1952">
        <v>20.173999999999999</v>
      </c>
      <c r="Q1952">
        <v>219.999</v>
      </c>
      <c r="R1952">
        <v>0.8</v>
      </c>
      <c r="S1952">
        <v>1.403</v>
      </c>
      <c r="T1952" t="s">
        <v>61</v>
      </c>
      <c r="U1952" s="1">
        <v>45482.416678240741</v>
      </c>
    </row>
    <row r="1953" spans="1:21" x14ac:dyDescent="0.25">
      <c r="A1953">
        <v>1984</v>
      </c>
      <c r="B1953" t="s">
        <v>36</v>
      </c>
      <c r="C1953" t="s">
        <v>40</v>
      </c>
      <c r="D1953" t="s">
        <v>38</v>
      </c>
      <c r="E1953">
        <v>7131</v>
      </c>
      <c r="F1953" t="s">
        <v>11</v>
      </c>
      <c r="G1953">
        <v>625779688</v>
      </c>
      <c r="H1953">
        <v>692840928</v>
      </c>
      <c r="I1953">
        <v>0.93400000000000005</v>
      </c>
      <c r="K1953">
        <v>8.4960000000000004</v>
      </c>
      <c r="L1953">
        <v>19.347000000000001</v>
      </c>
      <c r="M1953">
        <v>6.8000000000000005E-2</v>
      </c>
      <c r="N1953">
        <v>132.95699999999999</v>
      </c>
      <c r="O1953">
        <v>3.343</v>
      </c>
      <c r="P1953">
        <v>32.633000000000003</v>
      </c>
      <c r="Q1953">
        <v>203.50299999999999</v>
      </c>
      <c r="R1953">
        <v>0.83499999999999996</v>
      </c>
      <c r="S1953">
        <v>1.357</v>
      </c>
      <c r="T1953" t="s">
        <v>61</v>
      </c>
      <c r="U1953" s="1">
        <v>45482.406261574077</v>
      </c>
    </row>
    <row r="1954" spans="1:21" x14ac:dyDescent="0.25">
      <c r="A1954">
        <v>1985</v>
      </c>
      <c r="B1954" t="s">
        <v>36</v>
      </c>
      <c r="C1954" t="s">
        <v>40</v>
      </c>
      <c r="D1954" t="s">
        <v>38</v>
      </c>
      <c r="E1954">
        <v>7131</v>
      </c>
      <c r="F1954" t="s">
        <v>11</v>
      </c>
      <c r="G1954">
        <v>619311024</v>
      </c>
      <c r="H1954">
        <v>870357288</v>
      </c>
      <c r="I1954">
        <v>0.92100000000000004</v>
      </c>
      <c r="K1954">
        <v>3.5310000000000001</v>
      </c>
      <c r="L1954">
        <v>8.4510000000000005</v>
      </c>
      <c r="M1954">
        <v>8.5000000000000006E-2</v>
      </c>
      <c r="N1954">
        <v>33.713000000000001</v>
      </c>
      <c r="O1954">
        <v>1.954</v>
      </c>
      <c r="P1954">
        <v>9.7330000000000005</v>
      </c>
      <c r="Q1954">
        <v>203.869</v>
      </c>
      <c r="R1954">
        <v>0.84799999999999998</v>
      </c>
      <c r="S1954">
        <v>1.3959999999999999</v>
      </c>
      <c r="T1954" t="s">
        <v>61</v>
      </c>
      <c r="U1954" s="1">
        <v>45482.395844907405</v>
      </c>
    </row>
    <row r="1955" spans="1:21" x14ac:dyDescent="0.25">
      <c r="A1955">
        <v>1986</v>
      </c>
      <c r="B1955" t="s">
        <v>36</v>
      </c>
      <c r="C1955" t="s">
        <v>40</v>
      </c>
      <c r="D1955" t="s">
        <v>38</v>
      </c>
      <c r="E1955">
        <v>7131</v>
      </c>
      <c r="F1955" t="s">
        <v>11</v>
      </c>
      <c r="G1955">
        <v>625794232</v>
      </c>
      <c r="H1955">
        <v>863316272</v>
      </c>
      <c r="I1955">
        <v>0.97299999999999998</v>
      </c>
      <c r="K1955">
        <v>3.9649999999999999</v>
      </c>
      <c r="L1955">
        <v>1.0269999999999999</v>
      </c>
      <c r="M1955">
        <v>0.19600000000000001</v>
      </c>
      <c r="N1955">
        <v>11.83</v>
      </c>
      <c r="O1955">
        <v>1.069</v>
      </c>
      <c r="P1955">
        <v>1.855</v>
      </c>
      <c r="Q1955">
        <v>203.22499999999999</v>
      </c>
      <c r="R1955">
        <v>0.78200000000000003</v>
      </c>
      <c r="S1955">
        <v>1.351</v>
      </c>
      <c r="T1955" t="s">
        <v>61</v>
      </c>
      <c r="U1955" s="1">
        <v>45482.385428240741</v>
      </c>
    </row>
    <row r="1956" spans="1:21" x14ac:dyDescent="0.25">
      <c r="A1956">
        <v>1987</v>
      </c>
      <c r="B1956" t="s">
        <v>36</v>
      </c>
      <c r="C1956" t="s">
        <v>40</v>
      </c>
      <c r="D1956" t="s">
        <v>38</v>
      </c>
      <c r="E1956">
        <v>7131</v>
      </c>
      <c r="F1956" t="s">
        <v>11</v>
      </c>
      <c r="G1956">
        <v>620176024</v>
      </c>
      <c r="H1956">
        <v>796053408</v>
      </c>
      <c r="I1956">
        <v>0.96699999999999997</v>
      </c>
      <c r="K1956">
        <v>9.8800000000000008</v>
      </c>
      <c r="L1956">
        <v>22.853999999999999</v>
      </c>
      <c r="M1956">
        <v>6.9000000000000006E-2</v>
      </c>
      <c r="N1956">
        <v>422.71199999999999</v>
      </c>
      <c r="O1956">
        <v>3.9670000000000001</v>
      </c>
      <c r="P1956">
        <v>23.663</v>
      </c>
      <c r="Q1956">
        <v>262.54899999999998</v>
      </c>
      <c r="R1956">
        <v>0.92600000000000005</v>
      </c>
      <c r="S1956">
        <v>1.54</v>
      </c>
      <c r="T1956" t="s">
        <v>61</v>
      </c>
      <c r="U1956" s="1">
        <v>45482.375011574077</v>
      </c>
    </row>
    <row r="1957" spans="1:21" x14ac:dyDescent="0.25">
      <c r="A1957">
        <v>1988</v>
      </c>
      <c r="B1957" t="s">
        <v>36</v>
      </c>
      <c r="C1957" t="s">
        <v>40</v>
      </c>
      <c r="D1957" t="s">
        <v>38</v>
      </c>
      <c r="E1957">
        <v>7131</v>
      </c>
      <c r="F1957" t="s">
        <v>11</v>
      </c>
      <c r="G1957">
        <v>629353000</v>
      </c>
      <c r="H1957">
        <v>869224800</v>
      </c>
      <c r="I1957">
        <v>0.96199999999999997</v>
      </c>
      <c r="K1957">
        <v>8.61</v>
      </c>
      <c r="L1957">
        <v>7.9349999999999996</v>
      </c>
      <c r="M1957">
        <v>0.496</v>
      </c>
      <c r="N1957">
        <v>36.732999999999997</v>
      </c>
      <c r="O1957">
        <v>1.492</v>
      </c>
      <c r="P1957">
        <v>12.336</v>
      </c>
      <c r="Q1957">
        <v>211.88</v>
      </c>
      <c r="R1957">
        <v>1.08</v>
      </c>
      <c r="S1957">
        <v>5.806</v>
      </c>
      <c r="T1957" t="s">
        <v>61</v>
      </c>
      <c r="U1957" s="1">
        <v>45482.364594907405</v>
      </c>
    </row>
    <row r="1958" spans="1:21" x14ac:dyDescent="0.25">
      <c r="A1958">
        <v>1989</v>
      </c>
      <c r="B1958" t="s">
        <v>36</v>
      </c>
      <c r="C1958" t="s">
        <v>40</v>
      </c>
      <c r="D1958" t="s">
        <v>38</v>
      </c>
      <c r="E1958">
        <v>7131</v>
      </c>
      <c r="F1958" t="s">
        <v>11</v>
      </c>
      <c r="G1958">
        <v>620421064</v>
      </c>
      <c r="H1958">
        <v>742267248</v>
      </c>
      <c r="I1958">
        <v>0.95399999999999996</v>
      </c>
      <c r="K1958">
        <v>4.1340000000000003</v>
      </c>
      <c r="L1958">
        <v>2.7429999999999999</v>
      </c>
      <c r="M1958">
        <v>0.105</v>
      </c>
      <c r="N1958">
        <v>29.053999999999998</v>
      </c>
      <c r="O1958">
        <v>0.84799999999999998</v>
      </c>
      <c r="P1958">
        <v>2.3959999999999999</v>
      </c>
      <c r="Q1958">
        <v>202.97499999999999</v>
      </c>
      <c r="R1958">
        <v>0.91300000000000003</v>
      </c>
      <c r="S1958">
        <v>1.5069999999999999</v>
      </c>
      <c r="T1958" t="s">
        <v>61</v>
      </c>
      <c r="U1958" s="1">
        <v>45482.354178240741</v>
      </c>
    </row>
    <row r="1959" spans="1:21" x14ac:dyDescent="0.25">
      <c r="A1959">
        <v>1990</v>
      </c>
      <c r="B1959" t="s">
        <v>36</v>
      </c>
      <c r="C1959" t="s">
        <v>40</v>
      </c>
      <c r="D1959" t="s">
        <v>38</v>
      </c>
      <c r="E1959">
        <v>7131</v>
      </c>
      <c r="F1959" t="s">
        <v>11</v>
      </c>
      <c r="G1959">
        <v>612698144</v>
      </c>
      <c r="H1959">
        <v>857621872</v>
      </c>
      <c r="I1959">
        <v>0.98399999999999999</v>
      </c>
      <c r="K1959">
        <v>4.45</v>
      </c>
      <c r="L1959">
        <v>5.94</v>
      </c>
      <c r="M1959">
        <v>0.126</v>
      </c>
      <c r="N1959">
        <v>51.158999999999999</v>
      </c>
      <c r="O1959">
        <v>4.41</v>
      </c>
      <c r="P1959">
        <v>26.058</v>
      </c>
      <c r="Q1959">
        <v>202.79</v>
      </c>
      <c r="R1959">
        <v>0.83299999999999996</v>
      </c>
      <c r="S1959">
        <v>1.304</v>
      </c>
      <c r="T1959" t="s">
        <v>61</v>
      </c>
      <c r="U1959" s="1">
        <v>45482.343761574077</v>
      </c>
    </row>
    <row r="1960" spans="1:21" x14ac:dyDescent="0.25">
      <c r="A1960">
        <v>1991</v>
      </c>
      <c r="B1960" t="s">
        <v>36</v>
      </c>
      <c r="C1960" t="s">
        <v>40</v>
      </c>
      <c r="D1960" t="s">
        <v>38</v>
      </c>
      <c r="E1960">
        <v>7131</v>
      </c>
      <c r="F1960" t="s">
        <v>11</v>
      </c>
      <c r="G1960">
        <v>626553432</v>
      </c>
      <c r="H1960">
        <v>643599288</v>
      </c>
      <c r="I1960">
        <v>0.95</v>
      </c>
      <c r="K1960">
        <v>2.1640000000000001</v>
      </c>
      <c r="L1960">
        <v>2.1659999999999999</v>
      </c>
      <c r="M1960">
        <v>0.14599999999999999</v>
      </c>
      <c r="N1960">
        <v>13.911</v>
      </c>
      <c r="O1960">
        <v>0.97899999999999998</v>
      </c>
      <c r="P1960">
        <v>10.756</v>
      </c>
      <c r="Q1960">
        <v>202.20500000000001</v>
      </c>
      <c r="R1960">
        <v>0.77900000000000003</v>
      </c>
      <c r="S1960">
        <v>1.3140000000000001</v>
      </c>
      <c r="T1960" t="s">
        <v>61</v>
      </c>
      <c r="U1960" s="1">
        <v>45482.333344907405</v>
      </c>
    </row>
    <row r="1961" spans="1:21" x14ac:dyDescent="0.25">
      <c r="A1961">
        <v>1992</v>
      </c>
      <c r="B1961" t="s">
        <v>36</v>
      </c>
      <c r="C1961" t="s">
        <v>40</v>
      </c>
      <c r="D1961" t="s">
        <v>38</v>
      </c>
      <c r="E1961">
        <v>7131</v>
      </c>
      <c r="F1961" t="s">
        <v>11</v>
      </c>
      <c r="G1961">
        <v>625197216</v>
      </c>
      <c r="H1961">
        <v>844001544</v>
      </c>
      <c r="I1961">
        <v>0.95899999999999996</v>
      </c>
      <c r="K1961">
        <v>2.2949999999999999</v>
      </c>
      <c r="L1961">
        <v>8.2409999999999997</v>
      </c>
      <c r="M1961">
        <v>0.16200000000000001</v>
      </c>
      <c r="N1961">
        <v>262.31900000000002</v>
      </c>
      <c r="O1961">
        <v>4.0949999999999998</v>
      </c>
      <c r="P1961">
        <v>15.808999999999999</v>
      </c>
      <c r="Q1961">
        <v>208.27799999999999</v>
      </c>
      <c r="R1961">
        <v>0.84499999999999997</v>
      </c>
      <c r="S1961">
        <v>1.365</v>
      </c>
      <c r="T1961" t="s">
        <v>61</v>
      </c>
      <c r="U1961" s="1">
        <v>45482.322928240741</v>
      </c>
    </row>
    <row r="1962" spans="1:21" x14ac:dyDescent="0.25">
      <c r="A1962">
        <v>1993</v>
      </c>
      <c r="B1962" t="s">
        <v>36</v>
      </c>
      <c r="C1962" t="s">
        <v>40</v>
      </c>
      <c r="D1962" t="s">
        <v>38</v>
      </c>
      <c r="E1962">
        <v>7131</v>
      </c>
      <c r="F1962" t="s">
        <v>11</v>
      </c>
      <c r="G1962">
        <v>611253824</v>
      </c>
      <c r="H1962">
        <v>770117120</v>
      </c>
      <c r="I1962">
        <v>1.008</v>
      </c>
      <c r="K1962">
        <v>10.741</v>
      </c>
      <c r="L1962">
        <v>1.736</v>
      </c>
      <c r="M1962">
        <v>9.5000000000000001E-2</v>
      </c>
      <c r="N1962">
        <v>19.3</v>
      </c>
      <c r="O1962">
        <v>0.90500000000000003</v>
      </c>
      <c r="P1962">
        <v>2.302</v>
      </c>
      <c r="Q1962">
        <v>219.83</v>
      </c>
      <c r="R1962">
        <v>0.84099999999999997</v>
      </c>
      <c r="S1962">
        <v>1.492</v>
      </c>
      <c r="T1962" t="s">
        <v>61</v>
      </c>
      <c r="U1962" s="1">
        <v>45482.312511574077</v>
      </c>
    </row>
    <row r="1963" spans="1:21" x14ac:dyDescent="0.25">
      <c r="A1963">
        <v>1994</v>
      </c>
      <c r="B1963" t="s">
        <v>36</v>
      </c>
      <c r="C1963" t="s">
        <v>40</v>
      </c>
      <c r="D1963" t="s">
        <v>38</v>
      </c>
      <c r="E1963">
        <v>7131</v>
      </c>
      <c r="F1963" t="s">
        <v>11</v>
      </c>
      <c r="G1963">
        <v>612984696</v>
      </c>
      <c r="H1963">
        <v>923247128</v>
      </c>
      <c r="I1963">
        <v>0.96599999999999997</v>
      </c>
      <c r="K1963">
        <v>8.6539999999999999</v>
      </c>
      <c r="L1963">
        <v>5.1139999999999999</v>
      </c>
      <c r="M1963">
        <v>6.9000000000000006E-2</v>
      </c>
      <c r="N1963">
        <v>45.121000000000002</v>
      </c>
      <c r="O1963">
        <v>3.972</v>
      </c>
      <c r="P1963">
        <v>15.339</v>
      </c>
      <c r="Q1963">
        <v>204.55199999999999</v>
      </c>
      <c r="R1963">
        <v>0.753</v>
      </c>
      <c r="S1963">
        <v>1.4019999999999999</v>
      </c>
      <c r="T1963" t="s">
        <v>61</v>
      </c>
      <c r="U1963" s="1">
        <v>45482.302094907405</v>
      </c>
    </row>
    <row r="1964" spans="1:21" x14ac:dyDescent="0.25">
      <c r="A1964">
        <v>1995</v>
      </c>
      <c r="B1964" t="s">
        <v>36</v>
      </c>
      <c r="C1964" t="s">
        <v>40</v>
      </c>
      <c r="D1964" t="s">
        <v>38</v>
      </c>
      <c r="E1964">
        <v>7131</v>
      </c>
      <c r="F1964" t="s">
        <v>11</v>
      </c>
      <c r="G1964">
        <v>618922744</v>
      </c>
      <c r="H1964">
        <v>894651016</v>
      </c>
      <c r="I1964">
        <v>0.97</v>
      </c>
      <c r="K1964">
        <v>3.22</v>
      </c>
      <c r="L1964">
        <v>3.56</v>
      </c>
      <c r="M1964">
        <v>0.21099999999999999</v>
      </c>
      <c r="N1964">
        <v>84.569000000000003</v>
      </c>
      <c r="O1964">
        <v>3.016</v>
      </c>
      <c r="P1964">
        <v>31.61</v>
      </c>
      <c r="Q1964">
        <v>227.90600000000001</v>
      </c>
      <c r="R1964">
        <v>0.85499999999999998</v>
      </c>
      <c r="S1964">
        <v>1.411</v>
      </c>
      <c r="T1964" t="s">
        <v>61</v>
      </c>
      <c r="U1964" s="1">
        <v>45482.291678240741</v>
      </c>
    </row>
    <row r="1965" spans="1:21" x14ac:dyDescent="0.25">
      <c r="A1965">
        <v>1996</v>
      </c>
      <c r="B1965" t="s">
        <v>36</v>
      </c>
      <c r="C1965" t="s">
        <v>40</v>
      </c>
      <c r="D1965" t="s">
        <v>38</v>
      </c>
      <c r="E1965">
        <v>7131</v>
      </c>
      <c r="F1965" t="s">
        <v>11</v>
      </c>
      <c r="G1965">
        <v>621061064</v>
      </c>
      <c r="H1965">
        <v>863365240</v>
      </c>
      <c r="I1965">
        <v>1.141</v>
      </c>
      <c r="K1965">
        <v>2.9409999999999998</v>
      </c>
      <c r="L1965">
        <v>3.37</v>
      </c>
      <c r="M1965">
        <v>0.40799999999999997</v>
      </c>
      <c r="N1965">
        <v>24.186</v>
      </c>
      <c r="O1965">
        <v>1.5509999999999999</v>
      </c>
      <c r="P1965">
        <v>9.0039999999999996</v>
      </c>
      <c r="Q1965">
        <v>17.971</v>
      </c>
      <c r="R1965">
        <v>0.72199999999999998</v>
      </c>
      <c r="S1965">
        <v>4.1440000000000001</v>
      </c>
      <c r="T1965" t="s">
        <v>61</v>
      </c>
      <c r="U1965" s="1">
        <v>45482.281261574077</v>
      </c>
    </row>
    <row r="1966" spans="1:21" x14ac:dyDescent="0.25">
      <c r="A1966">
        <v>1997</v>
      </c>
      <c r="B1966" t="s">
        <v>36</v>
      </c>
      <c r="C1966" t="s">
        <v>40</v>
      </c>
      <c r="D1966" t="s">
        <v>38</v>
      </c>
      <c r="E1966">
        <v>7131</v>
      </c>
      <c r="F1966" t="s">
        <v>11</v>
      </c>
      <c r="G1966">
        <v>617960336</v>
      </c>
      <c r="H1966">
        <v>887223232</v>
      </c>
      <c r="I1966">
        <v>0.98099999999999998</v>
      </c>
      <c r="K1966">
        <v>6.8239999999999998</v>
      </c>
      <c r="L1966">
        <v>3.4420000000000002</v>
      </c>
      <c r="M1966">
        <v>0.11799999999999999</v>
      </c>
      <c r="N1966">
        <v>28.927</v>
      </c>
      <c r="O1966">
        <v>2.879</v>
      </c>
      <c r="P1966">
        <v>10.7</v>
      </c>
      <c r="Q1966">
        <v>206.53700000000001</v>
      </c>
      <c r="R1966">
        <v>0.86399999999999999</v>
      </c>
      <c r="S1966">
        <v>1.381</v>
      </c>
      <c r="T1966" t="s">
        <v>61</v>
      </c>
      <c r="U1966" s="1">
        <v>45482.270844907405</v>
      </c>
    </row>
    <row r="1967" spans="1:21" x14ac:dyDescent="0.25">
      <c r="A1967">
        <v>1998</v>
      </c>
      <c r="B1967" t="s">
        <v>36</v>
      </c>
      <c r="C1967" t="s">
        <v>40</v>
      </c>
      <c r="D1967" t="s">
        <v>38</v>
      </c>
      <c r="E1967">
        <v>7131</v>
      </c>
      <c r="F1967" t="s">
        <v>11</v>
      </c>
      <c r="G1967">
        <v>609347216</v>
      </c>
      <c r="H1967">
        <v>848945752</v>
      </c>
      <c r="I1967">
        <v>1.46</v>
      </c>
      <c r="K1967">
        <v>22.542000000000002</v>
      </c>
      <c r="L1967">
        <v>37.084000000000003</v>
      </c>
      <c r="M1967">
        <v>0.253</v>
      </c>
      <c r="N1967">
        <v>205.744</v>
      </c>
      <c r="O1967">
        <v>5.3040000000000003</v>
      </c>
      <c r="P1967">
        <v>118.663</v>
      </c>
      <c r="Q1967">
        <v>214.59200000000001</v>
      </c>
      <c r="R1967">
        <v>0.94</v>
      </c>
      <c r="S1967">
        <v>3.375</v>
      </c>
      <c r="T1967" t="s">
        <v>61</v>
      </c>
      <c r="U1967" s="1">
        <v>45482.260428240741</v>
      </c>
    </row>
    <row r="1968" spans="1:21" x14ac:dyDescent="0.25">
      <c r="A1968">
        <v>1999</v>
      </c>
      <c r="B1968" t="s">
        <v>36</v>
      </c>
      <c r="C1968" t="s">
        <v>40</v>
      </c>
      <c r="D1968" t="s">
        <v>38</v>
      </c>
      <c r="E1968">
        <v>7131</v>
      </c>
      <c r="F1968" t="s">
        <v>11</v>
      </c>
      <c r="G1968">
        <v>616583456</v>
      </c>
      <c r="H1968">
        <v>811531328</v>
      </c>
      <c r="I1968">
        <v>1.08</v>
      </c>
      <c r="K1968">
        <v>0.88500000000000001</v>
      </c>
      <c r="L1968">
        <v>4.0890000000000004</v>
      </c>
      <c r="M1968">
        <v>0.27400000000000002</v>
      </c>
      <c r="N1968">
        <v>39.109000000000002</v>
      </c>
      <c r="O1968">
        <v>0.98899999999999999</v>
      </c>
      <c r="P1968">
        <v>7.7480000000000002</v>
      </c>
      <c r="Q1968">
        <v>24.702999999999999</v>
      </c>
      <c r="R1968">
        <v>0.85399999999999998</v>
      </c>
      <c r="S1968">
        <v>1.4550000000000001</v>
      </c>
      <c r="T1968" t="s">
        <v>61</v>
      </c>
      <c r="U1968" s="1">
        <v>45482.250011574077</v>
      </c>
    </row>
    <row r="1969" spans="1:21" x14ac:dyDescent="0.25">
      <c r="A1969">
        <v>2000</v>
      </c>
      <c r="B1969" t="s">
        <v>36</v>
      </c>
      <c r="C1969" t="s">
        <v>40</v>
      </c>
      <c r="D1969" t="s">
        <v>38</v>
      </c>
      <c r="E1969">
        <v>7131</v>
      </c>
      <c r="F1969" t="s">
        <v>11</v>
      </c>
      <c r="G1969">
        <v>612791856</v>
      </c>
      <c r="H1969">
        <v>612133128</v>
      </c>
      <c r="I1969">
        <v>0.97899999999999998</v>
      </c>
      <c r="K1969">
        <v>4.415</v>
      </c>
      <c r="L1969">
        <v>17.567</v>
      </c>
      <c r="M1969">
        <v>0.13300000000000001</v>
      </c>
      <c r="N1969">
        <v>228.90100000000001</v>
      </c>
      <c r="O1969">
        <v>0.89900000000000002</v>
      </c>
      <c r="P1969">
        <v>11.784000000000001</v>
      </c>
      <c r="Q1969">
        <v>202.91399999999999</v>
      </c>
      <c r="R1969">
        <v>0.71799999999999997</v>
      </c>
      <c r="S1969">
        <v>1.387</v>
      </c>
      <c r="T1969" t="s">
        <v>61</v>
      </c>
      <c r="U1969" s="1">
        <v>45482.239583333336</v>
      </c>
    </row>
    <row r="1970" spans="1:21" x14ac:dyDescent="0.25">
      <c r="A1970">
        <v>2001</v>
      </c>
      <c r="B1970" t="s">
        <v>36</v>
      </c>
      <c r="C1970" t="s">
        <v>40</v>
      </c>
      <c r="D1970" t="s">
        <v>38</v>
      </c>
      <c r="E1970">
        <v>7131</v>
      </c>
      <c r="F1970" t="s">
        <v>11</v>
      </c>
      <c r="G1970">
        <v>612976792</v>
      </c>
      <c r="H1970">
        <v>864019768</v>
      </c>
      <c r="I1970">
        <v>0.98699999999999999</v>
      </c>
      <c r="K1970">
        <v>0.379</v>
      </c>
      <c r="L1970">
        <v>0.78800000000000003</v>
      </c>
      <c r="M1970">
        <v>0.155</v>
      </c>
      <c r="N1970">
        <v>5.9509999999999996</v>
      </c>
      <c r="O1970">
        <v>0.71799999999999997</v>
      </c>
      <c r="P1970">
        <v>1.679</v>
      </c>
      <c r="Q1970">
        <v>14.305999999999999</v>
      </c>
      <c r="R1970">
        <v>0.72</v>
      </c>
      <c r="S1970">
        <v>1.3089999999999999</v>
      </c>
      <c r="T1970" t="s">
        <v>61</v>
      </c>
      <c r="U1970" s="1">
        <v>45482.229166666664</v>
      </c>
    </row>
    <row r="1971" spans="1:21" x14ac:dyDescent="0.25">
      <c r="A1971">
        <v>2002</v>
      </c>
      <c r="B1971" t="s">
        <v>36</v>
      </c>
      <c r="C1971" t="s">
        <v>40</v>
      </c>
      <c r="D1971" t="s">
        <v>38</v>
      </c>
      <c r="E1971">
        <v>7131</v>
      </c>
      <c r="F1971" t="s">
        <v>11</v>
      </c>
      <c r="G1971">
        <v>626807648</v>
      </c>
      <c r="H1971">
        <v>836682432</v>
      </c>
      <c r="I1971">
        <v>0.97</v>
      </c>
      <c r="K1971">
        <v>9.2759999999999998</v>
      </c>
      <c r="L1971">
        <v>2.7349999999999999</v>
      </c>
      <c r="M1971">
        <v>0.122</v>
      </c>
      <c r="N1971">
        <v>17.574000000000002</v>
      </c>
      <c r="O1971">
        <v>0.90400000000000003</v>
      </c>
      <c r="P1971">
        <v>3.194</v>
      </c>
      <c r="Q1971">
        <v>274.57299999999998</v>
      </c>
      <c r="R1971">
        <v>0.84099999999999997</v>
      </c>
      <c r="S1971">
        <v>1.55</v>
      </c>
      <c r="T1971" t="s">
        <v>61</v>
      </c>
      <c r="U1971" s="1">
        <v>45482.218761574077</v>
      </c>
    </row>
    <row r="1972" spans="1:21" x14ac:dyDescent="0.25">
      <c r="A1972">
        <v>2003</v>
      </c>
      <c r="B1972" t="s">
        <v>36</v>
      </c>
      <c r="C1972" t="s">
        <v>40</v>
      </c>
      <c r="D1972" t="s">
        <v>38</v>
      </c>
      <c r="E1972">
        <v>7131</v>
      </c>
      <c r="F1972" t="s">
        <v>11</v>
      </c>
      <c r="G1972">
        <v>612649960</v>
      </c>
      <c r="H1972">
        <v>702579448</v>
      </c>
      <c r="I1972">
        <v>0.9</v>
      </c>
      <c r="K1972">
        <v>5</v>
      </c>
      <c r="L1972">
        <v>47.128999999999998</v>
      </c>
      <c r="M1972">
        <v>0.13900000000000001</v>
      </c>
      <c r="N1972">
        <v>318.53300000000002</v>
      </c>
      <c r="O1972">
        <v>4.4139999999999997</v>
      </c>
      <c r="P1972">
        <v>138.30600000000001</v>
      </c>
      <c r="Q1972">
        <v>202.62</v>
      </c>
      <c r="R1972">
        <v>0.84099999999999997</v>
      </c>
      <c r="S1972">
        <v>1.4</v>
      </c>
      <c r="T1972" t="s">
        <v>61</v>
      </c>
      <c r="U1972" s="1">
        <v>45482.208344907405</v>
      </c>
    </row>
    <row r="1973" spans="1:21" x14ac:dyDescent="0.25">
      <c r="A1973">
        <v>2004</v>
      </c>
      <c r="B1973" t="s">
        <v>36</v>
      </c>
      <c r="C1973" t="s">
        <v>40</v>
      </c>
      <c r="D1973" t="s">
        <v>38</v>
      </c>
      <c r="E1973">
        <v>7131</v>
      </c>
      <c r="F1973" t="s">
        <v>11</v>
      </c>
      <c r="G1973">
        <v>613649120</v>
      </c>
      <c r="H1973">
        <v>772706416</v>
      </c>
      <c r="I1973">
        <v>1.008</v>
      </c>
      <c r="K1973">
        <v>0.55800000000000005</v>
      </c>
      <c r="L1973">
        <v>2.476</v>
      </c>
      <c r="M1973">
        <v>0.14899999999999999</v>
      </c>
      <c r="N1973">
        <v>201.72499999999999</v>
      </c>
      <c r="O1973">
        <v>0.76700000000000002</v>
      </c>
      <c r="P1973">
        <v>1.4790000000000001</v>
      </c>
      <c r="Q1973">
        <v>18.033999999999999</v>
      </c>
      <c r="R1973">
        <v>0.79</v>
      </c>
      <c r="S1973">
        <v>1.3440000000000001</v>
      </c>
      <c r="T1973" t="s">
        <v>61</v>
      </c>
      <c r="U1973" s="1">
        <v>45482.197916666664</v>
      </c>
    </row>
    <row r="1974" spans="1:21" x14ac:dyDescent="0.25">
      <c r="A1974">
        <v>2005</v>
      </c>
      <c r="B1974" t="s">
        <v>36</v>
      </c>
      <c r="C1974" t="s">
        <v>40</v>
      </c>
      <c r="D1974" t="s">
        <v>38</v>
      </c>
      <c r="E1974">
        <v>7131</v>
      </c>
      <c r="F1974" t="s">
        <v>11</v>
      </c>
      <c r="G1974">
        <v>623306984</v>
      </c>
      <c r="H1974">
        <v>875698736</v>
      </c>
      <c r="I1974">
        <v>0.96599999999999997</v>
      </c>
      <c r="K1974">
        <v>2.8839999999999999</v>
      </c>
      <c r="L1974">
        <v>7.8650000000000002</v>
      </c>
      <c r="M1974">
        <v>0.11899999999999999</v>
      </c>
      <c r="N1974">
        <v>50.408000000000001</v>
      </c>
      <c r="O1974">
        <v>4.4539999999999997</v>
      </c>
      <c r="P1974">
        <v>21.65</v>
      </c>
      <c r="Q1974">
        <v>202.22900000000001</v>
      </c>
      <c r="R1974">
        <v>0.86799999999999999</v>
      </c>
      <c r="S1974">
        <v>1.393</v>
      </c>
      <c r="T1974" t="s">
        <v>61</v>
      </c>
      <c r="U1974" s="1">
        <v>45482.1875</v>
      </c>
    </row>
    <row r="1975" spans="1:21" x14ac:dyDescent="0.25">
      <c r="A1975">
        <v>2006</v>
      </c>
      <c r="B1975" t="s">
        <v>36</v>
      </c>
      <c r="C1975" t="s">
        <v>40</v>
      </c>
      <c r="D1975" t="s">
        <v>38</v>
      </c>
      <c r="E1975">
        <v>7131</v>
      </c>
      <c r="F1975" t="s">
        <v>11</v>
      </c>
      <c r="G1975">
        <v>611480808</v>
      </c>
      <c r="H1975">
        <v>635145408</v>
      </c>
      <c r="I1975">
        <v>1.006</v>
      </c>
      <c r="K1975">
        <v>1.514</v>
      </c>
      <c r="L1975">
        <v>13.226000000000001</v>
      </c>
      <c r="M1975">
        <v>0.17</v>
      </c>
      <c r="N1975">
        <v>254.941</v>
      </c>
      <c r="O1975">
        <v>2.3980000000000001</v>
      </c>
      <c r="P1975">
        <v>16.433</v>
      </c>
      <c r="Q1975">
        <v>100.473</v>
      </c>
      <c r="R1975">
        <v>0.78400000000000003</v>
      </c>
      <c r="S1975">
        <v>1.3939999999999999</v>
      </c>
      <c r="T1975" t="s">
        <v>61</v>
      </c>
      <c r="U1975" s="1">
        <v>45482.177083333336</v>
      </c>
    </row>
    <row r="1976" spans="1:21" x14ac:dyDescent="0.25">
      <c r="A1976">
        <v>2007</v>
      </c>
      <c r="B1976" t="s">
        <v>36</v>
      </c>
      <c r="C1976" t="s">
        <v>40</v>
      </c>
      <c r="D1976" t="s">
        <v>38</v>
      </c>
      <c r="E1976">
        <v>7131</v>
      </c>
      <c r="F1976" t="s">
        <v>11</v>
      </c>
      <c r="G1976">
        <v>605158040</v>
      </c>
      <c r="H1976">
        <v>887325088</v>
      </c>
      <c r="I1976">
        <v>0.98899999999999999</v>
      </c>
      <c r="K1976">
        <v>6.3460000000000001</v>
      </c>
      <c r="L1976">
        <v>2.1230000000000002</v>
      </c>
      <c r="M1976">
        <v>0.11799999999999999</v>
      </c>
      <c r="N1976">
        <v>12.821</v>
      </c>
      <c r="O1976">
        <v>1.036</v>
      </c>
      <c r="P1976">
        <v>3.0169999999999999</v>
      </c>
      <c r="Q1976">
        <v>221.04499999999999</v>
      </c>
      <c r="R1976">
        <v>0.82699999999999996</v>
      </c>
      <c r="S1976">
        <v>1.4119999999999999</v>
      </c>
      <c r="T1976" t="s">
        <v>61</v>
      </c>
      <c r="U1976" s="1">
        <v>45482.166666666664</v>
      </c>
    </row>
    <row r="1977" spans="1:21" x14ac:dyDescent="0.25">
      <c r="A1977">
        <v>2008</v>
      </c>
      <c r="B1977" t="s">
        <v>36</v>
      </c>
      <c r="C1977" t="s">
        <v>40</v>
      </c>
      <c r="D1977" t="s">
        <v>38</v>
      </c>
      <c r="E1977">
        <v>7131</v>
      </c>
      <c r="F1977" t="s">
        <v>11</v>
      </c>
      <c r="G1977">
        <v>599266984</v>
      </c>
      <c r="H1977">
        <v>793413680</v>
      </c>
      <c r="I1977">
        <v>0.93600000000000005</v>
      </c>
      <c r="K1977">
        <v>0.64900000000000002</v>
      </c>
      <c r="L1977">
        <v>4.9870000000000001</v>
      </c>
      <c r="M1977">
        <v>0.16700000000000001</v>
      </c>
      <c r="N1977">
        <v>29.706</v>
      </c>
      <c r="O1977">
        <v>1.32</v>
      </c>
      <c r="P1977">
        <v>9.3729999999999993</v>
      </c>
      <c r="Q1977">
        <v>16.795999999999999</v>
      </c>
      <c r="R1977">
        <v>0.8</v>
      </c>
      <c r="S1977">
        <v>1.462</v>
      </c>
      <c r="T1977" t="s">
        <v>61</v>
      </c>
      <c r="U1977" s="1">
        <v>45482.15625</v>
      </c>
    </row>
    <row r="1978" spans="1:21" x14ac:dyDescent="0.25">
      <c r="A1978">
        <v>2009</v>
      </c>
      <c r="B1978" t="s">
        <v>36</v>
      </c>
      <c r="C1978" t="s">
        <v>40</v>
      </c>
      <c r="D1978" t="s">
        <v>38</v>
      </c>
      <c r="E1978">
        <v>7131</v>
      </c>
      <c r="F1978" t="s">
        <v>11</v>
      </c>
      <c r="G1978">
        <v>614017808</v>
      </c>
      <c r="H1978">
        <v>875175344</v>
      </c>
      <c r="I1978">
        <v>0.98799999999999999</v>
      </c>
      <c r="K1978">
        <v>0.92600000000000005</v>
      </c>
      <c r="L1978">
        <v>2.9550000000000001</v>
      </c>
      <c r="M1978">
        <v>0.14499999999999999</v>
      </c>
      <c r="N1978">
        <v>34.801000000000002</v>
      </c>
      <c r="O1978">
        <v>1.486</v>
      </c>
      <c r="P1978">
        <v>6.5640000000000001</v>
      </c>
      <c r="Q1978">
        <v>28.802</v>
      </c>
      <c r="R1978">
        <v>0.83799999999999997</v>
      </c>
      <c r="S1978">
        <v>1.4730000000000001</v>
      </c>
      <c r="T1978" t="s">
        <v>61</v>
      </c>
      <c r="U1978" s="1">
        <v>45482.145833333336</v>
      </c>
    </row>
    <row r="1979" spans="1:21" x14ac:dyDescent="0.25">
      <c r="A1979">
        <v>2010</v>
      </c>
      <c r="B1979" t="s">
        <v>36</v>
      </c>
      <c r="C1979" t="s">
        <v>40</v>
      </c>
      <c r="D1979" t="s">
        <v>38</v>
      </c>
      <c r="E1979">
        <v>7131</v>
      </c>
      <c r="F1979" t="s">
        <v>11</v>
      </c>
      <c r="G1979">
        <v>620641864</v>
      </c>
      <c r="H1979">
        <v>780993072</v>
      </c>
      <c r="I1979">
        <v>0.96</v>
      </c>
      <c r="K1979">
        <v>2.2810000000000001</v>
      </c>
      <c r="L1979">
        <v>1.367</v>
      </c>
      <c r="M1979">
        <v>0.14000000000000001</v>
      </c>
      <c r="N1979">
        <v>9.2949999999999999</v>
      </c>
      <c r="O1979">
        <v>0.79400000000000004</v>
      </c>
      <c r="P1979">
        <v>2.3450000000000002</v>
      </c>
      <c r="Q1979">
        <v>202.89699999999999</v>
      </c>
      <c r="R1979">
        <v>0.79600000000000004</v>
      </c>
      <c r="S1979">
        <v>1.452</v>
      </c>
      <c r="T1979" t="s">
        <v>61</v>
      </c>
      <c r="U1979" s="1">
        <v>45482.135428240741</v>
      </c>
    </row>
    <row r="1980" spans="1:21" x14ac:dyDescent="0.25">
      <c r="A1980">
        <v>2011</v>
      </c>
      <c r="B1980" t="s">
        <v>36</v>
      </c>
      <c r="C1980" t="s">
        <v>40</v>
      </c>
      <c r="D1980" t="s">
        <v>38</v>
      </c>
      <c r="E1980">
        <v>7131</v>
      </c>
      <c r="F1980" t="s">
        <v>11</v>
      </c>
      <c r="G1980">
        <v>621677224</v>
      </c>
      <c r="H1980">
        <v>890764840</v>
      </c>
      <c r="I1980">
        <v>1.0249999999999999</v>
      </c>
      <c r="K1980">
        <v>3.9449999999999998</v>
      </c>
      <c r="L1980">
        <v>2.8919999999999999</v>
      </c>
      <c r="M1980">
        <v>0.153</v>
      </c>
      <c r="N1980">
        <v>41.244</v>
      </c>
      <c r="O1980">
        <v>0.85499999999999998</v>
      </c>
      <c r="P1980">
        <v>2.5939999999999999</v>
      </c>
      <c r="Q1980">
        <v>203.18700000000001</v>
      </c>
      <c r="R1980">
        <v>0.79300000000000004</v>
      </c>
      <c r="S1980">
        <v>1.52</v>
      </c>
      <c r="T1980" t="s">
        <v>61</v>
      </c>
      <c r="U1980" s="1">
        <v>45482.125</v>
      </c>
    </row>
    <row r="1981" spans="1:21" x14ac:dyDescent="0.25">
      <c r="A1981">
        <v>2012</v>
      </c>
      <c r="B1981" t="s">
        <v>36</v>
      </c>
      <c r="C1981" t="s">
        <v>40</v>
      </c>
      <c r="D1981" t="s">
        <v>38</v>
      </c>
      <c r="E1981">
        <v>7131</v>
      </c>
      <c r="F1981" t="s">
        <v>11</v>
      </c>
      <c r="G1981">
        <v>619951208</v>
      </c>
      <c r="H1981">
        <v>805998896</v>
      </c>
      <c r="I1981">
        <v>0.96399999999999997</v>
      </c>
      <c r="K1981">
        <v>2.4359999999999999</v>
      </c>
      <c r="L1981">
        <v>4.8890000000000002</v>
      </c>
      <c r="M1981">
        <v>0.125</v>
      </c>
      <c r="N1981">
        <v>44.503999999999998</v>
      </c>
      <c r="O1981">
        <v>3.1779999999999999</v>
      </c>
      <c r="P1981">
        <v>25.689</v>
      </c>
      <c r="Q1981">
        <v>202.85900000000001</v>
      </c>
      <c r="R1981">
        <v>0.85599999999999998</v>
      </c>
      <c r="S1981">
        <v>1.4850000000000001</v>
      </c>
      <c r="T1981" t="s">
        <v>61</v>
      </c>
      <c r="U1981" s="1">
        <v>45482.114583333336</v>
      </c>
    </row>
    <row r="1982" spans="1:21" x14ac:dyDescent="0.25">
      <c r="A1982">
        <v>2013</v>
      </c>
      <c r="B1982" t="s">
        <v>36</v>
      </c>
      <c r="C1982" t="s">
        <v>40</v>
      </c>
      <c r="D1982" t="s">
        <v>38</v>
      </c>
      <c r="E1982">
        <v>7131</v>
      </c>
      <c r="F1982" t="s">
        <v>11</v>
      </c>
      <c r="G1982">
        <v>613363104</v>
      </c>
      <c r="H1982">
        <v>844724336</v>
      </c>
      <c r="I1982">
        <v>0.998</v>
      </c>
      <c r="K1982">
        <v>3.26</v>
      </c>
      <c r="L1982">
        <v>2.0049999999999999</v>
      </c>
      <c r="M1982">
        <v>0.17899999999999999</v>
      </c>
      <c r="N1982">
        <v>16.905000000000001</v>
      </c>
      <c r="O1982">
        <v>0.89200000000000002</v>
      </c>
      <c r="P1982">
        <v>2.7589999999999999</v>
      </c>
      <c r="Q1982">
        <v>202.55699999999999</v>
      </c>
      <c r="R1982">
        <v>0.88400000000000001</v>
      </c>
      <c r="S1982">
        <v>1.4370000000000001</v>
      </c>
      <c r="T1982" t="s">
        <v>61</v>
      </c>
      <c r="U1982" s="1">
        <v>45482.104166666664</v>
      </c>
    </row>
    <row r="1983" spans="1:21" x14ac:dyDescent="0.25">
      <c r="A1983">
        <v>2014</v>
      </c>
      <c r="B1983" t="s">
        <v>36</v>
      </c>
      <c r="C1983" t="s">
        <v>40</v>
      </c>
      <c r="D1983" t="s">
        <v>38</v>
      </c>
      <c r="E1983">
        <v>7131</v>
      </c>
      <c r="F1983" t="s">
        <v>11</v>
      </c>
      <c r="G1983">
        <v>622997040</v>
      </c>
      <c r="H1983">
        <v>750034280</v>
      </c>
      <c r="I1983">
        <v>0.97599999999999998</v>
      </c>
      <c r="K1983">
        <v>0.42199999999999999</v>
      </c>
      <c r="L1983">
        <v>38.162999999999997</v>
      </c>
      <c r="M1983">
        <v>0.13400000000000001</v>
      </c>
      <c r="N1983">
        <v>500.49900000000002</v>
      </c>
      <c r="O1983">
        <v>1.1759999999999999</v>
      </c>
      <c r="P1983">
        <v>43.762</v>
      </c>
      <c r="Q1983">
        <v>17.997</v>
      </c>
      <c r="R1983">
        <v>0.78300000000000003</v>
      </c>
      <c r="S1983">
        <v>1.335</v>
      </c>
      <c r="T1983" t="s">
        <v>61</v>
      </c>
      <c r="U1983" s="1">
        <v>45482.09375</v>
      </c>
    </row>
    <row r="1984" spans="1:21" x14ac:dyDescent="0.25">
      <c r="A1984">
        <v>2015</v>
      </c>
      <c r="B1984" t="s">
        <v>36</v>
      </c>
      <c r="C1984" t="s">
        <v>40</v>
      </c>
      <c r="D1984" t="s">
        <v>38</v>
      </c>
      <c r="E1984">
        <v>7131</v>
      </c>
      <c r="F1984" t="s">
        <v>11</v>
      </c>
      <c r="G1984">
        <v>613515072</v>
      </c>
      <c r="H1984">
        <v>875193168</v>
      </c>
      <c r="I1984">
        <v>0.95199999999999996</v>
      </c>
      <c r="K1984">
        <v>2.4169999999999998</v>
      </c>
      <c r="L1984">
        <v>4.5739999999999998</v>
      </c>
      <c r="M1984">
        <v>8.5999999999999993E-2</v>
      </c>
      <c r="N1984">
        <v>32.377000000000002</v>
      </c>
      <c r="O1984">
        <v>3.2440000000000002</v>
      </c>
      <c r="P1984">
        <v>17.047999999999998</v>
      </c>
      <c r="Q1984">
        <v>203.11699999999999</v>
      </c>
      <c r="R1984">
        <v>0.79400000000000004</v>
      </c>
      <c r="S1984">
        <v>1.3069999999999999</v>
      </c>
      <c r="T1984" t="s">
        <v>61</v>
      </c>
      <c r="U1984" s="1">
        <v>45482.083333333336</v>
      </c>
    </row>
    <row r="1985" spans="1:21" x14ac:dyDescent="0.25">
      <c r="A1985">
        <v>2016</v>
      </c>
      <c r="B1985" t="s">
        <v>36</v>
      </c>
      <c r="C1985" t="s">
        <v>40</v>
      </c>
      <c r="D1985" t="s">
        <v>38</v>
      </c>
      <c r="E1985">
        <v>7131</v>
      </c>
      <c r="F1985" t="s">
        <v>11</v>
      </c>
      <c r="G1985">
        <v>613099248</v>
      </c>
      <c r="H1985">
        <v>459904152</v>
      </c>
      <c r="I1985">
        <v>0.95899999999999996</v>
      </c>
      <c r="K1985">
        <v>2.6059999999999999</v>
      </c>
      <c r="L1985">
        <v>1.879</v>
      </c>
      <c r="M1985">
        <v>0.27100000000000002</v>
      </c>
      <c r="N1985">
        <v>25.077999999999999</v>
      </c>
      <c r="O1985">
        <v>0.88100000000000001</v>
      </c>
      <c r="P1985">
        <v>10.750999999999999</v>
      </c>
      <c r="Q1985">
        <v>213.60599999999999</v>
      </c>
      <c r="R1985">
        <v>0.751</v>
      </c>
      <c r="S1985">
        <v>1.4079999999999999</v>
      </c>
      <c r="T1985" t="s">
        <v>61</v>
      </c>
      <c r="U1985" s="1">
        <v>45482.072916666664</v>
      </c>
    </row>
    <row r="1986" spans="1:21" x14ac:dyDescent="0.25">
      <c r="A1986">
        <v>2017</v>
      </c>
      <c r="B1986" t="s">
        <v>36</v>
      </c>
      <c r="C1986" t="s">
        <v>40</v>
      </c>
      <c r="D1986" t="s">
        <v>38</v>
      </c>
      <c r="E1986">
        <v>7131</v>
      </c>
      <c r="F1986" t="s">
        <v>11</v>
      </c>
      <c r="G1986">
        <v>620639920</v>
      </c>
      <c r="H1986">
        <v>867129656</v>
      </c>
      <c r="I1986">
        <v>0.94899999999999995</v>
      </c>
      <c r="K1986">
        <v>2.399</v>
      </c>
      <c r="L1986">
        <v>1.383</v>
      </c>
      <c r="M1986">
        <v>0.14099999999999999</v>
      </c>
      <c r="N1986">
        <v>9.6460000000000008</v>
      </c>
      <c r="O1986">
        <v>0.80800000000000005</v>
      </c>
      <c r="P1986">
        <v>2.2290000000000001</v>
      </c>
      <c r="Q1986">
        <v>202.96299999999999</v>
      </c>
      <c r="R1986">
        <v>0.84299999999999997</v>
      </c>
      <c r="S1986">
        <v>1.43</v>
      </c>
      <c r="T1986" t="s">
        <v>61</v>
      </c>
      <c r="U1986" s="1">
        <v>45482.0625</v>
      </c>
    </row>
    <row r="1987" spans="1:21" x14ac:dyDescent="0.25">
      <c r="A1987">
        <v>2018</v>
      </c>
      <c r="B1987" t="s">
        <v>36</v>
      </c>
      <c r="C1987" t="s">
        <v>40</v>
      </c>
      <c r="D1987" t="s">
        <v>38</v>
      </c>
      <c r="E1987">
        <v>7131</v>
      </c>
      <c r="F1987" t="s">
        <v>11</v>
      </c>
      <c r="G1987">
        <v>609554664</v>
      </c>
      <c r="H1987">
        <v>697494784</v>
      </c>
      <c r="I1987">
        <v>1.069</v>
      </c>
      <c r="K1987">
        <v>8.3390000000000004</v>
      </c>
      <c r="L1987">
        <v>3.9220000000000002</v>
      </c>
      <c r="M1987">
        <v>9.0999999999999998E-2</v>
      </c>
      <c r="N1987">
        <v>53.118000000000002</v>
      </c>
      <c r="O1987">
        <v>2.6019999999999999</v>
      </c>
      <c r="P1987">
        <v>31.364000000000001</v>
      </c>
      <c r="Q1987">
        <v>230.22800000000001</v>
      </c>
      <c r="R1987">
        <v>0.85799999999999998</v>
      </c>
      <c r="S1987">
        <v>1.5740000000000001</v>
      </c>
      <c r="T1987" t="s">
        <v>61</v>
      </c>
      <c r="U1987" s="1">
        <v>45482.052083333336</v>
      </c>
    </row>
    <row r="1988" spans="1:21" x14ac:dyDescent="0.25">
      <c r="A1988">
        <v>2019</v>
      </c>
      <c r="B1988" t="s">
        <v>36</v>
      </c>
      <c r="C1988" t="s">
        <v>40</v>
      </c>
      <c r="D1988" t="s">
        <v>38</v>
      </c>
      <c r="E1988">
        <v>7131</v>
      </c>
      <c r="F1988" t="s">
        <v>11</v>
      </c>
      <c r="G1988">
        <v>623168296</v>
      </c>
      <c r="H1988">
        <v>816391416</v>
      </c>
      <c r="I1988">
        <v>0.93700000000000006</v>
      </c>
      <c r="K1988">
        <v>2.169</v>
      </c>
      <c r="L1988">
        <v>6.9880000000000004</v>
      </c>
      <c r="M1988">
        <v>0.104</v>
      </c>
      <c r="N1988">
        <v>23.594999999999999</v>
      </c>
      <c r="O1988">
        <v>1.3240000000000001</v>
      </c>
      <c r="P1988">
        <v>8.1809999999999992</v>
      </c>
      <c r="Q1988">
        <v>203.005</v>
      </c>
      <c r="R1988">
        <v>0.80300000000000005</v>
      </c>
      <c r="S1988">
        <v>1.385</v>
      </c>
      <c r="T1988" t="s">
        <v>61</v>
      </c>
      <c r="U1988" s="1">
        <v>45482.041678240741</v>
      </c>
    </row>
    <row r="1989" spans="1:21" x14ac:dyDescent="0.25">
      <c r="A1989">
        <v>2020</v>
      </c>
      <c r="B1989" t="s">
        <v>36</v>
      </c>
      <c r="C1989" t="s">
        <v>40</v>
      </c>
      <c r="D1989" t="s">
        <v>38</v>
      </c>
      <c r="E1989">
        <v>7131</v>
      </c>
      <c r="F1989" t="s">
        <v>11</v>
      </c>
      <c r="G1989">
        <v>613970072</v>
      </c>
      <c r="H1989">
        <v>916484992</v>
      </c>
      <c r="I1989">
        <v>0.98199999999999998</v>
      </c>
      <c r="K1989">
        <v>4.5369999999999999</v>
      </c>
      <c r="L1989">
        <v>0.96399999999999997</v>
      </c>
      <c r="M1989">
        <v>0.25800000000000001</v>
      </c>
      <c r="N1989">
        <v>6.9550000000000001</v>
      </c>
      <c r="O1989">
        <v>1.0489999999999999</v>
      </c>
      <c r="P1989">
        <v>2.3290000000000002</v>
      </c>
      <c r="Q1989">
        <v>202.90899999999999</v>
      </c>
      <c r="R1989">
        <v>0.871</v>
      </c>
      <c r="S1989">
        <v>1.3360000000000001</v>
      </c>
      <c r="T1989" t="s">
        <v>61</v>
      </c>
      <c r="U1989" s="1">
        <v>45482.031261574077</v>
      </c>
    </row>
    <row r="1990" spans="1:21" x14ac:dyDescent="0.25">
      <c r="A1990">
        <v>2021</v>
      </c>
      <c r="B1990" t="s">
        <v>36</v>
      </c>
      <c r="C1990" t="s">
        <v>40</v>
      </c>
      <c r="D1990" t="s">
        <v>38</v>
      </c>
      <c r="E1990">
        <v>7131</v>
      </c>
      <c r="F1990" t="s">
        <v>11</v>
      </c>
      <c r="G1990">
        <v>614294440</v>
      </c>
      <c r="H1990">
        <v>895677648</v>
      </c>
      <c r="I1990">
        <v>0.94199999999999995</v>
      </c>
      <c r="K1990">
        <v>3.6779999999999999</v>
      </c>
      <c r="L1990">
        <v>6.2110000000000003</v>
      </c>
      <c r="M1990">
        <v>9.5000000000000001E-2</v>
      </c>
      <c r="N1990">
        <v>53.088000000000001</v>
      </c>
      <c r="O1990">
        <v>2.9860000000000002</v>
      </c>
      <c r="P1990">
        <v>23.716000000000001</v>
      </c>
      <c r="Q1990">
        <v>214.39500000000001</v>
      </c>
      <c r="R1990">
        <v>0.88100000000000001</v>
      </c>
      <c r="S1990">
        <v>1.3959999999999999</v>
      </c>
      <c r="T1990" t="s">
        <v>61</v>
      </c>
      <c r="U1990" s="1">
        <v>45482.020844907405</v>
      </c>
    </row>
    <row r="1991" spans="1:21" x14ac:dyDescent="0.25">
      <c r="A1991">
        <v>2022</v>
      </c>
      <c r="B1991" t="s">
        <v>36</v>
      </c>
      <c r="C1991" t="s">
        <v>40</v>
      </c>
      <c r="D1991" t="s">
        <v>38</v>
      </c>
      <c r="E1991">
        <v>7131</v>
      </c>
      <c r="F1991" t="s">
        <v>11</v>
      </c>
      <c r="G1991">
        <v>622487624</v>
      </c>
      <c r="H1991">
        <v>781246344</v>
      </c>
      <c r="I1991">
        <v>0.96499999999999997</v>
      </c>
      <c r="K1991">
        <v>5.9240000000000004</v>
      </c>
      <c r="L1991">
        <v>7.649</v>
      </c>
      <c r="M1991">
        <v>0.155</v>
      </c>
      <c r="N1991">
        <v>127.914</v>
      </c>
      <c r="O1991">
        <v>4.4589999999999996</v>
      </c>
      <c r="P1991">
        <v>34.981999999999999</v>
      </c>
      <c r="Q1991">
        <v>203.06700000000001</v>
      </c>
      <c r="R1991">
        <v>0.93</v>
      </c>
      <c r="S1991">
        <v>1.5649999999999999</v>
      </c>
      <c r="T1991" t="s">
        <v>61</v>
      </c>
      <c r="U1991" s="1">
        <v>45482.010428240741</v>
      </c>
    </row>
    <row r="1992" spans="1:21" x14ac:dyDescent="0.25">
      <c r="A1992">
        <v>2023</v>
      </c>
      <c r="B1992" t="s">
        <v>36</v>
      </c>
      <c r="C1992" t="s">
        <v>40</v>
      </c>
      <c r="D1992" t="s">
        <v>38</v>
      </c>
      <c r="E1992">
        <v>7131</v>
      </c>
      <c r="F1992" t="s">
        <v>11</v>
      </c>
      <c r="G1992">
        <v>608183440</v>
      </c>
      <c r="H1992">
        <v>622399416</v>
      </c>
      <c r="I1992">
        <v>1.2110000000000001</v>
      </c>
      <c r="K1992">
        <v>3.54</v>
      </c>
      <c r="L1992">
        <v>43.231999999999999</v>
      </c>
      <c r="M1992">
        <v>0.35599999999999998</v>
      </c>
      <c r="N1992">
        <v>233.922</v>
      </c>
      <c r="O1992">
        <v>0.82299999999999995</v>
      </c>
      <c r="P1992">
        <v>99.409000000000006</v>
      </c>
      <c r="Q1992">
        <v>217.136</v>
      </c>
      <c r="R1992">
        <v>0.90900000000000003</v>
      </c>
      <c r="S1992">
        <v>1.49</v>
      </c>
      <c r="T1992" t="s">
        <v>61</v>
      </c>
      <c r="U1992" s="1">
        <v>45482.000011574077</v>
      </c>
    </row>
    <row r="1993" spans="1:21" x14ac:dyDescent="0.25">
      <c r="A1993">
        <v>2024</v>
      </c>
      <c r="B1993" t="s">
        <v>36</v>
      </c>
      <c r="C1993" t="s">
        <v>40</v>
      </c>
      <c r="D1993" t="s">
        <v>38</v>
      </c>
      <c r="E1993">
        <v>7131</v>
      </c>
      <c r="F1993" t="s">
        <v>11</v>
      </c>
      <c r="G1993">
        <v>614678120</v>
      </c>
      <c r="H1993">
        <v>695651376</v>
      </c>
      <c r="I1993">
        <v>0.96299999999999997</v>
      </c>
      <c r="K1993">
        <v>5.3929999999999998</v>
      </c>
      <c r="L1993">
        <v>12.785</v>
      </c>
      <c r="M1993">
        <v>0.221</v>
      </c>
      <c r="N1993">
        <v>499.10700000000003</v>
      </c>
      <c r="O1993">
        <v>1.0980000000000001</v>
      </c>
      <c r="P1993">
        <v>20.245999999999999</v>
      </c>
      <c r="Q1993">
        <v>221.92</v>
      </c>
      <c r="R1993">
        <v>0.79900000000000004</v>
      </c>
      <c r="S1993">
        <v>1.548</v>
      </c>
      <c r="T1993" t="s">
        <v>61</v>
      </c>
      <c r="U1993" s="1">
        <v>45481.989594907405</v>
      </c>
    </row>
    <row r="1994" spans="1:21" x14ac:dyDescent="0.25">
      <c r="A1994">
        <v>2025</v>
      </c>
      <c r="B1994" t="s">
        <v>36</v>
      </c>
      <c r="C1994" t="s">
        <v>40</v>
      </c>
      <c r="D1994" t="s">
        <v>38</v>
      </c>
      <c r="E1994">
        <v>7131</v>
      </c>
      <c r="F1994" t="s">
        <v>11</v>
      </c>
      <c r="G1994">
        <v>613019552</v>
      </c>
      <c r="H1994">
        <v>506459856</v>
      </c>
      <c r="I1994">
        <v>0.95699999999999996</v>
      </c>
      <c r="K1994">
        <v>4.91</v>
      </c>
      <c r="L1994">
        <v>8.1479999999999997</v>
      </c>
      <c r="M1994">
        <v>3.3000000000000002E-2</v>
      </c>
      <c r="N1994">
        <v>208.971</v>
      </c>
      <c r="O1994">
        <v>0.874</v>
      </c>
      <c r="P1994">
        <v>3.71</v>
      </c>
      <c r="Q1994">
        <v>204.803</v>
      </c>
      <c r="R1994">
        <v>0.88100000000000001</v>
      </c>
      <c r="S1994">
        <v>1.4710000000000001</v>
      </c>
      <c r="T1994" t="s">
        <v>61</v>
      </c>
      <c r="U1994" s="1">
        <v>45481.979178240741</v>
      </c>
    </row>
    <row r="1995" spans="1:21" x14ac:dyDescent="0.25">
      <c r="A1995">
        <v>2026</v>
      </c>
      <c r="B1995" t="s">
        <v>36</v>
      </c>
      <c r="C1995" t="s">
        <v>40</v>
      </c>
      <c r="D1995" t="s">
        <v>38</v>
      </c>
      <c r="E1995">
        <v>7131</v>
      </c>
      <c r="F1995" t="s">
        <v>11</v>
      </c>
      <c r="G1995">
        <v>609022392</v>
      </c>
      <c r="H1995">
        <v>888203088</v>
      </c>
      <c r="I1995">
        <v>0.94399999999999995</v>
      </c>
      <c r="K1995">
        <v>3.532</v>
      </c>
      <c r="L1995">
        <v>1.63</v>
      </c>
      <c r="M1995">
        <v>8.6999999999999994E-2</v>
      </c>
      <c r="N1995">
        <v>18.774999999999999</v>
      </c>
      <c r="O1995">
        <v>1.7270000000000001</v>
      </c>
      <c r="P1995">
        <v>5.28</v>
      </c>
      <c r="Q1995">
        <v>201.245</v>
      </c>
      <c r="R1995">
        <v>0.85899999999999999</v>
      </c>
      <c r="S1995">
        <v>1.4850000000000001</v>
      </c>
      <c r="T1995" t="s">
        <v>61</v>
      </c>
      <c r="U1995" s="1">
        <v>45481.968761574077</v>
      </c>
    </row>
    <row r="1996" spans="1:21" x14ac:dyDescent="0.25">
      <c r="A1996">
        <v>2027</v>
      </c>
      <c r="B1996" t="s">
        <v>36</v>
      </c>
      <c r="C1996" t="s">
        <v>40</v>
      </c>
      <c r="D1996" t="s">
        <v>38</v>
      </c>
      <c r="E1996">
        <v>7131</v>
      </c>
      <c r="F1996" t="s">
        <v>11</v>
      </c>
      <c r="G1996">
        <v>623260664</v>
      </c>
      <c r="H1996">
        <v>741602584</v>
      </c>
      <c r="I1996">
        <v>0.95099999999999996</v>
      </c>
      <c r="K1996">
        <v>2.6619999999999999</v>
      </c>
      <c r="L1996">
        <v>33.463999999999999</v>
      </c>
      <c r="M1996">
        <v>8.5000000000000006E-2</v>
      </c>
      <c r="N1996">
        <v>495.10899999999998</v>
      </c>
      <c r="O1996">
        <v>2.1840000000000002</v>
      </c>
      <c r="P1996">
        <v>62.645000000000003</v>
      </c>
      <c r="Q1996">
        <v>204.68100000000001</v>
      </c>
      <c r="R1996">
        <v>0.77</v>
      </c>
      <c r="S1996">
        <v>1.331</v>
      </c>
      <c r="T1996" t="s">
        <v>61</v>
      </c>
      <c r="U1996" s="1">
        <v>45481.958344907405</v>
      </c>
    </row>
    <row r="1997" spans="1:21" x14ac:dyDescent="0.25">
      <c r="A1997">
        <v>2028</v>
      </c>
      <c r="B1997" t="s">
        <v>36</v>
      </c>
      <c r="C1997" t="s">
        <v>40</v>
      </c>
      <c r="D1997" t="s">
        <v>38</v>
      </c>
      <c r="E1997">
        <v>7131</v>
      </c>
      <c r="F1997" t="s">
        <v>11</v>
      </c>
      <c r="G1997">
        <v>620172400</v>
      </c>
      <c r="H1997">
        <v>631329664</v>
      </c>
      <c r="I1997">
        <v>0.89900000000000002</v>
      </c>
      <c r="K1997">
        <v>4.9020000000000001</v>
      </c>
      <c r="L1997">
        <v>3.177</v>
      </c>
      <c r="M1997">
        <v>0.26800000000000002</v>
      </c>
      <c r="N1997">
        <v>59.005000000000003</v>
      </c>
      <c r="O1997">
        <v>4.5220000000000002</v>
      </c>
      <c r="P1997">
        <v>29.725000000000001</v>
      </c>
      <c r="Q1997">
        <v>204.00399999999999</v>
      </c>
      <c r="R1997">
        <v>0.84</v>
      </c>
      <c r="S1997">
        <v>1.512</v>
      </c>
      <c r="T1997" t="s">
        <v>61</v>
      </c>
      <c r="U1997" s="1">
        <v>45481.947928240741</v>
      </c>
    </row>
    <row r="1998" spans="1:21" x14ac:dyDescent="0.25">
      <c r="A1998">
        <v>2029</v>
      </c>
      <c r="B1998" t="s">
        <v>36</v>
      </c>
      <c r="C1998" t="s">
        <v>40</v>
      </c>
      <c r="D1998" t="s">
        <v>38</v>
      </c>
      <c r="E1998">
        <v>7131</v>
      </c>
      <c r="F1998" t="s">
        <v>11</v>
      </c>
      <c r="G1998">
        <v>618420360</v>
      </c>
      <c r="H1998">
        <v>448554896</v>
      </c>
      <c r="I1998">
        <v>0.92200000000000004</v>
      </c>
      <c r="K1998">
        <v>10.048999999999999</v>
      </c>
      <c r="L1998">
        <v>85.367000000000004</v>
      </c>
      <c r="M1998">
        <v>0.11799999999999999</v>
      </c>
      <c r="N1998">
        <v>1209.172</v>
      </c>
      <c r="O1998">
        <v>4.0229999999999997</v>
      </c>
      <c r="P1998">
        <v>355.81299999999999</v>
      </c>
      <c r="Q1998">
        <v>225.458</v>
      </c>
      <c r="R1998">
        <v>0.89100000000000001</v>
      </c>
      <c r="S1998">
        <v>1.5960000000000001</v>
      </c>
      <c r="T1998" t="s">
        <v>61</v>
      </c>
      <c r="U1998" s="1">
        <v>45481.937511574077</v>
      </c>
    </row>
    <row r="1999" spans="1:21" x14ac:dyDescent="0.25">
      <c r="A1999">
        <v>2030</v>
      </c>
      <c r="B1999" t="s">
        <v>36</v>
      </c>
      <c r="C1999" t="s">
        <v>40</v>
      </c>
      <c r="D1999" t="s">
        <v>38</v>
      </c>
      <c r="E1999">
        <v>7131</v>
      </c>
      <c r="F1999" t="s">
        <v>11</v>
      </c>
      <c r="G1999">
        <v>612478272</v>
      </c>
      <c r="H1999">
        <v>754750408</v>
      </c>
      <c r="I1999">
        <v>0.95099999999999996</v>
      </c>
      <c r="K1999">
        <v>7.6219999999999999</v>
      </c>
      <c r="L1999">
        <v>19.446000000000002</v>
      </c>
      <c r="M1999">
        <v>7.2999999999999995E-2</v>
      </c>
      <c r="N1999">
        <v>157.10499999999999</v>
      </c>
      <c r="O1999">
        <v>1.9750000000000001</v>
      </c>
      <c r="P1999">
        <v>53.58</v>
      </c>
      <c r="Q1999">
        <v>204.29</v>
      </c>
      <c r="R1999">
        <v>0.94</v>
      </c>
      <c r="S1999">
        <v>1.444</v>
      </c>
      <c r="T1999" t="s">
        <v>61</v>
      </c>
      <c r="U1999" s="1">
        <v>45481.927094907405</v>
      </c>
    </row>
    <row r="2000" spans="1:21" x14ac:dyDescent="0.25">
      <c r="A2000">
        <v>2031</v>
      </c>
      <c r="B2000" t="s">
        <v>36</v>
      </c>
      <c r="C2000" t="s">
        <v>40</v>
      </c>
      <c r="D2000" t="s">
        <v>38</v>
      </c>
      <c r="E2000">
        <v>7131</v>
      </c>
      <c r="F2000" t="s">
        <v>11</v>
      </c>
      <c r="G2000">
        <v>616282592</v>
      </c>
      <c r="H2000">
        <v>782426408</v>
      </c>
      <c r="I2000">
        <v>0.95799999999999996</v>
      </c>
      <c r="K2000">
        <v>5.7779999999999996</v>
      </c>
      <c r="L2000">
        <v>43.902000000000001</v>
      </c>
      <c r="M2000">
        <v>0.222</v>
      </c>
      <c r="N2000">
        <v>337.64600000000002</v>
      </c>
      <c r="O2000">
        <v>4.8140000000000001</v>
      </c>
      <c r="P2000">
        <v>150.649</v>
      </c>
      <c r="Q2000">
        <v>207.773</v>
      </c>
      <c r="R2000">
        <v>0.90500000000000003</v>
      </c>
      <c r="S2000">
        <v>1.472</v>
      </c>
      <c r="T2000" t="s">
        <v>61</v>
      </c>
      <c r="U2000" s="1">
        <v>45481.916678240741</v>
      </c>
    </row>
    <row r="2001" spans="1:21" x14ac:dyDescent="0.25">
      <c r="A2001">
        <v>2032</v>
      </c>
      <c r="B2001" t="s">
        <v>36</v>
      </c>
      <c r="C2001" t="s">
        <v>40</v>
      </c>
      <c r="D2001" t="s">
        <v>38</v>
      </c>
      <c r="E2001">
        <v>7131</v>
      </c>
      <c r="F2001" t="s">
        <v>11</v>
      </c>
      <c r="G2001">
        <v>619643584</v>
      </c>
      <c r="H2001">
        <v>826978288</v>
      </c>
      <c r="I2001">
        <v>0.97699999999999998</v>
      </c>
      <c r="K2001">
        <v>2.444</v>
      </c>
      <c r="L2001">
        <v>2.2200000000000002</v>
      </c>
      <c r="M2001">
        <v>0.12</v>
      </c>
      <c r="N2001">
        <v>25.248999999999999</v>
      </c>
      <c r="O2001">
        <v>0.76900000000000002</v>
      </c>
      <c r="P2001">
        <v>2.2290000000000001</v>
      </c>
      <c r="Q2001">
        <v>202.68100000000001</v>
      </c>
      <c r="R2001">
        <v>0.81399999999999995</v>
      </c>
      <c r="S2001">
        <v>1.4</v>
      </c>
      <c r="T2001" t="s">
        <v>61</v>
      </c>
      <c r="U2001" s="1">
        <v>45481.906261574077</v>
      </c>
    </row>
    <row r="2002" spans="1:21" x14ac:dyDescent="0.25">
      <c r="A2002">
        <v>2033</v>
      </c>
      <c r="B2002" t="s">
        <v>36</v>
      </c>
      <c r="C2002" t="s">
        <v>40</v>
      </c>
      <c r="D2002" t="s">
        <v>38</v>
      </c>
      <c r="E2002">
        <v>7131</v>
      </c>
      <c r="F2002" t="s">
        <v>11</v>
      </c>
      <c r="G2002">
        <v>626639320</v>
      </c>
      <c r="H2002">
        <v>793213080</v>
      </c>
      <c r="I2002">
        <v>0.99199999999999999</v>
      </c>
      <c r="K2002">
        <v>3.9140000000000001</v>
      </c>
      <c r="L2002">
        <v>4.8470000000000004</v>
      </c>
      <c r="M2002">
        <v>0.224</v>
      </c>
      <c r="N2002">
        <v>46.874000000000002</v>
      </c>
      <c r="O2002">
        <v>2.2029999999999998</v>
      </c>
      <c r="P2002">
        <v>18.524000000000001</v>
      </c>
      <c r="Q2002">
        <v>203.53100000000001</v>
      </c>
      <c r="R2002">
        <v>0.77500000000000002</v>
      </c>
      <c r="S2002">
        <v>1.4059999999999999</v>
      </c>
      <c r="T2002" t="s">
        <v>61</v>
      </c>
      <c r="U2002" s="1">
        <v>45483.979178240741</v>
      </c>
    </row>
    <row r="2003" spans="1:21" x14ac:dyDescent="0.25">
      <c r="A2003">
        <v>2034</v>
      </c>
      <c r="B2003" t="s">
        <v>36</v>
      </c>
      <c r="C2003" t="s">
        <v>40</v>
      </c>
      <c r="D2003" t="s">
        <v>38</v>
      </c>
      <c r="E2003">
        <v>7131</v>
      </c>
      <c r="F2003" t="s">
        <v>11</v>
      </c>
      <c r="G2003">
        <v>613373264</v>
      </c>
      <c r="H2003">
        <v>890187176</v>
      </c>
      <c r="I2003">
        <v>0.96799999999999997</v>
      </c>
      <c r="K2003">
        <v>7.3120000000000003</v>
      </c>
      <c r="L2003">
        <v>6.1639999999999997</v>
      </c>
      <c r="M2003">
        <v>9.5000000000000001E-2</v>
      </c>
      <c r="N2003">
        <v>52.015000000000001</v>
      </c>
      <c r="O2003">
        <v>1.32</v>
      </c>
      <c r="P2003">
        <v>11.004</v>
      </c>
      <c r="Q2003">
        <v>205.11699999999999</v>
      </c>
      <c r="R2003">
        <v>0.77300000000000002</v>
      </c>
      <c r="S2003">
        <v>1.506</v>
      </c>
      <c r="T2003" t="s">
        <v>61</v>
      </c>
      <c r="U2003" s="1">
        <v>45483.968761574077</v>
      </c>
    </row>
    <row r="2004" spans="1:21" x14ac:dyDescent="0.25">
      <c r="A2004">
        <v>2035</v>
      </c>
      <c r="B2004" t="s">
        <v>36</v>
      </c>
      <c r="C2004" t="s">
        <v>40</v>
      </c>
      <c r="D2004" t="s">
        <v>38</v>
      </c>
      <c r="E2004">
        <v>7131</v>
      </c>
      <c r="F2004" t="s">
        <v>11</v>
      </c>
      <c r="G2004">
        <v>617703552</v>
      </c>
      <c r="H2004">
        <v>574957488</v>
      </c>
      <c r="I2004">
        <v>0.94099999999999995</v>
      </c>
      <c r="K2004">
        <v>14.443</v>
      </c>
      <c r="L2004">
        <v>7.3140000000000001</v>
      </c>
      <c r="M2004">
        <v>0.161</v>
      </c>
      <c r="N2004">
        <v>235.16300000000001</v>
      </c>
      <c r="O2004">
        <v>1.798</v>
      </c>
      <c r="P2004">
        <v>11.250999999999999</v>
      </c>
      <c r="Q2004">
        <v>219.202</v>
      </c>
      <c r="R2004">
        <v>0.82399999999999995</v>
      </c>
      <c r="S2004">
        <v>2.8090000000000002</v>
      </c>
      <c r="T2004" t="s">
        <v>61</v>
      </c>
      <c r="U2004" s="1">
        <v>45483.958344907405</v>
      </c>
    </row>
    <row r="2005" spans="1:21" x14ac:dyDescent="0.25">
      <c r="A2005">
        <v>2036</v>
      </c>
      <c r="B2005" t="s">
        <v>36</v>
      </c>
      <c r="C2005" t="s">
        <v>40</v>
      </c>
      <c r="D2005" t="s">
        <v>38</v>
      </c>
      <c r="E2005">
        <v>7131</v>
      </c>
      <c r="F2005" t="s">
        <v>11</v>
      </c>
      <c r="G2005">
        <v>627543832</v>
      </c>
      <c r="H2005">
        <v>837356496</v>
      </c>
      <c r="I2005">
        <v>0.97599999999999998</v>
      </c>
      <c r="K2005">
        <v>2.2719999999999998</v>
      </c>
      <c r="L2005">
        <v>3.9340000000000002</v>
      </c>
      <c r="M2005">
        <v>9.7000000000000003E-2</v>
      </c>
      <c r="N2005">
        <v>209.15100000000001</v>
      </c>
      <c r="O2005">
        <v>0.85499999999999998</v>
      </c>
      <c r="P2005">
        <v>1.776</v>
      </c>
      <c r="Q2005">
        <v>222.721</v>
      </c>
      <c r="R2005">
        <v>0.73699999999999999</v>
      </c>
      <c r="S2005">
        <v>1.43</v>
      </c>
      <c r="T2005" t="s">
        <v>61</v>
      </c>
      <c r="U2005" s="1">
        <v>45483.947928240741</v>
      </c>
    </row>
    <row r="2006" spans="1:21" x14ac:dyDescent="0.25">
      <c r="A2006">
        <v>2037</v>
      </c>
      <c r="B2006" t="s">
        <v>36</v>
      </c>
      <c r="C2006" t="s">
        <v>40</v>
      </c>
      <c r="D2006" t="s">
        <v>38</v>
      </c>
      <c r="E2006">
        <v>7131</v>
      </c>
      <c r="F2006" t="s">
        <v>11</v>
      </c>
      <c r="G2006">
        <v>617309592</v>
      </c>
      <c r="H2006">
        <v>621814072</v>
      </c>
      <c r="I2006">
        <v>0.96</v>
      </c>
      <c r="K2006">
        <v>5.2309999999999999</v>
      </c>
      <c r="L2006">
        <v>11.363</v>
      </c>
      <c r="M2006">
        <v>8.2000000000000003E-2</v>
      </c>
      <c r="N2006">
        <v>214.25700000000001</v>
      </c>
      <c r="O2006">
        <v>0.78400000000000003</v>
      </c>
      <c r="P2006">
        <v>3.8</v>
      </c>
      <c r="Q2006">
        <v>202.976</v>
      </c>
      <c r="R2006">
        <v>0.90200000000000002</v>
      </c>
      <c r="S2006">
        <v>1.45</v>
      </c>
      <c r="T2006" t="s">
        <v>61</v>
      </c>
      <c r="U2006" s="1">
        <v>45483.937511574077</v>
      </c>
    </row>
    <row r="2007" spans="1:21" x14ac:dyDescent="0.25">
      <c r="A2007">
        <v>2038</v>
      </c>
      <c r="B2007" t="s">
        <v>36</v>
      </c>
      <c r="C2007" t="s">
        <v>40</v>
      </c>
      <c r="D2007" t="s">
        <v>38</v>
      </c>
      <c r="E2007">
        <v>7131</v>
      </c>
      <c r="F2007" t="s">
        <v>11</v>
      </c>
      <c r="G2007">
        <v>622817672</v>
      </c>
      <c r="H2007">
        <v>780436096</v>
      </c>
      <c r="I2007">
        <v>0.97099999999999997</v>
      </c>
      <c r="K2007">
        <v>4.0730000000000004</v>
      </c>
      <c r="L2007">
        <v>17.210999999999999</v>
      </c>
      <c r="M2007">
        <v>0.49099999999999999</v>
      </c>
      <c r="N2007">
        <v>179.87299999999999</v>
      </c>
      <c r="O2007">
        <v>6.5670000000000002</v>
      </c>
      <c r="P2007">
        <v>69.100999999999999</v>
      </c>
      <c r="Q2007">
        <v>205.33</v>
      </c>
      <c r="R2007">
        <v>0.90700000000000003</v>
      </c>
      <c r="S2007">
        <v>1.72</v>
      </c>
      <c r="T2007" t="s">
        <v>61</v>
      </c>
      <c r="U2007" s="1">
        <v>45483.927094907405</v>
      </c>
    </row>
    <row r="2008" spans="1:21" x14ac:dyDescent="0.25">
      <c r="A2008">
        <v>2039</v>
      </c>
      <c r="B2008" t="s">
        <v>36</v>
      </c>
      <c r="C2008" t="s">
        <v>40</v>
      </c>
      <c r="D2008" t="s">
        <v>38</v>
      </c>
      <c r="E2008">
        <v>7131</v>
      </c>
      <c r="F2008" t="s">
        <v>11</v>
      </c>
      <c r="G2008">
        <v>626806912</v>
      </c>
      <c r="H2008">
        <v>613148248</v>
      </c>
      <c r="I2008">
        <v>0.94299999999999995</v>
      </c>
      <c r="K2008">
        <v>4.6609999999999996</v>
      </c>
      <c r="L2008">
        <v>1.597</v>
      </c>
      <c r="M2008">
        <v>0.251</v>
      </c>
      <c r="N2008">
        <v>48.750999999999998</v>
      </c>
      <c r="O2008">
        <v>0.78</v>
      </c>
      <c r="P2008">
        <v>1.4379999999999999</v>
      </c>
      <c r="Q2008">
        <v>203.751</v>
      </c>
      <c r="R2008">
        <v>1.0049999999999999</v>
      </c>
      <c r="S2008">
        <v>3.125</v>
      </c>
      <c r="T2008" t="s">
        <v>61</v>
      </c>
      <c r="U2008" s="1">
        <v>45483.916678240741</v>
      </c>
    </row>
    <row r="2009" spans="1:21" x14ac:dyDescent="0.25">
      <c r="A2009">
        <v>2040</v>
      </c>
      <c r="B2009" t="s">
        <v>36</v>
      </c>
      <c r="C2009" t="s">
        <v>40</v>
      </c>
      <c r="D2009" t="s">
        <v>38</v>
      </c>
      <c r="E2009">
        <v>7131</v>
      </c>
      <c r="F2009" t="s">
        <v>11</v>
      </c>
      <c r="G2009">
        <v>612748760</v>
      </c>
      <c r="H2009">
        <v>623457888</v>
      </c>
      <c r="I2009">
        <v>0.96099999999999997</v>
      </c>
      <c r="K2009">
        <v>0.42199999999999999</v>
      </c>
      <c r="L2009">
        <v>4.3150000000000004</v>
      </c>
      <c r="M2009">
        <v>0.10199999999999999</v>
      </c>
      <c r="N2009">
        <v>73.468999999999994</v>
      </c>
      <c r="O2009">
        <v>0.79800000000000004</v>
      </c>
      <c r="P2009">
        <v>10.385</v>
      </c>
      <c r="Q2009">
        <v>6.4550000000000001</v>
      </c>
      <c r="R2009">
        <v>0.90700000000000003</v>
      </c>
      <c r="S2009">
        <v>1.4370000000000001</v>
      </c>
      <c r="T2009" t="s">
        <v>61</v>
      </c>
      <c r="U2009" s="1">
        <v>45483.906261574077</v>
      </c>
    </row>
    <row r="2010" spans="1:21" x14ac:dyDescent="0.25">
      <c r="A2010">
        <v>2041</v>
      </c>
      <c r="B2010" t="s">
        <v>36</v>
      </c>
      <c r="C2010" t="s">
        <v>40</v>
      </c>
      <c r="D2010" t="s">
        <v>38</v>
      </c>
      <c r="E2010">
        <v>7131</v>
      </c>
      <c r="F2010" t="s">
        <v>11</v>
      </c>
      <c r="G2010">
        <v>629072216</v>
      </c>
      <c r="H2010">
        <v>897599256</v>
      </c>
      <c r="I2010">
        <v>0.97099999999999997</v>
      </c>
      <c r="K2010">
        <v>7.4359999999999999</v>
      </c>
      <c r="L2010">
        <v>3.1219999999999999</v>
      </c>
      <c r="M2010">
        <v>5.3999999999999999E-2</v>
      </c>
      <c r="N2010">
        <v>28.111000000000001</v>
      </c>
      <c r="O2010">
        <v>1.36</v>
      </c>
      <c r="P2010">
        <v>4.1159999999999997</v>
      </c>
      <c r="Q2010">
        <v>236.72900000000001</v>
      </c>
      <c r="R2010">
        <v>0.86099999999999999</v>
      </c>
      <c r="S2010">
        <v>1.5109999999999999</v>
      </c>
      <c r="T2010" t="s">
        <v>61</v>
      </c>
      <c r="U2010" s="1">
        <v>45483.895844907405</v>
      </c>
    </row>
    <row r="2011" spans="1:21" x14ac:dyDescent="0.25">
      <c r="A2011">
        <v>2042</v>
      </c>
      <c r="B2011" t="s">
        <v>36</v>
      </c>
      <c r="C2011" t="s">
        <v>40</v>
      </c>
      <c r="D2011" t="s">
        <v>38</v>
      </c>
      <c r="E2011">
        <v>7131</v>
      </c>
      <c r="F2011" t="s">
        <v>11</v>
      </c>
      <c r="G2011">
        <v>615250952</v>
      </c>
      <c r="H2011">
        <v>570004600</v>
      </c>
      <c r="I2011">
        <v>1.456</v>
      </c>
      <c r="K2011">
        <v>17.265000000000001</v>
      </c>
      <c r="L2011">
        <v>4.4960000000000004</v>
      </c>
      <c r="M2011">
        <v>1.9279999999999999</v>
      </c>
      <c r="N2011">
        <v>98.704999999999998</v>
      </c>
      <c r="O2011">
        <v>1.482</v>
      </c>
      <c r="P2011">
        <v>32.789000000000001</v>
      </c>
      <c r="Q2011">
        <v>271.43</v>
      </c>
      <c r="R2011">
        <v>0.70599999999999996</v>
      </c>
      <c r="S2011">
        <v>3.581</v>
      </c>
      <c r="T2011" t="s">
        <v>61</v>
      </c>
      <c r="U2011" s="1">
        <v>45483.885428240741</v>
      </c>
    </row>
    <row r="2012" spans="1:21" x14ac:dyDescent="0.25">
      <c r="A2012">
        <v>2043</v>
      </c>
      <c r="B2012" t="s">
        <v>36</v>
      </c>
      <c r="C2012" t="s">
        <v>40</v>
      </c>
      <c r="D2012" t="s">
        <v>38</v>
      </c>
      <c r="E2012">
        <v>7131</v>
      </c>
      <c r="F2012" t="s">
        <v>11</v>
      </c>
      <c r="G2012">
        <v>620408104</v>
      </c>
      <c r="H2012">
        <v>617854496</v>
      </c>
      <c r="I2012">
        <v>0.93200000000000005</v>
      </c>
      <c r="K2012">
        <v>7.7320000000000002</v>
      </c>
      <c r="L2012">
        <v>72.186999999999998</v>
      </c>
      <c r="M2012">
        <v>6.7000000000000004E-2</v>
      </c>
      <c r="N2012">
        <v>865.05799999999999</v>
      </c>
      <c r="O2012">
        <v>4.8600000000000003</v>
      </c>
      <c r="P2012">
        <v>230.596</v>
      </c>
      <c r="Q2012">
        <v>223.41</v>
      </c>
      <c r="R2012">
        <v>0.871</v>
      </c>
      <c r="S2012">
        <v>1.522</v>
      </c>
      <c r="T2012" t="s">
        <v>61</v>
      </c>
      <c r="U2012" s="1">
        <v>45483.875011574077</v>
      </c>
    </row>
    <row r="2013" spans="1:21" x14ac:dyDescent="0.25">
      <c r="A2013">
        <v>2044</v>
      </c>
      <c r="B2013" t="s">
        <v>36</v>
      </c>
      <c r="C2013" t="s">
        <v>40</v>
      </c>
      <c r="D2013" t="s">
        <v>38</v>
      </c>
      <c r="E2013">
        <v>7131</v>
      </c>
      <c r="F2013" t="s">
        <v>11</v>
      </c>
      <c r="G2013">
        <v>626749256</v>
      </c>
      <c r="H2013">
        <v>621280152</v>
      </c>
      <c r="I2013">
        <v>0.94699999999999995</v>
      </c>
      <c r="K2013">
        <v>2.2269999999999999</v>
      </c>
      <c r="L2013">
        <v>3.8769999999999998</v>
      </c>
      <c r="M2013">
        <v>6.0999999999999999E-2</v>
      </c>
      <c r="N2013">
        <v>62</v>
      </c>
      <c r="O2013">
        <v>1.0780000000000001</v>
      </c>
      <c r="P2013">
        <v>2.218</v>
      </c>
      <c r="Q2013">
        <v>215.779</v>
      </c>
      <c r="R2013">
        <v>0.88100000000000001</v>
      </c>
      <c r="S2013">
        <v>1.379</v>
      </c>
      <c r="T2013" t="s">
        <v>61</v>
      </c>
      <c r="U2013" s="1">
        <v>45483.864594907405</v>
      </c>
    </row>
    <row r="2014" spans="1:21" x14ac:dyDescent="0.25">
      <c r="A2014">
        <v>2045</v>
      </c>
      <c r="B2014" t="s">
        <v>36</v>
      </c>
      <c r="C2014" t="s">
        <v>40</v>
      </c>
      <c r="D2014" t="s">
        <v>38</v>
      </c>
      <c r="E2014">
        <v>7131</v>
      </c>
      <c r="F2014" t="s">
        <v>11</v>
      </c>
      <c r="G2014">
        <v>623350120</v>
      </c>
      <c r="H2014">
        <v>874123904</v>
      </c>
      <c r="I2014">
        <v>0.94799999999999995</v>
      </c>
      <c r="K2014">
        <v>2.1800000000000002</v>
      </c>
      <c r="L2014">
        <v>8.36</v>
      </c>
      <c r="M2014">
        <v>0.111</v>
      </c>
      <c r="N2014">
        <v>196.96600000000001</v>
      </c>
      <c r="O2014">
        <v>1.99</v>
      </c>
      <c r="P2014">
        <v>12.747999999999999</v>
      </c>
      <c r="Q2014">
        <v>202.62700000000001</v>
      </c>
      <c r="R2014">
        <v>0.88100000000000001</v>
      </c>
      <c r="S2014">
        <v>1.4179999999999999</v>
      </c>
      <c r="T2014" t="s">
        <v>61</v>
      </c>
      <c r="U2014" s="1">
        <v>45483.854166666664</v>
      </c>
    </row>
    <row r="2015" spans="1:21" x14ac:dyDescent="0.25">
      <c r="A2015">
        <v>2046</v>
      </c>
      <c r="B2015" t="s">
        <v>36</v>
      </c>
      <c r="C2015" t="s">
        <v>40</v>
      </c>
      <c r="D2015" t="s">
        <v>38</v>
      </c>
      <c r="E2015">
        <v>7131</v>
      </c>
      <c r="F2015" t="s">
        <v>11</v>
      </c>
      <c r="G2015">
        <v>613926760</v>
      </c>
      <c r="H2015">
        <v>886994192</v>
      </c>
      <c r="I2015">
        <v>0.94199999999999995</v>
      </c>
      <c r="K2015">
        <v>0.74099999999999999</v>
      </c>
      <c r="L2015">
        <v>1.3819999999999999</v>
      </c>
      <c r="M2015">
        <v>6.9000000000000006E-2</v>
      </c>
      <c r="N2015">
        <v>19.061</v>
      </c>
      <c r="O2015">
        <v>0.92200000000000004</v>
      </c>
      <c r="P2015">
        <v>2.1840000000000002</v>
      </c>
      <c r="Q2015">
        <v>24.472999999999999</v>
      </c>
      <c r="R2015">
        <v>0.86399999999999999</v>
      </c>
      <c r="S2015">
        <v>1.38</v>
      </c>
      <c r="T2015" t="s">
        <v>61</v>
      </c>
      <c r="U2015" s="1">
        <v>45483.843761574077</v>
      </c>
    </row>
    <row r="2016" spans="1:21" x14ac:dyDescent="0.25">
      <c r="A2016">
        <v>2047</v>
      </c>
      <c r="B2016" t="s">
        <v>36</v>
      </c>
      <c r="C2016" t="s">
        <v>40</v>
      </c>
      <c r="D2016" t="s">
        <v>38</v>
      </c>
      <c r="E2016">
        <v>7131</v>
      </c>
      <c r="F2016" t="s">
        <v>11</v>
      </c>
      <c r="G2016">
        <v>619525048</v>
      </c>
      <c r="H2016">
        <v>542907848</v>
      </c>
      <c r="I2016">
        <v>0.94099999999999995</v>
      </c>
      <c r="K2016">
        <v>2.4889999999999999</v>
      </c>
      <c r="L2016">
        <v>52.709000000000003</v>
      </c>
      <c r="M2016">
        <v>7.2999999999999995E-2</v>
      </c>
      <c r="N2016">
        <v>323.58499999999998</v>
      </c>
      <c r="O2016">
        <v>3.47</v>
      </c>
      <c r="P2016">
        <v>150.63999999999999</v>
      </c>
      <c r="Q2016">
        <v>202.261</v>
      </c>
      <c r="R2016">
        <v>0.876</v>
      </c>
      <c r="S2016">
        <v>1.43</v>
      </c>
      <c r="T2016" t="s">
        <v>61</v>
      </c>
      <c r="U2016" s="1">
        <v>45483.833333333336</v>
      </c>
    </row>
    <row r="2017" spans="1:21" x14ac:dyDescent="0.25">
      <c r="A2017">
        <v>2048</v>
      </c>
      <c r="B2017" t="s">
        <v>36</v>
      </c>
      <c r="C2017" t="s">
        <v>40</v>
      </c>
      <c r="D2017" t="s">
        <v>38</v>
      </c>
      <c r="E2017">
        <v>7131</v>
      </c>
      <c r="F2017" t="s">
        <v>11</v>
      </c>
      <c r="G2017">
        <v>619159272</v>
      </c>
      <c r="H2017">
        <v>638401760</v>
      </c>
      <c r="I2017">
        <v>0.93700000000000006</v>
      </c>
      <c r="K2017">
        <v>4.577</v>
      </c>
      <c r="L2017">
        <v>50.738999999999997</v>
      </c>
      <c r="M2017">
        <v>9.1999999999999998E-2</v>
      </c>
      <c r="N2017">
        <v>622.00699999999995</v>
      </c>
      <c r="O2017">
        <v>2.8119999999999998</v>
      </c>
      <c r="P2017">
        <v>112.73099999999999</v>
      </c>
      <c r="Q2017">
        <v>221.77600000000001</v>
      </c>
      <c r="R2017">
        <v>0.86899999999999999</v>
      </c>
      <c r="S2017">
        <v>1.4139999999999999</v>
      </c>
      <c r="T2017" t="s">
        <v>61</v>
      </c>
      <c r="U2017" s="1">
        <v>45483.822928240741</v>
      </c>
    </row>
    <row r="2018" spans="1:21" x14ac:dyDescent="0.25">
      <c r="A2018">
        <v>2049</v>
      </c>
      <c r="B2018" t="s">
        <v>36</v>
      </c>
      <c r="C2018" t="s">
        <v>40</v>
      </c>
      <c r="D2018" t="s">
        <v>38</v>
      </c>
      <c r="E2018">
        <v>7131</v>
      </c>
      <c r="F2018" t="s">
        <v>11</v>
      </c>
      <c r="G2018">
        <v>615293456</v>
      </c>
      <c r="H2018">
        <v>872756800</v>
      </c>
      <c r="I2018">
        <v>0.89700000000000002</v>
      </c>
      <c r="K2018">
        <v>8.7050000000000001</v>
      </c>
      <c r="L2018">
        <v>1.1040000000000001</v>
      </c>
      <c r="M2018">
        <v>0.14199999999999999</v>
      </c>
      <c r="N2018">
        <v>22.646000000000001</v>
      </c>
      <c r="O2018">
        <v>1.012</v>
      </c>
      <c r="P2018">
        <v>1.8069999999999999</v>
      </c>
      <c r="Q2018">
        <v>204.053</v>
      </c>
      <c r="R2018">
        <v>0.85</v>
      </c>
      <c r="S2018">
        <v>1.43</v>
      </c>
      <c r="T2018" t="s">
        <v>61</v>
      </c>
      <c r="U2018" s="1">
        <v>45483.8125</v>
      </c>
    </row>
    <row r="2019" spans="1:21" x14ac:dyDescent="0.25">
      <c r="A2019">
        <v>2050</v>
      </c>
      <c r="B2019" t="s">
        <v>36</v>
      </c>
      <c r="C2019" t="s">
        <v>40</v>
      </c>
      <c r="D2019" t="s">
        <v>38</v>
      </c>
      <c r="E2019">
        <v>7131</v>
      </c>
      <c r="F2019" t="s">
        <v>11</v>
      </c>
      <c r="G2019">
        <v>614220032</v>
      </c>
      <c r="H2019">
        <v>864237000</v>
      </c>
      <c r="I2019">
        <v>0.97599999999999998</v>
      </c>
      <c r="K2019">
        <v>2.7410000000000001</v>
      </c>
      <c r="L2019">
        <v>1.5529999999999999</v>
      </c>
      <c r="M2019">
        <v>8.5000000000000006E-2</v>
      </c>
      <c r="N2019">
        <v>14.032</v>
      </c>
      <c r="O2019">
        <v>0.86599999999999999</v>
      </c>
      <c r="P2019">
        <v>2.2290000000000001</v>
      </c>
      <c r="Q2019">
        <v>202.69</v>
      </c>
      <c r="R2019">
        <v>0.76500000000000001</v>
      </c>
      <c r="S2019">
        <v>1.38</v>
      </c>
      <c r="T2019" t="s">
        <v>61</v>
      </c>
      <c r="U2019" s="1">
        <v>45483.802094907405</v>
      </c>
    </row>
    <row r="2020" spans="1:21" x14ac:dyDescent="0.25">
      <c r="A2020">
        <v>2051</v>
      </c>
      <c r="B2020" t="s">
        <v>36</v>
      </c>
      <c r="C2020" t="s">
        <v>40</v>
      </c>
      <c r="D2020" t="s">
        <v>38</v>
      </c>
      <c r="E2020">
        <v>7131</v>
      </c>
      <c r="F2020" t="s">
        <v>11</v>
      </c>
      <c r="G2020">
        <v>613020504</v>
      </c>
      <c r="H2020">
        <v>869412112</v>
      </c>
      <c r="I2020">
        <v>0.96399999999999997</v>
      </c>
      <c r="K2020">
        <v>0.34899999999999998</v>
      </c>
      <c r="L2020">
        <v>3.0539999999999998</v>
      </c>
      <c r="M2020">
        <v>9.0999999999999998E-2</v>
      </c>
      <c r="N2020">
        <v>16.937999999999999</v>
      </c>
      <c r="O2020">
        <v>0.79400000000000004</v>
      </c>
      <c r="P2020">
        <v>3.4409999999999998</v>
      </c>
      <c r="Q2020">
        <v>8.1059999999999999</v>
      </c>
      <c r="R2020">
        <v>0.89400000000000002</v>
      </c>
      <c r="S2020">
        <v>1.323</v>
      </c>
      <c r="T2020" t="s">
        <v>61</v>
      </c>
      <c r="U2020" s="1">
        <v>45483.791666666664</v>
      </c>
    </row>
    <row r="2021" spans="1:21" x14ac:dyDescent="0.25">
      <c r="A2021">
        <v>2052</v>
      </c>
      <c r="B2021" t="s">
        <v>36</v>
      </c>
      <c r="C2021" t="s">
        <v>40</v>
      </c>
      <c r="D2021" t="s">
        <v>38</v>
      </c>
      <c r="E2021">
        <v>7131</v>
      </c>
      <c r="F2021" t="s">
        <v>11</v>
      </c>
      <c r="G2021">
        <v>621005960</v>
      </c>
      <c r="H2021">
        <v>763533392</v>
      </c>
      <c r="I2021">
        <v>0.98199999999999998</v>
      </c>
      <c r="K2021">
        <v>2.5</v>
      </c>
      <c r="L2021">
        <v>25.231999999999999</v>
      </c>
      <c r="M2021">
        <v>0.16300000000000001</v>
      </c>
      <c r="N2021">
        <v>155.876</v>
      </c>
      <c r="O2021">
        <v>2.5979999999999999</v>
      </c>
      <c r="P2021">
        <v>35.295999999999999</v>
      </c>
      <c r="Q2021">
        <v>202.32400000000001</v>
      </c>
      <c r="R2021">
        <v>0.84399999999999997</v>
      </c>
      <c r="S2021">
        <v>1.41</v>
      </c>
      <c r="T2021" t="s">
        <v>61</v>
      </c>
      <c r="U2021" s="1">
        <v>45483.78125</v>
      </c>
    </row>
    <row r="2022" spans="1:21" x14ac:dyDescent="0.25">
      <c r="A2022">
        <v>2053</v>
      </c>
      <c r="B2022" t="s">
        <v>36</v>
      </c>
      <c r="C2022" t="s">
        <v>40</v>
      </c>
      <c r="D2022" t="s">
        <v>38</v>
      </c>
      <c r="E2022">
        <v>7131</v>
      </c>
      <c r="F2022" t="s">
        <v>11</v>
      </c>
      <c r="G2022">
        <v>618546328</v>
      </c>
      <c r="H2022">
        <v>879262760</v>
      </c>
      <c r="I2022">
        <v>1.048</v>
      </c>
      <c r="K2022">
        <v>0.61099999999999999</v>
      </c>
      <c r="L2022">
        <v>4.3280000000000003</v>
      </c>
      <c r="M2022">
        <v>0.26700000000000002</v>
      </c>
      <c r="N2022">
        <v>41.104999999999997</v>
      </c>
      <c r="O2022">
        <v>3.3149999999999999</v>
      </c>
      <c r="P2022">
        <v>17.646999999999998</v>
      </c>
      <c r="Q2022">
        <v>35.493000000000002</v>
      </c>
      <c r="R2022">
        <v>0.86</v>
      </c>
      <c r="S2022">
        <v>1.395</v>
      </c>
      <c r="T2022" t="s">
        <v>61</v>
      </c>
      <c r="U2022" s="1">
        <v>45483.770833333336</v>
      </c>
    </row>
    <row r="2023" spans="1:21" x14ac:dyDescent="0.25">
      <c r="A2023">
        <v>2054</v>
      </c>
      <c r="B2023" t="s">
        <v>36</v>
      </c>
      <c r="C2023" t="s">
        <v>40</v>
      </c>
      <c r="D2023" t="s">
        <v>38</v>
      </c>
      <c r="E2023">
        <v>7131</v>
      </c>
      <c r="F2023" t="s">
        <v>11</v>
      </c>
      <c r="G2023">
        <v>614864968</v>
      </c>
      <c r="H2023">
        <v>877801264</v>
      </c>
      <c r="I2023">
        <v>1.129</v>
      </c>
      <c r="K2023">
        <v>3.4889999999999999</v>
      </c>
      <c r="L2023">
        <v>38.947000000000003</v>
      </c>
      <c r="M2023">
        <v>0.42099999999999999</v>
      </c>
      <c r="N2023">
        <v>243.143</v>
      </c>
      <c r="O2023">
        <v>4.6399999999999997</v>
      </c>
      <c r="P2023">
        <v>128.38300000000001</v>
      </c>
      <c r="Q2023">
        <v>214.2</v>
      </c>
      <c r="R2023">
        <v>0.86099999999999999</v>
      </c>
      <c r="S2023">
        <v>1.379</v>
      </c>
      <c r="T2023" t="s">
        <v>61</v>
      </c>
      <c r="U2023" s="1">
        <v>45483.760416666664</v>
      </c>
    </row>
    <row r="2024" spans="1:21" x14ac:dyDescent="0.25">
      <c r="A2024">
        <v>2055</v>
      </c>
      <c r="B2024" t="s">
        <v>36</v>
      </c>
      <c r="C2024" t="s">
        <v>40</v>
      </c>
      <c r="D2024" t="s">
        <v>38</v>
      </c>
      <c r="E2024">
        <v>7131</v>
      </c>
      <c r="F2024" t="s">
        <v>11</v>
      </c>
      <c r="G2024">
        <v>623546240</v>
      </c>
      <c r="H2024">
        <v>761848224</v>
      </c>
      <c r="I2024">
        <v>1</v>
      </c>
      <c r="K2024">
        <v>4.1050000000000004</v>
      </c>
      <c r="L2024">
        <v>3.3969999999999998</v>
      </c>
      <c r="M2024">
        <v>0.19900000000000001</v>
      </c>
      <c r="N2024">
        <v>37.773000000000003</v>
      </c>
      <c r="O2024">
        <v>1.1890000000000001</v>
      </c>
      <c r="P2024">
        <v>5.9649999999999999</v>
      </c>
      <c r="Q2024">
        <v>202.95</v>
      </c>
      <c r="R2024">
        <v>0.88300000000000001</v>
      </c>
      <c r="S2024">
        <v>1.383</v>
      </c>
      <c r="T2024" t="s">
        <v>61</v>
      </c>
      <c r="U2024" s="1">
        <v>45483.75</v>
      </c>
    </row>
    <row r="2025" spans="1:21" x14ac:dyDescent="0.25">
      <c r="A2025">
        <v>2056</v>
      </c>
      <c r="B2025" t="s">
        <v>36</v>
      </c>
      <c r="C2025" t="s">
        <v>40</v>
      </c>
      <c r="D2025" t="s">
        <v>38</v>
      </c>
      <c r="E2025">
        <v>7131</v>
      </c>
      <c r="F2025" t="s">
        <v>11</v>
      </c>
      <c r="G2025">
        <v>621347592</v>
      </c>
      <c r="H2025">
        <v>567040624</v>
      </c>
      <c r="I2025">
        <v>0.93300000000000005</v>
      </c>
      <c r="K2025">
        <v>4.173</v>
      </c>
      <c r="L2025">
        <v>0.36899999999999999</v>
      </c>
      <c r="M2025">
        <v>0.23100000000000001</v>
      </c>
      <c r="N2025">
        <v>3.7610000000000001</v>
      </c>
      <c r="O2025">
        <v>0.84799999999999998</v>
      </c>
      <c r="P2025">
        <v>1.2210000000000001</v>
      </c>
      <c r="Q2025">
        <v>216.405</v>
      </c>
      <c r="R2025">
        <v>0.81499999999999995</v>
      </c>
      <c r="S2025">
        <v>1.3580000000000001</v>
      </c>
      <c r="T2025" t="s">
        <v>61</v>
      </c>
      <c r="U2025" s="1">
        <v>45483.739583333336</v>
      </c>
    </row>
    <row r="2026" spans="1:21" x14ac:dyDescent="0.25">
      <c r="A2026">
        <v>2057</v>
      </c>
      <c r="B2026" t="s">
        <v>36</v>
      </c>
      <c r="C2026" t="s">
        <v>40</v>
      </c>
      <c r="D2026" t="s">
        <v>38</v>
      </c>
      <c r="E2026">
        <v>7131</v>
      </c>
      <c r="F2026" t="s">
        <v>11</v>
      </c>
      <c r="G2026">
        <v>626991392</v>
      </c>
      <c r="H2026">
        <v>886834328</v>
      </c>
      <c r="I2026">
        <v>1.1319999999999999</v>
      </c>
      <c r="K2026">
        <v>4.1109999999999998</v>
      </c>
      <c r="L2026">
        <v>1.17</v>
      </c>
      <c r="M2026">
        <v>0.35799999999999998</v>
      </c>
      <c r="N2026">
        <v>12.199</v>
      </c>
      <c r="O2026">
        <v>1.0309999999999999</v>
      </c>
      <c r="P2026">
        <v>2.0009999999999999</v>
      </c>
      <c r="Q2026">
        <v>219.86500000000001</v>
      </c>
      <c r="R2026">
        <v>0.76200000000000001</v>
      </c>
      <c r="S2026">
        <v>1.343</v>
      </c>
      <c r="T2026" t="s">
        <v>61</v>
      </c>
      <c r="U2026" s="1">
        <v>45483.729166666664</v>
      </c>
    </row>
    <row r="2027" spans="1:21" x14ac:dyDescent="0.25">
      <c r="A2027">
        <v>2058</v>
      </c>
      <c r="B2027" t="s">
        <v>36</v>
      </c>
      <c r="C2027" t="s">
        <v>40</v>
      </c>
      <c r="D2027" t="s">
        <v>38</v>
      </c>
      <c r="E2027">
        <v>7131</v>
      </c>
      <c r="F2027" t="s">
        <v>11</v>
      </c>
      <c r="G2027">
        <v>614105200</v>
      </c>
      <c r="H2027">
        <v>804016440</v>
      </c>
      <c r="I2027">
        <v>0.96899999999999997</v>
      </c>
      <c r="K2027">
        <v>0.61799999999999999</v>
      </c>
      <c r="L2027">
        <v>2.9580000000000002</v>
      </c>
      <c r="M2027">
        <v>0.17299999999999999</v>
      </c>
      <c r="N2027">
        <v>202.452</v>
      </c>
      <c r="O2027">
        <v>0.77700000000000002</v>
      </c>
      <c r="P2027">
        <v>1.3360000000000001</v>
      </c>
      <c r="Q2027">
        <v>15.811999999999999</v>
      </c>
      <c r="R2027">
        <v>0.93600000000000005</v>
      </c>
      <c r="S2027">
        <v>1.4470000000000001</v>
      </c>
      <c r="T2027" t="s">
        <v>61</v>
      </c>
      <c r="U2027" s="1">
        <v>45483.71875</v>
      </c>
    </row>
    <row r="2028" spans="1:21" x14ac:dyDescent="0.25">
      <c r="A2028">
        <v>2059</v>
      </c>
      <c r="B2028" t="s">
        <v>36</v>
      </c>
      <c r="C2028" t="s">
        <v>40</v>
      </c>
      <c r="D2028" t="s">
        <v>38</v>
      </c>
      <c r="E2028">
        <v>7131</v>
      </c>
      <c r="F2028" t="s">
        <v>11</v>
      </c>
      <c r="G2028">
        <v>618384584</v>
      </c>
      <c r="H2028">
        <v>866258736</v>
      </c>
      <c r="I2028">
        <v>0.96799999999999997</v>
      </c>
      <c r="K2028">
        <v>5.9029999999999996</v>
      </c>
      <c r="L2028">
        <v>3.177</v>
      </c>
      <c r="M2028">
        <v>8.8999999999999996E-2</v>
      </c>
      <c r="N2028">
        <v>23.574999999999999</v>
      </c>
      <c r="O2028">
        <v>1.651</v>
      </c>
      <c r="P2028">
        <v>4.4320000000000004</v>
      </c>
      <c r="Q2028">
        <v>218.92400000000001</v>
      </c>
      <c r="R2028">
        <v>0.752</v>
      </c>
      <c r="S2028">
        <v>1.4690000000000001</v>
      </c>
      <c r="T2028" t="s">
        <v>61</v>
      </c>
      <c r="U2028" s="1">
        <v>45483.708333333336</v>
      </c>
    </row>
    <row r="2029" spans="1:21" x14ac:dyDescent="0.25">
      <c r="A2029">
        <v>2060</v>
      </c>
      <c r="B2029" t="s">
        <v>36</v>
      </c>
      <c r="C2029" t="s">
        <v>40</v>
      </c>
      <c r="D2029" t="s">
        <v>38</v>
      </c>
      <c r="E2029">
        <v>7131</v>
      </c>
      <c r="F2029" t="s">
        <v>11</v>
      </c>
      <c r="G2029">
        <v>614317792</v>
      </c>
      <c r="H2029">
        <v>848141232</v>
      </c>
      <c r="I2029">
        <v>0.98299999999999998</v>
      </c>
      <c r="K2029">
        <v>6.806</v>
      </c>
      <c r="L2029">
        <v>12.25</v>
      </c>
      <c r="M2029">
        <v>0.129</v>
      </c>
      <c r="N2029">
        <v>62.435000000000002</v>
      </c>
      <c r="O2029">
        <v>5.0250000000000004</v>
      </c>
      <c r="P2029">
        <v>27.366</v>
      </c>
      <c r="Q2029">
        <v>204.06800000000001</v>
      </c>
      <c r="R2029">
        <v>0.90900000000000003</v>
      </c>
      <c r="S2029">
        <v>1.4350000000000001</v>
      </c>
      <c r="T2029" t="s">
        <v>61</v>
      </c>
      <c r="U2029" s="1">
        <v>45483.697916666664</v>
      </c>
    </row>
    <row r="2030" spans="1:21" x14ac:dyDescent="0.25">
      <c r="A2030">
        <v>2061</v>
      </c>
      <c r="B2030" t="s">
        <v>36</v>
      </c>
      <c r="C2030" t="s">
        <v>40</v>
      </c>
      <c r="D2030" t="s">
        <v>38</v>
      </c>
      <c r="E2030">
        <v>7131</v>
      </c>
      <c r="F2030" t="s">
        <v>11</v>
      </c>
      <c r="G2030">
        <v>613626736</v>
      </c>
      <c r="H2030">
        <v>896282864</v>
      </c>
      <c r="I2030">
        <v>0.94599999999999995</v>
      </c>
      <c r="K2030">
        <v>3.274</v>
      </c>
      <c r="L2030">
        <v>2.4390000000000001</v>
      </c>
      <c r="M2030">
        <v>5.5E-2</v>
      </c>
      <c r="N2030">
        <v>14.199</v>
      </c>
      <c r="O2030">
        <v>0.81599999999999995</v>
      </c>
      <c r="P2030">
        <v>3.8610000000000002</v>
      </c>
      <c r="Q2030">
        <v>215.923</v>
      </c>
      <c r="R2030">
        <v>0.86799999999999999</v>
      </c>
      <c r="S2030">
        <v>1.411</v>
      </c>
      <c r="T2030" t="s">
        <v>61</v>
      </c>
      <c r="U2030" s="1">
        <v>45483.6875</v>
      </c>
    </row>
    <row r="2031" spans="1:21" x14ac:dyDescent="0.25">
      <c r="A2031">
        <v>2062</v>
      </c>
      <c r="B2031" t="s">
        <v>36</v>
      </c>
      <c r="C2031" t="s">
        <v>40</v>
      </c>
      <c r="D2031" t="s">
        <v>38</v>
      </c>
      <c r="E2031">
        <v>7131</v>
      </c>
      <c r="F2031" t="s">
        <v>11</v>
      </c>
      <c r="G2031">
        <v>625624592</v>
      </c>
      <c r="H2031">
        <v>880725816</v>
      </c>
      <c r="I2031">
        <v>0.94199999999999995</v>
      </c>
      <c r="K2031">
        <v>0.54200000000000004</v>
      </c>
      <c r="L2031">
        <v>0.66900000000000004</v>
      </c>
      <c r="M2031">
        <v>0.16400000000000001</v>
      </c>
      <c r="N2031">
        <v>10.631</v>
      </c>
      <c r="O2031">
        <v>0.82299999999999995</v>
      </c>
      <c r="P2031">
        <v>1.4990000000000001</v>
      </c>
      <c r="Q2031">
        <v>23.436</v>
      </c>
      <c r="R2031">
        <v>0.83199999999999996</v>
      </c>
      <c r="S2031">
        <v>1.4550000000000001</v>
      </c>
      <c r="T2031" t="s">
        <v>61</v>
      </c>
      <c r="U2031" s="1">
        <v>45483.677094907405</v>
      </c>
    </row>
    <row r="2032" spans="1:21" x14ac:dyDescent="0.25">
      <c r="A2032">
        <v>2063</v>
      </c>
      <c r="B2032" t="s">
        <v>36</v>
      </c>
      <c r="C2032" t="s">
        <v>40</v>
      </c>
      <c r="D2032" t="s">
        <v>38</v>
      </c>
      <c r="E2032">
        <v>7131</v>
      </c>
      <c r="F2032" t="s">
        <v>11</v>
      </c>
      <c r="G2032">
        <v>624052320</v>
      </c>
      <c r="H2032">
        <v>658022024</v>
      </c>
      <c r="I2032">
        <v>0.96399999999999997</v>
      </c>
      <c r="K2032">
        <v>2.2109999999999999</v>
      </c>
      <c r="L2032">
        <v>11.483000000000001</v>
      </c>
      <c r="M2032">
        <v>0.187</v>
      </c>
      <c r="N2032">
        <v>65.102999999999994</v>
      </c>
      <c r="O2032">
        <v>0.91100000000000003</v>
      </c>
      <c r="P2032">
        <v>7.6760000000000002</v>
      </c>
      <c r="Q2032">
        <v>212.232</v>
      </c>
      <c r="R2032">
        <v>0.76200000000000001</v>
      </c>
      <c r="S2032">
        <v>1.3740000000000001</v>
      </c>
      <c r="T2032" t="s">
        <v>61</v>
      </c>
      <c r="U2032" s="1">
        <v>45483.666678240741</v>
      </c>
    </row>
    <row r="2033" spans="1:21" x14ac:dyDescent="0.25">
      <c r="A2033">
        <v>2064</v>
      </c>
      <c r="B2033" t="s">
        <v>36</v>
      </c>
      <c r="C2033" t="s">
        <v>40</v>
      </c>
      <c r="D2033" t="s">
        <v>38</v>
      </c>
      <c r="E2033">
        <v>7131</v>
      </c>
      <c r="F2033" t="s">
        <v>11</v>
      </c>
      <c r="G2033">
        <v>613200616</v>
      </c>
      <c r="H2033">
        <v>753905456</v>
      </c>
      <c r="I2033">
        <v>0.96899999999999997</v>
      </c>
      <c r="K2033">
        <v>2.4700000000000002</v>
      </c>
      <c r="L2033">
        <v>9.4450000000000003</v>
      </c>
      <c r="M2033">
        <v>0.13400000000000001</v>
      </c>
      <c r="N2033">
        <v>222.55699999999999</v>
      </c>
      <c r="O2033">
        <v>1.6379999999999999</v>
      </c>
      <c r="P2033">
        <v>14.249000000000001</v>
      </c>
      <c r="Q2033">
        <v>203.07599999999999</v>
      </c>
      <c r="R2033">
        <v>0.78300000000000003</v>
      </c>
      <c r="S2033">
        <v>1.353</v>
      </c>
      <c r="T2033" t="s">
        <v>61</v>
      </c>
      <c r="U2033" s="1">
        <v>45483.656261574077</v>
      </c>
    </row>
    <row r="2034" spans="1:21" x14ac:dyDescent="0.25">
      <c r="A2034">
        <v>2065</v>
      </c>
      <c r="B2034" t="s">
        <v>36</v>
      </c>
      <c r="C2034" t="s">
        <v>40</v>
      </c>
      <c r="D2034" t="s">
        <v>38</v>
      </c>
      <c r="E2034">
        <v>7131</v>
      </c>
      <c r="F2034" t="s">
        <v>11</v>
      </c>
      <c r="G2034">
        <v>610631688</v>
      </c>
      <c r="H2034">
        <v>913066072</v>
      </c>
      <c r="I2034">
        <v>0.95499999999999996</v>
      </c>
      <c r="K2034">
        <v>2.5139999999999998</v>
      </c>
      <c r="L2034">
        <v>4.4729999999999999</v>
      </c>
      <c r="M2034">
        <v>0.08</v>
      </c>
      <c r="N2034">
        <v>36.598999999999997</v>
      </c>
      <c r="O2034">
        <v>1.0960000000000001</v>
      </c>
      <c r="P2034">
        <v>6.9710000000000001</v>
      </c>
      <c r="Q2034">
        <v>211.15</v>
      </c>
      <c r="R2034">
        <v>0.83299999999999996</v>
      </c>
      <c r="S2034">
        <v>1.2929999999999999</v>
      </c>
      <c r="T2034" t="s">
        <v>61</v>
      </c>
      <c r="U2034" s="1">
        <v>45483.645844907405</v>
      </c>
    </row>
    <row r="2035" spans="1:21" x14ac:dyDescent="0.25">
      <c r="A2035">
        <v>2066</v>
      </c>
      <c r="B2035" t="s">
        <v>36</v>
      </c>
      <c r="C2035" t="s">
        <v>40</v>
      </c>
      <c r="D2035" t="s">
        <v>38</v>
      </c>
      <c r="E2035">
        <v>7131</v>
      </c>
      <c r="F2035" t="s">
        <v>11</v>
      </c>
      <c r="G2035">
        <v>611680440</v>
      </c>
      <c r="H2035">
        <v>793716056</v>
      </c>
      <c r="I2035">
        <v>1.0529999999999999</v>
      </c>
      <c r="K2035">
        <v>6.6310000000000002</v>
      </c>
      <c r="L2035">
        <v>1.097</v>
      </c>
      <c r="M2035">
        <v>8.8999999999999996E-2</v>
      </c>
      <c r="N2035">
        <v>13.555</v>
      </c>
      <c r="O2035">
        <v>0.94499999999999995</v>
      </c>
      <c r="P2035">
        <v>5.1680000000000001</v>
      </c>
      <c r="Q2035">
        <v>202.85900000000001</v>
      </c>
      <c r="R2035">
        <v>0.83199999999999996</v>
      </c>
      <c r="S2035">
        <v>1.4750000000000001</v>
      </c>
      <c r="T2035" t="s">
        <v>61</v>
      </c>
      <c r="U2035" s="1">
        <v>45483.635428240741</v>
      </c>
    </row>
    <row r="2036" spans="1:21" x14ac:dyDescent="0.25">
      <c r="A2036">
        <v>2067</v>
      </c>
      <c r="B2036" t="s">
        <v>36</v>
      </c>
      <c r="C2036" t="s">
        <v>40</v>
      </c>
      <c r="D2036" t="s">
        <v>38</v>
      </c>
      <c r="E2036">
        <v>7131</v>
      </c>
      <c r="F2036" t="s">
        <v>11</v>
      </c>
      <c r="G2036">
        <v>613635856</v>
      </c>
      <c r="H2036">
        <v>753993920</v>
      </c>
      <c r="I2036">
        <v>0.95099999999999996</v>
      </c>
      <c r="K2036">
        <v>6.6040000000000001</v>
      </c>
      <c r="L2036">
        <v>2.0099999999999998</v>
      </c>
      <c r="M2036">
        <v>0.14099999999999999</v>
      </c>
      <c r="N2036">
        <v>12.430999999999999</v>
      </c>
      <c r="O2036">
        <v>0.88</v>
      </c>
      <c r="P2036">
        <v>2.0830000000000002</v>
      </c>
      <c r="Q2036">
        <v>221.571</v>
      </c>
      <c r="R2036">
        <v>0.80200000000000005</v>
      </c>
      <c r="S2036">
        <v>1.3939999999999999</v>
      </c>
      <c r="T2036" t="s">
        <v>61</v>
      </c>
      <c r="U2036" s="1">
        <v>45483.625011574077</v>
      </c>
    </row>
    <row r="2037" spans="1:21" x14ac:dyDescent="0.25">
      <c r="A2037">
        <v>2068</v>
      </c>
      <c r="B2037" t="s">
        <v>36</v>
      </c>
      <c r="C2037" t="s">
        <v>40</v>
      </c>
      <c r="D2037" t="s">
        <v>38</v>
      </c>
      <c r="E2037">
        <v>7131</v>
      </c>
      <c r="F2037" t="s">
        <v>11</v>
      </c>
      <c r="G2037">
        <v>619528648</v>
      </c>
      <c r="H2037">
        <v>475364072</v>
      </c>
      <c r="I2037">
        <v>1.054</v>
      </c>
      <c r="K2037">
        <v>4.3929999999999998</v>
      </c>
      <c r="L2037">
        <v>63.487000000000002</v>
      </c>
      <c r="M2037">
        <v>0.16500000000000001</v>
      </c>
      <c r="N2037">
        <v>582.25300000000004</v>
      </c>
      <c r="O2037">
        <v>0.98899999999999999</v>
      </c>
      <c r="P2037">
        <v>154.48099999999999</v>
      </c>
      <c r="Q2037">
        <v>226.58799999999999</v>
      </c>
      <c r="R2037">
        <v>0.85899999999999999</v>
      </c>
      <c r="S2037">
        <v>1.361</v>
      </c>
      <c r="T2037" t="s">
        <v>61</v>
      </c>
      <c r="U2037" s="1">
        <v>45483.614594907405</v>
      </c>
    </row>
    <row r="2038" spans="1:21" x14ac:dyDescent="0.25">
      <c r="A2038">
        <v>2069</v>
      </c>
      <c r="B2038" t="s">
        <v>36</v>
      </c>
      <c r="C2038" t="s">
        <v>40</v>
      </c>
      <c r="D2038" t="s">
        <v>38</v>
      </c>
      <c r="E2038">
        <v>7131</v>
      </c>
      <c r="F2038" t="s">
        <v>11</v>
      </c>
      <c r="G2038">
        <v>617873144</v>
      </c>
      <c r="H2038">
        <v>866920016</v>
      </c>
      <c r="I2038">
        <v>1.034</v>
      </c>
      <c r="K2038">
        <v>5.4119999999999999</v>
      </c>
      <c r="L2038">
        <v>4.0129999999999999</v>
      </c>
      <c r="M2038">
        <v>0.13100000000000001</v>
      </c>
      <c r="N2038">
        <v>32.332999999999998</v>
      </c>
      <c r="O2038">
        <v>0.82399999999999995</v>
      </c>
      <c r="P2038">
        <v>12.612</v>
      </c>
      <c r="Q2038">
        <v>202.29400000000001</v>
      </c>
      <c r="R2038">
        <v>0.85199999999999998</v>
      </c>
      <c r="S2038">
        <v>1.655</v>
      </c>
      <c r="T2038" t="s">
        <v>61</v>
      </c>
      <c r="U2038" s="1">
        <v>45483.604178240741</v>
      </c>
    </row>
    <row r="2039" spans="1:21" x14ac:dyDescent="0.25">
      <c r="A2039">
        <v>2070</v>
      </c>
      <c r="B2039" t="s">
        <v>36</v>
      </c>
      <c r="C2039" t="s">
        <v>40</v>
      </c>
      <c r="D2039" t="s">
        <v>38</v>
      </c>
      <c r="E2039">
        <v>7131</v>
      </c>
      <c r="F2039" t="s">
        <v>11</v>
      </c>
      <c r="G2039">
        <v>621537464</v>
      </c>
      <c r="H2039">
        <v>836097984</v>
      </c>
      <c r="I2039">
        <v>0.94499999999999995</v>
      </c>
      <c r="K2039">
        <v>7.97</v>
      </c>
      <c r="L2039">
        <v>7.173</v>
      </c>
      <c r="M2039">
        <v>7.4999999999999997E-2</v>
      </c>
      <c r="N2039">
        <v>34.353999999999999</v>
      </c>
      <c r="O2039">
        <v>3.2490000000000001</v>
      </c>
      <c r="P2039">
        <v>15.478999999999999</v>
      </c>
      <c r="Q2039">
        <v>206.87899999999999</v>
      </c>
      <c r="R2039">
        <v>0.73499999999999999</v>
      </c>
      <c r="S2039">
        <v>1.4590000000000001</v>
      </c>
      <c r="T2039" t="s">
        <v>61</v>
      </c>
      <c r="U2039" s="1">
        <v>45483.593761574077</v>
      </c>
    </row>
    <row r="2040" spans="1:21" x14ac:dyDescent="0.25">
      <c r="A2040">
        <v>2071</v>
      </c>
      <c r="B2040" t="s">
        <v>36</v>
      </c>
      <c r="C2040" t="s">
        <v>40</v>
      </c>
      <c r="D2040" t="s">
        <v>38</v>
      </c>
      <c r="E2040">
        <v>7131</v>
      </c>
      <c r="F2040" t="s">
        <v>11</v>
      </c>
      <c r="G2040">
        <v>623692720</v>
      </c>
      <c r="H2040">
        <v>830607264</v>
      </c>
      <c r="I2040">
        <v>0.94299999999999995</v>
      </c>
      <c r="K2040">
        <v>4.3310000000000004</v>
      </c>
      <c r="L2040">
        <v>0.621</v>
      </c>
      <c r="M2040">
        <v>0.127</v>
      </c>
      <c r="N2040">
        <v>10.412000000000001</v>
      </c>
      <c r="O2040">
        <v>0.78</v>
      </c>
      <c r="P2040">
        <v>1.542</v>
      </c>
      <c r="Q2040">
        <v>202.86099999999999</v>
      </c>
      <c r="R2040">
        <v>0.86799999999999999</v>
      </c>
      <c r="S2040">
        <v>1.4319999999999999</v>
      </c>
      <c r="T2040" t="s">
        <v>61</v>
      </c>
      <c r="U2040" s="1">
        <v>45483.583344907405</v>
      </c>
    </row>
    <row r="2041" spans="1:21" x14ac:dyDescent="0.25">
      <c r="A2041">
        <v>2072</v>
      </c>
      <c r="B2041" t="s">
        <v>36</v>
      </c>
      <c r="C2041" t="s">
        <v>40</v>
      </c>
      <c r="D2041" t="s">
        <v>38</v>
      </c>
      <c r="E2041">
        <v>7131</v>
      </c>
      <c r="F2041" t="s">
        <v>11</v>
      </c>
      <c r="G2041">
        <v>626984296</v>
      </c>
      <c r="H2041">
        <v>831345960</v>
      </c>
      <c r="I2041">
        <v>0.96299999999999997</v>
      </c>
      <c r="K2041">
        <v>1.728</v>
      </c>
      <c r="L2041">
        <v>0.96699999999999997</v>
      </c>
      <c r="M2041">
        <v>7.6999999999999999E-2</v>
      </c>
      <c r="N2041">
        <v>9.7089999999999996</v>
      </c>
      <c r="O2041">
        <v>0.751</v>
      </c>
      <c r="P2041">
        <v>1.429</v>
      </c>
      <c r="Q2041">
        <v>202.65700000000001</v>
      </c>
      <c r="R2041">
        <v>0.74</v>
      </c>
      <c r="S2041">
        <v>1.333</v>
      </c>
      <c r="T2041" t="s">
        <v>61</v>
      </c>
      <c r="U2041" s="1">
        <v>45483.572928240741</v>
      </c>
    </row>
    <row r="2042" spans="1:21" x14ac:dyDescent="0.25">
      <c r="A2042">
        <v>2073</v>
      </c>
      <c r="B2042" t="s">
        <v>36</v>
      </c>
      <c r="C2042" t="s">
        <v>40</v>
      </c>
      <c r="D2042" t="s">
        <v>38</v>
      </c>
      <c r="E2042">
        <v>7131</v>
      </c>
      <c r="F2042" t="s">
        <v>11</v>
      </c>
      <c r="G2042">
        <v>614737024</v>
      </c>
      <c r="H2042">
        <v>615229376</v>
      </c>
      <c r="I2042">
        <v>0.94199999999999995</v>
      </c>
      <c r="K2042">
        <v>3.9449999999999998</v>
      </c>
      <c r="L2042">
        <v>78.918999999999997</v>
      </c>
      <c r="M2042">
        <v>0.151</v>
      </c>
      <c r="N2042">
        <v>923.279</v>
      </c>
      <c r="O2042">
        <v>5.0759999999999996</v>
      </c>
      <c r="P2042">
        <v>298.36200000000002</v>
      </c>
      <c r="Q2042">
        <v>202.85599999999999</v>
      </c>
      <c r="R2042">
        <v>0.873</v>
      </c>
      <c r="S2042">
        <v>1.415</v>
      </c>
      <c r="T2042" t="s">
        <v>61</v>
      </c>
      <c r="U2042" s="1">
        <v>45483.562511574077</v>
      </c>
    </row>
    <row r="2043" spans="1:21" x14ac:dyDescent="0.25">
      <c r="A2043">
        <v>2074</v>
      </c>
      <c r="B2043" t="s">
        <v>36</v>
      </c>
      <c r="C2043" t="s">
        <v>40</v>
      </c>
      <c r="D2043" t="s">
        <v>38</v>
      </c>
      <c r="E2043">
        <v>7131</v>
      </c>
      <c r="F2043" t="s">
        <v>11</v>
      </c>
      <c r="G2043">
        <v>616261752</v>
      </c>
      <c r="H2043">
        <v>863355904</v>
      </c>
      <c r="I2043">
        <v>0.96899999999999997</v>
      </c>
      <c r="K2043">
        <v>3.7210000000000001</v>
      </c>
      <c r="L2043">
        <v>0.66</v>
      </c>
      <c r="M2043">
        <v>0.16400000000000001</v>
      </c>
      <c r="N2043">
        <v>12.622999999999999</v>
      </c>
      <c r="O2043">
        <v>0.996</v>
      </c>
      <c r="P2043">
        <v>1.764</v>
      </c>
      <c r="Q2043">
        <v>202.82900000000001</v>
      </c>
      <c r="R2043">
        <v>0.88500000000000001</v>
      </c>
      <c r="S2043">
        <v>1.3839999999999999</v>
      </c>
      <c r="T2043" t="s">
        <v>61</v>
      </c>
      <c r="U2043" s="1">
        <v>45483.552094907405</v>
      </c>
    </row>
    <row r="2044" spans="1:21" x14ac:dyDescent="0.25">
      <c r="A2044">
        <v>2075</v>
      </c>
      <c r="B2044" t="s">
        <v>36</v>
      </c>
      <c r="C2044" t="s">
        <v>40</v>
      </c>
      <c r="D2044" t="s">
        <v>38</v>
      </c>
      <c r="E2044">
        <v>7131</v>
      </c>
      <c r="F2044" t="s">
        <v>11</v>
      </c>
      <c r="G2044">
        <v>618993824</v>
      </c>
      <c r="H2044">
        <v>824566456</v>
      </c>
      <c r="I2044">
        <v>0.96399999999999997</v>
      </c>
      <c r="K2044">
        <v>4.9470000000000001</v>
      </c>
      <c r="L2044">
        <v>1.6040000000000001</v>
      </c>
      <c r="M2044">
        <v>0.153</v>
      </c>
      <c r="N2044">
        <v>21.007000000000001</v>
      </c>
      <c r="O2044">
        <v>0.96799999999999997</v>
      </c>
      <c r="P2044">
        <v>2.0609999999999999</v>
      </c>
      <c r="Q2044">
        <v>224.93799999999999</v>
      </c>
      <c r="R2044">
        <v>0.83099999999999996</v>
      </c>
      <c r="S2044">
        <v>1.6970000000000001</v>
      </c>
      <c r="T2044" t="s">
        <v>61</v>
      </c>
      <c r="U2044" s="1">
        <v>45483.541678240741</v>
      </c>
    </row>
    <row r="2045" spans="1:21" x14ac:dyDescent="0.25">
      <c r="A2045">
        <v>2076</v>
      </c>
      <c r="B2045" t="s">
        <v>36</v>
      </c>
      <c r="C2045" t="s">
        <v>40</v>
      </c>
      <c r="D2045" t="s">
        <v>38</v>
      </c>
      <c r="E2045">
        <v>7131</v>
      </c>
      <c r="F2045" t="s">
        <v>11</v>
      </c>
      <c r="G2045">
        <v>613627936</v>
      </c>
      <c r="H2045">
        <v>841994216</v>
      </c>
      <c r="I2045">
        <v>0.95499999999999996</v>
      </c>
      <c r="K2045">
        <v>6.2830000000000004</v>
      </c>
      <c r="L2045">
        <v>1.62</v>
      </c>
      <c r="M2045">
        <v>0.11899999999999999</v>
      </c>
      <c r="N2045">
        <v>10.683</v>
      </c>
      <c r="O2045">
        <v>0.82099999999999995</v>
      </c>
      <c r="P2045">
        <v>2.11</v>
      </c>
      <c r="Q2045">
        <v>235.31700000000001</v>
      </c>
      <c r="R2045">
        <v>0.88800000000000001</v>
      </c>
      <c r="S2045">
        <v>1.6879999999999999</v>
      </c>
      <c r="T2045" t="s">
        <v>61</v>
      </c>
      <c r="U2045" s="1">
        <v>45483.531261574077</v>
      </c>
    </row>
    <row r="2046" spans="1:21" x14ac:dyDescent="0.25">
      <c r="A2046">
        <v>2077</v>
      </c>
      <c r="B2046" t="s">
        <v>36</v>
      </c>
      <c r="C2046" t="s">
        <v>40</v>
      </c>
      <c r="D2046" t="s">
        <v>38</v>
      </c>
      <c r="E2046">
        <v>7131</v>
      </c>
      <c r="F2046" t="s">
        <v>11</v>
      </c>
      <c r="G2046">
        <v>623703864</v>
      </c>
      <c r="H2046">
        <v>813442264</v>
      </c>
      <c r="I2046">
        <v>0.96499999999999997</v>
      </c>
      <c r="K2046">
        <v>2.1480000000000001</v>
      </c>
      <c r="L2046">
        <v>10.145</v>
      </c>
      <c r="M2046">
        <v>0.17199999999999999</v>
      </c>
      <c r="N2046">
        <v>49.075000000000003</v>
      </c>
      <c r="O2046">
        <v>2.0609999999999999</v>
      </c>
      <c r="P2046">
        <v>13.539</v>
      </c>
      <c r="Q2046">
        <v>202.84</v>
      </c>
      <c r="R2046">
        <v>0.79100000000000004</v>
      </c>
      <c r="S2046">
        <v>1.3140000000000001</v>
      </c>
      <c r="T2046" t="s">
        <v>61</v>
      </c>
      <c r="U2046" s="1">
        <v>45483.520844907405</v>
      </c>
    </row>
    <row r="2047" spans="1:21" x14ac:dyDescent="0.25">
      <c r="A2047">
        <v>2078</v>
      </c>
      <c r="B2047" t="s">
        <v>36</v>
      </c>
      <c r="C2047" t="s">
        <v>40</v>
      </c>
      <c r="D2047" t="s">
        <v>38</v>
      </c>
      <c r="E2047">
        <v>7131</v>
      </c>
      <c r="F2047" t="s">
        <v>11</v>
      </c>
      <c r="G2047">
        <v>613126848</v>
      </c>
      <c r="H2047">
        <v>831798216</v>
      </c>
      <c r="I2047">
        <v>0.92</v>
      </c>
      <c r="K2047">
        <v>0.48399999999999999</v>
      </c>
      <c r="L2047">
        <v>3.069</v>
      </c>
      <c r="M2047">
        <v>0.13200000000000001</v>
      </c>
      <c r="N2047">
        <v>18.074999999999999</v>
      </c>
      <c r="O2047">
        <v>1.2589999999999999</v>
      </c>
      <c r="P2047">
        <v>6.57</v>
      </c>
      <c r="Q2047">
        <v>16.393999999999998</v>
      </c>
      <c r="R2047">
        <v>0.85399999999999998</v>
      </c>
      <c r="S2047">
        <v>1.353</v>
      </c>
      <c r="T2047" t="s">
        <v>61</v>
      </c>
      <c r="U2047" s="1">
        <v>45483.510428240741</v>
      </c>
    </row>
    <row r="2048" spans="1:21" x14ac:dyDescent="0.25">
      <c r="A2048">
        <v>2079</v>
      </c>
      <c r="B2048" t="s">
        <v>36</v>
      </c>
      <c r="C2048" t="s">
        <v>40</v>
      </c>
      <c r="D2048" t="s">
        <v>38</v>
      </c>
      <c r="E2048">
        <v>7131</v>
      </c>
      <c r="F2048" t="s">
        <v>11</v>
      </c>
      <c r="G2048">
        <v>612489048</v>
      </c>
      <c r="H2048">
        <v>883759944</v>
      </c>
      <c r="I2048">
        <v>0.95899999999999996</v>
      </c>
      <c r="K2048">
        <v>2.411</v>
      </c>
      <c r="L2048">
        <v>10.278</v>
      </c>
      <c r="M2048">
        <v>0.13700000000000001</v>
      </c>
      <c r="N2048">
        <v>164.00800000000001</v>
      </c>
      <c r="O2048">
        <v>3.3809999999999998</v>
      </c>
      <c r="P2048">
        <v>27.77</v>
      </c>
      <c r="Q2048">
        <v>202.297</v>
      </c>
      <c r="R2048">
        <v>0.79</v>
      </c>
      <c r="S2048">
        <v>1.31</v>
      </c>
      <c r="T2048" t="s">
        <v>61</v>
      </c>
      <c r="U2048" s="1">
        <v>45483.500011574077</v>
      </c>
    </row>
    <row r="2049" spans="1:21" x14ac:dyDescent="0.25">
      <c r="A2049">
        <v>2080</v>
      </c>
      <c r="B2049" t="s">
        <v>36</v>
      </c>
      <c r="C2049" t="s">
        <v>40</v>
      </c>
      <c r="D2049" t="s">
        <v>38</v>
      </c>
      <c r="E2049">
        <v>7131</v>
      </c>
      <c r="F2049" t="s">
        <v>11</v>
      </c>
      <c r="G2049">
        <v>621368680</v>
      </c>
      <c r="H2049">
        <v>800700728</v>
      </c>
      <c r="I2049">
        <v>1.0189999999999999</v>
      </c>
      <c r="K2049">
        <v>2.069</v>
      </c>
      <c r="L2049">
        <v>1.915</v>
      </c>
      <c r="M2049">
        <v>0.2</v>
      </c>
      <c r="N2049">
        <v>12.384</v>
      </c>
      <c r="O2049">
        <v>0.80600000000000005</v>
      </c>
      <c r="P2049">
        <v>1.857</v>
      </c>
      <c r="Q2049">
        <v>202.626</v>
      </c>
      <c r="R2049">
        <v>0.84399999999999997</v>
      </c>
      <c r="S2049">
        <v>1.3120000000000001</v>
      </c>
      <c r="T2049" t="s">
        <v>61</v>
      </c>
      <c r="U2049" s="1">
        <v>45483.489594907405</v>
      </c>
    </row>
    <row r="2050" spans="1:21" x14ac:dyDescent="0.25">
      <c r="A2050">
        <v>2081</v>
      </c>
      <c r="B2050" t="s">
        <v>36</v>
      </c>
      <c r="C2050" t="s">
        <v>40</v>
      </c>
      <c r="D2050" t="s">
        <v>38</v>
      </c>
      <c r="E2050">
        <v>7131</v>
      </c>
      <c r="F2050" t="s">
        <v>11</v>
      </c>
      <c r="G2050">
        <v>604731768</v>
      </c>
      <c r="H2050">
        <v>847215784</v>
      </c>
      <c r="I2050">
        <v>0.96399999999999997</v>
      </c>
      <c r="K2050">
        <v>0.33600000000000002</v>
      </c>
      <c r="M2050">
        <v>0.186</v>
      </c>
      <c r="Q2050">
        <v>3.07</v>
      </c>
      <c r="R2050">
        <v>0.755</v>
      </c>
      <c r="S2050">
        <v>1.3180000000000001</v>
      </c>
      <c r="T2050" t="s">
        <v>61</v>
      </c>
      <c r="U2050" s="1">
        <v>45483.479178240741</v>
      </c>
    </row>
    <row r="2051" spans="1:21" x14ac:dyDescent="0.25">
      <c r="A2051">
        <v>2082</v>
      </c>
      <c r="B2051" t="s">
        <v>36</v>
      </c>
      <c r="C2051" t="s">
        <v>40</v>
      </c>
      <c r="D2051" t="s">
        <v>38</v>
      </c>
      <c r="E2051">
        <v>7131</v>
      </c>
      <c r="F2051" t="s">
        <v>11</v>
      </c>
      <c r="G2051">
        <v>622595496</v>
      </c>
      <c r="H2051">
        <v>901738088</v>
      </c>
      <c r="I2051">
        <v>0.998</v>
      </c>
      <c r="K2051">
        <v>0.64900000000000002</v>
      </c>
      <c r="L2051">
        <v>3.5169999999999999</v>
      </c>
      <c r="M2051">
        <v>0.112</v>
      </c>
      <c r="N2051">
        <v>16.838000000000001</v>
      </c>
      <c r="O2051">
        <v>1.526</v>
      </c>
      <c r="P2051">
        <v>7.3760000000000003</v>
      </c>
      <c r="Q2051">
        <v>24.902999999999999</v>
      </c>
      <c r="R2051">
        <v>0.89100000000000001</v>
      </c>
      <c r="S2051">
        <v>1.395</v>
      </c>
      <c r="T2051" t="s">
        <v>61</v>
      </c>
      <c r="U2051" s="1">
        <v>45483.468761574077</v>
      </c>
    </row>
    <row r="2052" spans="1:21" x14ac:dyDescent="0.25">
      <c r="A2052">
        <v>2083</v>
      </c>
      <c r="B2052" t="s">
        <v>36</v>
      </c>
      <c r="C2052" t="s">
        <v>40</v>
      </c>
      <c r="D2052" t="s">
        <v>38</v>
      </c>
      <c r="E2052">
        <v>7131</v>
      </c>
      <c r="F2052" t="s">
        <v>11</v>
      </c>
      <c r="G2052">
        <v>626643680</v>
      </c>
      <c r="H2052">
        <v>907761384</v>
      </c>
      <c r="I2052">
        <v>0.98899999999999999</v>
      </c>
      <c r="K2052">
        <v>4.1660000000000004</v>
      </c>
      <c r="L2052">
        <v>4.4720000000000004</v>
      </c>
      <c r="M2052">
        <v>0.114</v>
      </c>
      <c r="N2052">
        <v>30.387</v>
      </c>
      <c r="O2052">
        <v>4.0209999999999999</v>
      </c>
      <c r="P2052">
        <v>12.965999999999999</v>
      </c>
      <c r="Q2052">
        <v>208.13800000000001</v>
      </c>
      <c r="R2052">
        <v>0.79900000000000004</v>
      </c>
      <c r="S2052">
        <v>1.4419999999999999</v>
      </c>
      <c r="T2052" t="s">
        <v>61</v>
      </c>
      <c r="U2052" s="1">
        <v>45483.458344907405</v>
      </c>
    </row>
    <row r="2053" spans="1:21" x14ac:dyDescent="0.25">
      <c r="A2053">
        <v>2084</v>
      </c>
      <c r="B2053" t="s">
        <v>36</v>
      </c>
      <c r="C2053" t="s">
        <v>40</v>
      </c>
      <c r="D2053" t="s">
        <v>38</v>
      </c>
      <c r="E2053">
        <v>7131</v>
      </c>
      <c r="F2053" t="s">
        <v>11</v>
      </c>
      <c r="G2053">
        <v>628287664</v>
      </c>
      <c r="H2053">
        <v>911580800</v>
      </c>
      <c r="I2053">
        <v>0.96499999999999997</v>
      </c>
      <c r="K2053">
        <v>0.39600000000000002</v>
      </c>
      <c r="L2053">
        <v>3.6379999999999999</v>
      </c>
      <c r="M2053">
        <v>0.11600000000000001</v>
      </c>
      <c r="N2053">
        <v>207.75800000000001</v>
      </c>
      <c r="O2053">
        <v>1.081</v>
      </c>
      <c r="P2053">
        <v>2.44</v>
      </c>
      <c r="Q2053">
        <v>14.673</v>
      </c>
      <c r="R2053">
        <v>0.875</v>
      </c>
      <c r="S2053">
        <v>1.3240000000000001</v>
      </c>
      <c r="T2053" t="s">
        <v>61</v>
      </c>
      <c r="U2053" s="1">
        <v>45483.447928240741</v>
      </c>
    </row>
    <row r="2054" spans="1:21" x14ac:dyDescent="0.25">
      <c r="A2054">
        <v>2085</v>
      </c>
      <c r="B2054" t="s">
        <v>36</v>
      </c>
      <c r="C2054" t="s">
        <v>40</v>
      </c>
      <c r="D2054" t="s">
        <v>38</v>
      </c>
      <c r="E2054">
        <v>7131</v>
      </c>
      <c r="F2054" t="s">
        <v>11</v>
      </c>
      <c r="G2054">
        <v>621797296</v>
      </c>
      <c r="H2054">
        <v>613367064</v>
      </c>
      <c r="I2054">
        <v>0.999</v>
      </c>
      <c r="K2054">
        <v>7.7539999999999996</v>
      </c>
      <c r="L2054">
        <v>1.1240000000000001</v>
      </c>
      <c r="M2054">
        <v>5.1999999999999998E-2</v>
      </c>
      <c r="N2054">
        <v>20.821000000000002</v>
      </c>
      <c r="O2054">
        <v>0.82099999999999995</v>
      </c>
      <c r="P2054">
        <v>1.4059999999999999</v>
      </c>
      <c r="Q2054">
        <v>204.79400000000001</v>
      </c>
      <c r="R2054">
        <v>0.96399999999999997</v>
      </c>
      <c r="S2054">
        <v>1.5880000000000001</v>
      </c>
      <c r="T2054" t="s">
        <v>61</v>
      </c>
      <c r="U2054" s="1">
        <v>45483.437511574077</v>
      </c>
    </row>
    <row r="2055" spans="1:21" x14ac:dyDescent="0.25">
      <c r="A2055">
        <v>2086</v>
      </c>
      <c r="B2055" t="s">
        <v>36</v>
      </c>
      <c r="C2055" t="s">
        <v>40</v>
      </c>
      <c r="D2055" t="s">
        <v>38</v>
      </c>
      <c r="E2055">
        <v>7131</v>
      </c>
      <c r="F2055" t="s">
        <v>11</v>
      </c>
      <c r="G2055">
        <v>621778368</v>
      </c>
      <c r="H2055">
        <v>857271624</v>
      </c>
      <c r="I2055">
        <v>0.96</v>
      </c>
      <c r="K2055">
        <v>2.9009999999999998</v>
      </c>
      <c r="L2055">
        <v>2.698</v>
      </c>
      <c r="M2055">
        <v>7.8E-2</v>
      </c>
      <c r="N2055">
        <v>15.028</v>
      </c>
      <c r="O2055">
        <v>0.79100000000000004</v>
      </c>
      <c r="P2055">
        <v>3.1360000000000001</v>
      </c>
      <c r="Q2055">
        <v>202.11600000000001</v>
      </c>
      <c r="R2055">
        <v>0.85299999999999998</v>
      </c>
      <c r="S2055">
        <v>1.3580000000000001</v>
      </c>
      <c r="T2055" t="s">
        <v>61</v>
      </c>
      <c r="U2055" s="1">
        <v>45483.427094907405</v>
      </c>
    </row>
    <row r="2056" spans="1:21" x14ac:dyDescent="0.25">
      <c r="A2056">
        <v>2087</v>
      </c>
      <c r="B2056" t="s">
        <v>36</v>
      </c>
      <c r="C2056" t="s">
        <v>40</v>
      </c>
      <c r="D2056" t="s">
        <v>38</v>
      </c>
      <c r="E2056">
        <v>7131</v>
      </c>
      <c r="F2056" t="s">
        <v>11</v>
      </c>
      <c r="G2056">
        <v>629048440</v>
      </c>
      <c r="H2056">
        <v>890019472</v>
      </c>
      <c r="I2056">
        <v>1.0329999999999999</v>
      </c>
      <c r="K2056">
        <v>3.9119999999999999</v>
      </c>
      <c r="L2056">
        <v>3.6110000000000002</v>
      </c>
      <c r="M2056">
        <v>8.7999999999999995E-2</v>
      </c>
      <c r="N2056">
        <v>29.975000000000001</v>
      </c>
      <c r="O2056">
        <v>1.2450000000000001</v>
      </c>
      <c r="P2056">
        <v>5.3029999999999999</v>
      </c>
      <c r="Q2056">
        <v>218.97900000000001</v>
      </c>
      <c r="R2056">
        <v>0.77400000000000002</v>
      </c>
      <c r="S2056">
        <v>1.3460000000000001</v>
      </c>
      <c r="T2056" t="s">
        <v>61</v>
      </c>
      <c r="U2056" s="1">
        <v>45483.416678240741</v>
      </c>
    </row>
    <row r="2057" spans="1:21" x14ac:dyDescent="0.25">
      <c r="A2057">
        <v>2088</v>
      </c>
      <c r="B2057" t="s">
        <v>36</v>
      </c>
      <c r="C2057" t="s">
        <v>40</v>
      </c>
      <c r="D2057" t="s">
        <v>38</v>
      </c>
      <c r="E2057">
        <v>7131</v>
      </c>
      <c r="F2057" t="s">
        <v>11</v>
      </c>
      <c r="G2057">
        <v>621087712</v>
      </c>
      <c r="H2057">
        <v>840330704</v>
      </c>
      <c r="I2057">
        <v>0.99299999999999999</v>
      </c>
      <c r="K2057">
        <v>2.7480000000000002</v>
      </c>
      <c r="L2057">
        <v>4.2699999999999996</v>
      </c>
      <c r="M2057">
        <v>2.8000000000000001E-2</v>
      </c>
      <c r="N2057">
        <v>45.167000000000002</v>
      </c>
      <c r="O2057">
        <v>3.8849999999999998</v>
      </c>
      <c r="P2057">
        <v>11.561999999999999</v>
      </c>
      <c r="Q2057">
        <v>202.00899999999999</v>
      </c>
      <c r="R2057">
        <v>0.86799999999999999</v>
      </c>
      <c r="S2057">
        <v>1.3460000000000001</v>
      </c>
      <c r="T2057" t="s">
        <v>61</v>
      </c>
      <c r="U2057" s="1">
        <v>45483.406261574077</v>
      </c>
    </row>
    <row r="2058" spans="1:21" x14ac:dyDescent="0.25">
      <c r="A2058">
        <v>2089</v>
      </c>
      <c r="B2058" t="s">
        <v>36</v>
      </c>
      <c r="C2058" t="s">
        <v>40</v>
      </c>
      <c r="D2058" t="s">
        <v>38</v>
      </c>
      <c r="E2058">
        <v>7131</v>
      </c>
      <c r="F2058" t="s">
        <v>11</v>
      </c>
      <c r="G2058">
        <v>614585904</v>
      </c>
      <c r="H2058">
        <v>641683008</v>
      </c>
      <c r="I2058">
        <v>0.93799999999999994</v>
      </c>
      <c r="K2058">
        <v>2.4870000000000001</v>
      </c>
      <c r="L2058">
        <v>11.034000000000001</v>
      </c>
      <c r="M2058">
        <v>0.10299999999999999</v>
      </c>
      <c r="N2058">
        <v>424.95</v>
      </c>
      <c r="O2058">
        <v>1</v>
      </c>
      <c r="P2058">
        <v>8.016</v>
      </c>
      <c r="Q2058">
        <v>201.905</v>
      </c>
      <c r="R2058">
        <v>0.72199999999999998</v>
      </c>
      <c r="S2058">
        <v>1.379</v>
      </c>
      <c r="T2058" t="s">
        <v>61</v>
      </c>
      <c r="U2058" s="1">
        <v>45483.395844907405</v>
      </c>
    </row>
    <row r="2059" spans="1:21" x14ac:dyDescent="0.25">
      <c r="A2059">
        <v>2090</v>
      </c>
      <c r="B2059" t="s">
        <v>36</v>
      </c>
      <c r="C2059" t="s">
        <v>40</v>
      </c>
      <c r="D2059" t="s">
        <v>38</v>
      </c>
      <c r="E2059">
        <v>7131</v>
      </c>
      <c r="F2059" t="s">
        <v>11</v>
      </c>
      <c r="G2059">
        <v>607118744</v>
      </c>
      <c r="H2059">
        <v>912144008</v>
      </c>
      <c r="I2059">
        <v>0.995</v>
      </c>
      <c r="K2059">
        <v>3.9940000000000002</v>
      </c>
      <c r="L2059">
        <v>0.79200000000000004</v>
      </c>
      <c r="M2059">
        <v>4.8000000000000001E-2</v>
      </c>
      <c r="N2059">
        <v>12.292999999999999</v>
      </c>
      <c r="O2059">
        <v>1.1240000000000001</v>
      </c>
      <c r="P2059">
        <v>2.149</v>
      </c>
      <c r="Q2059">
        <v>222.178</v>
      </c>
      <c r="R2059">
        <v>0.84899999999999998</v>
      </c>
      <c r="S2059">
        <v>1.421</v>
      </c>
      <c r="T2059" t="s">
        <v>61</v>
      </c>
      <c r="U2059" s="1">
        <v>45483.385428240741</v>
      </c>
    </row>
    <row r="2060" spans="1:21" x14ac:dyDescent="0.25">
      <c r="A2060">
        <v>2091</v>
      </c>
      <c r="B2060" t="s">
        <v>36</v>
      </c>
      <c r="C2060" t="s">
        <v>40</v>
      </c>
      <c r="D2060" t="s">
        <v>38</v>
      </c>
      <c r="E2060">
        <v>7131</v>
      </c>
      <c r="F2060" t="s">
        <v>11</v>
      </c>
      <c r="G2060">
        <v>609584992</v>
      </c>
      <c r="H2060">
        <v>862446424</v>
      </c>
      <c r="I2060">
        <v>0.95899999999999996</v>
      </c>
      <c r="K2060">
        <v>3.7610000000000001</v>
      </c>
      <c r="L2060">
        <v>3.2250000000000001</v>
      </c>
      <c r="M2060">
        <v>0.14199999999999999</v>
      </c>
      <c r="N2060">
        <v>213.34100000000001</v>
      </c>
      <c r="O2060">
        <v>0.93300000000000005</v>
      </c>
      <c r="P2060">
        <v>2.101</v>
      </c>
      <c r="Q2060">
        <v>209.03200000000001</v>
      </c>
      <c r="R2060">
        <v>0.86299999999999999</v>
      </c>
      <c r="S2060">
        <v>1.413</v>
      </c>
      <c r="T2060" t="s">
        <v>61</v>
      </c>
      <c r="U2060" s="1">
        <v>45483.375011574077</v>
      </c>
    </row>
    <row r="2061" spans="1:21" x14ac:dyDescent="0.25">
      <c r="A2061">
        <v>2092</v>
      </c>
      <c r="B2061" t="s">
        <v>36</v>
      </c>
      <c r="C2061" t="s">
        <v>40</v>
      </c>
      <c r="D2061" t="s">
        <v>38</v>
      </c>
      <c r="E2061">
        <v>7131</v>
      </c>
      <c r="F2061" t="s">
        <v>11</v>
      </c>
      <c r="G2061">
        <v>621461080</v>
      </c>
      <c r="H2061">
        <v>613808272</v>
      </c>
      <c r="I2061">
        <v>0.98</v>
      </c>
      <c r="K2061">
        <v>4.3019999999999996</v>
      </c>
      <c r="L2061">
        <v>3.8980000000000001</v>
      </c>
      <c r="M2061">
        <v>0.253</v>
      </c>
      <c r="N2061">
        <v>190.52199999999999</v>
      </c>
      <c r="O2061">
        <v>0.79200000000000004</v>
      </c>
      <c r="P2061">
        <v>1.282</v>
      </c>
      <c r="Q2061">
        <v>203.65700000000001</v>
      </c>
      <c r="R2061">
        <v>0.89400000000000002</v>
      </c>
      <c r="S2061">
        <v>1.4339999999999999</v>
      </c>
      <c r="T2061" t="s">
        <v>61</v>
      </c>
      <c r="U2061" s="1">
        <v>45483.364594907405</v>
      </c>
    </row>
    <row r="2062" spans="1:21" x14ac:dyDescent="0.25">
      <c r="A2062">
        <v>2093</v>
      </c>
      <c r="B2062" t="s">
        <v>36</v>
      </c>
      <c r="C2062" t="s">
        <v>40</v>
      </c>
      <c r="D2062" t="s">
        <v>38</v>
      </c>
      <c r="E2062">
        <v>7131</v>
      </c>
      <c r="F2062" t="s">
        <v>11</v>
      </c>
      <c r="G2062">
        <v>621468224</v>
      </c>
      <c r="H2062">
        <v>796154608</v>
      </c>
      <c r="I2062">
        <v>0.96699999999999997</v>
      </c>
      <c r="K2062">
        <v>5.7060000000000004</v>
      </c>
      <c r="L2062">
        <v>4.6630000000000003</v>
      </c>
      <c r="M2062">
        <v>0.219</v>
      </c>
      <c r="N2062">
        <v>36.389000000000003</v>
      </c>
      <c r="O2062">
        <v>2.286</v>
      </c>
      <c r="P2062">
        <v>13.452999999999999</v>
      </c>
      <c r="Q2062">
        <v>221.75</v>
      </c>
      <c r="R2062">
        <v>0.88300000000000001</v>
      </c>
      <c r="S2062">
        <v>1.4039999999999999</v>
      </c>
      <c r="T2062" t="s">
        <v>61</v>
      </c>
      <c r="U2062" s="1">
        <v>45483.354178240741</v>
      </c>
    </row>
    <row r="2063" spans="1:21" x14ac:dyDescent="0.25">
      <c r="A2063">
        <v>2094</v>
      </c>
      <c r="B2063" t="s">
        <v>36</v>
      </c>
      <c r="C2063" t="s">
        <v>40</v>
      </c>
      <c r="D2063" t="s">
        <v>38</v>
      </c>
      <c r="E2063">
        <v>7131</v>
      </c>
      <c r="F2063" t="s">
        <v>11</v>
      </c>
      <c r="G2063">
        <v>613581312</v>
      </c>
      <c r="H2063">
        <v>801736984</v>
      </c>
      <c r="I2063">
        <v>0.91600000000000004</v>
      </c>
      <c r="K2063">
        <v>3.6739999999999999</v>
      </c>
      <c r="L2063">
        <v>2.0880000000000001</v>
      </c>
      <c r="M2063">
        <v>7.4999999999999997E-2</v>
      </c>
      <c r="N2063">
        <v>11.819000000000001</v>
      </c>
      <c r="O2063">
        <v>0.76900000000000002</v>
      </c>
      <c r="P2063">
        <v>2.726</v>
      </c>
      <c r="Q2063">
        <v>202.864</v>
      </c>
      <c r="R2063">
        <v>0.71399999999999997</v>
      </c>
      <c r="S2063">
        <v>1.37</v>
      </c>
      <c r="T2063" t="s">
        <v>61</v>
      </c>
      <c r="U2063" s="1">
        <v>45483.343761574077</v>
      </c>
    </row>
    <row r="2064" spans="1:21" x14ac:dyDescent="0.25">
      <c r="A2064">
        <v>2095</v>
      </c>
      <c r="B2064" t="s">
        <v>36</v>
      </c>
      <c r="C2064" t="s">
        <v>40</v>
      </c>
      <c r="D2064" t="s">
        <v>38</v>
      </c>
      <c r="E2064">
        <v>7131</v>
      </c>
      <c r="F2064" t="s">
        <v>11</v>
      </c>
      <c r="G2064">
        <v>623892928</v>
      </c>
      <c r="H2064">
        <v>902173088</v>
      </c>
      <c r="I2064">
        <v>1.087</v>
      </c>
      <c r="K2064">
        <v>0.39400000000000002</v>
      </c>
      <c r="L2064">
        <v>3.3580000000000001</v>
      </c>
      <c r="M2064">
        <v>0.34</v>
      </c>
      <c r="N2064">
        <v>20.335999999999999</v>
      </c>
      <c r="O2064">
        <v>1.046</v>
      </c>
      <c r="P2064">
        <v>4.8410000000000002</v>
      </c>
      <c r="Q2064">
        <v>7.75</v>
      </c>
      <c r="R2064">
        <v>0.82699999999999996</v>
      </c>
      <c r="S2064">
        <v>1.397</v>
      </c>
      <c r="T2064" t="s">
        <v>61</v>
      </c>
      <c r="U2064" s="1">
        <v>45483.333344907405</v>
      </c>
    </row>
    <row r="2065" spans="1:21" x14ac:dyDescent="0.25">
      <c r="A2065">
        <v>2096</v>
      </c>
      <c r="B2065" t="s">
        <v>36</v>
      </c>
      <c r="C2065" t="s">
        <v>40</v>
      </c>
      <c r="D2065" t="s">
        <v>38</v>
      </c>
      <c r="E2065">
        <v>7131</v>
      </c>
      <c r="F2065" t="s">
        <v>11</v>
      </c>
      <c r="G2065">
        <v>617303648</v>
      </c>
      <c r="H2065">
        <v>845221704</v>
      </c>
      <c r="I2065">
        <v>1.1539999999999999</v>
      </c>
      <c r="K2065">
        <v>5.35</v>
      </c>
      <c r="L2065">
        <v>5.7309999999999999</v>
      </c>
      <c r="M2065">
        <v>0.192</v>
      </c>
      <c r="N2065">
        <v>31.942</v>
      </c>
      <c r="O2065">
        <v>0.79200000000000004</v>
      </c>
      <c r="P2065">
        <v>7.5979999999999999</v>
      </c>
      <c r="Q2065">
        <v>225.566</v>
      </c>
      <c r="R2065">
        <v>0.88300000000000001</v>
      </c>
      <c r="S2065">
        <v>1.4690000000000001</v>
      </c>
      <c r="T2065" t="s">
        <v>61</v>
      </c>
      <c r="U2065" s="1">
        <v>45483.322928240741</v>
      </c>
    </row>
    <row r="2066" spans="1:21" x14ac:dyDescent="0.25">
      <c r="A2066">
        <v>2097</v>
      </c>
      <c r="B2066" t="s">
        <v>36</v>
      </c>
      <c r="C2066" t="s">
        <v>40</v>
      </c>
      <c r="D2066" t="s">
        <v>38</v>
      </c>
      <c r="E2066">
        <v>7131</v>
      </c>
      <c r="F2066" t="s">
        <v>11</v>
      </c>
      <c r="G2066">
        <v>626887832</v>
      </c>
      <c r="H2066">
        <v>790329888</v>
      </c>
      <c r="I2066">
        <v>0.96</v>
      </c>
      <c r="K2066">
        <v>0.55100000000000005</v>
      </c>
      <c r="L2066">
        <v>19.238</v>
      </c>
      <c r="M2066">
        <v>4.7E-2</v>
      </c>
      <c r="N2066">
        <v>416.30799999999999</v>
      </c>
      <c r="O2066">
        <v>0.84899999999999998</v>
      </c>
      <c r="P2066">
        <v>10.106999999999999</v>
      </c>
      <c r="Q2066">
        <v>35.49</v>
      </c>
      <c r="R2066">
        <v>0.73699999999999999</v>
      </c>
      <c r="S2066">
        <v>1.389</v>
      </c>
      <c r="T2066" t="s">
        <v>61</v>
      </c>
      <c r="U2066" s="1">
        <v>45483.312511574077</v>
      </c>
    </row>
    <row r="2067" spans="1:21" x14ac:dyDescent="0.25">
      <c r="A2067">
        <v>2098</v>
      </c>
      <c r="B2067" t="s">
        <v>36</v>
      </c>
      <c r="C2067" t="s">
        <v>40</v>
      </c>
      <c r="D2067" t="s">
        <v>38</v>
      </c>
      <c r="E2067">
        <v>7131</v>
      </c>
      <c r="F2067" t="s">
        <v>11</v>
      </c>
      <c r="G2067">
        <v>613281320</v>
      </c>
      <c r="H2067">
        <v>613169744</v>
      </c>
      <c r="I2067">
        <v>1.0840000000000001</v>
      </c>
      <c r="K2067">
        <v>0.877</v>
      </c>
      <c r="L2067">
        <v>19.082999999999998</v>
      </c>
      <c r="M2067">
        <v>0.36199999999999999</v>
      </c>
      <c r="N2067">
        <v>227.31399999999999</v>
      </c>
      <c r="O2067">
        <v>0.73899999999999999</v>
      </c>
      <c r="P2067">
        <v>2.6070000000000002</v>
      </c>
      <c r="Q2067">
        <v>34.302999999999997</v>
      </c>
      <c r="R2067">
        <v>0.755</v>
      </c>
      <c r="S2067">
        <v>1.4390000000000001</v>
      </c>
      <c r="T2067" t="s">
        <v>61</v>
      </c>
      <c r="U2067" s="1">
        <v>45483.302094907405</v>
      </c>
    </row>
    <row r="2068" spans="1:21" x14ac:dyDescent="0.25">
      <c r="A2068">
        <v>2099</v>
      </c>
      <c r="B2068" t="s">
        <v>36</v>
      </c>
      <c r="C2068" t="s">
        <v>40</v>
      </c>
      <c r="D2068" t="s">
        <v>38</v>
      </c>
      <c r="E2068">
        <v>7131</v>
      </c>
      <c r="F2068" t="s">
        <v>11</v>
      </c>
      <c r="G2068">
        <v>626946120</v>
      </c>
      <c r="H2068">
        <v>614001680</v>
      </c>
      <c r="I2068">
        <v>0.97</v>
      </c>
      <c r="K2068">
        <v>3.8719999999999999</v>
      </c>
      <c r="L2068">
        <v>16.928999999999998</v>
      </c>
      <c r="M2068">
        <v>9.7000000000000003E-2</v>
      </c>
      <c r="N2068">
        <v>519.99400000000003</v>
      </c>
      <c r="O2068">
        <v>1.9259999999999999</v>
      </c>
      <c r="P2068">
        <v>10.993</v>
      </c>
      <c r="Q2068">
        <v>202.911</v>
      </c>
      <c r="R2068">
        <v>0.79900000000000004</v>
      </c>
      <c r="S2068">
        <v>1.3280000000000001</v>
      </c>
      <c r="T2068" t="s">
        <v>61</v>
      </c>
      <c r="U2068" s="1">
        <v>45483.291666666664</v>
      </c>
    </row>
    <row r="2069" spans="1:21" x14ac:dyDescent="0.25">
      <c r="A2069">
        <v>2100</v>
      </c>
      <c r="B2069" t="s">
        <v>36</v>
      </c>
      <c r="C2069" t="s">
        <v>40</v>
      </c>
      <c r="D2069" t="s">
        <v>38</v>
      </c>
      <c r="E2069">
        <v>7131</v>
      </c>
      <c r="F2069" t="s">
        <v>11</v>
      </c>
      <c r="G2069">
        <v>624186096</v>
      </c>
      <c r="H2069">
        <v>800747416</v>
      </c>
      <c r="I2069">
        <v>1.4059999999999999</v>
      </c>
      <c r="K2069">
        <v>4.1470000000000002</v>
      </c>
      <c r="L2069">
        <v>1.111</v>
      </c>
      <c r="M2069">
        <v>0.24399999999999999</v>
      </c>
      <c r="N2069">
        <v>11.196999999999999</v>
      </c>
      <c r="O2069">
        <v>0.752</v>
      </c>
      <c r="P2069">
        <v>1.446</v>
      </c>
      <c r="Q2069">
        <v>226.12</v>
      </c>
      <c r="R2069">
        <v>0.78500000000000003</v>
      </c>
      <c r="S2069">
        <v>1.417</v>
      </c>
      <c r="T2069" t="s">
        <v>61</v>
      </c>
      <c r="U2069" s="1">
        <v>45483.28125</v>
      </c>
    </row>
    <row r="2070" spans="1:21" x14ac:dyDescent="0.25">
      <c r="A2070">
        <v>2101</v>
      </c>
      <c r="B2070" t="s">
        <v>36</v>
      </c>
      <c r="C2070" t="s">
        <v>40</v>
      </c>
      <c r="D2070" t="s">
        <v>38</v>
      </c>
      <c r="E2070">
        <v>7131</v>
      </c>
      <c r="F2070" t="s">
        <v>11</v>
      </c>
      <c r="G2070">
        <v>614260672</v>
      </c>
      <c r="H2070">
        <v>533314640</v>
      </c>
      <c r="I2070">
        <v>0.96799999999999997</v>
      </c>
      <c r="K2070">
        <v>0.996</v>
      </c>
      <c r="L2070">
        <v>3.6840000000000002</v>
      </c>
      <c r="M2070">
        <v>7.5999999999999998E-2</v>
      </c>
      <c r="N2070">
        <v>38.712000000000003</v>
      </c>
      <c r="O2070">
        <v>0.90500000000000003</v>
      </c>
      <c r="P2070">
        <v>31.506</v>
      </c>
      <c r="Q2070">
        <v>35.326000000000001</v>
      </c>
      <c r="R2070">
        <v>0.84</v>
      </c>
      <c r="S2070">
        <v>1.4430000000000001</v>
      </c>
      <c r="T2070" t="s">
        <v>61</v>
      </c>
      <c r="U2070" s="1">
        <v>45483.270833333336</v>
      </c>
    </row>
    <row r="2071" spans="1:21" x14ac:dyDescent="0.25">
      <c r="A2071">
        <v>2102</v>
      </c>
      <c r="B2071" t="s">
        <v>36</v>
      </c>
      <c r="C2071" t="s">
        <v>40</v>
      </c>
      <c r="D2071" t="s">
        <v>38</v>
      </c>
      <c r="E2071">
        <v>7131</v>
      </c>
      <c r="F2071" t="s">
        <v>11</v>
      </c>
      <c r="G2071">
        <v>623717456</v>
      </c>
      <c r="H2071">
        <v>837955352</v>
      </c>
      <c r="I2071">
        <v>0.94699999999999995</v>
      </c>
      <c r="K2071">
        <v>3.698</v>
      </c>
      <c r="L2071">
        <v>6.23</v>
      </c>
      <c r="M2071">
        <v>7.9000000000000001E-2</v>
      </c>
      <c r="N2071">
        <v>48.448999999999998</v>
      </c>
      <c r="O2071">
        <v>3.8149999999999999</v>
      </c>
      <c r="P2071">
        <v>27.154</v>
      </c>
      <c r="Q2071">
        <v>202.97900000000001</v>
      </c>
      <c r="R2071">
        <v>0.89600000000000002</v>
      </c>
      <c r="S2071">
        <v>1.361</v>
      </c>
      <c r="T2071" t="s">
        <v>61</v>
      </c>
      <c r="U2071" s="1">
        <v>45483.260416666664</v>
      </c>
    </row>
    <row r="2072" spans="1:21" x14ac:dyDescent="0.25">
      <c r="A2072">
        <v>2103</v>
      </c>
      <c r="B2072" t="s">
        <v>36</v>
      </c>
      <c r="C2072" t="s">
        <v>40</v>
      </c>
      <c r="D2072" t="s">
        <v>38</v>
      </c>
      <c r="E2072">
        <v>7131</v>
      </c>
      <c r="F2072" t="s">
        <v>11</v>
      </c>
      <c r="G2072">
        <v>616970904</v>
      </c>
      <c r="H2072">
        <v>868862608</v>
      </c>
      <c r="I2072">
        <v>0.96799999999999997</v>
      </c>
      <c r="K2072">
        <v>1.236</v>
      </c>
      <c r="L2072">
        <v>6.1879999999999997</v>
      </c>
      <c r="M2072">
        <v>0.107</v>
      </c>
      <c r="N2072">
        <v>31.382999999999999</v>
      </c>
      <c r="O2072">
        <v>2.044</v>
      </c>
      <c r="P2072">
        <v>9.9169999999999998</v>
      </c>
      <c r="Q2072">
        <v>12.884</v>
      </c>
      <c r="R2072">
        <v>0.97199999999999998</v>
      </c>
      <c r="S2072">
        <v>2.6720000000000002</v>
      </c>
      <c r="T2072" t="s">
        <v>61</v>
      </c>
      <c r="U2072" s="1">
        <v>45483.25</v>
      </c>
    </row>
    <row r="2073" spans="1:21" x14ac:dyDescent="0.25">
      <c r="A2073">
        <v>2104</v>
      </c>
      <c r="B2073" t="s">
        <v>36</v>
      </c>
      <c r="C2073" t="s">
        <v>40</v>
      </c>
      <c r="D2073" t="s">
        <v>38</v>
      </c>
      <c r="E2073">
        <v>7131</v>
      </c>
      <c r="F2073" t="s">
        <v>11</v>
      </c>
      <c r="G2073">
        <v>626673272</v>
      </c>
      <c r="H2073">
        <v>768189288</v>
      </c>
      <c r="I2073">
        <v>0.98</v>
      </c>
      <c r="K2073">
        <v>2.5169999999999999</v>
      </c>
      <c r="L2073">
        <v>0.75700000000000001</v>
      </c>
      <c r="M2073">
        <v>0.19700000000000001</v>
      </c>
      <c r="N2073">
        <v>9.4830000000000005</v>
      </c>
      <c r="O2073">
        <v>0.88400000000000001</v>
      </c>
      <c r="P2073">
        <v>1.4710000000000001</v>
      </c>
      <c r="Q2073">
        <v>275.89</v>
      </c>
      <c r="R2073">
        <v>0.82</v>
      </c>
      <c r="S2073">
        <v>1.4259999999999999</v>
      </c>
      <c r="T2073" t="s">
        <v>61</v>
      </c>
      <c r="U2073" s="1">
        <v>45483.239583333336</v>
      </c>
    </row>
    <row r="2074" spans="1:21" x14ac:dyDescent="0.25">
      <c r="A2074">
        <v>2105</v>
      </c>
      <c r="B2074" t="s">
        <v>36</v>
      </c>
      <c r="C2074" t="s">
        <v>40</v>
      </c>
      <c r="D2074" t="s">
        <v>38</v>
      </c>
      <c r="E2074">
        <v>7131</v>
      </c>
      <c r="F2074" t="s">
        <v>11</v>
      </c>
      <c r="G2074">
        <v>621159912</v>
      </c>
      <c r="H2074">
        <v>862045064</v>
      </c>
      <c r="I2074">
        <v>1.0649999999999999</v>
      </c>
      <c r="K2074">
        <v>5.8140000000000001</v>
      </c>
      <c r="L2074">
        <v>1.958</v>
      </c>
      <c r="M2074">
        <v>0.312</v>
      </c>
      <c r="N2074">
        <v>15.696999999999999</v>
      </c>
      <c r="O2074">
        <v>0.83199999999999996</v>
      </c>
      <c r="P2074">
        <v>2.1989999999999998</v>
      </c>
      <c r="Q2074">
        <v>203.20099999999999</v>
      </c>
      <c r="R2074">
        <v>0.78</v>
      </c>
      <c r="S2074">
        <v>1.41</v>
      </c>
      <c r="T2074" t="s">
        <v>61</v>
      </c>
      <c r="U2074" s="1">
        <v>45483.229166666664</v>
      </c>
    </row>
    <row r="2075" spans="1:21" x14ac:dyDescent="0.25">
      <c r="A2075">
        <v>2106</v>
      </c>
      <c r="B2075" t="s">
        <v>36</v>
      </c>
      <c r="C2075" t="s">
        <v>40</v>
      </c>
      <c r="D2075" t="s">
        <v>38</v>
      </c>
      <c r="E2075">
        <v>7131</v>
      </c>
      <c r="F2075" t="s">
        <v>11</v>
      </c>
      <c r="G2075">
        <v>628479408</v>
      </c>
      <c r="H2075">
        <v>669900456</v>
      </c>
      <c r="I2075">
        <v>1.0529999999999999</v>
      </c>
      <c r="K2075">
        <v>2.3140000000000001</v>
      </c>
      <c r="L2075">
        <v>5.1369999999999996</v>
      </c>
      <c r="M2075">
        <v>0.16500000000000001</v>
      </c>
      <c r="N2075">
        <v>57.728999999999999</v>
      </c>
      <c r="O2075">
        <v>1.014</v>
      </c>
      <c r="P2075">
        <v>26.009</v>
      </c>
      <c r="Q2075">
        <v>202.40100000000001</v>
      </c>
      <c r="R2075">
        <v>0.80200000000000005</v>
      </c>
      <c r="S2075">
        <v>1.323</v>
      </c>
      <c r="T2075" t="s">
        <v>61</v>
      </c>
      <c r="U2075" s="1">
        <v>45483.21875</v>
      </c>
    </row>
    <row r="2076" spans="1:21" x14ac:dyDescent="0.25">
      <c r="A2076">
        <v>2107</v>
      </c>
      <c r="B2076" t="s">
        <v>36</v>
      </c>
      <c r="C2076" t="s">
        <v>40</v>
      </c>
      <c r="D2076" t="s">
        <v>38</v>
      </c>
      <c r="E2076">
        <v>7131</v>
      </c>
      <c r="F2076" t="s">
        <v>11</v>
      </c>
      <c r="G2076">
        <v>616540784</v>
      </c>
      <c r="H2076">
        <v>615964128</v>
      </c>
      <c r="I2076">
        <v>1.244</v>
      </c>
      <c r="K2076">
        <v>5.04</v>
      </c>
      <c r="L2076">
        <v>0.27700000000000002</v>
      </c>
      <c r="M2076">
        <v>0.35699999999999998</v>
      </c>
      <c r="N2076">
        <v>4.8840000000000003</v>
      </c>
      <c r="O2076">
        <v>0.84199999999999997</v>
      </c>
      <c r="P2076">
        <v>1.107</v>
      </c>
      <c r="Q2076">
        <v>212.364</v>
      </c>
      <c r="R2076">
        <v>0.77100000000000002</v>
      </c>
      <c r="S2076">
        <v>1.3720000000000001</v>
      </c>
      <c r="T2076" t="s">
        <v>61</v>
      </c>
      <c r="U2076" s="1">
        <v>45483.208333333336</v>
      </c>
    </row>
    <row r="2077" spans="1:21" x14ac:dyDescent="0.25">
      <c r="A2077">
        <v>2108</v>
      </c>
      <c r="B2077" t="s">
        <v>36</v>
      </c>
      <c r="C2077" t="s">
        <v>40</v>
      </c>
      <c r="D2077" t="s">
        <v>38</v>
      </c>
      <c r="E2077">
        <v>7131</v>
      </c>
      <c r="F2077" t="s">
        <v>11</v>
      </c>
      <c r="G2077">
        <v>625938992</v>
      </c>
      <c r="H2077">
        <v>469413664</v>
      </c>
      <c r="I2077">
        <v>0.96299999999999997</v>
      </c>
      <c r="K2077">
        <v>3.9319999999999999</v>
      </c>
      <c r="L2077">
        <v>10.821999999999999</v>
      </c>
      <c r="M2077">
        <v>0.246</v>
      </c>
      <c r="N2077">
        <v>631.1</v>
      </c>
      <c r="O2077">
        <v>1.4890000000000001</v>
      </c>
      <c r="P2077">
        <v>12.510999999999999</v>
      </c>
      <c r="Q2077">
        <v>217.387</v>
      </c>
      <c r="R2077">
        <v>0.877</v>
      </c>
      <c r="S2077">
        <v>1.367</v>
      </c>
      <c r="T2077" t="s">
        <v>61</v>
      </c>
      <c r="U2077" s="1">
        <v>45483.197916666664</v>
      </c>
    </row>
    <row r="2078" spans="1:21" x14ac:dyDescent="0.25">
      <c r="A2078">
        <v>2109</v>
      </c>
      <c r="B2078" t="s">
        <v>36</v>
      </c>
      <c r="C2078" t="s">
        <v>40</v>
      </c>
      <c r="D2078" t="s">
        <v>38</v>
      </c>
      <c r="E2078">
        <v>7131</v>
      </c>
      <c r="F2078" t="s">
        <v>11</v>
      </c>
      <c r="G2078">
        <v>615547304</v>
      </c>
      <c r="H2078">
        <v>886795176</v>
      </c>
      <c r="I2078">
        <v>1.0569999999999999</v>
      </c>
      <c r="K2078">
        <v>2.4359999999999999</v>
      </c>
      <c r="L2078">
        <v>2.0299999999999998</v>
      </c>
      <c r="M2078">
        <v>0.27900000000000003</v>
      </c>
      <c r="N2078">
        <v>22.699000000000002</v>
      </c>
      <c r="O2078">
        <v>1.488</v>
      </c>
      <c r="P2078">
        <v>4.7640000000000002</v>
      </c>
      <c r="Q2078">
        <v>202.62100000000001</v>
      </c>
      <c r="R2078">
        <v>0.85199999999999998</v>
      </c>
      <c r="S2078">
        <v>1.3220000000000001</v>
      </c>
      <c r="T2078" t="s">
        <v>61</v>
      </c>
      <c r="U2078" s="1">
        <v>45483.187511574077</v>
      </c>
    </row>
    <row r="2079" spans="1:21" x14ac:dyDescent="0.25">
      <c r="A2079">
        <v>2110</v>
      </c>
      <c r="B2079" t="s">
        <v>36</v>
      </c>
      <c r="C2079" t="s">
        <v>40</v>
      </c>
      <c r="D2079" t="s">
        <v>38</v>
      </c>
      <c r="E2079">
        <v>7131</v>
      </c>
      <c r="F2079" t="s">
        <v>11</v>
      </c>
      <c r="G2079">
        <v>623318464</v>
      </c>
      <c r="H2079">
        <v>825821032</v>
      </c>
      <c r="I2079">
        <v>0.96299999999999997</v>
      </c>
      <c r="K2079">
        <v>8.827</v>
      </c>
      <c r="L2079">
        <v>1.141</v>
      </c>
      <c r="M2079">
        <v>7.0999999999999994E-2</v>
      </c>
      <c r="N2079">
        <v>18.808</v>
      </c>
      <c r="O2079">
        <v>0.98499999999999999</v>
      </c>
      <c r="P2079">
        <v>2.3079999999999998</v>
      </c>
      <c r="Q2079">
        <v>204.12200000000001</v>
      </c>
      <c r="R2079">
        <v>0.80600000000000005</v>
      </c>
      <c r="S2079">
        <v>1.4910000000000001</v>
      </c>
      <c r="T2079" t="s">
        <v>61</v>
      </c>
      <c r="U2079" s="1">
        <v>45483.177083333336</v>
      </c>
    </row>
    <row r="2080" spans="1:21" x14ac:dyDescent="0.25">
      <c r="A2080">
        <v>2111</v>
      </c>
      <c r="B2080" t="s">
        <v>36</v>
      </c>
      <c r="C2080" t="s">
        <v>40</v>
      </c>
      <c r="D2080" t="s">
        <v>38</v>
      </c>
      <c r="E2080">
        <v>7131</v>
      </c>
      <c r="F2080" t="s">
        <v>11</v>
      </c>
      <c r="G2080">
        <v>612724456</v>
      </c>
      <c r="H2080">
        <v>769510920</v>
      </c>
      <c r="I2080">
        <v>0.98199999999999998</v>
      </c>
      <c r="K2080">
        <v>5.5609999999999999</v>
      </c>
      <c r="L2080">
        <v>9.3179999999999996</v>
      </c>
      <c r="M2080">
        <v>9.8000000000000004E-2</v>
      </c>
      <c r="N2080">
        <v>121.21299999999999</v>
      </c>
      <c r="O2080">
        <v>1.0409999999999999</v>
      </c>
      <c r="P2080">
        <v>66.33</v>
      </c>
      <c r="Q2080">
        <v>234.172</v>
      </c>
      <c r="R2080">
        <v>0.92300000000000004</v>
      </c>
      <c r="S2080">
        <v>2.8250000000000002</v>
      </c>
      <c r="T2080" t="s">
        <v>61</v>
      </c>
      <c r="U2080" s="1">
        <v>45483.166666666664</v>
      </c>
    </row>
    <row r="2081" spans="1:21" x14ac:dyDescent="0.25">
      <c r="A2081">
        <v>2112</v>
      </c>
      <c r="B2081" t="s">
        <v>36</v>
      </c>
      <c r="C2081" t="s">
        <v>40</v>
      </c>
      <c r="D2081" t="s">
        <v>38</v>
      </c>
      <c r="E2081">
        <v>7131</v>
      </c>
      <c r="F2081" t="s">
        <v>11</v>
      </c>
      <c r="G2081">
        <v>611369960</v>
      </c>
      <c r="H2081">
        <v>895542040</v>
      </c>
      <c r="I2081">
        <v>0.93200000000000005</v>
      </c>
      <c r="K2081">
        <v>5.8440000000000003</v>
      </c>
      <c r="L2081">
        <v>3.819</v>
      </c>
      <c r="M2081">
        <v>6.0999999999999999E-2</v>
      </c>
      <c r="N2081">
        <v>33.593000000000004</v>
      </c>
      <c r="O2081">
        <v>1.708</v>
      </c>
      <c r="P2081">
        <v>8.9749999999999996</v>
      </c>
      <c r="Q2081">
        <v>221.78200000000001</v>
      </c>
      <c r="R2081">
        <v>0.88100000000000001</v>
      </c>
      <c r="S2081">
        <v>1.415</v>
      </c>
      <c r="T2081" t="s">
        <v>61</v>
      </c>
      <c r="U2081" s="1">
        <v>45483.15625</v>
      </c>
    </row>
    <row r="2082" spans="1:21" x14ac:dyDescent="0.25">
      <c r="A2082">
        <v>2113</v>
      </c>
      <c r="B2082" t="s">
        <v>36</v>
      </c>
      <c r="C2082" t="s">
        <v>40</v>
      </c>
      <c r="D2082" t="s">
        <v>38</v>
      </c>
      <c r="E2082">
        <v>7131</v>
      </c>
      <c r="F2082" t="s">
        <v>11</v>
      </c>
      <c r="G2082">
        <v>621316056</v>
      </c>
      <c r="H2082">
        <v>788614152</v>
      </c>
      <c r="I2082">
        <v>1.335</v>
      </c>
      <c r="K2082">
        <v>1.2809999999999999</v>
      </c>
      <c r="L2082">
        <v>2.927</v>
      </c>
      <c r="M2082">
        <v>7.9000000000000001E-2</v>
      </c>
      <c r="N2082">
        <v>21.402000000000001</v>
      </c>
      <c r="O2082">
        <v>0.879</v>
      </c>
      <c r="P2082">
        <v>6.2450000000000001</v>
      </c>
      <c r="Q2082">
        <v>95.513999999999996</v>
      </c>
      <c r="R2082">
        <v>0.83199999999999996</v>
      </c>
      <c r="S2082">
        <v>1.4330000000000001</v>
      </c>
      <c r="T2082" t="s">
        <v>61</v>
      </c>
      <c r="U2082" s="1">
        <v>45483.145833333336</v>
      </c>
    </row>
    <row r="2083" spans="1:21" x14ac:dyDescent="0.25">
      <c r="A2083">
        <v>2114</v>
      </c>
      <c r="B2083" t="s">
        <v>36</v>
      </c>
      <c r="C2083" t="s">
        <v>40</v>
      </c>
      <c r="D2083" t="s">
        <v>38</v>
      </c>
      <c r="E2083">
        <v>7131</v>
      </c>
      <c r="F2083" t="s">
        <v>11</v>
      </c>
      <c r="G2083">
        <v>607141480</v>
      </c>
      <c r="H2083">
        <v>914960624</v>
      </c>
      <c r="I2083">
        <v>1.536</v>
      </c>
      <c r="K2083">
        <v>8.298</v>
      </c>
      <c r="L2083">
        <v>2.7509999999999999</v>
      </c>
      <c r="M2083">
        <v>1.2909999999999999</v>
      </c>
      <c r="N2083">
        <v>18.606999999999999</v>
      </c>
      <c r="O2083">
        <v>1.552</v>
      </c>
      <c r="P2083">
        <v>5.4290000000000003</v>
      </c>
      <c r="Q2083">
        <v>203.63800000000001</v>
      </c>
      <c r="R2083">
        <v>0.80900000000000005</v>
      </c>
      <c r="S2083">
        <v>1.387</v>
      </c>
      <c r="T2083" t="s">
        <v>61</v>
      </c>
      <c r="U2083" s="1">
        <v>45483.135428240741</v>
      </c>
    </row>
    <row r="2084" spans="1:21" x14ac:dyDescent="0.25">
      <c r="A2084">
        <v>2115</v>
      </c>
      <c r="B2084" t="s">
        <v>36</v>
      </c>
      <c r="C2084" t="s">
        <v>40</v>
      </c>
      <c r="D2084" t="s">
        <v>38</v>
      </c>
      <c r="E2084">
        <v>7131</v>
      </c>
      <c r="F2084" t="s">
        <v>11</v>
      </c>
      <c r="G2084">
        <v>628265184</v>
      </c>
      <c r="H2084">
        <v>864947520</v>
      </c>
      <c r="I2084">
        <v>0.94099999999999995</v>
      </c>
      <c r="K2084">
        <v>5.2210000000000001</v>
      </c>
      <c r="L2084">
        <v>4.508</v>
      </c>
      <c r="M2084">
        <v>0.107</v>
      </c>
      <c r="N2084">
        <v>39.591999999999999</v>
      </c>
      <c r="O2084">
        <v>0.88</v>
      </c>
      <c r="P2084">
        <v>4.125</v>
      </c>
      <c r="Q2084">
        <v>215.95099999999999</v>
      </c>
      <c r="R2084">
        <v>0.80600000000000005</v>
      </c>
      <c r="S2084">
        <v>1.3859999999999999</v>
      </c>
      <c r="T2084" t="s">
        <v>61</v>
      </c>
      <c r="U2084" s="1">
        <v>45483.125011574077</v>
      </c>
    </row>
    <row r="2085" spans="1:21" x14ac:dyDescent="0.25">
      <c r="A2085">
        <v>2116</v>
      </c>
      <c r="B2085" t="s">
        <v>36</v>
      </c>
      <c r="C2085" t="s">
        <v>40</v>
      </c>
      <c r="D2085" t="s">
        <v>38</v>
      </c>
      <c r="E2085">
        <v>7131</v>
      </c>
      <c r="F2085" t="s">
        <v>11</v>
      </c>
      <c r="G2085">
        <v>624945784</v>
      </c>
      <c r="H2085">
        <v>851777024</v>
      </c>
      <c r="I2085">
        <v>0.98</v>
      </c>
      <c r="K2085">
        <v>4.0350000000000001</v>
      </c>
      <c r="L2085">
        <v>4.1070000000000002</v>
      </c>
      <c r="M2085">
        <v>1.7000000000000001E-2</v>
      </c>
      <c r="N2085">
        <v>31.861000000000001</v>
      </c>
      <c r="O2085">
        <v>1.6419999999999999</v>
      </c>
      <c r="P2085">
        <v>8.2810000000000006</v>
      </c>
      <c r="Q2085">
        <v>218.34200000000001</v>
      </c>
      <c r="R2085">
        <v>0.81399999999999995</v>
      </c>
      <c r="S2085">
        <v>1.373</v>
      </c>
      <c r="T2085" t="s">
        <v>61</v>
      </c>
      <c r="U2085" s="1">
        <v>45483.114594907405</v>
      </c>
    </row>
    <row r="2086" spans="1:21" x14ac:dyDescent="0.25">
      <c r="A2086">
        <v>2117</v>
      </c>
      <c r="B2086" t="s">
        <v>36</v>
      </c>
      <c r="C2086" t="s">
        <v>40</v>
      </c>
      <c r="D2086" t="s">
        <v>38</v>
      </c>
      <c r="E2086">
        <v>7131</v>
      </c>
      <c r="F2086" t="s">
        <v>11</v>
      </c>
      <c r="G2086">
        <v>626880752</v>
      </c>
      <c r="H2086">
        <v>884454536</v>
      </c>
      <c r="I2086">
        <v>0.97499999999999998</v>
      </c>
      <c r="K2086">
        <v>3.7850000000000001</v>
      </c>
      <c r="L2086">
        <v>6.423</v>
      </c>
      <c r="M2086">
        <v>2.7E-2</v>
      </c>
      <c r="N2086">
        <v>237.215</v>
      </c>
      <c r="O2086">
        <v>4.024</v>
      </c>
      <c r="P2086">
        <v>15.465999999999999</v>
      </c>
      <c r="Q2086">
        <v>202.80099999999999</v>
      </c>
      <c r="R2086">
        <v>0.80800000000000005</v>
      </c>
      <c r="S2086">
        <v>1.3580000000000001</v>
      </c>
      <c r="T2086" t="s">
        <v>61</v>
      </c>
      <c r="U2086" s="1">
        <v>45483.104178240741</v>
      </c>
    </row>
    <row r="2087" spans="1:21" x14ac:dyDescent="0.25">
      <c r="A2087">
        <v>2118</v>
      </c>
      <c r="B2087" t="s">
        <v>36</v>
      </c>
      <c r="C2087" t="s">
        <v>40</v>
      </c>
      <c r="D2087" t="s">
        <v>38</v>
      </c>
      <c r="E2087">
        <v>7131</v>
      </c>
      <c r="F2087" t="s">
        <v>11</v>
      </c>
      <c r="G2087">
        <v>626056896</v>
      </c>
      <c r="H2087">
        <v>657469272</v>
      </c>
      <c r="I2087">
        <v>0.98199999999999998</v>
      </c>
      <c r="K2087">
        <v>9.5150000000000006</v>
      </c>
      <c r="L2087">
        <v>13.156000000000001</v>
      </c>
      <c r="M2087">
        <v>1.4E-2</v>
      </c>
      <c r="N2087">
        <v>284.80099999999999</v>
      </c>
      <c r="O2087">
        <v>2.4620000000000002</v>
      </c>
      <c r="P2087">
        <v>31.31</v>
      </c>
      <c r="Q2087">
        <v>271.39600000000002</v>
      </c>
      <c r="R2087">
        <v>0.88600000000000001</v>
      </c>
      <c r="S2087">
        <v>1.446</v>
      </c>
      <c r="T2087" t="s">
        <v>61</v>
      </c>
      <c r="U2087" s="1">
        <v>45483.093761574077</v>
      </c>
    </row>
    <row r="2088" spans="1:21" x14ac:dyDescent="0.25">
      <c r="A2088">
        <v>2119</v>
      </c>
      <c r="B2088" t="s">
        <v>36</v>
      </c>
      <c r="C2088" t="s">
        <v>40</v>
      </c>
      <c r="D2088" t="s">
        <v>38</v>
      </c>
      <c r="E2088">
        <v>7131</v>
      </c>
      <c r="F2088" t="s">
        <v>11</v>
      </c>
      <c r="G2088">
        <v>613907056</v>
      </c>
      <c r="H2088">
        <v>811036424</v>
      </c>
      <c r="I2088">
        <v>1.278</v>
      </c>
      <c r="K2088">
        <v>7.7759999999999998</v>
      </c>
      <c r="L2088">
        <v>1.135</v>
      </c>
      <c r="M2088">
        <v>0.20499999999999999</v>
      </c>
      <c r="N2088">
        <v>6.7549999999999999</v>
      </c>
      <c r="O2088">
        <v>0.874</v>
      </c>
      <c r="P2088">
        <v>1.7849999999999999</v>
      </c>
      <c r="Q2088">
        <v>203.66399999999999</v>
      </c>
      <c r="R2088">
        <v>0.83499999999999996</v>
      </c>
      <c r="S2088">
        <v>1.554</v>
      </c>
      <c r="T2088" t="s">
        <v>61</v>
      </c>
      <c r="U2088" s="1">
        <v>45483.083344907405</v>
      </c>
    </row>
    <row r="2089" spans="1:21" x14ac:dyDescent="0.25">
      <c r="A2089">
        <v>2120</v>
      </c>
      <c r="B2089" t="s">
        <v>36</v>
      </c>
      <c r="C2089" t="s">
        <v>40</v>
      </c>
      <c r="D2089" t="s">
        <v>38</v>
      </c>
      <c r="E2089">
        <v>7131</v>
      </c>
      <c r="F2089" t="s">
        <v>11</v>
      </c>
      <c r="G2089">
        <v>589687848</v>
      </c>
      <c r="H2089">
        <v>621296744</v>
      </c>
      <c r="I2089">
        <v>0.94299999999999995</v>
      </c>
      <c r="K2089">
        <v>2.5680000000000001</v>
      </c>
      <c r="L2089">
        <v>22.681999999999999</v>
      </c>
      <c r="M2089">
        <v>6.5000000000000002E-2</v>
      </c>
      <c r="N2089">
        <v>426.33800000000002</v>
      </c>
      <c r="O2089">
        <v>1.8460000000000001</v>
      </c>
      <c r="P2089">
        <v>51.634999999999998</v>
      </c>
      <c r="Q2089">
        <v>203.06</v>
      </c>
      <c r="R2089">
        <v>0.84399999999999997</v>
      </c>
      <c r="S2089">
        <v>1.4059999999999999</v>
      </c>
      <c r="T2089" t="s">
        <v>61</v>
      </c>
      <c r="U2089" s="1">
        <v>45483.072928240741</v>
      </c>
    </row>
    <row r="2090" spans="1:21" x14ac:dyDescent="0.25">
      <c r="A2090">
        <v>2121</v>
      </c>
      <c r="B2090" t="s">
        <v>36</v>
      </c>
      <c r="C2090" t="s">
        <v>40</v>
      </c>
      <c r="D2090" t="s">
        <v>38</v>
      </c>
      <c r="E2090">
        <v>7131</v>
      </c>
      <c r="F2090" t="s">
        <v>11</v>
      </c>
      <c r="G2090">
        <v>608345640</v>
      </c>
      <c r="H2090">
        <v>596727736</v>
      </c>
      <c r="I2090">
        <v>1.1719999999999999</v>
      </c>
      <c r="K2090">
        <v>1.915</v>
      </c>
      <c r="L2090">
        <v>7.8109999999999999</v>
      </c>
      <c r="M2090">
        <v>0.79700000000000004</v>
      </c>
      <c r="N2090">
        <v>210.809</v>
      </c>
      <c r="O2090">
        <v>0.85699999999999998</v>
      </c>
      <c r="P2090">
        <v>1.86</v>
      </c>
      <c r="Q2090">
        <v>15.66</v>
      </c>
      <c r="R2090">
        <v>0.84799999999999998</v>
      </c>
      <c r="S2090">
        <v>2.444</v>
      </c>
      <c r="T2090" t="s">
        <v>61</v>
      </c>
      <c r="U2090" s="1">
        <v>45483.062511574077</v>
      </c>
    </row>
    <row r="2091" spans="1:21" x14ac:dyDescent="0.25">
      <c r="A2091">
        <v>2122</v>
      </c>
      <c r="B2091" t="s">
        <v>36</v>
      </c>
      <c r="C2091" t="s">
        <v>40</v>
      </c>
      <c r="D2091" t="s">
        <v>38</v>
      </c>
      <c r="E2091">
        <v>7131</v>
      </c>
      <c r="F2091" t="s">
        <v>11</v>
      </c>
      <c r="G2091">
        <v>609711944</v>
      </c>
      <c r="H2091">
        <v>700329112</v>
      </c>
      <c r="I2091">
        <v>0.745</v>
      </c>
      <c r="K2091">
        <v>3.04</v>
      </c>
      <c r="L2091">
        <v>4.1790000000000003</v>
      </c>
      <c r="M2091">
        <v>0.114</v>
      </c>
      <c r="N2091">
        <v>225.023</v>
      </c>
      <c r="O2091">
        <v>0.95599999999999996</v>
      </c>
      <c r="P2091">
        <v>6.95</v>
      </c>
      <c r="Q2091">
        <v>17.486000000000001</v>
      </c>
      <c r="R2091">
        <v>0.78700000000000003</v>
      </c>
      <c r="S2091">
        <v>2.3759999999999999</v>
      </c>
      <c r="T2091" t="s">
        <v>61</v>
      </c>
      <c r="U2091" s="1">
        <v>45483.052094907405</v>
      </c>
    </row>
    <row r="2092" spans="1:21" x14ac:dyDescent="0.25">
      <c r="A2092">
        <v>2123</v>
      </c>
      <c r="B2092" t="s">
        <v>36</v>
      </c>
      <c r="C2092" t="s">
        <v>40</v>
      </c>
      <c r="D2092" t="s">
        <v>38</v>
      </c>
      <c r="E2092">
        <v>7131</v>
      </c>
      <c r="F2092" t="s">
        <v>11</v>
      </c>
      <c r="G2092">
        <v>605903416</v>
      </c>
      <c r="H2092">
        <v>618691320</v>
      </c>
      <c r="I2092">
        <v>0.91800000000000004</v>
      </c>
      <c r="K2092">
        <v>3.2810000000000001</v>
      </c>
      <c r="L2092">
        <v>1.8360000000000001</v>
      </c>
      <c r="M2092">
        <v>0.28399999999999997</v>
      </c>
      <c r="N2092">
        <v>25.834</v>
      </c>
      <c r="O2092">
        <v>2.613</v>
      </c>
      <c r="P2092">
        <v>9.3079999999999998</v>
      </c>
      <c r="Q2092">
        <v>208.29900000000001</v>
      </c>
      <c r="R2092">
        <v>0.91500000000000004</v>
      </c>
      <c r="S2092">
        <v>2.952</v>
      </c>
      <c r="T2092" t="s">
        <v>61</v>
      </c>
      <c r="U2092" s="1">
        <v>45483.041678240741</v>
      </c>
    </row>
    <row r="2093" spans="1:21" x14ac:dyDescent="0.25">
      <c r="A2093">
        <v>2124</v>
      </c>
      <c r="B2093" t="s">
        <v>36</v>
      </c>
      <c r="C2093" t="s">
        <v>40</v>
      </c>
      <c r="D2093" t="s">
        <v>38</v>
      </c>
      <c r="E2093">
        <v>7131</v>
      </c>
      <c r="F2093" t="s">
        <v>11</v>
      </c>
      <c r="G2093">
        <v>604839440</v>
      </c>
      <c r="H2093">
        <v>689909664</v>
      </c>
      <c r="I2093">
        <v>1.335</v>
      </c>
      <c r="K2093">
        <v>3.867</v>
      </c>
      <c r="L2093">
        <v>1.694</v>
      </c>
      <c r="M2093">
        <v>0.754</v>
      </c>
      <c r="N2093">
        <v>13.628</v>
      </c>
      <c r="O2093">
        <v>1.0269999999999999</v>
      </c>
      <c r="P2093">
        <v>7.7149999999999999</v>
      </c>
      <c r="Q2093">
        <v>204.19300000000001</v>
      </c>
      <c r="R2093">
        <v>0.71799999999999997</v>
      </c>
      <c r="S2093">
        <v>2.0609999999999999</v>
      </c>
      <c r="T2093" t="s">
        <v>61</v>
      </c>
      <c r="U2093" s="1">
        <v>45483.031261574077</v>
      </c>
    </row>
    <row r="2094" spans="1:21" x14ac:dyDescent="0.25">
      <c r="A2094">
        <v>2125</v>
      </c>
      <c r="B2094" t="s">
        <v>36</v>
      </c>
      <c r="C2094" t="s">
        <v>40</v>
      </c>
      <c r="D2094" t="s">
        <v>38</v>
      </c>
      <c r="E2094">
        <v>7131</v>
      </c>
      <c r="F2094" t="s">
        <v>11</v>
      </c>
      <c r="G2094">
        <v>609599696</v>
      </c>
      <c r="H2094">
        <v>607604008</v>
      </c>
      <c r="I2094">
        <v>0.66700000000000004</v>
      </c>
      <c r="K2094">
        <v>2.2999999999999998</v>
      </c>
      <c r="L2094">
        <v>8.8550000000000004</v>
      </c>
      <c r="M2094">
        <v>0.13700000000000001</v>
      </c>
      <c r="N2094">
        <v>217.62299999999999</v>
      </c>
      <c r="O2094">
        <v>0.86799999999999999</v>
      </c>
      <c r="P2094">
        <v>4.9729999999999999</v>
      </c>
      <c r="Q2094">
        <v>16.123999999999999</v>
      </c>
      <c r="R2094">
        <v>0.85199999999999998</v>
      </c>
      <c r="S2094">
        <v>2.7480000000000002</v>
      </c>
      <c r="T2094" t="s">
        <v>61</v>
      </c>
      <c r="U2094" s="1">
        <v>45483.020844907405</v>
      </c>
    </row>
    <row r="2095" spans="1:21" x14ac:dyDescent="0.25">
      <c r="A2095">
        <v>2126</v>
      </c>
      <c r="B2095" t="s">
        <v>36</v>
      </c>
      <c r="C2095" t="s">
        <v>37</v>
      </c>
      <c r="D2095" t="s">
        <v>38</v>
      </c>
      <c r="E2095">
        <v>7123</v>
      </c>
      <c r="F2095" t="s">
        <v>11</v>
      </c>
      <c r="G2095">
        <v>613182152</v>
      </c>
      <c r="H2095">
        <v>709694360</v>
      </c>
      <c r="I2095">
        <v>1.4730000000000001</v>
      </c>
      <c r="K2095">
        <v>13.345000000000001</v>
      </c>
      <c r="L2095">
        <v>2.419</v>
      </c>
      <c r="M2095">
        <v>0.24399999999999999</v>
      </c>
      <c r="N2095">
        <v>22.884</v>
      </c>
      <c r="O2095">
        <v>1.5409999999999999</v>
      </c>
      <c r="P2095">
        <v>9.1219999999999999</v>
      </c>
      <c r="Q2095">
        <v>222.977</v>
      </c>
      <c r="R2095">
        <v>1.21</v>
      </c>
      <c r="S2095">
        <v>3.7850000000000001</v>
      </c>
      <c r="T2095" t="s">
        <v>61</v>
      </c>
      <c r="U2095" s="1">
        <v>45483.010428240741</v>
      </c>
    </row>
    <row r="2096" spans="1:21" x14ac:dyDescent="0.25">
      <c r="A2096">
        <v>2127</v>
      </c>
      <c r="B2096" t="s">
        <v>36</v>
      </c>
      <c r="C2096" t="s">
        <v>40</v>
      </c>
      <c r="D2096" t="s">
        <v>38</v>
      </c>
      <c r="E2096">
        <v>7131</v>
      </c>
      <c r="F2096" t="s">
        <v>11</v>
      </c>
      <c r="G2096">
        <v>608497488</v>
      </c>
      <c r="H2096">
        <v>575599808</v>
      </c>
      <c r="I2096">
        <v>0.84799999999999998</v>
      </c>
      <c r="K2096">
        <v>3.3439999999999999</v>
      </c>
      <c r="L2096">
        <v>35.091000000000001</v>
      </c>
      <c r="M2096">
        <v>0.248</v>
      </c>
      <c r="N2096">
        <v>372.69799999999998</v>
      </c>
      <c r="O2096">
        <v>0.95099999999999996</v>
      </c>
      <c r="P2096">
        <v>23.146000000000001</v>
      </c>
      <c r="Q2096">
        <v>219.38900000000001</v>
      </c>
      <c r="R2096">
        <v>0.79200000000000004</v>
      </c>
      <c r="S2096">
        <v>2.028</v>
      </c>
      <c r="T2096" t="s">
        <v>61</v>
      </c>
      <c r="U2096" s="1">
        <v>45483.000011574077</v>
      </c>
    </row>
    <row r="2097" spans="1:21" x14ac:dyDescent="0.25">
      <c r="A2097">
        <v>2128</v>
      </c>
      <c r="B2097" t="s">
        <v>36</v>
      </c>
      <c r="C2097" t="s">
        <v>40</v>
      </c>
      <c r="D2097" t="s">
        <v>38</v>
      </c>
      <c r="E2097">
        <v>7131</v>
      </c>
      <c r="F2097" t="s">
        <v>11</v>
      </c>
      <c r="G2097">
        <v>607927696</v>
      </c>
      <c r="H2097">
        <v>682947320</v>
      </c>
      <c r="I2097">
        <v>1.048</v>
      </c>
      <c r="K2097">
        <v>7.2569999999999997</v>
      </c>
      <c r="L2097">
        <v>16.995999999999999</v>
      </c>
      <c r="M2097">
        <v>0.185</v>
      </c>
      <c r="N2097">
        <v>276.20100000000002</v>
      </c>
      <c r="O2097">
        <v>1.2190000000000001</v>
      </c>
      <c r="P2097">
        <v>16.684999999999999</v>
      </c>
      <c r="Q2097">
        <v>204.82300000000001</v>
      </c>
      <c r="R2097">
        <v>0.88</v>
      </c>
      <c r="S2097">
        <v>2.169</v>
      </c>
      <c r="T2097" t="s">
        <v>61</v>
      </c>
      <c r="U2097" s="1">
        <v>45482.989594907405</v>
      </c>
    </row>
    <row r="2098" spans="1:21" x14ac:dyDescent="0.25">
      <c r="A2098">
        <v>2129</v>
      </c>
      <c r="B2098" t="s">
        <v>36</v>
      </c>
      <c r="C2098" t="s">
        <v>40</v>
      </c>
      <c r="D2098" t="s">
        <v>38</v>
      </c>
      <c r="E2098">
        <v>7131</v>
      </c>
      <c r="F2098" t="s">
        <v>11</v>
      </c>
      <c r="G2098">
        <v>608606760</v>
      </c>
      <c r="H2098">
        <v>458270496</v>
      </c>
      <c r="I2098">
        <v>0.61599999999999999</v>
      </c>
      <c r="K2098">
        <v>2.91</v>
      </c>
      <c r="L2098">
        <v>59.058</v>
      </c>
      <c r="M2098">
        <v>0.74099999999999999</v>
      </c>
      <c r="N2098">
        <v>558.77099999999996</v>
      </c>
      <c r="O2098">
        <v>1.141</v>
      </c>
      <c r="P2098">
        <v>118.952</v>
      </c>
      <c r="Q2098">
        <v>19.585000000000001</v>
      </c>
      <c r="R2098">
        <v>0.80600000000000005</v>
      </c>
      <c r="S2098">
        <v>3.0739999999999998</v>
      </c>
      <c r="T2098" t="s">
        <v>61</v>
      </c>
      <c r="U2098" s="1">
        <v>45482.979178240741</v>
      </c>
    </row>
    <row r="2099" spans="1:21" x14ac:dyDescent="0.25">
      <c r="A2099">
        <v>2130</v>
      </c>
      <c r="B2099" t="s">
        <v>36</v>
      </c>
      <c r="C2099" t="s">
        <v>40</v>
      </c>
      <c r="D2099" t="s">
        <v>38</v>
      </c>
      <c r="E2099">
        <v>7131</v>
      </c>
      <c r="F2099" t="s">
        <v>11</v>
      </c>
      <c r="G2099">
        <v>608064616</v>
      </c>
      <c r="H2099">
        <v>583788336</v>
      </c>
      <c r="I2099">
        <v>0.96299999999999997</v>
      </c>
      <c r="K2099">
        <v>2.9950000000000001</v>
      </c>
      <c r="L2099">
        <v>24.09</v>
      </c>
      <c r="M2099">
        <v>9.2999999999999999E-2</v>
      </c>
      <c r="N2099">
        <v>278.71100000000001</v>
      </c>
      <c r="O2099">
        <v>1.01</v>
      </c>
      <c r="P2099">
        <v>17.138000000000002</v>
      </c>
      <c r="Q2099">
        <v>203.40899999999999</v>
      </c>
      <c r="R2099">
        <v>0.86499999999999999</v>
      </c>
      <c r="S2099">
        <v>1.7909999999999999</v>
      </c>
      <c r="T2099" t="s">
        <v>61</v>
      </c>
      <c r="U2099" s="1">
        <v>45482.968761574077</v>
      </c>
    </row>
    <row r="2100" spans="1:21" x14ac:dyDescent="0.25">
      <c r="A2100">
        <v>2131</v>
      </c>
      <c r="B2100" t="s">
        <v>36</v>
      </c>
      <c r="C2100" t="s">
        <v>40</v>
      </c>
      <c r="D2100" t="s">
        <v>38</v>
      </c>
      <c r="E2100">
        <v>7131</v>
      </c>
      <c r="F2100" t="s">
        <v>11</v>
      </c>
      <c r="G2100">
        <v>613898376</v>
      </c>
      <c r="H2100">
        <v>687022760</v>
      </c>
      <c r="I2100">
        <v>1.0649999999999999</v>
      </c>
      <c r="K2100">
        <v>2.5179999999999998</v>
      </c>
      <c r="L2100">
        <v>1.323</v>
      </c>
      <c r="M2100">
        <v>0.18</v>
      </c>
      <c r="N2100">
        <v>12.282999999999999</v>
      </c>
      <c r="O2100">
        <v>0.92100000000000004</v>
      </c>
      <c r="P2100">
        <v>3.4580000000000002</v>
      </c>
      <c r="Q2100">
        <v>13.488</v>
      </c>
      <c r="R2100">
        <v>1.2949999999999999</v>
      </c>
      <c r="S2100">
        <v>4.8049999999999997</v>
      </c>
      <c r="T2100" t="s">
        <v>61</v>
      </c>
      <c r="U2100" s="1">
        <v>45482.958344907405</v>
      </c>
    </row>
    <row r="2101" spans="1:21" x14ac:dyDescent="0.25">
      <c r="A2101">
        <v>2132</v>
      </c>
      <c r="B2101" t="s">
        <v>36</v>
      </c>
      <c r="C2101" t="s">
        <v>40</v>
      </c>
      <c r="D2101" t="s">
        <v>38</v>
      </c>
      <c r="E2101">
        <v>7131</v>
      </c>
      <c r="F2101" t="s">
        <v>11</v>
      </c>
      <c r="G2101">
        <v>608900912</v>
      </c>
      <c r="H2101">
        <v>727096328</v>
      </c>
      <c r="I2101">
        <v>0.629</v>
      </c>
      <c r="K2101">
        <v>1.532</v>
      </c>
      <c r="L2101">
        <v>14.853</v>
      </c>
      <c r="M2101">
        <v>0.107</v>
      </c>
      <c r="N2101">
        <v>322.48700000000002</v>
      </c>
      <c r="O2101">
        <v>2.6080000000000001</v>
      </c>
      <c r="P2101">
        <v>32.344999999999999</v>
      </c>
      <c r="Q2101">
        <v>7.57</v>
      </c>
      <c r="R2101">
        <v>0.77500000000000002</v>
      </c>
      <c r="S2101">
        <v>2.032</v>
      </c>
      <c r="T2101" t="s">
        <v>61</v>
      </c>
      <c r="U2101" s="1">
        <v>45482.947928240741</v>
      </c>
    </row>
    <row r="2102" spans="1:21" x14ac:dyDescent="0.25">
      <c r="A2102">
        <v>2133</v>
      </c>
      <c r="B2102" t="s">
        <v>36</v>
      </c>
      <c r="C2102" t="s">
        <v>40</v>
      </c>
      <c r="D2102" t="s">
        <v>38</v>
      </c>
      <c r="E2102">
        <v>7131</v>
      </c>
      <c r="F2102" t="s">
        <v>11</v>
      </c>
      <c r="G2102">
        <v>614710912</v>
      </c>
      <c r="H2102">
        <v>712218304</v>
      </c>
      <c r="I2102">
        <v>1.1180000000000001</v>
      </c>
      <c r="K2102">
        <v>4.7720000000000002</v>
      </c>
      <c r="L2102">
        <v>28.032</v>
      </c>
      <c r="M2102">
        <v>0.48399999999999999</v>
      </c>
      <c r="N2102">
        <v>310.20699999999999</v>
      </c>
      <c r="O2102">
        <v>2.048</v>
      </c>
      <c r="P2102">
        <v>29.291</v>
      </c>
      <c r="Q2102">
        <v>207.035</v>
      </c>
      <c r="R2102">
        <v>0.84299999999999997</v>
      </c>
      <c r="S2102">
        <v>4.6130000000000004</v>
      </c>
      <c r="T2102" t="s">
        <v>61</v>
      </c>
      <c r="U2102" s="1">
        <v>45484.8125</v>
      </c>
    </row>
    <row r="2103" spans="1:21" x14ac:dyDescent="0.25">
      <c r="A2103">
        <v>2134</v>
      </c>
      <c r="B2103" t="s">
        <v>36</v>
      </c>
      <c r="C2103" t="s">
        <v>37</v>
      </c>
      <c r="D2103" t="s">
        <v>38</v>
      </c>
      <c r="E2103">
        <v>7123</v>
      </c>
      <c r="F2103" t="s">
        <v>11</v>
      </c>
      <c r="G2103">
        <v>614291984</v>
      </c>
      <c r="H2103">
        <v>608665848</v>
      </c>
      <c r="I2103">
        <v>1.57</v>
      </c>
      <c r="K2103">
        <v>2.4430000000000001</v>
      </c>
      <c r="L2103">
        <v>10.414999999999999</v>
      </c>
      <c r="M2103">
        <v>0.442</v>
      </c>
      <c r="N2103">
        <v>240.12700000000001</v>
      </c>
      <c r="O2103">
        <v>1.238</v>
      </c>
      <c r="P2103">
        <v>15.505000000000001</v>
      </c>
      <c r="Q2103">
        <v>35.125999999999998</v>
      </c>
      <c r="R2103">
        <v>1.516</v>
      </c>
      <c r="S2103">
        <v>10.281000000000001</v>
      </c>
      <c r="T2103" t="s">
        <v>61</v>
      </c>
      <c r="U2103" s="1">
        <v>45484.802083333336</v>
      </c>
    </row>
    <row r="2104" spans="1:21" x14ac:dyDescent="0.25">
      <c r="A2104">
        <v>2135</v>
      </c>
      <c r="B2104" t="s">
        <v>36</v>
      </c>
      <c r="C2104" t="s">
        <v>40</v>
      </c>
      <c r="D2104" t="s">
        <v>38</v>
      </c>
      <c r="E2104">
        <v>7131</v>
      </c>
      <c r="F2104" t="s">
        <v>11</v>
      </c>
      <c r="G2104">
        <v>610431560</v>
      </c>
      <c r="H2104">
        <v>365632840</v>
      </c>
      <c r="I2104">
        <v>1.1100000000000001</v>
      </c>
      <c r="K2104">
        <v>11.093</v>
      </c>
      <c r="L2104">
        <v>33.4</v>
      </c>
      <c r="M2104">
        <v>0.124</v>
      </c>
      <c r="N2104">
        <v>266.86399999999998</v>
      </c>
      <c r="O2104">
        <v>3.0819999999999999</v>
      </c>
      <c r="P2104">
        <v>33.774000000000001</v>
      </c>
      <c r="Q2104">
        <v>214.09299999999999</v>
      </c>
      <c r="R2104">
        <v>0.63600000000000001</v>
      </c>
      <c r="S2104">
        <v>3.9460000000000002</v>
      </c>
      <c r="T2104" t="s">
        <v>61</v>
      </c>
      <c r="U2104" s="1">
        <v>45484.791666666664</v>
      </c>
    </row>
    <row r="2105" spans="1:21" x14ac:dyDescent="0.25">
      <c r="A2105">
        <v>2136</v>
      </c>
      <c r="B2105" t="s">
        <v>36</v>
      </c>
      <c r="C2105" t="s">
        <v>40</v>
      </c>
      <c r="D2105" t="s">
        <v>38</v>
      </c>
      <c r="E2105">
        <v>7131</v>
      </c>
      <c r="F2105" t="s">
        <v>11</v>
      </c>
      <c r="G2105">
        <v>616040472</v>
      </c>
      <c r="H2105">
        <v>570677592</v>
      </c>
      <c r="I2105">
        <v>0.86</v>
      </c>
      <c r="K2105">
        <v>1.5069999999999999</v>
      </c>
      <c r="L2105">
        <v>64.566000000000003</v>
      </c>
      <c r="M2105">
        <v>0.16</v>
      </c>
      <c r="N2105">
        <v>1074.2449999999999</v>
      </c>
      <c r="O2105">
        <v>1.2629999999999999</v>
      </c>
      <c r="P2105">
        <v>229.911</v>
      </c>
      <c r="Q2105">
        <v>10.188000000000001</v>
      </c>
      <c r="R2105">
        <v>0.77800000000000002</v>
      </c>
      <c r="S2105">
        <v>2.2170000000000001</v>
      </c>
      <c r="T2105" t="s">
        <v>61</v>
      </c>
      <c r="U2105" s="1">
        <v>45484.78125</v>
      </c>
    </row>
    <row r="2106" spans="1:21" x14ac:dyDescent="0.25">
      <c r="A2106">
        <v>2137</v>
      </c>
      <c r="B2106" t="s">
        <v>36</v>
      </c>
      <c r="C2106" t="s">
        <v>40</v>
      </c>
      <c r="D2106" t="s">
        <v>38</v>
      </c>
      <c r="E2106">
        <v>7131</v>
      </c>
      <c r="F2106" t="s">
        <v>11</v>
      </c>
      <c r="G2106">
        <v>607910576</v>
      </c>
      <c r="H2106">
        <v>572075400</v>
      </c>
      <c r="I2106">
        <v>0.82599999999999996</v>
      </c>
      <c r="K2106">
        <v>3.637</v>
      </c>
      <c r="L2106">
        <v>45.11</v>
      </c>
      <c r="M2106">
        <v>0.128</v>
      </c>
      <c r="N2106">
        <v>382.29700000000003</v>
      </c>
      <c r="O2106">
        <v>2.403</v>
      </c>
      <c r="P2106">
        <v>63.978999999999999</v>
      </c>
      <c r="Q2106">
        <v>225.37299999999999</v>
      </c>
      <c r="R2106">
        <v>0.98799999999999999</v>
      </c>
      <c r="S2106">
        <v>2.5680000000000001</v>
      </c>
      <c r="T2106" t="s">
        <v>61</v>
      </c>
      <c r="U2106" s="1">
        <v>45484.770833333336</v>
      </c>
    </row>
    <row r="2107" spans="1:21" x14ac:dyDescent="0.25">
      <c r="A2107">
        <v>2138</v>
      </c>
      <c r="B2107" t="s">
        <v>36</v>
      </c>
      <c r="C2107" t="s">
        <v>40</v>
      </c>
      <c r="D2107" t="s">
        <v>38</v>
      </c>
      <c r="E2107">
        <v>7131</v>
      </c>
      <c r="F2107" t="s">
        <v>11</v>
      </c>
      <c r="G2107">
        <v>613864080</v>
      </c>
      <c r="H2107">
        <v>625311624</v>
      </c>
      <c r="I2107">
        <v>1.472</v>
      </c>
      <c r="K2107">
        <v>3.8530000000000002</v>
      </c>
      <c r="L2107">
        <v>35.542999999999999</v>
      </c>
      <c r="M2107">
        <v>0.71399999999999997</v>
      </c>
      <c r="N2107">
        <v>292.22699999999998</v>
      </c>
      <c r="O2107">
        <v>1.4430000000000001</v>
      </c>
      <c r="P2107">
        <v>32.435000000000002</v>
      </c>
      <c r="Q2107">
        <v>208.69499999999999</v>
      </c>
      <c r="R2107">
        <v>1.026</v>
      </c>
      <c r="S2107">
        <v>3.8239999999999998</v>
      </c>
      <c r="T2107" t="s">
        <v>61</v>
      </c>
      <c r="U2107" s="1">
        <v>45484.760416666664</v>
      </c>
    </row>
    <row r="2108" spans="1:21" x14ac:dyDescent="0.25">
      <c r="A2108">
        <v>2139</v>
      </c>
      <c r="B2108" t="s">
        <v>36</v>
      </c>
      <c r="C2108" t="s">
        <v>40</v>
      </c>
      <c r="D2108" t="s">
        <v>38</v>
      </c>
      <c r="E2108">
        <v>7131</v>
      </c>
      <c r="F2108" t="s">
        <v>11</v>
      </c>
      <c r="G2108">
        <v>610209336</v>
      </c>
      <c r="H2108">
        <v>687119112</v>
      </c>
      <c r="I2108">
        <v>0.93200000000000005</v>
      </c>
      <c r="K2108">
        <v>1.7729999999999999</v>
      </c>
      <c r="L2108">
        <v>24.312999999999999</v>
      </c>
      <c r="M2108">
        <v>0.28000000000000003</v>
      </c>
      <c r="N2108">
        <v>291.67500000000001</v>
      </c>
      <c r="O2108">
        <v>3.024</v>
      </c>
      <c r="P2108">
        <v>26.942</v>
      </c>
      <c r="Q2108">
        <v>16.760999999999999</v>
      </c>
      <c r="R2108">
        <v>0.85099999999999998</v>
      </c>
      <c r="S2108">
        <v>3.1</v>
      </c>
      <c r="T2108" t="s">
        <v>61</v>
      </c>
      <c r="U2108" s="1">
        <v>45484.75</v>
      </c>
    </row>
    <row r="2109" spans="1:21" x14ac:dyDescent="0.25">
      <c r="A2109">
        <v>2140</v>
      </c>
      <c r="B2109" t="s">
        <v>36</v>
      </c>
      <c r="C2109" t="s">
        <v>40</v>
      </c>
      <c r="D2109" t="s">
        <v>38</v>
      </c>
      <c r="E2109">
        <v>7131</v>
      </c>
      <c r="F2109" t="s">
        <v>11</v>
      </c>
      <c r="G2109">
        <v>609034912</v>
      </c>
      <c r="H2109">
        <v>551316768</v>
      </c>
      <c r="I2109">
        <v>0.83899999999999997</v>
      </c>
      <c r="K2109">
        <v>1.452</v>
      </c>
      <c r="L2109">
        <v>31.914999999999999</v>
      </c>
      <c r="M2109">
        <v>0.501</v>
      </c>
      <c r="N2109">
        <v>365.084</v>
      </c>
      <c r="O2109">
        <v>0.95399999999999996</v>
      </c>
      <c r="P2109">
        <v>20.446999999999999</v>
      </c>
      <c r="Q2109">
        <v>16.95</v>
      </c>
      <c r="R2109">
        <v>0.76</v>
      </c>
      <c r="S2109">
        <v>1.9590000000000001</v>
      </c>
      <c r="T2109" t="s">
        <v>61</v>
      </c>
      <c r="U2109" s="1">
        <v>45484.739594907405</v>
      </c>
    </row>
    <row r="2110" spans="1:21" x14ac:dyDescent="0.25">
      <c r="A2110">
        <v>2141</v>
      </c>
      <c r="B2110" t="s">
        <v>36</v>
      </c>
      <c r="C2110" t="s">
        <v>40</v>
      </c>
      <c r="D2110" t="s">
        <v>38</v>
      </c>
      <c r="E2110">
        <v>7131</v>
      </c>
      <c r="F2110" t="s">
        <v>11</v>
      </c>
      <c r="G2110">
        <v>606704808</v>
      </c>
      <c r="H2110">
        <v>623829064</v>
      </c>
      <c r="I2110">
        <v>1.6040000000000001</v>
      </c>
      <c r="K2110">
        <v>10.192</v>
      </c>
      <c r="L2110">
        <v>40.938000000000002</v>
      </c>
      <c r="M2110">
        <v>0.35699999999999998</v>
      </c>
      <c r="N2110">
        <v>271.27999999999997</v>
      </c>
      <c r="O2110">
        <v>1.2150000000000001</v>
      </c>
      <c r="P2110">
        <v>46.142000000000003</v>
      </c>
      <c r="Q2110">
        <v>207.24700000000001</v>
      </c>
      <c r="R2110">
        <v>0.72899999999999998</v>
      </c>
      <c r="S2110">
        <v>3</v>
      </c>
      <c r="T2110" t="s">
        <v>61</v>
      </c>
      <c r="U2110" s="1">
        <v>45484.729178240741</v>
      </c>
    </row>
    <row r="2111" spans="1:21" x14ac:dyDescent="0.25">
      <c r="A2111">
        <v>2142</v>
      </c>
      <c r="B2111" t="s">
        <v>36</v>
      </c>
      <c r="C2111" t="s">
        <v>40</v>
      </c>
      <c r="D2111" t="s">
        <v>38</v>
      </c>
      <c r="E2111">
        <v>7131</v>
      </c>
      <c r="F2111" t="s">
        <v>11</v>
      </c>
      <c r="G2111">
        <v>611254752</v>
      </c>
      <c r="H2111">
        <v>716271504</v>
      </c>
      <c r="I2111">
        <v>0.61199999999999999</v>
      </c>
      <c r="K2111">
        <v>1.7889999999999999</v>
      </c>
      <c r="L2111">
        <v>27.459</v>
      </c>
      <c r="M2111">
        <v>7.1999999999999995E-2</v>
      </c>
      <c r="N2111">
        <v>337.44099999999997</v>
      </c>
      <c r="O2111">
        <v>1.1200000000000001</v>
      </c>
      <c r="P2111">
        <v>26.247</v>
      </c>
      <c r="Q2111">
        <v>29.486000000000001</v>
      </c>
      <c r="R2111">
        <v>0.86599999999999999</v>
      </c>
      <c r="S2111">
        <v>2.5910000000000002</v>
      </c>
      <c r="T2111" t="s">
        <v>61</v>
      </c>
      <c r="U2111" s="1">
        <v>45484.718761574077</v>
      </c>
    </row>
    <row r="2112" spans="1:21" x14ac:dyDescent="0.25">
      <c r="A2112">
        <v>2143</v>
      </c>
      <c r="B2112" t="s">
        <v>36</v>
      </c>
      <c r="C2112" t="s">
        <v>40</v>
      </c>
      <c r="D2112" t="s">
        <v>38</v>
      </c>
      <c r="E2112">
        <v>7131</v>
      </c>
      <c r="F2112" t="s">
        <v>11</v>
      </c>
      <c r="G2112">
        <v>608596560</v>
      </c>
      <c r="H2112">
        <v>590693896</v>
      </c>
      <c r="I2112">
        <v>1.526</v>
      </c>
      <c r="K2112">
        <v>1.407</v>
      </c>
      <c r="L2112">
        <v>46.83</v>
      </c>
      <c r="M2112">
        <v>0.501</v>
      </c>
      <c r="N2112">
        <v>715.51199999999994</v>
      </c>
      <c r="O2112">
        <v>0.75</v>
      </c>
      <c r="P2112">
        <v>143.90299999999999</v>
      </c>
      <c r="Q2112">
        <v>14.734999999999999</v>
      </c>
      <c r="R2112">
        <v>0.68700000000000006</v>
      </c>
      <c r="S2112">
        <v>1.9950000000000001</v>
      </c>
      <c r="T2112" t="s">
        <v>61</v>
      </c>
      <c r="U2112" s="1">
        <v>45484.708344907405</v>
      </c>
    </row>
    <row r="2113" spans="1:21" x14ac:dyDescent="0.25">
      <c r="A2113">
        <v>2144</v>
      </c>
      <c r="B2113" t="s">
        <v>36</v>
      </c>
      <c r="C2113" t="s">
        <v>40</v>
      </c>
      <c r="D2113" t="s">
        <v>38</v>
      </c>
      <c r="E2113">
        <v>7131</v>
      </c>
      <c r="F2113" t="s">
        <v>11</v>
      </c>
      <c r="G2113">
        <v>613600848</v>
      </c>
      <c r="H2113">
        <v>621379880</v>
      </c>
      <c r="I2113">
        <v>1.147</v>
      </c>
      <c r="K2113">
        <v>5.7670000000000003</v>
      </c>
      <c r="L2113">
        <v>76.120999999999995</v>
      </c>
      <c r="M2113">
        <v>0.48499999999999999</v>
      </c>
      <c r="N2113">
        <v>986.43100000000004</v>
      </c>
      <c r="O2113">
        <v>2.4830000000000001</v>
      </c>
      <c r="P2113">
        <v>384.65499999999997</v>
      </c>
      <c r="Q2113">
        <v>226.63900000000001</v>
      </c>
      <c r="R2113">
        <v>0.78</v>
      </c>
      <c r="S2113">
        <v>2.8959999999999999</v>
      </c>
      <c r="T2113" t="s">
        <v>61</v>
      </c>
      <c r="U2113" s="1">
        <v>45484.697928240741</v>
      </c>
    </row>
    <row r="2114" spans="1:21" x14ac:dyDescent="0.25">
      <c r="A2114">
        <v>2145</v>
      </c>
      <c r="B2114" t="s">
        <v>36</v>
      </c>
      <c r="C2114" t="s">
        <v>40</v>
      </c>
      <c r="D2114" t="s">
        <v>38</v>
      </c>
      <c r="E2114">
        <v>7131</v>
      </c>
      <c r="F2114" t="s">
        <v>11</v>
      </c>
      <c r="G2114">
        <v>610885560</v>
      </c>
      <c r="H2114">
        <v>707617088</v>
      </c>
      <c r="I2114">
        <v>0.77</v>
      </c>
      <c r="K2114">
        <v>3.7210000000000001</v>
      </c>
      <c r="L2114">
        <v>2.0470000000000002</v>
      </c>
      <c r="M2114">
        <v>9.8000000000000004E-2</v>
      </c>
      <c r="N2114">
        <v>15.04</v>
      </c>
      <c r="O2114">
        <v>1.4179999999999999</v>
      </c>
      <c r="P2114">
        <v>7.7880000000000003</v>
      </c>
      <c r="Q2114">
        <v>204.80600000000001</v>
      </c>
      <c r="R2114">
        <v>0.745</v>
      </c>
      <c r="S2114">
        <v>2.173</v>
      </c>
      <c r="T2114" t="s">
        <v>61</v>
      </c>
      <c r="U2114" s="1">
        <v>45484.687511574077</v>
      </c>
    </row>
    <row r="2115" spans="1:21" x14ac:dyDescent="0.25">
      <c r="A2115">
        <v>2146</v>
      </c>
      <c r="B2115" t="s">
        <v>36</v>
      </c>
      <c r="C2115" t="s">
        <v>40</v>
      </c>
      <c r="D2115" t="s">
        <v>38</v>
      </c>
      <c r="E2115">
        <v>7131</v>
      </c>
      <c r="F2115" t="s">
        <v>11</v>
      </c>
      <c r="G2115">
        <v>608833120</v>
      </c>
      <c r="H2115">
        <v>410845928</v>
      </c>
      <c r="I2115">
        <v>0.68899999999999995</v>
      </c>
      <c r="K2115">
        <v>5.3179999999999996</v>
      </c>
      <c r="L2115">
        <v>55.585999999999999</v>
      </c>
      <c r="M2115">
        <v>2.8000000000000001E-2</v>
      </c>
      <c r="N2115">
        <v>633.26700000000005</v>
      </c>
      <c r="O2115">
        <v>0.93</v>
      </c>
      <c r="P2115">
        <v>166.17099999999999</v>
      </c>
      <c r="Q2115">
        <v>204.02099999999999</v>
      </c>
      <c r="R2115">
        <v>0.70799999999999996</v>
      </c>
      <c r="S2115">
        <v>1.871</v>
      </c>
      <c r="T2115" t="s">
        <v>61</v>
      </c>
      <c r="U2115" s="1">
        <v>45484.677094907405</v>
      </c>
    </row>
    <row r="2116" spans="1:21" x14ac:dyDescent="0.25">
      <c r="A2116">
        <v>2147</v>
      </c>
      <c r="B2116" t="s">
        <v>36</v>
      </c>
      <c r="C2116" t="s">
        <v>40</v>
      </c>
      <c r="D2116" t="s">
        <v>38</v>
      </c>
      <c r="E2116">
        <v>7131</v>
      </c>
      <c r="F2116" t="s">
        <v>11</v>
      </c>
      <c r="G2116">
        <v>613928152</v>
      </c>
      <c r="H2116">
        <v>407729928</v>
      </c>
      <c r="I2116">
        <v>1.083</v>
      </c>
      <c r="K2116">
        <v>8.3800000000000008</v>
      </c>
      <c r="L2116">
        <v>41.887999999999998</v>
      </c>
      <c r="M2116">
        <v>0.54100000000000004</v>
      </c>
      <c r="N2116">
        <v>327.755</v>
      </c>
      <c r="O2116">
        <v>0.82899999999999996</v>
      </c>
      <c r="P2116">
        <v>40.838000000000001</v>
      </c>
      <c r="Q2116">
        <v>251.571</v>
      </c>
      <c r="R2116">
        <v>1.115</v>
      </c>
      <c r="S2116">
        <v>8.5839999999999996</v>
      </c>
      <c r="T2116" t="s">
        <v>61</v>
      </c>
      <c r="U2116" s="1">
        <v>45484.666678240741</v>
      </c>
    </row>
    <row r="2117" spans="1:21" x14ac:dyDescent="0.25">
      <c r="A2117">
        <v>2148</v>
      </c>
      <c r="B2117" t="s">
        <v>36</v>
      </c>
      <c r="C2117" t="s">
        <v>40</v>
      </c>
      <c r="D2117" t="s">
        <v>38</v>
      </c>
      <c r="E2117">
        <v>7131</v>
      </c>
      <c r="F2117" t="s">
        <v>11</v>
      </c>
      <c r="G2117">
        <v>450223920</v>
      </c>
      <c r="H2117">
        <v>713858896</v>
      </c>
      <c r="I2117">
        <v>0.77700000000000002</v>
      </c>
      <c r="K2117">
        <v>3.0539999999999998</v>
      </c>
      <c r="L2117">
        <v>19.462</v>
      </c>
      <c r="M2117">
        <v>0.13300000000000001</v>
      </c>
      <c r="N2117">
        <v>221.75299999999999</v>
      </c>
      <c r="O2117">
        <v>0.94899999999999995</v>
      </c>
      <c r="P2117">
        <v>4.6900000000000004</v>
      </c>
      <c r="Q2117">
        <v>21.29</v>
      </c>
      <c r="R2117">
        <v>4.83</v>
      </c>
      <c r="S2117">
        <v>11.641999999999999</v>
      </c>
      <c r="T2117" t="s">
        <v>61</v>
      </c>
      <c r="U2117" s="1">
        <v>45484.656261574077</v>
      </c>
    </row>
    <row r="2118" spans="1:21" x14ac:dyDescent="0.25">
      <c r="A2118">
        <v>2149</v>
      </c>
      <c r="B2118" t="s">
        <v>36</v>
      </c>
      <c r="C2118" t="s">
        <v>40</v>
      </c>
      <c r="D2118" t="s">
        <v>38</v>
      </c>
      <c r="E2118">
        <v>7131</v>
      </c>
      <c r="F2118" t="s">
        <v>11</v>
      </c>
      <c r="G2118">
        <v>609188000</v>
      </c>
      <c r="H2118">
        <v>686643392</v>
      </c>
      <c r="I2118">
        <v>0.60099999999999998</v>
      </c>
      <c r="K2118">
        <v>3.8039999999999998</v>
      </c>
      <c r="L2118">
        <v>34.206000000000003</v>
      </c>
      <c r="M2118">
        <v>1.7000000000000001E-2</v>
      </c>
      <c r="N2118">
        <v>266.92099999999999</v>
      </c>
      <c r="O2118">
        <v>1.1950000000000001</v>
      </c>
      <c r="P2118">
        <v>29.114999999999998</v>
      </c>
      <c r="Q2118">
        <v>203.34899999999999</v>
      </c>
      <c r="R2118">
        <v>0.76600000000000001</v>
      </c>
      <c r="S2118">
        <v>2.0649999999999999</v>
      </c>
      <c r="T2118" t="s">
        <v>61</v>
      </c>
      <c r="U2118" s="1">
        <v>45484.645844907405</v>
      </c>
    </row>
    <row r="2119" spans="1:21" x14ac:dyDescent="0.25">
      <c r="A2119">
        <v>2150</v>
      </c>
      <c r="B2119" t="s">
        <v>36</v>
      </c>
      <c r="C2119" t="s">
        <v>37</v>
      </c>
      <c r="D2119" t="s">
        <v>38</v>
      </c>
      <c r="E2119">
        <v>7123</v>
      </c>
      <c r="F2119" t="s">
        <v>11</v>
      </c>
      <c r="G2119">
        <v>611253168</v>
      </c>
      <c r="H2119">
        <v>591722632</v>
      </c>
      <c r="I2119">
        <v>1.5369999999999999</v>
      </c>
      <c r="K2119">
        <v>4.4850000000000003</v>
      </c>
      <c r="L2119">
        <v>45.890999999999998</v>
      </c>
      <c r="M2119">
        <v>0.53500000000000003</v>
      </c>
      <c r="N2119">
        <v>602.95399999999995</v>
      </c>
      <c r="O2119">
        <v>1.8620000000000001</v>
      </c>
      <c r="P2119">
        <v>55.561999999999998</v>
      </c>
      <c r="Q2119">
        <v>222.85599999999999</v>
      </c>
      <c r="R2119">
        <v>1.2909999999999999</v>
      </c>
      <c r="S2119">
        <v>5.1020000000000003</v>
      </c>
      <c r="T2119" t="s">
        <v>61</v>
      </c>
      <c r="U2119" s="1">
        <v>45484.635428240741</v>
      </c>
    </row>
    <row r="2120" spans="1:21" x14ac:dyDescent="0.25">
      <c r="A2120">
        <v>2151</v>
      </c>
      <c r="B2120" t="s">
        <v>36</v>
      </c>
      <c r="C2120" t="s">
        <v>40</v>
      </c>
      <c r="D2120" t="s">
        <v>38</v>
      </c>
      <c r="E2120">
        <v>7131</v>
      </c>
      <c r="F2120" t="s">
        <v>11</v>
      </c>
      <c r="G2120">
        <v>609103376</v>
      </c>
      <c r="H2120">
        <v>659946608</v>
      </c>
      <c r="I2120">
        <v>0.88200000000000001</v>
      </c>
      <c r="K2120">
        <v>1.42</v>
      </c>
      <c r="L2120">
        <v>19.84</v>
      </c>
      <c r="M2120">
        <v>0.41799999999999998</v>
      </c>
      <c r="N2120">
        <v>329.41199999999998</v>
      </c>
      <c r="O2120">
        <v>1.5009999999999999</v>
      </c>
      <c r="P2120">
        <v>24.722000000000001</v>
      </c>
      <c r="Q2120">
        <v>19.065999999999999</v>
      </c>
      <c r="R2120">
        <v>0.78800000000000003</v>
      </c>
      <c r="S2120">
        <v>2.0630000000000002</v>
      </c>
      <c r="T2120" t="s">
        <v>61</v>
      </c>
      <c r="U2120" s="1">
        <v>45484.625011574077</v>
      </c>
    </row>
    <row r="2121" spans="1:21" x14ac:dyDescent="0.25">
      <c r="A2121">
        <v>2152</v>
      </c>
      <c r="B2121" t="s">
        <v>36</v>
      </c>
      <c r="C2121" t="s">
        <v>40</v>
      </c>
      <c r="D2121" t="s">
        <v>38</v>
      </c>
      <c r="E2121">
        <v>7131</v>
      </c>
      <c r="F2121" t="s">
        <v>11</v>
      </c>
      <c r="G2121">
        <v>609191304</v>
      </c>
      <c r="H2121">
        <v>771086096</v>
      </c>
      <c r="I2121">
        <v>1.5</v>
      </c>
      <c r="K2121">
        <v>3.5419999999999998</v>
      </c>
      <c r="L2121">
        <v>0.89100000000000001</v>
      </c>
      <c r="M2121">
        <v>0.61</v>
      </c>
      <c r="N2121">
        <v>9.2089999999999996</v>
      </c>
      <c r="O2121">
        <v>0.78800000000000003</v>
      </c>
      <c r="P2121">
        <v>2.08</v>
      </c>
      <c r="Q2121">
        <v>204.41</v>
      </c>
      <c r="R2121">
        <v>0.77900000000000003</v>
      </c>
      <c r="S2121">
        <v>2.101</v>
      </c>
      <c r="T2121" t="s">
        <v>61</v>
      </c>
      <c r="U2121" s="1">
        <v>45484.614594907405</v>
      </c>
    </row>
    <row r="2122" spans="1:21" x14ac:dyDescent="0.25">
      <c r="A2122">
        <v>2153</v>
      </c>
      <c r="B2122" t="s">
        <v>36</v>
      </c>
      <c r="C2122" t="s">
        <v>40</v>
      </c>
      <c r="D2122" t="s">
        <v>38</v>
      </c>
      <c r="E2122">
        <v>7131</v>
      </c>
      <c r="F2122" t="s">
        <v>11</v>
      </c>
      <c r="G2122">
        <v>608823264</v>
      </c>
      <c r="H2122">
        <v>589514000</v>
      </c>
      <c r="I2122">
        <v>0.624</v>
      </c>
      <c r="K2122">
        <v>4.6109999999999998</v>
      </c>
      <c r="L2122">
        <v>28.55</v>
      </c>
      <c r="M2122">
        <v>4.2999999999999997E-2</v>
      </c>
      <c r="N2122">
        <v>282.72199999999998</v>
      </c>
      <c r="O2122">
        <v>1.744</v>
      </c>
      <c r="P2122">
        <v>16.811</v>
      </c>
      <c r="Q2122">
        <v>206.54599999999999</v>
      </c>
      <c r="R2122">
        <v>0.875</v>
      </c>
      <c r="S2122">
        <v>3.6560000000000001</v>
      </c>
      <c r="T2122" t="s">
        <v>61</v>
      </c>
      <c r="U2122" s="1">
        <v>45484.604178240741</v>
      </c>
    </row>
    <row r="2123" spans="1:21" x14ac:dyDescent="0.25">
      <c r="A2123">
        <v>2154</v>
      </c>
      <c r="B2123" t="s">
        <v>36</v>
      </c>
      <c r="C2123" t="s">
        <v>40</v>
      </c>
      <c r="D2123" t="s">
        <v>38</v>
      </c>
      <c r="E2123">
        <v>7131</v>
      </c>
      <c r="F2123" t="s">
        <v>11</v>
      </c>
      <c r="G2123">
        <v>609217816</v>
      </c>
      <c r="H2123">
        <v>488407480</v>
      </c>
      <c r="I2123">
        <v>0.95499999999999996</v>
      </c>
      <c r="K2123">
        <v>3.613</v>
      </c>
      <c r="L2123">
        <v>31.693999999999999</v>
      </c>
      <c r="M2123">
        <v>8.8999999999999996E-2</v>
      </c>
      <c r="N2123">
        <v>276.02</v>
      </c>
      <c r="O2123">
        <v>0.86899999999999999</v>
      </c>
      <c r="P2123">
        <v>14.887</v>
      </c>
      <c r="Q2123">
        <v>204.047</v>
      </c>
      <c r="R2123">
        <v>0.75900000000000001</v>
      </c>
      <c r="S2123">
        <v>2.7050000000000001</v>
      </c>
      <c r="T2123" t="s">
        <v>61</v>
      </c>
      <c r="U2123" s="1">
        <v>45484.593761574077</v>
      </c>
    </row>
    <row r="2124" spans="1:21" x14ac:dyDescent="0.25">
      <c r="A2124">
        <v>2155</v>
      </c>
      <c r="B2124" t="s">
        <v>36</v>
      </c>
      <c r="C2124" t="s">
        <v>40</v>
      </c>
      <c r="D2124" t="s">
        <v>38</v>
      </c>
      <c r="E2124">
        <v>7131</v>
      </c>
      <c r="F2124" t="s">
        <v>11</v>
      </c>
      <c r="G2124">
        <v>607890352</v>
      </c>
      <c r="H2124">
        <v>618370824</v>
      </c>
      <c r="I2124">
        <v>1.04</v>
      </c>
      <c r="K2124">
        <v>3.72</v>
      </c>
      <c r="L2124">
        <v>20.738</v>
      </c>
      <c r="M2124">
        <v>0.34599999999999997</v>
      </c>
      <c r="N2124">
        <v>207.62</v>
      </c>
      <c r="O2124">
        <v>0.752</v>
      </c>
      <c r="P2124">
        <v>2.13</v>
      </c>
      <c r="Q2124">
        <v>209.08799999999999</v>
      </c>
      <c r="R2124">
        <v>0.85199999999999998</v>
      </c>
      <c r="S2124">
        <v>2.2450000000000001</v>
      </c>
      <c r="T2124" t="s">
        <v>61</v>
      </c>
      <c r="U2124" s="1">
        <v>45484.583344907405</v>
      </c>
    </row>
    <row r="2125" spans="1:21" x14ac:dyDescent="0.25">
      <c r="A2125">
        <v>2156</v>
      </c>
      <c r="B2125" t="s">
        <v>36</v>
      </c>
      <c r="C2125" t="s">
        <v>40</v>
      </c>
      <c r="D2125" t="s">
        <v>38</v>
      </c>
      <c r="E2125">
        <v>7131</v>
      </c>
      <c r="F2125" t="s">
        <v>11</v>
      </c>
      <c r="G2125">
        <v>608967144</v>
      </c>
      <c r="H2125">
        <v>639566504</v>
      </c>
      <c r="I2125">
        <v>0.60899999999999999</v>
      </c>
      <c r="K2125">
        <v>5.3390000000000004</v>
      </c>
      <c r="L2125">
        <v>16.029</v>
      </c>
      <c r="M2125">
        <v>2.4E-2</v>
      </c>
      <c r="N2125">
        <v>524.63699999999994</v>
      </c>
      <c r="O2125">
        <v>1.008</v>
      </c>
      <c r="P2125">
        <v>14.728999999999999</v>
      </c>
      <c r="Q2125">
        <v>215.81800000000001</v>
      </c>
      <c r="R2125">
        <v>0.82</v>
      </c>
      <c r="S2125">
        <v>1.895</v>
      </c>
      <c r="T2125" t="s">
        <v>61</v>
      </c>
      <c r="U2125" s="1">
        <v>45484.572928240741</v>
      </c>
    </row>
    <row r="2126" spans="1:21" x14ac:dyDescent="0.25">
      <c r="A2126">
        <v>2157</v>
      </c>
      <c r="B2126" t="s">
        <v>36</v>
      </c>
      <c r="C2126" t="s">
        <v>40</v>
      </c>
      <c r="D2126" t="s">
        <v>38</v>
      </c>
      <c r="E2126">
        <v>7131</v>
      </c>
      <c r="F2126" t="s">
        <v>11</v>
      </c>
      <c r="G2126">
        <v>607655816</v>
      </c>
      <c r="H2126">
        <v>688719424</v>
      </c>
      <c r="I2126">
        <v>0.63600000000000001</v>
      </c>
      <c r="K2126">
        <v>1.2270000000000001</v>
      </c>
      <c r="L2126">
        <v>32.945</v>
      </c>
      <c r="M2126">
        <v>6.7000000000000004E-2</v>
      </c>
      <c r="N2126">
        <v>329.49200000000002</v>
      </c>
      <c r="O2126">
        <v>1.165</v>
      </c>
      <c r="P2126">
        <v>15.494</v>
      </c>
      <c r="Q2126">
        <v>16.324000000000002</v>
      </c>
      <c r="R2126">
        <v>0.74</v>
      </c>
      <c r="S2126">
        <v>2.0550000000000002</v>
      </c>
      <c r="T2126" t="s">
        <v>61</v>
      </c>
      <c r="U2126" s="1">
        <v>45484.562511574077</v>
      </c>
    </row>
    <row r="2127" spans="1:21" x14ac:dyDescent="0.25">
      <c r="A2127">
        <v>2158</v>
      </c>
      <c r="B2127" t="s">
        <v>36</v>
      </c>
      <c r="C2127" t="s">
        <v>40</v>
      </c>
      <c r="D2127" t="s">
        <v>38</v>
      </c>
      <c r="E2127">
        <v>7131</v>
      </c>
      <c r="F2127" t="s">
        <v>11</v>
      </c>
      <c r="G2127">
        <v>598238664</v>
      </c>
      <c r="H2127">
        <v>679872416</v>
      </c>
      <c r="I2127">
        <v>1.2509999999999999</v>
      </c>
      <c r="K2127">
        <v>3.6280000000000001</v>
      </c>
      <c r="L2127">
        <v>29.329000000000001</v>
      </c>
      <c r="M2127">
        <v>1.0640000000000001</v>
      </c>
      <c r="N2127">
        <v>344.822</v>
      </c>
      <c r="O2127">
        <v>1.208</v>
      </c>
      <c r="P2127">
        <v>34.665999999999997</v>
      </c>
      <c r="Q2127">
        <v>220.511</v>
      </c>
      <c r="R2127">
        <v>0.752</v>
      </c>
      <c r="S2127">
        <v>2.4889999999999999</v>
      </c>
      <c r="T2127" t="s">
        <v>61</v>
      </c>
      <c r="U2127" s="1">
        <v>45484.552094907405</v>
      </c>
    </row>
    <row r="2128" spans="1:21" x14ac:dyDescent="0.25">
      <c r="A2128">
        <v>2159</v>
      </c>
      <c r="B2128" t="s">
        <v>36</v>
      </c>
      <c r="C2128" t="s">
        <v>40</v>
      </c>
      <c r="D2128" t="s">
        <v>38</v>
      </c>
      <c r="E2128">
        <v>7131</v>
      </c>
      <c r="F2128" t="s">
        <v>11</v>
      </c>
      <c r="G2128">
        <v>609530360</v>
      </c>
      <c r="H2128">
        <v>672549592</v>
      </c>
      <c r="I2128">
        <v>1.075</v>
      </c>
      <c r="K2128">
        <v>4.8029999999999999</v>
      </c>
      <c r="L2128">
        <v>26.916</v>
      </c>
      <c r="M2128">
        <v>0.36399999999999999</v>
      </c>
      <c r="N2128">
        <v>353.49900000000002</v>
      </c>
      <c r="O2128">
        <v>3.25</v>
      </c>
      <c r="P2128">
        <v>22.524000000000001</v>
      </c>
      <c r="Q2128">
        <v>209.96</v>
      </c>
      <c r="R2128">
        <v>0.77400000000000002</v>
      </c>
      <c r="S2128">
        <v>2.8559999999999999</v>
      </c>
      <c r="T2128" t="s">
        <v>61</v>
      </c>
      <c r="U2128" s="1">
        <v>45484.541678240741</v>
      </c>
    </row>
    <row r="2129" spans="1:21" x14ac:dyDescent="0.25">
      <c r="A2129">
        <v>2160</v>
      </c>
      <c r="B2129" t="s">
        <v>36</v>
      </c>
      <c r="C2129" t="s">
        <v>40</v>
      </c>
      <c r="D2129" t="s">
        <v>38</v>
      </c>
      <c r="E2129">
        <v>7131</v>
      </c>
      <c r="F2129" t="s">
        <v>11</v>
      </c>
      <c r="G2129">
        <v>606868440</v>
      </c>
      <c r="H2129">
        <v>547624864</v>
      </c>
      <c r="I2129">
        <v>1.0620000000000001</v>
      </c>
      <c r="K2129">
        <v>5.7489999999999997</v>
      </c>
      <c r="L2129">
        <v>37.548000000000002</v>
      </c>
      <c r="M2129">
        <v>0.248</v>
      </c>
      <c r="N2129">
        <v>295.63799999999998</v>
      </c>
      <c r="O2129">
        <v>0.91300000000000003</v>
      </c>
      <c r="P2129">
        <v>22.738</v>
      </c>
      <c r="Q2129">
        <v>217.649</v>
      </c>
      <c r="R2129">
        <v>0.86099999999999999</v>
      </c>
      <c r="S2129">
        <v>2.5659999999999998</v>
      </c>
      <c r="T2129" t="s">
        <v>61</v>
      </c>
      <c r="U2129" s="1">
        <v>45484.531261574077</v>
      </c>
    </row>
    <row r="2130" spans="1:21" x14ac:dyDescent="0.25">
      <c r="A2130">
        <v>2161</v>
      </c>
      <c r="B2130" t="s">
        <v>36</v>
      </c>
      <c r="C2130" t="s">
        <v>40</v>
      </c>
      <c r="D2130" t="s">
        <v>38</v>
      </c>
      <c r="E2130">
        <v>7131</v>
      </c>
      <c r="F2130" t="s">
        <v>11</v>
      </c>
      <c r="G2130">
        <v>618284728</v>
      </c>
      <c r="H2130">
        <v>896135336</v>
      </c>
      <c r="I2130">
        <v>0.98899999999999999</v>
      </c>
      <c r="K2130">
        <v>2.2839999999999998</v>
      </c>
      <c r="L2130">
        <v>1.7190000000000001</v>
      </c>
      <c r="M2130">
        <v>1.4999999999999999E-2</v>
      </c>
      <c r="N2130">
        <v>12.492000000000001</v>
      </c>
      <c r="O2130">
        <v>1.159</v>
      </c>
      <c r="P2130">
        <v>7.9969999999999999</v>
      </c>
      <c r="Q2130">
        <v>202.37200000000001</v>
      </c>
      <c r="R2130">
        <v>0.70199999999999996</v>
      </c>
      <c r="S2130">
        <v>1.379</v>
      </c>
      <c r="T2130" t="s">
        <v>61</v>
      </c>
      <c r="U2130" s="1">
        <v>45484.520844907405</v>
      </c>
    </row>
    <row r="2131" spans="1:21" x14ac:dyDescent="0.25">
      <c r="A2131">
        <v>2162</v>
      </c>
      <c r="B2131" t="s">
        <v>36</v>
      </c>
      <c r="C2131" t="s">
        <v>40</v>
      </c>
      <c r="D2131" t="s">
        <v>38</v>
      </c>
      <c r="E2131">
        <v>7131</v>
      </c>
      <c r="F2131" t="s">
        <v>11</v>
      </c>
      <c r="G2131">
        <v>613090248</v>
      </c>
      <c r="H2131">
        <v>889161432</v>
      </c>
      <c r="I2131">
        <v>0.81100000000000005</v>
      </c>
      <c r="K2131">
        <v>8.6560000000000006</v>
      </c>
      <c r="L2131">
        <v>3.9689999999999999</v>
      </c>
      <c r="M2131">
        <v>6.7000000000000004E-2</v>
      </c>
      <c r="N2131">
        <v>27.699000000000002</v>
      </c>
      <c r="O2131">
        <v>0.874</v>
      </c>
      <c r="P2131">
        <v>4.5759999999999996</v>
      </c>
      <c r="Q2131">
        <v>215.761</v>
      </c>
      <c r="R2131">
        <v>0.91800000000000004</v>
      </c>
      <c r="S2131">
        <v>1.409</v>
      </c>
      <c r="T2131" t="s">
        <v>61</v>
      </c>
      <c r="U2131" s="1">
        <v>45484.510428240741</v>
      </c>
    </row>
    <row r="2132" spans="1:21" x14ac:dyDescent="0.25">
      <c r="A2132">
        <v>2163</v>
      </c>
      <c r="B2132" t="s">
        <v>36</v>
      </c>
      <c r="C2132" t="s">
        <v>40</v>
      </c>
      <c r="D2132" t="s">
        <v>38</v>
      </c>
      <c r="E2132">
        <v>7131</v>
      </c>
      <c r="F2132" t="s">
        <v>11</v>
      </c>
      <c r="G2132">
        <v>612048192</v>
      </c>
      <c r="H2132">
        <v>855186840</v>
      </c>
      <c r="I2132">
        <v>1.089</v>
      </c>
      <c r="K2132">
        <v>4.4189999999999996</v>
      </c>
      <c r="L2132">
        <v>34.884</v>
      </c>
      <c r="M2132">
        <v>0.122</v>
      </c>
      <c r="N2132">
        <v>315.40600000000001</v>
      </c>
      <c r="O2132">
        <v>7.742</v>
      </c>
      <c r="P2132">
        <v>114.184</v>
      </c>
      <c r="Q2132">
        <v>208.57499999999999</v>
      </c>
      <c r="R2132">
        <v>0.85799999999999998</v>
      </c>
      <c r="S2132">
        <v>1.3460000000000001</v>
      </c>
      <c r="T2132" t="s">
        <v>61</v>
      </c>
      <c r="U2132" s="1">
        <v>45484.500011574077</v>
      </c>
    </row>
    <row r="2133" spans="1:21" x14ac:dyDescent="0.25">
      <c r="A2133">
        <v>2164</v>
      </c>
      <c r="B2133" t="s">
        <v>36</v>
      </c>
      <c r="C2133" t="s">
        <v>40</v>
      </c>
      <c r="D2133" t="s">
        <v>38</v>
      </c>
      <c r="E2133">
        <v>7131</v>
      </c>
      <c r="F2133" t="s">
        <v>11</v>
      </c>
      <c r="G2133">
        <v>621501328</v>
      </c>
      <c r="H2133">
        <v>614137456</v>
      </c>
      <c r="I2133">
        <v>0.97499999999999998</v>
      </c>
      <c r="K2133">
        <v>3.8559999999999999</v>
      </c>
      <c r="L2133">
        <v>0.53400000000000003</v>
      </c>
      <c r="M2133">
        <v>0.13600000000000001</v>
      </c>
      <c r="N2133">
        <v>9.0389999999999997</v>
      </c>
      <c r="O2133">
        <v>0.74</v>
      </c>
      <c r="P2133">
        <v>1.119</v>
      </c>
      <c r="Q2133">
        <v>202.51400000000001</v>
      </c>
      <c r="R2133">
        <v>0.873</v>
      </c>
      <c r="S2133">
        <v>1.361</v>
      </c>
      <c r="T2133" t="s">
        <v>61</v>
      </c>
      <c r="U2133" s="1">
        <v>45484.489594907405</v>
      </c>
    </row>
    <row r="2134" spans="1:21" x14ac:dyDescent="0.25">
      <c r="A2134">
        <v>2165</v>
      </c>
      <c r="B2134" t="s">
        <v>36</v>
      </c>
      <c r="C2134" t="s">
        <v>40</v>
      </c>
      <c r="D2134" t="s">
        <v>38</v>
      </c>
      <c r="E2134">
        <v>7131</v>
      </c>
      <c r="F2134" t="s">
        <v>11</v>
      </c>
      <c r="G2134">
        <v>627094256</v>
      </c>
      <c r="H2134">
        <v>827924104</v>
      </c>
      <c r="I2134">
        <v>0.96699999999999997</v>
      </c>
      <c r="K2134">
        <v>2.1760000000000002</v>
      </c>
      <c r="L2134">
        <v>0.84299999999999997</v>
      </c>
      <c r="M2134">
        <v>6.4000000000000001E-2</v>
      </c>
      <c r="N2134">
        <v>8.9120000000000008</v>
      </c>
      <c r="O2134">
        <v>1.6339999999999999</v>
      </c>
      <c r="P2134">
        <v>5.032</v>
      </c>
      <c r="Q2134">
        <v>202.46100000000001</v>
      </c>
      <c r="R2134">
        <v>0.85599999999999998</v>
      </c>
      <c r="S2134">
        <v>1.4419999999999999</v>
      </c>
      <c r="T2134" t="s">
        <v>61</v>
      </c>
      <c r="U2134" s="1">
        <v>45484.479178240741</v>
      </c>
    </row>
    <row r="2135" spans="1:21" x14ac:dyDescent="0.25">
      <c r="A2135">
        <v>2166</v>
      </c>
      <c r="B2135" t="s">
        <v>36</v>
      </c>
      <c r="C2135" t="s">
        <v>40</v>
      </c>
      <c r="D2135" t="s">
        <v>38</v>
      </c>
      <c r="E2135">
        <v>7131</v>
      </c>
      <c r="F2135" t="s">
        <v>11</v>
      </c>
      <c r="G2135">
        <v>612590072</v>
      </c>
      <c r="H2135">
        <v>871014920</v>
      </c>
      <c r="I2135">
        <v>0.95899999999999996</v>
      </c>
      <c r="K2135">
        <v>5.8650000000000002</v>
      </c>
      <c r="L2135">
        <v>1.54</v>
      </c>
      <c r="M2135">
        <v>0.03</v>
      </c>
      <c r="N2135">
        <v>9.7949999999999999</v>
      </c>
      <c r="O2135">
        <v>0.91200000000000003</v>
      </c>
      <c r="P2135">
        <v>1.96</v>
      </c>
      <c r="Q2135">
        <v>226.18199999999999</v>
      </c>
      <c r="R2135">
        <v>0.89300000000000002</v>
      </c>
      <c r="S2135">
        <v>1.3939999999999999</v>
      </c>
      <c r="T2135" t="s">
        <v>61</v>
      </c>
      <c r="U2135" s="1">
        <v>45484.468761574077</v>
      </c>
    </row>
    <row r="2136" spans="1:21" x14ac:dyDescent="0.25">
      <c r="A2136">
        <v>2167</v>
      </c>
      <c r="B2136" t="s">
        <v>36</v>
      </c>
      <c r="C2136" t="s">
        <v>40</v>
      </c>
      <c r="D2136" t="s">
        <v>38</v>
      </c>
      <c r="E2136">
        <v>7131</v>
      </c>
      <c r="F2136" t="s">
        <v>11</v>
      </c>
      <c r="G2136">
        <v>615889816</v>
      </c>
      <c r="H2136">
        <v>862421344</v>
      </c>
      <c r="I2136">
        <v>1.1890000000000001</v>
      </c>
      <c r="K2136">
        <v>0.53900000000000003</v>
      </c>
      <c r="L2136">
        <v>3.6070000000000002</v>
      </c>
      <c r="M2136">
        <v>0.26400000000000001</v>
      </c>
      <c r="N2136">
        <v>15.481999999999999</v>
      </c>
      <c r="O2136">
        <v>1.02</v>
      </c>
      <c r="P2136">
        <v>3.0230000000000001</v>
      </c>
      <c r="Q2136">
        <v>17.53</v>
      </c>
      <c r="R2136">
        <v>0.89900000000000002</v>
      </c>
      <c r="S2136">
        <v>1.42</v>
      </c>
      <c r="T2136" t="s">
        <v>61</v>
      </c>
      <c r="U2136" s="1">
        <v>45484.458344907405</v>
      </c>
    </row>
    <row r="2137" spans="1:21" x14ac:dyDescent="0.25">
      <c r="A2137">
        <v>2168</v>
      </c>
      <c r="B2137" t="s">
        <v>36</v>
      </c>
      <c r="C2137" t="s">
        <v>40</v>
      </c>
      <c r="D2137" t="s">
        <v>38</v>
      </c>
      <c r="E2137">
        <v>7131</v>
      </c>
      <c r="F2137" t="s">
        <v>11</v>
      </c>
      <c r="G2137">
        <v>621925880</v>
      </c>
      <c r="H2137">
        <v>478276496</v>
      </c>
      <c r="I2137">
        <v>0.96599999999999997</v>
      </c>
      <c r="K2137">
        <v>4.1980000000000004</v>
      </c>
      <c r="L2137">
        <v>82.247</v>
      </c>
      <c r="M2137">
        <v>0.152</v>
      </c>
      <c r="N2137">
        <v>1071.3510000000001</v>
      </c>
      <c r="O2137">
        <v>3.847</v>
      </c>
      <c r="P2137">
        <v>382.05399999999997</v>
      </c>
      <c r="Q2137">
        <v>202.99299999999999</v>
      </c>
      <c r="R2137">
        <v>0.88300000000000001</v>
      </c>
      <c r="S2137">
        <v>1.4379999999999999</v>
      </c>
      <c r="T2137" t="s">
        <v>61</v>
      </c>
      <c r="U2137" s="1">
        <v>45484.447928240741</v>
      </c>
    </row>
    <row r="2138" spans="1:21" x14ac:dyDescent="0.25">
      <c r="A2138">
        <v>2169</v>
      </c>
      <c r="B2138" t="s">
        <v>36</v>
      </c>
      <c r="C2138" t="s">
        <v>40</v>
      </c>
      <c r="D2138" t="s">
        <v>38</v>
      </c>
      <c r="E2138">
        <v>7131</v>
      </c>
      <c r="F2138" t="s">
        <v>11</v>
      </c>
      <c r="G2138">
        <v>609501208</v>
      </c>
      <c r="H2138">
        <v>887867368</v>
      </c>
      <c r="I2138">
        <v>0.98199999999999998</v>
      </c>
      <c r="K2138">
        <v>0.68899999999999995</v>
      </c>
      <c r="L2138">
        <v>5.3150000000000004</v>
      </c>
      <c r="M2138">
        <v>7.8E-2</v>
      </c>
      <c r="N2138">
        <v>24.428999999999998</v>
      </c>
      <c r="O2138">
        <v>1.752</v>
      </c>
      <c r="P2138">
        <v>7.7880000000000003</v>
      </c>
      <c r="Q2138">
        <v>22.852</v>
      </c>
      <c r="R2138">
        <v>0.86199999999999999</v>
      </c>
      <c r="S2138">
        <v>1.3640000000000001</v>
      </c>
      <c r="T2138" t="s">
        <v>61</v>
      </c>
      <c r="U2138" s="1">
        <v>45484.437511574077</v>
      </c>
    </row>
    <row r="2139" spans="1:21" x14ac:dyDescent="0.25">
      <c r="A2139">
        <v>2170</v>
      </c>
      <c r="B2139" t="s">
        <v>36</v>
      </c>
      <c r="C2139" t="s">
        <v>40</v>
      </c>
      <c r="D2139" t="s">
        <v>38</v>
      </c>
      <c r="E2139">
        <v>7131</v>
      </c>
      <c r="F2139" t="s">
        <v>11</v>
      </c>
      <c r="G2139">
        <v>615278576</v>
      </c>
      <c r="H2139">
        <v>896996296</v>
      </c>
      <c r="I2139">
        <v>0.95</v>
      </c>
      <c r="K2139">
        <v>0.73499999999999999</v>
      </c>
      <c r="L2139">
        <v>2.5739999999999998</v>
      </c>
      <c r="M2139">
        <v>0.16300000000000001</v>
      </c>
      <c r="N2139">
        <v>16.501000000000001</v>
      </c>
      <c r="O2139">
        <v>1.3089999999999999</v>
      </c>
      <c r="P2139">
        <v>3.629</v>
      </c>
      <c r="Q2139">
        <v>17.773</v>
      </c>
      <c r="R2139">
        <v>0.83099999999999996</v>
      </c>
      <c r="S2139">
        <v>1.329</v>
      </c>
      <c r="T2139" t="s">
        <v>61</v>
      </c>
      <c r="U2139" s="1">
        <v>45484.427094907405</v>
      </c>
    </row>
    <row r="2140" spans="1:21" x14ac:dyDescent="0.25">
      <c r="A2140">
        <v>2171</v>
      </c>
      <c r="B2140" t="s">
        <v>36</v>
      </c>
      <c r="C2140" t="s">
        <v>40</v>
      </c>
      <c r="D2140" t="s">
        <v>38</v>
      </c>
      <c r="E2140">
        <v>7131</v>
      </c>
      <c r="F2140" t="s">
        <v>11</v>
      </c>
      <c r="G2140">
        <v>616349072</v>
      </c>
      <c r="H2140">
        <v>874887784</v>
      </c>
      <c r="I2140">
        <v>0.93500000000000005</v>
      </c>
      <c r="K2140">
        <v>5.7210000000000001</v>
      </c>
      <c r="L2140">
        <v>4.5170000000000003</v>
      </c>
      <c r="M2140">
        <v>8.8999999999999996E-2</v>
      </c>
      <c r="N2140">
        <v>19.225000000000001</v>
      </c>
      <c r="O2140">
        <v>1.08</v>
      </c>
      <c r="P2140">
        <v>3.7869999999999999</v>
      </c>
      <c r="Q2140">
        <v>203.22800000000001</v>
      </c>
      <c r="R2140">
        <v>0.83499999999999996</v>
      </c>
      <c r="S2140">
        <v>1.4770000000000001</v>
      </c>
      <c r="T2140" t="s">
        <v>61</v>
      </c>
      <c r="U2140" s="1">
        <v>45484.416678240741</v>
      </c>
    </row>
    <row r="2141" spans="1:21" x14ac:dyDescent="0.25">
      <c r="A2141">
        <v>2172</v>
      </c>
      <c r="B2141" t="s">
        <v>36</v>
      </c>
      <c r="C2141" t="s">
        <v>40</v>
      </c>
      <c r="D2141" t="s">
        <v>38</v>
      </c>
      <c r="E2141">
        <v>7131</v>
      </c>
      <c r="F2141" t="s">
        <v>11</v>
      </c>
      <c r="G2141">
        <v>612675072</v>
      </c>
      <c r="H2141">
        <v>783364712</v>
      </c>
      <c r="I2141">
        <v>1.661</v>
      </c>
      <c r="K2141">
        <v>3.3860000000000001</v>
      </c>
      <c r="L2141">
        <v>11.933999999999999</v>
      </c>
      <c r="M2141">
        <v>1.403</v>
      </c>
      <c r="N2141">
        <v>54.4</v>
      </c>
      <c r="O2141">
        <v>4.9470000000000001</v>
      </c>
      <c r="P2141">
        <v>21.350999999999999</v>
      </c>
      <c r="Q2141">
        <v>208.136</v>
      </c>
      <c r="R2141">
        <v>0.84799999999999998</v>
      </c>
      <c r="S2141">
        <v>1.4159999999999999</v>
      </c>
      <c r="T2141" t="s">
        <v>61</v>
      </c>
      <c r="U2141" s="1">
        <v>45484.406261574077</v>
      </c>
    </row>
    <row r="2142" spans="1:21" x14ac:dyDescent="0.25">
      <c r="A2142">
        <v>2173</v>
      </c>
      <c r="B2142" t="s">
        <v>36</v>
      </c>
      <c r="C2142" t="s">
        <v>40</v>
      </c>
      <c r="D2142" t="s">
        <v>38</v>
      </c>
      <c r="E2142">
        <v>7131</v>
      </c>
      <c r="F2142" t="s">
        <v>11</v>
      </c>
      <c r="G2142">
        <v>623180984</v>
      </c>
      <c r="H2142">
        <v>589346968</v>
      </c>
      <c r="I2142">
        <v>1.0649999999999999</v>
      </c>
      <c r="K2142">
        <v>1.915</v>
      </c>
      <c r="L2142">
        <v>3.5760000000000001</v>
      </c>
      <c r="M2142">
        <v>0.21299999999999999</v>
      </c>
      <c r="N2142">
        <v>233.69</v>
      </c>
      <c r="O2142">
        <v>2.766</v>
      </c>
      <c r="P2142">
        <v>10.669</v>
      </c>
      <c r="Q2142">
        <v>202.46100000000001</v>
      </c>
      <c r="R2142">
        <v>0.90300000000000002</v>
      </c>
      <c r="S2142">
        <v>1.3140000000000001</v>
      </c>
      <c r="T2142" t="s">
        <v>61</v>
      </c>
      <c r="U2142" s="1">
        <v>45484.395844907405</v>
      </c>
    </row>
    <row r="2143" spans="1:21" x14ac:dyDescent="0.25">
      <c r="A2143">
        <v>2174</v>
      </c>
      <c r="B2143" t="s">
        <v>36</v>
      </c>
      <c r="C2143" t="s">
        <v>40</v>
      </c>
      <c r="D2143" t="s">
        <v>38</v>
      </c>
      <c r="E2143">
        <v>7131</v>
      </c>
      <c r="F2143" t="s">
        <v>11</v>
      </c>
      <c r="G2143">
        <v>618410464</v>
      </c>
      <c r="H2143">
        <v>612227832</v>
      </c>
      <c r="I2143">
        <v>1.169</v>
      </c>
      <c r="K2143">
        <v>3.24</v>
      </c>
      <c r="L2143">
        <v>0.78600000000000003</v>
      </c>
      <c r="M2143">
        <v>0.29599999999999999</v>
      </c>
      <c r="N2143">
        <v>12.423999999999999</v>
      </c>
      <c r="O2143">
        <v>0.79800000000000004</v>
      </c>
      <c r="P2143">
        <v>1.149</v>
      </c>
      <c r="Q2143">
        <v>202.92</v>
      </c>
      <c r="R2143">
        <v>0.84299999999999997</v>
      </c>
      <c r="S2143">
        <v>1.417</v>
      </c>
      <c r="T2143" t="s">
        <v>61</v>
      </c>
      <c r="U2143" s="1">
        <v>45484.385416666664</v>
      </c>
    </row>
    <row r="2144" spans="1:21" x14ac:dyDescent="0.25">
      <c r="A2144">
        <v>2175</v>
      </c>
      <c r="B2144" t="s">
        <v>36</v>
      </c>
      <c r="C2144" t="s">
        <v>40</v>
      </c>
      <c r="D2144" t="s">
        <v>38</v>
      </c>
      <c r="E2144">
        <v>7131</v>
      </c>
      <c r="F2144" t="s">
        <v>11</v>
      </c>
      <c r="G2144">
        <v>623880136</v>
      </c>
      <c r="H2144">
        <v>779824800</v>
      </c>
      <c r="I2144">
        <v>1.006</v>
      </c>
      <c r="K2144">
        <v>2.8740000000000001</v>
      </c>
      <c r="L2144">
        <v>26.087</v>
      </c>
      <c r="M2144">
        <v>5.3999999999999999E-2</v>
      </c>
      <c r="N2144">
        <v>265.012</v>
      </c>
      <c r="O2144">
        <v>4.5919999999999996</v>
      </c>
      <c r="P2144">
        <v>41.357999999999997</v>
      </c>
      <c r="Q2144">
        <v>229.29300000000001</v>
      </c>
      <c r="R2144">
        <v>0.78500000000000003</v>
      </c>
      <c r="S2144">
        <v>1.343</v>
      </c>
      <c r="T2144" t="s">
        <v>61</v>
      </c>
      <c r="U2144" s="1">
        <v>45484.375</v>
      </c>
    </row>
    <row r="2145" spans="1:21" x14ac:dyDescent="0.25">
      <c r="A2145">
        <v>2176</v>
      </c>
      <c r="B2145" t="s">
        <v>36</v>
      </c>
      <c r="C2145" t="s">
        <v>40</v>
      </c>
      <c r="D2145" t="s">
        <v>38</v>
      </c>
      <c r="E2145">
        <v>7131</v>
      </c>
      <c r="F2145" t="s">
        <v>11</v>
      </c>
      <c r="G2145">
        <v>628763192</v>
      </c>
      <c r="H2145">
        <v>818318304</v>
      </c>
      <c r="I2145">
        <v>0.96</v>
      </c>
      <c r="K2145">
        <v>1.93</v>
      </c>
      <c r="L2145">
        <v>8.7910000000000004</v>
      </c>
      <c r="M2145">
        <v>0.375</v>
      </c>
      <c r="N2145">
        <v>53.406999999999996</v>
      </c>
      <c r="O2145">
        <v>3.08</v>
      </c>
      <c r="P2145">
        <v>18.725999999999999</v>
      </c>
      <c r="Q2145">
        <v>202.71199999999999</v>
      </c>
      <c r="R2145">
        <v>0.79500000000000004</v>
      </c>
      <c r="S2145">
        <v>1.357</v>
      </c>
      <c r="T2145" t="s">
        <v>61</v>
      </c>
      <c r="U2145" s="1">
        <v>45484.364583333336</v>
      </c>
    </row>
    <row r="2146" spans="1:21" x14ac:dyDescent="0.25">
      <c r="A2146">
        <v>2177</v>
      </c>
      <c r="B2146" t="s">
        <v>36</v>
      </c>
      <c r="C2146" t="s">
        <v>40</v>
      </c>
      <c r="D2146" t="s">
        <v>38</v>
      </c>
      <c r="E2146">
        <v>7131</v>
      </c>
      <c r="F2146" t="s">
        <v>11</v>
      </c>
      <c r="G2146">
        <v>614174032</v>
      </c>
      <c r="H2146">
        <v>508986344</v>
      </c>
      <c r="I2146">
        <v>0.999</v>
      </c>
      <c r="K2146">
        <v>6.5179999999999998</v>
      </c>
      <c r="L2146">
        <v>2.2360000000000002</v>
      </c>
      <c r="M2146">
        <v>0.17</v>
      </c>
      <c r="N2146">
        <v>27.99</v>
      </c>
      <c r="O2146">
        <v>0.87</v>
      </c>
      <c r="P2146">
        <v>1.944</v>
      </c>
      <c r="Q2146">
        <v>203.08500000000001</v>
      </c>
      <c r="R2146">
        <v>0.71699999999999997</v>
      </c>
      <c r="S2146">
        <v>1.373</v>
      </c>
      <c r="T2146" t="s">
        <v>61</v>
      </c>
      <c r="U2146" s="1">
        <v>45484.354166666664</v>
      </c>
    </row>
    <row r="2147" spans="1:21" x14ac:dyDescent="0.25">
      <c r="A2147">
        <v>2178</v>
      </c>
      <c r="B2147" t="s">
        <v>36</v>
      </c>
      <c r="C2147" t="s">
        <v>40</v>
      </c>
      <c r="D2147" t="s">
        <v>38</v>
      </c>
      <c r="E2147">
        <v>7131</v>
      </c>
      <c r="F2147" t="s">
        <v>11</v>
      </c>
      <c r="G2147">
        <v>622920056</v>
      </c>
      <c r="H2147">
        <v>673505400</v>
      </c>
      <c r="I2147">
        <v>0.96</v>
      </c>
      <c r="K2147">
        <v>3.907</v>
      </c>
      <c r="L2147">
        <v>8.7240000000000002</v>
      </c>
      <c r="M2147">
        <v>0.17899999999999999</v>
      </c>
      <c r="N2147">
        <v>1572.922</v>
      </c>
      <c r="O2147">
        <v>0.89200000000000002</v>
      </c>
      <c r="P2147">
        <v>2.383</v>
      </c>
      <c r="Q2147">
        <v>213.09100000000001</v>
      </c>
      <c r="R2147">
        <v>0.88300000000000001</v>
      </c>
      <c r="S2147">
        <v>1.4390000000000001</v>
      </c>
      <c r="T2147" t="s">
        <v>61</v>
      </c>
      <c r="U2147" s="1">
        <v>45484.34375</v>
      </c>
    </row>
    <row r="2148" spans="1:21" x14ac:dyDescent="0.25">
      <c r="A2148">
        <v>2179</v>
      </c>
      <c r="B2148" t="s">
        <v>36</v>
      </c>
      <c r="C2148" t="s">
        <v>40</v>
      </c>
      <c r="D2148" t="s">
        <v>38</v>
      </c>
      <c r="E2148">
        <v>7131</v>
      </c>
      <c r="F2148" t="s">
        <v>11</v>
      </c>
      <c r="G2148">
        <v>623392904</v>
      </c>
      <c r="H2148">
        <v>805201736</v>
      </c>
      <c r="I2148">
        <v>1.008</v>
      </c>
      <c r="K2148">
        <v>7.6639999999999997</v>
      </c>
      <c r="L2148">
        <v>1.337</v>
      </c>
      <c r="M2148">
        <v>0.108</v>
      </c>
      <c r="N2148">
        <v>11.481</v>
      </c>
      <c r="O2148">
        <v>0.871</v>
      </c>
      <c r="P2148">
        <v>1.9330000000000001</v>
      </c>
      <c r="Q2148">
        <v>225.245</v>
      </c>
      <c r="R2148">
        <v>0.84499999999999997</v>
      </c>
      <c r="S2148">
        <v>1.3759999999999999</v>
      </c>
      <c r="T2148" t="s">
        <v>61</v>
      </c>
      <c r="U2148" s="1">
        <v>45484.333344907405</v>
      </c>
    </row>
    <row r="2149" spans="1:21" x14ac:dyDescent="0.25">
      <c r="A2149">
        <v>2180</v>
      </c>
      <c r="B2149" t="s">
        <v>36</v>
      </c>
      <c r="C2149" t="s">
        <v>40</v>
      </c>
      <c r="D2149" t="s">
        <v>38</v>
      </c>
      <c r="E2149">
        <v>7131</v>
      </c>
      <c r="F2149" t="s">
        <v>11</v>
      </c>
      <c r="G2149">
        <v>628721256</v>
      </c>
      <c r="H2149">
        <v>926182808</v>
      </c>
      <c r="I2149">
        <v>1.0449999999999999</v>
      </c>
      <c r="K2149">
        <v>5.1959999999999997</v>
      </c>
      <c r="L2149">
        <v>4.3079999999999998</v>
      </c>
      <c r="M2149">
        <v>0.248</v>
      </c>
      <c r="N2149">
        <v>49.18</v>
      </c>
      <c r="O2149">
        <v>5.0259999999999998</v>
      </c>
      <c r="P2149">
        <v>20.335000000000001</v>
      </c>
      <c r="Q2149">
        <v>206.68100000000001</v>
      </c>
      <c r="R2149">
        <v>1.004</v>
      </c>
      <c r="S2149">
        <v>5.859</v>
      </c>
      <c r="T2149" t="s">
        <v>61</v>
      </c>
      <c r="U2149" s="1">
        <v>45484.322916666664</v>
      </c>
    </row>
    <row r="2150" spans="1:21" x14ac:dyDescent="0.25">
      <c r="A2150">
        <v>2181</v>
      </c>
      <c r="B2150" t="s">
        <v>36</v>
      </c>
      <c r="C2150" t="s">
        <v>40</v>
      </c>
      <c r="D2150" t="s">
        <v>38</v>
      </c>
      <c r="E2150">
        <v>7131</v>
      </c>
      <c r="F2150" t="s">
        <v>11</v>
      </c>
      <c r="G2150">
        <v>619377528</v>
      </c>
      <c r="H2150">
        <v>838064432</v>
      </c>
      <c r="I2150">
        <v>0.97199999999999998</v>
      </c>
      <c r="K2150">
        <v>4.9329999999999998</v>
      </c>
      <c r="L2150">
        <v>7.8540000000000001</v>
      </c>
      <c r="M2150">
        <v>0.14799999999999999</v>
      </c>
      <c r="N2150">
        <v>195.02099999999999</v>
      </c>
      <c r="O2150">
        <v>5.1909999999999998</v>
      </c>
      <c r="P2150">
        <v>28.016999999999999</v>
      </c>
      <c r="Q2150">
        <v>218.78200000000001</v>
      </c>
      <c r="R2150">
        <v>0.95299999999999996</v>
      </c>
      <c r="S2150">
        <v>1.4690000000000001</v>
      </c>
      <c r="T2150" t="s">
        <v>61</v>
      </c>
      <c r="U2150" s="1">
        <v>45484.3125</v>
      </c>
    </row>
    <row r="2151" spans="1:21" x14ac:dyDescent="0.25">
      <c r="A2151">
        <v>2182</v>
      </c>
      <c r="B2151" t="s">
        <v>36</v>
      </c>
      <c r="C2151" t="s">
        <v>40</v>
      </c>
      <c r="D2151" t="s">
        <v>38</v>
      </c>
      <c r="E2151">
        <v>7131</v>
      </c>
      <c r="F2151" t="s">
        <v>11</v>
      </c>
      <c r="G2151">
        <v>612934992</v>
      </c>
      <c r="H2151">
        <v>687287248</v>
      </c>
      <c r="I2151">
        <v>0.92600000000000005</v>
      </c>
      <c r="K2151">
        <v>10.680999999999999</v>
      </c>
      <c r="L2151">
        <v>47.372</v>
      </c>
      <c r="M2151">
        <v>0.19800000000000001</v>
      </c>
      <c r="N2151">
        <v>429.63499999999999</v>
      </c>
      <c r="O2151">
        <v>3.2410000000000001</v>
      </c>
      <c r="P2151">
        <v>142.928</v>
      </c>
      <c r="Q2151">
        <v>215.99100000000001</v>
      </c>
      <c r="R2151">
        <v>0.85599999999999998</v>
      </c>
      <c r="S2151">
        <v>1.391</v>
      </c>
      <c r="T2151" t="s">
        <v>61</v>
      </c>
      <c r="U2151" s="1">
        <v>45484.302094907405</v>
      </c>
    </row>
    <row r="2152" spans="1:21" x14ac:dyDescent="0.25">
      <c r="A2152">
        <v>2183</v>
      </c>
      <c r="B2152" t="s">
        <v>36</v>
      </c>
      <c r="C2152" t="s">
        <v>37</v>
      </c>
      <c r="D2152" t="s">
        <v>38</v>
      </c>
      <c r="E2152">
        <v>7123</v>
      </c>
      <c r="F2152" t="s">
        <v>11</v>
      </c>
      <c r="G2152">
        <v>612809392</v>
      </c>
      <c r="H2152">
        <v>844916712</v>
      </c>
      <c r="I2152">
        <v>1.3580000000000001</v>
      </c>
      <c r="K2152">
        <v>0.45200000000000001</v>
      </c>
      <c r="L2152">
        <v>2.4510000000000001</v>
      </c>
      <c r="M2152">
        <v>0.20599999999999999</v>
      </c>
      <c r="N2152">
        <v>84.494</v>
      </c>
      <c r="O2152">
        <v>1.355</v>
      </c>
      <c r="P2152">
        <v>6.2190000000000003</v>
      </c>
      <c r="Q2152">
        <v>15.926</v>
      </c>
      <c r="R2152">
        <v>1.1719999999999999</v>
      </c>
      <c r="S2152">
        <v>1.681</v>
      </c>
      <c r="T2152" t="s">
        <v>61</v>
      </c>
      <c r="U2152" s="1">
        <v>45484.291666666664</v>
      </c>
    </row>
    <row r="2153" spans="1:21" x14ac:dyDescent="0.25">
      <c r="A2153">
        <v>2184</v>
      </c>
      <c r="B2153" t="s">
        <v>36</v>
      </c>
      <c r="C2153" t="s">
        <v>40</v>
      </c>
      <c r="D2153" t="s">
        <v>38</v>
      </c>
      <c r="E2153">
        <v>7131</v>
      </c>
      <c r="F2153" t="s">
        <v>11</v>
      </c>
      <c r="G2153">
        <v>616996480</v>
      </c>
      <c r="H2153">
        <v>884475712</v>
      </c>
      <c r="I2153">
        <v>0.99299999999999999</v>
      </c>
      <c r="K2153">
        <v>0.32500000000000001</v>
      </c>
      <c r="L2153">
        <v>5.984</v>
      </c>
      <c r="M2153">
        <v>0.23300000000000001</v>
      </c>
      <c r="N2153">
        <v>46.338999999999999</v>
      </c>
      <c r="O2153">
        <v>5.5570000000000004</v>
      </c>
      <c r="P2153">
        <v>21.065000000000001</v>
      </c>
      <c r="Q2153">
        <v>9.1329999999999991</v>
      </c>
      <c r="R2153">
        <v>0.89700000000000002</v>
      </c>
      <c r="S2153">
        <v>1.3460000000000001</v>
      </c>
      <c r="T2153" t="s">
        <v>61</v>
      </c>
      <c r="U2153" s="1">
        <v>45484.28125</v>
      </c>
    </row>
    <row r="2154" spans="1:21" x14ac:dyDescent="0.25">
      <c r="A2154">
        <v>2185</v>
      </c>
      <c r="B2154" t="s">
        <v>36</v>
      </c>
      <c r="C2154" t="s">
        <v>40</v>
      </c>
      <c r="D2154" t="s">
        <v>38</v>
      </c>
      <c r="E2154">
        <v>7131</v>
      </c>
      <c r="F2154" t="s">
        <v>11</v>
      </c>
      <c r="G2154">
        <v>625909464</v>
      </c>
      <c r="H2154">
        <v>887329840</v>
      </c>
      <c r="I2154">
        <v>0.95599999999999996</v>
      </c>
      <c r="K2154">
        <v>1.9039999999999999</v>
      </c>
      <c r="L2154">
        <v>4.6790000000000003</v>
      </c>
      <c r="M2154">
        <v>0.124</v>
      </c>
      <c r="N2154">
        <v>94.596000000000004</v>
      </c>
      <c r="O2154">
        <v>3.03</v>
      </c>
      <c r="P2154">
        <v>12.352</v>
      </c>
      <c r="Q2154">
        <v>202.84</v>
      </c>
      <c r="R2154">
        <v>0.85499999999999998</v>
      </c>
      <c r="S2154">
        <v>1.3120000000000001</v>
      </c>
      <c r="T2154" t="s">
        <v>61</v>
      </c>
      <c r="U2154" s="1">
        <v>45484.270833333336</v>
      </c>
    </row>
    <row r="2155" spans="1:21" x14ac:dyDescent="0.25">
      <c r="A2155">
        <v>2186</v>
      </c>
      <c r="B2155" t="s">
        <v>36</v>
      </c>
      <c r="C2155" t="s">
        <v>40</v>
      </c>
      <c r="D2155" t="s">
        <v>38</v>
      </c>
      <c r="E2155">
        <v>7131</v>
      </c>
      <c r="F2155" t="s">
        <v>11</v>
      </c>
      <c r="G2155">
        <v>624469104</v>
      </c>
      <c r="H2155">
        <v>822868656</v>
      </c>
      <c r="I2155">
        <v>0.95799999999999996</v>
      </c>
      <c r="K2155">
        <v>2.4630000000000001</v>
      </c>
      <c r="L2155">
        <v>0.752</v>
      </c>
      <c r="M2155">
        <v>0.14000000000000001</v>
      </c>
      <c r="N2155">
        <v>12.398</v>
      </c>
      <c r="O2155">
        <v>0.84899999999999998</v>
      </c>
      <c r="P2155">
        <v>1.5149999999999999</v>
      </c>
      <c r="Q2155">
        <v>214.52199999999999</v>
      </c>
      <c r="R2155">
        <v>0.81899999999999995</v>
      </c>
      <c r="S2155">
        <v>1.355</v>
      </c>
      <c r="T2155" t="s">
        <v>61</v>
      </c>
      <c r="U2155" s="1">
        <v>45484.260416666664</v>
      </c>
    </row>
    <row r="2156" spans="1:21" x14ac:dyDescent="0.25">
      <c r="A2156">
        <v>2187</v>
      </c>
      <c r="B2156" t="s">
        <v>36</v>
      </c>
      <c r="C2156" t="s">
        <v>40</v>
      </c>
      <c r="D2156" t="s">
        <v>38</v>
      </c>
      <c r="E2156">
        <v>7131</v>
      </c>
      <c r="F2156" t="s">
        <v>11</v>
      </c>
      <c r="G2156">
        <v>622163592</v>
      </c>
      <c r="H2156">
        <v>877891656</v>
      </c>
      <c r="I2156">
        <v>0.97399999999999998</v>
      </c>
      <c r="K2156">
        <v>4.056</v>
      </c>
      <c r="L2156">
        <v>9.1590000000000007</v>
      </c>
      <c r="M2156">
        <v>0.14299999999999999</v>
      </c>
      <c r="N2156">
        <v>248.33199999999999</v>
      </c>
      <c r="O2156">
        <v>0.76800000000000002</v>
      </c>
      <c r="P2156">
        <v>10.648</v>
      </c>
      <c r="Q2156">
        <v>207.13399999999999</v>
      </c>
      <c r="R2156">
        <v>0.88500000000000001</v>
      </c>
      <c r="S2156">
        <v>1.407</v>
      </c>
      <c r="T2156" t="s">
        <v>61</v>
      </c>
      <c r="U2156" s="1">
        <v>45484.25</v>
      </c>
    </row>
    <row r="2157" spans="1:21" x14ac:dyDescent="0.25">
      <c r="A2157">
        <v>2188</v>
      </c>
      <c r="B2157" t="s">
        <v>36</v>
      </c>
      <c r="C2157" t="s">
        <v>40</v>
      </c>
      <c r="D2157" t="s">
        <v>38</v>
      </c>
      <c r="E2157">
        <v>7131</v>
      </c>
      <c r="F2157" t="s">
        <v>11</v>
      </c>
      <c r="G2157">
        <v>611227704</v>
      </c>
      <c r="H2157">
        <v>902313160</v>
      </c>
      <c r="I2157">
        <v>0.95399999999999996</v>
      </c>
      <c r="K2157">
        <v>6.6390000000000002</v>
      </c>
      <c r="L2157">
        <v>0.755</v>
      </c>
      <c r="M2157">
        <v>0.17499999999999999</v>
      </c>
      <c r="N2157">
        <v>11.375</v>
      </c>
      <c r="O2157">
        <v>0.80600000000000005</v>
      </c>
      <c r="P2157">
        <v>1.6060000000000001</v>
      </c>
      <c r="Q2157">
        <v>213.76400000000001</v>
      </c>
      <c r="R2157">
        <v>0.80100000000000005</v>
      </c>
      <c r="S2157">
        <v>1.2949999999999999</v>
      </c>
      <c r="T2157" t="s">
        <v>61</v>
      </c>
      <c r="U2157" s="1">
        <v>45484.239583333336</v>
      </c>
    </row>
    <row r="2158" spans="1:21" x14ac:dyDescent="0.25">
      <c r="A2158">
        <v>2189</v>
      </c>
      <c r="B2158" t="s">
        <v>36</v>
      </c>
      <c r="C2158" t="s">
        <v>40</v>
      </c>
      <c r="D2158" t="s">
        <v>38</v>
      </c>
      <c r="E2158">
        <v>7131</v>
      </c>
      <c r="F2158" t="s">
        <v>11</v>
      </c>
      <c r="G2158">
        <v>611146056</v>
      </c>
      <c r="H2158">
        <v>792235688</v>
      </c>
      <c r="I2158">
        <v>0.97599999999999998</v>
      </c>
      <c r="K2158">
        <v>2.496</v>
      </c>
      <c r="L2158">
        <v>10.037000000000001</v>
      </c>
      <c r="M2158">
        <v>0.13800000000000001</v>
      </c>
      <c r="N2158">
        <v>264.02100000000002</v>
      </c>
      <c r="O2158">
        <v>1.8320000000000001</v>
      </c>
      <c r="P2158">
        <v>12.205</v>
      </c>
      <c r="Q2158">
        <v>213.65899999999999</v>
      </c>
      <c r="R2158">
        <v>0.90300000000000002</v>
      </c>
      <c r="S2158">
        <v>1.405</v>
      </c>
      <c r="T2158" t="s">
        <v>61</v>
      </c>
      <c r="U2158" s="1">
        <v>45484.229166666664</v>
      </c>
    </row>
    <row r="2159" spans="1:21" x14ac:dyDescent="0.25">
      <c r="A2159">
        <v>2190</v>
      </c>
      <c r="B2159" t="s">
        <v>36</v>
      </c>
      <c r="C2159" t="s">
        <v>37</v>
      </c>
      <c r="D2159" t="s">
        <v>38</v>
      </c>
      <c r="E2159">
        <v>7123</v>
      </c>
      <c r="F2159" t="s">
        <v>11</v>
      </c>
      <c r="G2159">
        <v>612250992</v>
      </c>
      <c r="H2159">
        <v>656221272</v>
      </c>
      <c r="I2159">
        <v>1.389</v>
      </c>
      <c r="K2159">
        <v>6.4569999999999999</v>
      </c>
      <c r="L2159">
        <v>37.542999999999999</v>
      </c>
      <c r="M2159">
        <v>0.187</v>
      </c>
      <c r="N2159">
        <v>384.19900000000001</v>
      </c>
      <c r="O2159">
        <v>2.7040000000000002</v>
      </c>
      <c r="P2159">
        <v>51.006</v>
      </c>
      <c r="Q2159">
        <v>212.08</v>
      </c>
      <c r="R2159">
        <v>1.107</v>
      </c>
      <c r="S2159">
        <v>1.556</v>
      </c>
      <c r="T2159" t="s">
        <v>61</v>
      </c>
      <c r="U2159" s="1">
        <v>45484.21875</v>
      </c>
    </row>
    <row r="2160" spans="1:21" x14ac:dyDescent="0.25">
      <c r="A2160">
        <v>2191</v>
      </c>
      <c r="B2160" t="s">
        <v>36</v>
      </c>
      <c r="C2160" t="s">
        <v>40</v>
      </c>
      <c r="D2160" t="s">
        <v>38</v>
      </c>
      <c r="E2160">
        <v>7131</v>
      </c>
      <c r="F2160" t="s">
        <v>11</v>
      </c>
      <c r="G2160">
        <v>614752136</v>
      </c>
      <c r="H2160">
        <v>780015384</v>
      </c>
      <c r="I2160">
        <v>1.083</v>
      </c>
      <c r="K2160">
        <v>5.2919999999999998</v>
      </c>
      <c r="L2160">
        <v>3.1219999999999999</v>
      </c>
      <c r="M2160">
        <v>0.26900000000000002</v>
      </c>
      <c r="N2160">
        <v>205.648</v>
      </c>
      <c r="O2160">
        <v>0.83199999999999996</v>
      </c>
      <c r="P2160">
        <v>1.581</v>
      </c>
      <c r="Q2160">
        <v>202.26900000000001</v>
      </c>
      <c r="R2160">
        <v>0.79200000000000004</v>
      </c>
      <c r="S2160">
        <v>1.3720000000000001</v>
      </c>
      <c r="T2160" t="s">
        <v>61</v>
      </c>
      <c r="U2160" s="1">
        <v>45484.208344907405</v>
      </c>
    </row>
    <row r="2161" spans="1:21" x14ac:dyDescent="0.25">
      <c r="A2161">
        <v>2192</v>
      </c>
      <c r="B2161" t="s">
        <v>36</v>
      </c>
      <c r="C2161" t="s">
        <v>40</v>
      </c>
      <c r="D2161" t="s">
        <v>38</v>
      </c>
      <c r="E2161">
        <v>7131</v>
      </c>
      <c r="F2161" t="s">
        <v>11</v>
      </c>
      <c r="G2161">
        <v>613030616</v>
      </c>
      <c r="H2161">
        <v>744374424</v>
      </c>
      <c r="I2161">
        <v>1.486</v>
      </c>
      <c r="K2161">
        <v>0.44400000000000001</v>
      </c>
      <c r="L2161">
        <v>1.048</v>
      </c>
      <c r="M2161">
        <v>0.182</v>
      </c>
      <c r="N2161">
        <v>12.326000000000001</v>
      </c>
      <c r="O2161">
        <v>0.879</v>
      </c>
      <c r="P2161">
        <v>1.6870000000000001</v>
      </c>
      <c r="Q2161">
        <v>9.2349999999999994</v>
      </c>
      <c r="R2161">
        <v>0.83</v>
      </c>
      <c r="S2161">
        <v>1.371</v>
      </c>
      <c r="T2161" t="s">
        <v>61</v>
      </c>
      <c r="U2161" s="1">
        <v>45484.197928240741</v>
      </c>
    </row>
    <row r="2162" spans="1:21" x14ac:dyDescent="0.25">
      <c r="A2162">
        <v>2193</v>
      </c>
      <c r="B2162" t="s">
        <v>36</v>
      </c>
      <c r="C2162" t="s">
        <v>40</v>
      </c>
      <c r="D2162" t="s">
        <v>38</v>
      </c>
      <c r="E2162">
        <v>7131</v>
      </c>
      <c r="F2162" t="s">
        <v>11</v>
      </c>
      <c r="G2162">
        <v>624308552</v>
      </c>
      <c r="H2162">
        <v>612997736</v>
      </c>
      <c r="I2162">
        <v>0.97699999999999998</v>
      </c>
      <c r="K2162">
        <v>8.4130000000000003</v>
      </c>
      <c r="L2162">
        <v>5.923</v>
      </c>
      <c r="M2162">
        <v>0.14599999999999999</v>
      </c>
      <c r="N2162">
        <v>210.404</v>
      </c>
      <c r="O2162">
        <v>0.79</v>
      </c>
      <c r="P2162">
        <v>1.3069999999999999</v>
      </c>
      <c r="Q2162">
        <v>210.23699999999999</v>
      </c>
      <c r="R2162">
        <v>0.79500000000000004</v>
      </c>
      <c r="S2162">
        <v>1.38</v>
      </c>
      <c r="T2162" t="s">
        <v>61</v>
      </c>
      <c r="U2162" s="1">
        <v>45484.187511574077</v>
      </c>
    </row>
    <row r="2163" spans="1:21" x14ac:dyDescent="0.25">
      <c r="A2163">
        <v>2194</v>
      </c>
      <c r="B2163" t="s">
        <v>36</v>
      </c>
      <c r="C2163" t="s">
        <v>40</v>
      </c>
      <c r="D2163" t="s">
        <v>38</v>
      </c>
      <c r="E2163">
        <v>7131</v>
      </c>
      <c r="F2163" t="s">
        <v>11</v>
      </c>
      <c r="G2163">
        <v>619538384</v>
      </c>
      <c r="H2163">
        <v>782658568</v>
      </c>
      <c r="I2163">
        <v>0.96</v>
      </c>
      <c r="K2163">
        <v>0.56799999999999995</v>
      </c>
      <c r="L2163">
        <v>0.77200000000000002</v>
      </c>
      <c r="M2163">
        <v>0.185</v>
      </c>
      <c r="N2163">
        <v>12.222</v>
      </c>
      <c r="O2163">
        <v>0.70599999999999996</v>
      </c>
      <c r="P2163">
        <v>1.5549999999999999</v>
      </c>
      <c r="Q2163">
        <v>28.128</v>
      </c>
      <c r="R2163">
        <v>0.80900000000000005</v>
      </c>
      <c r="S2163">
        <v>1.3520000000000001</v>
      </c>
      <c r="T2163" t="s">
        <v>61</v>
      </c>
      <c r="U2163" s="1">
        <v>45484.177094907405</v>
      </c>
    </row>
    <row r="2164" spans="1:21" x14ac:dyDescent="0.25">
      <c r="A2164">
        <v>2195</v>
      </c>
      <c r="B2164" t="s">
        <v>36</v>
      </c>
      <c r="C2164" t="s">
        <v>40</v>
      </c>
      <c r="D2164" t="s">
        <v>38</v>
      </c>
      <c r="E2164">
        <v>7131</v>
      </c>
      <c r="F2164" t="s">
        <v>11</v>
      </c>
      <c r="G2164">
        <v>622439368</v>
      </c>
      <c r="H2164">
        <v>555895872</v>
      </c>
      <c r="I2164">
        <v>1.1200000000000001</v>
      </c>
      <c r="K2164">
        <v>2.15</v>
      </c>
      <c r="L2164">
        <v>66.108000000000004</v>
      </c>
      <c r="M2164">
        <v>0.23300000000000001</v>
      </c>
      <c r="N2164">
        <v>909.46500000000003</v>
      </c>
      <c r="O2164">
        <v>1.163</v>
      </c>
      <c r="P2164">
        <v>188.649</v>
      </c>
      <c r="Q2164">
        <v>202.30600000000001</v>
      </c>
      <c r="R2164">
        <v>0.84199999999999997</v>
      </c>
      <c r="S2164">
        <v>1.3740000000000001</v>
      </c>
      <c r="T2164" t="s">
        <v>61</v>
      </c>
      <c r="U2164" s="1">
        <v>45484.166678240741</v>
      </c>
    </row>
    <row r="2165" spans="1:21" x14ac:dyDescent="0.25">
      <c r="A2165">
        <v>2196</v>
      </c>
      <c r="B2165" t="s">
        <v>36</v>
      </c>
      <c r="C2165" t="s">
        <v>40</v>
      </c>
      <c r="D2165" t="s">
        <v>38</v>
      </c>
      <c r="E2165">
        <v>7131</v>
      </c>
      <c r="F2165" t="s">
        <v>11</v>
      </c>
      <c r="G2165">
        <v>612972224</v>
      </c>
      <c r="H2165">
        <v>642152160</v>
      </c>
      <c r="I2165">
        <v>1.0029999999999999</v>
      </c>
      <c r="K2165">
        <v>4.4420000000000002</v>
      </c>
      <c r="L2165">
        <v>52.686999999999998</v>
      </c>
      <c r="M2165">
        <v>0.13800000000000001</v>
      </c>
      <c r="N2165">
        <v>520.53499999999997</v>
      </c>
      <c r="O2165">
        <v>1.538</v>
      </c>
      <c r="P2165">
        <v>161.41300000000001</v>
      </c>
      <c r="Q2165">
        <v>203.97800000000001</v>
      </c>
      <c r="R2165">
        <v>0.84099999999999997</v>
      </c>
      <c r="S2165">
        <v>1.361</v>
      </c>
      <c r="T2165" t="s">
        <v>61</v>
      </c>
      <c r="U2165" s="1">
        <v>45484.156261574077</v>
      </c>
    </row>
    <row r="2166" spans="1:21" x14ac:dyDescent="0.25">
      <c r="A2166">
        <v>2197</v>
      </c>
      <c r="B2166" t="s">
        <v>36</v>
      </c>
      <c r="C2166" t="s">
        <v>40</v>
      </c>
      <c r="D2166" t="s">
        <v>38</v>
      </c>
      <c r="E2166">
        <v>7131</v>
      </c>
      <c r="F2166" t="s">
        <v>11</v>
      </c>
      <c r="G2166">
        <v>619116352</v>
      </c>
      <c r="H2166">
        <v>725874976</v>
      </c>
      <c r="I2166">
        <v>0.98499999999999999</v>
      </c>
      <c r="K2166">
        <v>0.29899999999999999</v>
      </c>
      <c r="L2166">
        <v>1.2370000000000001</v>
      </c>
      <c r="M2166">
        <v>0.152</v>
      </c>
      <c r="N2166">
        <v>6.9790000000000001</v>
      </c>
      <c r="O2166">
        <v>1.075</v>
      </c>
      <c r="P2166">
        <v>2.1259999999999999</v>
      </c>
      <c r="Q2166">
        <v>2.4710000000000001</v>
      </c>
      <c r="R2166">
        <v>0.78</v>
      </c>
      <c r="S2166">
        <v>1.325</v>
      </c>
      <c r="T2166" t="s">
        <v>61</v>
      </c>
      <c r="U2166" s="1">
        <v>45484.145844907405</v>
      </c>
    </row>
    <row r="2167" spans="1:21" x14ac:dyDescent="0.25">
      <c r="A2167">
        <v>2198</v>
      </c>
      <c r="B2167" t="s">
        <v>36</v>
      </c>
      <c r="C2167" t="s">
        <v>40</v>
      </c>
      <c r="D2167" t="s">
        <v>38</v>
      </c>
      <c r="E2167">
        <v>7131</v>
      </c>
      <c r="F2167" t="s">
        <v>11</v>
      </c>
      <c r="G2167">
        <v>615985640</v>
      </c>
      <c r="H2167">
        <v>914738792</v>
      </c>
      <c r="I2167">
        <v>0.97899999999999998</v>
      </c>
      <c r="K2167">
        <v>2.9550000000000001</v>
      </c>
      <c r="L2167">
        <v>7.8879999999999999</v>
      </c>
      <c r="M2167">
        <v>0.107</v>
      </c>
      <c r="N2167">
        <v>44.945999999999998</v>
      </c>
      <c r="O2167">
        <v>2.1539999999999999</v>
      </c>
      <c r="P2167">
        <v>15.113</v>
      </c>
      <c r="Q2167">
        <v>202.27</v>
      </c>
      <c r="R2167">
        <v>0.84399999999999997</v>
      </c>
      <c r="S2167">
        <v>1.38</v>
      </c>
      <c r="T2167" t="s">
        <v>61</v>
      </c>
      <c r="U2167" s="1">
        <v>45484.135428240741</v>
      </c>
    </row>
    <row r="2168" spans="1:21" x14ac:dyDescent="0.25">
      <c r="A2168">
        <v>2199</v>
      </c>
      <c r="B2168" t="s">
        <v>36</v>
      </c>
      <c r="C2168" t="s">
        <v>40</v>
      </c>
      <c r="D2168" t="s">
        <v>38</v>
      </c>
      <c r="E2168">
        <v>7131</v>
      </c>
      <c r="F2168" t="s">
        <v>11</v>
      </c>
      <c r="G2168">
        <v>612139696</v>
      </c>
      <c r="H2168">
        <v>571768424</v>
      </c>
      <c r="I2168">
        <v>0.94899999999999995</v>
      </c>
      <c r="K2168">
        <v>1.008</v>
      </c>
      <c r="L2168">
        <v>45.412999999999997</v>
      </c>
      <c r="M2168">
        <v>0.12</v>
      </c>
      <c r="N2168">
        <v>302.32499999999999</v>
      </c>
      <c r="O2168">
        <v>4.4429999999999996</v>
      </c>
      <c r="P2168">
        <v>137.322</v>
      </c>
      <c r="Q2168">
        <v>30.783999999999999</v>
      </c>
      <c r="R2168">
        <v>0.90600000000000003</v>
      </c>
      <c r="S2168">
        <v>1.4430000000000001</v>
      </c>
      <c r="T2168" t="s">
        <v>61</v>
      </c>
      <c r="U2168" s="1">
        <v>45484.125011574077</v>
      </c>
    </row>
    <row r="2169" spans="1:21" x14ac:dyDescent="0.25">
      <c r="A2169">
        <v>2200</v>
      </c>
      <c r="B2169" t="s">
        <v>36</v>
      </c>
      <c r="C2169" t="s">
        <v>40</v>
      </c>
      <c r="D2169" t="s">
        <v>38</v>
      </c>
      <c r="E2169">
        <v>7131</v>
      </c>
      <c r="F2169" t="s">
        <v>11</v>
      </c>
      <c r="G2169">
        <v>627121040</v>
      </c>
      <c r="H2169">
        <v>871328192</v>
      </c>
      <c r="I2169">
        <v>0.95899999999999996</v>
      </c>
      <c r="K2169">
        <v>3.82</v>
      </c>
      <c r="L2169">
        <v>6.5949999999999998</v>
      </c>
      <c r="M2169">
        <v>0.14499999999999999</v>
      </c>
      <c r="N2169">
        <v>45.366</v>
      </c>
      <c r="O2169">
        <v>2.7450000000000001</v>
      </c>
      <c r="P2169">
        <v>12.276999999999999</v>
      </c>
      <c r="Q2169">
        <v>212.267</v>
      </c>
      <c r="R2169">
        <v>0.83799999999999997</v>
      </c>
      <c r="S2169">
        <v>1.3540000000000001</v>
      </c>
      <c r="T2169" t="s">
        <v>61</v>
      </c>
      <c r="U2169" s="1">
        <v>45484.114594907405</v>
      </c>
    </row>
    <row r="2170" spans="1:21" x14ac:dyDescent="0.25">
      <c r="A2170">
        <v>2201</v>
      </c>
      <c r="B2170" t="s">
        <v>36</v>
      </c>
      <c r="C2170" t="s">
        <v>40</v>
      </c>
      <c r="D2170" t="s">
        <v>38</v>
      </c>
      <c r="E2170">
        <v>7131</v>
      </c>
      <c r="F2170" t="s">
        <v>11</v>
      </c>
      <c r="G2170">
        <v>621527704</v>
      </c>
      <c r="H2170">
        <v>920096400</v>
      </c>
      <c r="I2170">
        <v>0.95499999999999996</v>
      </c>
      <c r="K2170">
        <v>0.82299999999999995</v>
      </c>
      <c r="L2170">
        <v>6.6230000000000002</v>
      </c>
      <c r="M2170">
        <v>0.153</v>
      </c>
      <c r="N2170">
        <v>60.216999999999999</v>
      </c>
      <c r="O2170">
        <v>1.335</v>
      </c>
      <c r="P2170">
        <v>6.6050000000000004</v>
      </c>
      <c r="Q2170">
        <v>58.884</v>
      </c>
      <c r="R2170">
        <v>0.82099999999999995</v>
      </c>
      <c r="S2170">
        <v>1.381</v>
      </c>
      <c r="T2170" t="s">
        <v>61</v>
      </c>
      <c r="U2170" s="1">
        <v>45484.104178240741</v>
      </c>
    </row>
    <row r="2171" spans="1:21" x14ac:dyDescent="0.25">
      <c r="A2171">
        <v>2202</v>
      </c>
      <c r="B2171" t="s">
        <v>36</v>
      </c>
      <c r="C2171" t="s">
        <v>40</v>
      </c>
      <c r="D2171" t="s">
        <v>38</v>
      </c>
      <c r="E2171">
        <v>7131</v>
      </c>
      <c r="F2171" t="s">
        <v>11</v>
      </c>
      <c r="G2171">
        <v>612770952</v>
      </c>
      <c r="H2171">
        <v>912445232</v>
      </c>
      <c r="I2171">
        <v>0.95</v>
      </c>
      <c r="K2171">
        <v>2.4830000000000001</v>
      </c>
      <c r="L2171">
        <v>4.09</v>
      </c>
      <c r="M2171">
        <v>0.22900000000000001</v>
      </c>
      <c r="N2171">
        <v>56.622999999999998</v>
      </c>
      <c r="O2171">
        <v>3.1549999999999998</v>
      </c>
      <c r="P2171">
        <v>10.611000000000001</v>
      </c>
      <c r="Q2171">
        <v>202.68899999999999</v>
      </c>
      <c r="R2171">
        <v>0.79200000000000004</v>
      </c>
      <c r="S2171">
        <v>1.3480000000000001</v>
      </c>
      <c r="T2171" t="s">
        <v>61</v>
      </c>
      <c r="U2171" s="1">
        <v>45484.093761574077</v>
      </c>
    </row>
    <row r="2172" spans="1:21" x14ac:dyDescent="0.25">
      <c r="A2172">
        <v>2203</v>
      </c>
      <c r="B2172" t="s">
        <v>36</v>
      </c>
      <c r="C2172" t="s">
        <v>40</v>
      </c>
      <c r="D2172" t="s">
        <v>38</v>
      </c>
      <c r="E2172">
        <v>7131</v>
      </c>
      <c r="F2172" t="s">
        <v>11</v>
      </c>
      <c r="G2172">
        <v>621090072</v>
      </c>
      <c r="H2172">
        <v>628632848</v>
      </c>
      <c r="I2172">
        <v>1.026</v>
      </c>
      <c r="K2172">
        <v>5.6929999999999996</v>
      </c>
      <c r="L2172">
        <v>78.822000000000003</v>
      </c>
      <c r="M2172">
        <v>0.222</v>
      </c>
      <c r="N2172">
        <v>814.23</v>
      </c>
      <c r="O2172">
        <v>5.2140000000000004</v>
      </c>
      <c r="P2172">
        <v>319.25599999999997</v>
      </c>
      <c r="Q2172">
        <v>213.01300000000001</v>
      </c>
      <c r="R2172">
        <v>0.83699999999999997</v>
      </c>
      <c r="S2172">
        <v>1.3109999999999999</v>
      </c>
      <c r="T2172" t="s">
        <v>61</v>
      </c>
      <c r="U2172" s="1">
        <v>45484.083344907405</v>
      </c>
    </row>
    <row r="2173" spans="1:21" x14ac:dyDescent="0.25">
      <c r="A2173">
        <v>2204</v>
      </c>
      <c r="B2173" t="s">
        <v>36</v>
      </c>
      <c r="C2173" t="s">
        <v>40</v>
      </c>
      <c r="D2173" t="s">
        <v>38</v>
      </c>
      <c r="E2173">
        <v>7131</v>
      </c>
      <c r="F2173" t="s">
        <v>11</v>
      </c>
      <c r="G2173">
        <v>612360752</v>
      </c>
      <c r="H2173">
        <v>905752112</v>
      </c>
      <c r="I2173">
        <v>0.98299999999999998</v>
      </c>
      <c r="K2173">
        <v>0.73599999999999999</v>
      </c>
      <c r="L2173">
        <v>7.7839999999999998</v>
      </c>
      <c r="M2173">
        <v>0.114</v>
      </c>
      <c r="N2173">
        <v>67.994</v>
      </c>
      <c r="O2173">
        <v>2.1419999999999999</v>
      </c>
      <c r="P2173">
        <v>13.936</v>
      </c>
      <c r="Q2173">
        <v>30.73</v>
      </c>
      <c r="R2173">
        <v>0.871</v>
      </c>
      <c r="S2173">
        <v>1.401</v>
      </c>
      <c r="T2173" t="s">
        <v>61</v>
      </c>
      <c r="U2173" s="1">
        <v>45484.072928240741</v>
      </c>
    </row>
    <row r="2174" spans="1:21" x14ac:dyDescent="0.25">
      <c r="A2174">
        <v>2205</v>
      </c>
      <c r="B2174" t="s">
        <v>36</v>
      </c>
      <c r="C2174" t="s">
        <v>37</v>
      </c>
      <c r="D2174" t="s">
        <v>38</v>
      </c>
      <c r="E2174">
        <v>7123</v>
      </c>
      <c r="F2174" t="s">
        <v>11</v>
      </c>
      <c r="G2174">
        <v>625548064</v>
      </c>
      <c r="H2174">
        <v>851762656</v>
      </c>
      <c r="I2174">
        <v>1.3879999999999999</v>
      </c>
      <c r="K2174">
        <v>4.0170000000000003</v>
      </c>
      <c r="L2174">
        <v>10.068</v>
      </c>
      <c r="M2174">
        <v>0.21099999999999999</v>
      </c>
      <c r="N2174">
        <v>114.1</v>
      </c>
      <c r="O2174">
        <v>4.1399999999999997</v>
      </c>
      <c r="P2174">
        <v>42.621000000000002</v>
      </c>
      <c r="Q2174">
        <v>227.48599999999999</v>
      </c>
      <c r="R2174">
        <v>1.19</v>
      </c>
      <c r="S2174">
        <v>1.7849999999999999</v>
      </c>
      <c r="T2174" t="s">
        <v>61</v>
      </c>
      <c r="U2174" s="1">
        <v>45484.062511574077</v>
      </c>
    </row>
    <row r="2175" spans="1:21" x14ac:dyDescent="0.25">
      <c r="A2175">
        <v>2206</v>
      </c>
      <c r="B2175" t="s">
        <v>36</v>
      </c>
      <c r="C2175" t="s">
        <v>40</v>
      </c>
      <c r="D2175" t="s">
        <v>38</v>
      </c>
      <c r="E2175">
        <v>7131</v>
      </c>
      <c r="F2175" t="s">
        <v>11</v>
      </c>
      <c r="G2175">
        <v>625140064</v>
      </c>
      <c r="H2175">
        <v>841145816</v>
      </c>
      <c r="I2175">
        <v>0.96299999999999997</v>
      </c>
      <c r="K2175">
        <v>0.53300000000000003</v>
      </c>
      <c r="L2175">
        <v>9.6780000000000008</v>
      </c>
      <c r="M2175">
        <v>0.124</v>
      </c>
      <c r="N2175">
        <v>162.072</v>
      </c>
      <c r="O2175">
        <v>3.984</v>
      </c>
      <c r="P2175">
        <v>28.151</v>
      </c>
      <c r="Q2175">
        <v>14.76</v>
      </c>
      <c r="R2175">
        <v>0.81299999999999994</v>
      </c>
      <c r="S2175">
        <v>1.405</v>
      </c>
      <c r="T2175" t="s">
        <v>61</v>
      </c>
      <c r="U2175" s="1">
        <v>45484.052094907405</v>
      </c>
    </row>
    <row r="2176" spans="1:21" x14ac:dyDescent="0.25">
      <c r="A2176">
        <v>2207</v>
      </c>
      <c r="B2176" t="s">
        <v>36</v>
      </c>
      <c r="C2176" t="s">
        <v>40</v>
      </c>
      <c r="D2176" t="s">
        <v>38</v>
      </c>
      <c r="E2176">
        <v>7131</v>
      </c>
      <c r="F2176" t="s">
        <v>11</v>
      </c>
      <c r="G2176">
        <v>623664384</v>
      </c>
      <c r="H2176">
        <v>544299456</v>
      </c>
      <c r="I2176">
        <v>0.99</v>
      </c>
      <c r="K2176">
        <v>3.6749999999999998</v>
      </c>
      <c r="L2176">
        <v>6.5640000000000001</v>
      </c>
      <c r="M2176">
        <v>0.127</v>
      </c>
      <c r="N2176">
        <v>304.96800000000002</v>
      </c>
      <c r="O2176">
        <v>4.5419999999999998</v>
      </c>
      <c r="P2176">
        <v>33.344999999999999</v>
      </c>
      <c r="Q2176">
        <v>206.655</v>
      </c>
      <c r="R2176">
        <v>0.72699999999999998</v>
      </c>
      <c r="S2176">
        <v>1.339</v>
      </c>
      <c r="T2176" t="s">
        <v>61</v>
      </c>
      <c r="U2176" s="1">
        <v>45484.041678240741</v>
      </c>
    </row>
    <row r="2177" spans="1:21" x14ac:dyDescent="0.25">
      <c r="A2177">
        <v>2208</v>
      </c>
      <c r="B2177" t="s">
        <v>36</v>
      </c>
      <c r="C2177" t="s">
        <v>40</v>
      </c>
      <c r="D2177" t="s">
        <v>38</v>
      </c>
      <c r="E2177">
        <v>7131</v>
      </c>
      <c r="F2177" t="s">
        <v>11</v>
      </c>
      <c r="G2177">
        <v>625716880</v>
      </c>
      <c r="H2177">
        <v>881945728</v>
      </c>
      <c r="I2177">
        <v>0.96899999999999997</v>
      </c>
      <c r="K2177">
        <v>2.161</v>
      </c>
      <c r="L2177">
        <v>2.129</v>
      </c>
      <c r="M2177">
        <v>0.20599999999999999</v>
      </c>
      <c r="N2177">
        <v>23.248000000000001</v>
      </c>
      <c r="O2177">
        <v>4.5670000000000002</v>
      </c>
      <c r="P2177">
        <v>13.051</v>
      </c>
      <c r="Q2177">
        <v>201.756</v>
      </c>
      <c r="R2177">
        <v>0.79300000000000004</v>
      </c>
      <c r="S2177">
        <v>1.351</v>
      </c>
      <c r="T2177" t="s">
        <v>61</v>
      </c>
      <c r="U2177" s="1">
        <v>45484.031261574077</v>
      </c>
    </row>
    <row r="2178" spans="1:21" x14ac:dyDescent="0.25">
      <c r="A2178">
        <v>2209</v>
      </c>
      <c r="B2178" t="s">
        <v>36</v>
      </c>
      <c r="C2178" t="s">
        <v>40</v>
      </c>
      <c r="D2178" t="s">
        <v>38</v>
      </c>
      <c r="E2178">
        <v>7131</v>
      </c>
      <c r="F2178" t="s">
        <v>11</v>
      </c>
      <c r="G2178">
        <v>628611928</v>
      </c>
      <c r="H2178">
        <v>908610904</v>
      </c>
      <c r="I2178">
        <v>1.0609999999999999</v>
      </c>
      <c r="K2178">
        <v>9.2479999999999993</v>
      </c>
      <c r="L2178">
        <v>2.419</v>
      </c>
      <c r="M2178">
        <v>0.17599999999999999</v>
      </c>
      <c r="N2178">
        <v>24.545000000000002</v>
      </c>
      <c r="O2178">
        <v>1.5109999999999999</v>
      </c>
      <c r="P2178">
        <v>10.427</v>
      </c>
      <c r="Q2178">
        <v>295.79300000000001</v>
      </c>
      <c r="R2178">
        <v>0.85899999999999999</v>
      </c>
      <c r="S2178">
        <v>1.4379999999999999</v>
      </c>
      <c r="T2178" t="s">
        <v>61</v>
      </c>
      <c r="U2178" s="1">
        <v>45484.020844907405</v>
      </c>
    </row>
    <row r="2179" spans="1:21" x14ac:dyDescent="0.25">
      <c r="A2179">
        <v>2210</v>
      </c>
      <c r="B2179" t="s">
        <v>36</v>
      </c>
      <c r="C2179" t="s">
        <v>40</v>
      </c>
      <c r="D2179" t="s">
        <v>38</v>
      </c>
      <c r="E2179">
        <v>7131</v>
      </c>
      <c r="F2179" t="s">
        <v>11</v>
      </c>
      <c r="G2179">
        <v>622110928</v>
      </c>
      <c r="H2179">
        <v>781472864</v>
      </c>
      <c r="I2179">
        <v>0.97399999999999998</v>
      </c>
      <c r="K2179">
        <v>0.54100000000000004</v>
      </c>
      <c r="L2179">
        <v>2.34</v>
      </c>
      <c r="M2179">
        <v>1.7000000000000001E-2</v>
      </c>
      <c r="N2179">
        <v>14.895</v>
      </c>
      <c r="O2179">
        <v>1.4390000000000001</v>
      </c>
      <c r="P2179">
        <v>10.221</v>
      </c>
      <c r="Q2179">
        <v>19.548999999999999</v>
      </c>
      <c r="R2179">
        <v>0.71499999999999997</v>
      </c>
      <c r="S2179">
        <v>1.399</v>
      </c>
      <c r="T2179" t="s">
        <v>61</v>
      </c>
      <c r="U2179" s="1">
        <v>45484.010428240741</v>
      </c>
    </row>
    <row r="2180" spans="1:21" x14ac:dyDescent="0.25">
      <c r="A2180">
        <v>2211</v>
      </c>
      <c r="B2180" t="s">
        <v>36</v>
      </c>
      <c r="C2180" t="s">
        <v>40</v>
      </c>
      <c r="D2180" t="s">
        <v>38</v>
      </c>
      <c r="E2180">
        <v>7131</v>
      </c>
      <c r="F2180" t="s">
        <v>11</v>
      </c>
      <c r="G2180">
        <v>627068344</v>
      </c>
      <c r="H2180">
        <v>896168840</v>
      </c>
      <c r="I2180">
        <v>0.96199999999999997</v>
      </c>
      <c r="K2180">
        <v>7.2670000000000003</v>
      </c>
      <c r="L2180">
        <v>1.788</v>
      </c>
      <c r="M2180">
        <v>2.4E-2</v>
      </c>
      <c r="N2180">
        <v>17.641999999999999</v>
      </c>
      <c r="O2180">
        <v>1.3460000000000001</v>
      </c>
      <c r="P2180">
        <v>4.657</v>
      </c>
      <c r="Q2180">
        <v>234.24</v>
      </c>
      <c r="R2180">
        <v>0.77300000000000002</v>
      </c>
      <c r="S2180">
        <v>1.9590000000000001</v>
      </c>
      <c r="T2180" t="s">
        <v>61</v>
      </c>
      <c r="U2180" s="1">
        <v>45484.000011574077</v>
      </c>
    </row>
    <row r="2181" spans="1:21" x14ac:dyDescent="0.25">
      <c r="A2181">
        <v>2212</v>
      </c>
      <c r="B2181" t="s">
        <v>36</v>
      </c>
      <c r="C2181" t="s">
        <v>40</v>
      </c>
      <c r="D2181" t="s">
        <v>38</v>
      </c>
      <c r="E2181">
        <v>7131</v>
      </c>
      <c r="F2181" t="s">
        <v>11</v>
      </c>
      <c r="G2181">
        <v>612975400</v>
      </c>
      <c r="H2181">
        <v>537990920</v>
      </c>
      <c r="I2181">
        <v>0.70299999999999996</v>
      </c>
      <c r="K2181">
        <v>1.661</v>
      </c>
      <c r="L2181">
        <v>41.191000000000003</v>
      </c>
      <c r="M2181">
        <v>0.22</v>
      </c>
      <c r="N2181">
        <v>605.79300000000001</v>
      </c>
      <c r="O2181">
        <v>1.0980000000000001</v>
      </c>
      <c r="P2181">
        <v>57.198</v>
      </c>
      <c r="Q2181">
        <v>15.157999999999999</v>
      </c>
      <c r="R2181">
        <v>0.78</v>
      </c>
      <c r="S2181">
        <v>2.3959999999999999</v>
      </c>
      <c r="T2181" t="s">
        <v>61</v>
      </c>
      <c r="U2181" s="1">
        <v>45483.989594907405</v>
      </c>
    </row>
  </sheetData>
  <sheetProtection deleteColumns="0" deleteRows="0" selectLockedCells="1" selectUnlockedCells="1"/>
  <autoFilter ref="A1:T1784" xr:uid="{A0E37157-AFD3-404D-AD9C-F8D26BF9C6C2}">
    <sortState xmlns:xlrd2="http://schemas.microsoft.com/office/spreadsheetml/2017/richdata2" ref="A2:T2181">
      <sortCondition ref="A1:A17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2736-1790-41A4-A442-601D1D68F4BB}">
  <dimension ref="A1:A4"/>
  <sheetViews>
    <sheetView workbookViewId="0">
      <selection activeCell="A40" sqref="A40"/>
    </sheetView>
  </sheetViews>
  <sheetFormatPr defaultRowHeight="15" x14ac:dyDescent="0.25"/>
  <cols>
    <col min="1" max="1" width="83.5703125" bestFit="1" customWidth="1"/>
  </cols>
  <sheetData>
    <row r="1" spans="1:1" x14ac:dyDescent="0.25">
      <c r="A1" t="s">
        <v>12</v>
      </c>
    </row>
    <row r="2" spans="1:1" x14ac:dyDescent="0.25">
      <c r="A2" t="s">
        <v>19</v>
      </c>
    </row>
    <row r="3" spans="1:1" x14ac:dyDescent="0.25">
      <c r="A3" t="s">
        <v>13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4F4E-7274-45D6-A63D-0CF1B8DC24C5}">
  <dimension ref="A1:V2158"/>
  <sheetViews>
    <sheetView zoomScale="75" zoomScaleNormal="75" workbookViewId="0">
      <selection activeCell="J1" sqref="J1:J1048576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17.140625" bestFit="1" customWidth="1"/>
    <col min="4" max="4" width="10.28515625" bestFit="1" customWidth="1"/>
    <col min="5" max="5" width="11.7109375" bestFit="1" customWidth="1"/>
    <col min="6" max="6" width="27.28515625" bestFit="1" customWidth="1"/>
    <col min="7" max="7" width="13.140625" bestFit="1" customWidth="1"/>
    <col min="8" max="8" width="11.5703125" bestFit="1" customWidth="1"/>
    <col min="9" max="9" width="16.28515625" bestFit="1" customWidth="1"/>
    <col min="10" max="10" width="9.28515625" bestFit="1" customWidth="1"/>
    <col min="11" max="11" width="13.85546875" bestFit="1" customWidth="1"/>
    <col min="12" max="12" width="16.85546875" bestFit="1" customWidth="1"/>
    <col min="13" max="13" width="14.42578125" bestFit="1" customWidth="1"/>
    <col min="14" max="14" width="11.7109375" bestFit="1" customWidth="1"/>
    <col min="15" max="15" width="21.28515625" bestFit="1" customWidth="1"/>
    <col min="16" max="16" width="20.7109375" bestFit="1" customWidth="1"/>
    <col min="17" max="17" width="20.5703125" bestFit="1" customWidth="1"/>
    <col min="18" max="18" width="24" bestFit="1" customWidth="1"/>
    <col min="19" max="19" width="23.42578125" bestFit="1" customWidth="1"/>
    <col min="20" max="20" width="23.140625" bestFit="1" customWidth="1"/>
    <col min="21" max="21" width="13.42578125" bestFit="1" customWidth="1"/>
    <col min="22" max="22" width="17.28515625" bestFit="1" customWidth="1"/>
  </cols>
  <sheetData>
    <row r="1" spans="1:22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8</v>
      </c>
      <c r="G1" t="s">
        <v>1</v>
      </c>
      <c r="H1" t="s">
        <v>2</v>
      </c>
      <c r="I1" t="s">
        <v>67</v>
      </c>
      <c r="J1" t="s">
        <v>16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60</v>
      </c>
      <c r="V1" t="s">
        <v>3</v>
      </c>
    </row>
    <row r="2" spans="1:22" x14ac:dyDescent="0.25">
      <c r="A2">
        <v>1</v>
      </c>
      <c r="B2" t="s">
        <v>36</v>
      </c>
      <c r="C2" t="s">
        <v>37</v>
      </c>
      <c r="D2" t="s">
        <v>38</v>
      </c>
      <c r="E2">
        <v>7123</v>
      </c>
      <c r="F2" t="s">
        <v>11</v>
      </c>
      <c r="G2">
        <v>608826616</v>
      </c>
      <c r="H2">
        <v>476670608</v>
      </c>
      <c r="I2">
        <f>LOG10(H2)</f>
        <v>8.6782183737081429</v>
      </c>
      <c r="J2">
        <v>0.98899999999999999</v>
      </c>
      <c r="L2">
        <v>0.81</v>
      </c>
      <c r="M2">
        <v>5.673</v>
      </c>
      <c r="N2">
        <v>0.253</v>
      </c>
      <c r="O2">
        <v>209.56</v>
      </c>
      <c r="P2">
        <v>1.6020000000000001</v>
      </c>
      <c r="Q2">
        <v>4.3630000000000004</v>
      </c>
      <c r="R2">
        <v>15.672000000000001</v>
      </c>
      <c r="S2">
        <v>1.157</v>
      </c>
      <c r="T2">
        <v>1.7250000000000001</v>
      </c>
      <c r="U2" t="s">
        <v>61</v>
      </c>
      <c r="V2" s="1">
        <v>45461.625011574077</v>
      </c>
    </row>
    <row r="3" spans="1:22" x14ac:dyDescent="0.25">
      <c r="A3">
        <v>2</v>
      </c>
      <c r="B3" t="s">
        <v>36</v>
      </c>
      <c r="C3" t="s">
        <v>37</v>
      </c>
      <c r="D3" t="s">
        <v>38</v>
      </c>
      <c r="E3">
        <v>7123</v>
      </c>
      <c r="F3" t="s">
        <v>11</v>
      </c>
      <c r="G3">
        <v>622675896</v>
      </c>
      <c r="H3">
        <v>790559208</v>
      </c>
      <c r="I3">
        <f>LOG10(H3)</f>
        <v>8.8979344014595778</v>
      </c>
      <c r="J3">
        <v>1.5029999999999999</v>
      </c>
      <c r="L3">
        <v>3.8559999999999999</v>
      </c>
      <c r="M3">
        <v>1.67</v>
      </c>
      <c r="N3">
        <v>0.16900000000000001</v>
      </c>
      <c r="O3">
        <v>17.137</v>
      </c>
      <c r="P3">
        <v>1.425</v>
      </c>
      <c r="Q3">
        <v>3.3570000000000002</v>
      </c>
      <c r="R3">
        <v>213.05600000000001</v>
      </c>
      <c r="S3">
        <v>1.06</v>
      </c>
      <c r="T3">
        <v>2.012</v>
      </c>
      <c r="U3" t="s">
        <v>61</v>
      </c>
      <c r="V3" s="1">
        <v>45461.635416666664</v>
      </c>
    </row>
    <row r="4" spans="1:22" x14ac:dyDescent="0.25">
      <c r="A4">
        <v>3</v>
      </c>
      <c r="B4" t="s">
        <v>36</v>
      </c>
      <c r="C4" t="s">
        <v>39</v>
      </c>
      <c r="D4" t="s">
        <v>38</v>
      </c>
      <c r="E4">
        <v>7167</v>
      </c>
      <c r="F4" t="s">
        <v>11</v>
      </c>
      <c r="G4">
        <v>605849712</v>
      </c>
      <c r="H4">
        <v>613374624</v>
      </c>
      <c r="I4">
        <f>LOG10(H4)</f>
        <v>8.7877258047655769</v>
      </c>
      <c r="J4">
        <v>0.98299999999999998</v>
      </c>
      <c r="L4">
        <v>4.6980000000000004</v>
      </c>
      <c r="M4">
        <v>11.605</v>
      </c>
      <c r="N4">
        <v>6.0999999999999999E-2</v>
      </c>
      <c r="O4">
        <v>211.99</v>
      </c>
      <c r="P4">
        <v>0.93899999999999995</v>
      </c>
      <c r="Q4">
        <v>1.524</v>
      </c>
      <c r="R4">
        <v>205.226</v>
      </c>
      <c r="S4">
        <v>1.107</v>
      </c>
      <c r="T4">
        <v>2.9049999999999998</v>
      </c>
      <c r="U4" t="s">
        <v>61</v>
      </c>
      <c r="V4" s="1">
        <v>45461.645833333336</v>
      </c>
    </row>
    <row r="5" spans="1:22" x14ac:dyDescent="0.25">
      <c r="A5">
        <v>4</v>
      </c>
      <c r="B5" t="s">
        <v>36</v>
      </c>
      <c r="C5" t="s">
        <v>40</v>
      </c>
      <c r="D5" t="s">
        <v>38</v>
      </c>
      <c r="E5">
        <v>7131</v>
      </c>
      <c r="F5" t="s">
        <v>11</v>
      </c>
      <c r="G5">
        <v>571097776</v>
      </c>
      <c r="H5">
        <v>763694104</v>
      </c>
      <c r="I5">
        <f>LOG10(H5)</f>
        <v>8.8829194377020499</v>
      </c>
      <c r="J5">
        <v>0.98299999999999998</v>
      </c>
      <c r="L5">
        <v>3.516</v>
      </c>
      <c r="M5">
        <v>0.79</v>
      </c>
      <c r="N5">
        <v>0.04</v>
      </c>
      <c r="O5">
        <v>11.569000000000001</v>
      </c>
      <c r="P5">
        <v>1.085</v>
      </c>
      <c r="Q5">
        <v>1.7190000000000001</v>
      </c>
      <c r="R5">
        <v>202.81899999999999</v>
      </c>
      <c r="S5">
        <v>0.73599999999999999</v>
      </c>
      <c r="T5">
        <v>1.284</v>
      </c>
      <c r="U5" t="s">
        <v>61</v>
      </c>
      <c r="V5" s="1">
        <v>45461.65625</v>
      </c>
    </row>
    <row r="6" spans="1:22" x14ac:dyDescent="0.25">
      <c r="A6">
        <v>5</v>
      </c>
      <c r="B6" t="s">
        <v>36</v>
      </c>
      <c r="C6" t="s">
        <v>39</v>
      </c>
      <c r="D6" t="s">
        <v>38</v>
      </c>
      <c r="E6">
        <v>7415</v>
      </c>
      <c r="F6" t="s">
        <v>9</v>
      </c>
      <c r="G6">
        <v>612383960</v>
      </c>
      <c r="H6">
        <v>652943784</v>
      </c>
      <c r="I6">
        <f>LOG10(H6)</f>
        <v>8.814875791765802</v>
      </c>
      <c r="J6">
        <v>1.446</v>
      </c>
      <c r="K6">
        <v>0</v>
      </c>
      <c r="L6">
        <v>0.85099999999999998</v>
      </c>
      <c r="M6">
        <v>40.350999999999999</v>
      </c>
      <c r="N6">
        <v>5.8000000000000003E-2</v>
      </c>
      <c r="O6">
        <v>530.79499999999996</v>
      </c>
      <c r="P6">
        <v>3.0950000000000002</v>
      </c>
      <c r="Q6">
        <v>55.503</v>
      </c>
      <c r="R6">
        <v>25.15</v>
      </c>
      <c r="S6">
        <v>1.244</v>
      </c>
      <c r="T6">
        <v>2.3580000000000001</v>
      </c>
      <c r="U6" t="s">
        <v>61</v>
      </c>
      <c r="V6" s="1">
        <v>45461.666666666664</v>
      </c>
    </row>
    <row r="7" spans="1:22" x14ac:dyDescent="0.25">
      <c r="A7">
        <v>6</v>
      </c>
      <c r="B7" t="s">
        <v>36</v>
      </c>
      <c r="C7" t="s">
        <v>41</v>
      </c>
      <c r="D7" t="s">
        <v>38</v>
      </c>
      <c r="E7">
        <v>7205</v>
      </c>
      <c r="F7" t="s">
        <v>10</v>
      </c>
      <c r="G7">
        <v>591969768</v>
      </c>
      <c r="H7">
        <v>589567744</v>
      </c>
      <c r="I7">
        <f>LOG10(H7)</f>
        <v>8.7705337146983222</v>
      </c>
      <c r="J7">
        <v>1.83</v>
      </c>
      <c r="K7">
        <v>0</v>
      </c>
      <c r="L7">
        <v>0.80200000000000005</v>
      </c>
      <c r="M7">
        <v>1.173</v>
      </c>
      <c r="N7">
        <v>0.19</v>
      </c>
      <c r="O7">
        <v>13.704000000000001</v>
      </c>
      <c r="P7">
        <v>1.6020000000000001</v>
      </c>
      <c r="Q7">
        <v>2.0840000000000001</v>
      </c>
      <c r="R7">
        <v>14.367000000000001</v>
      </c>
      <c r="S7">
        <v>1.409</v>
      </c>
      <c r="T7">
        <v>2.0009999999999999</v>
      </c>
      <c r="U7" t="s">
        <v>61</v>
      </c>
      <c r="V7" s="1">
        <v>45461.677083333336</v>
      </c>
    </row>
    <row r="8" spans="1:22" x14ac:dyDescent="0.25">
      <c r="A8">
        <v>7</v>
      </c>
      <c r="B8" t="s">
        <v>36</v>
      </c>
      <c r="C8" t="s">
        <v>39</v>
      </c>
      <c r="D8" t="s">
        <v>38</v>
      </c>
      <c r="E8">
        <v>7415</v>
      </c>
      <c r="F8" t="s">
        <v>9</v>
      </c>
      <c r="G8">
        <v>588835336</v>
      </c>
      <c r="H8">
        <v>685927312</v>
      </c>
      <c r="I8">
        <f>LOG10(H8)</f>
        <v>8.8362780957798162</v>
      </c>
      <c r="J8">
        <v>1.8360000000000001</v>
      </c>
      <c r="K8">
        <v>0</v>
      </c>
      <c r="L8">
        <v>1.2709999999999999</v>
      </c>
      <c r="M8">
        <v>14.250999999999999</v>
      </c>
      <c r="N8">
        <v>1.726</v>
      </c>
      <c r="O8">
        <v>235.44900000000001</v>
      </c>
      <c r="P8">
        <v>1.0900000000000001</v>
      </c>
      <c r="Q8">
        <v>9.32</v>
      </c>
      <c r="R8">
        <v>18.334</v>
      </c>
      <c r="S8">
        <v>1.155</v>
      </c>
      <c r="T8">
        <v>1.827</v>
      </c>
      <c r="U8" t="s">
        <v>61</v>
      </c>
      <c r="V8" s="1">
        <v>45461.6875</v>
      </c>
    </row>
    <row r="9" spans="1:22" x14ac:dyDescent="0.25">
      <c r="A9">
        <v>8</v>
      </c>
      <c r="B9" t="s">
        <v>36</v>
      </c>
      <c r="C9" t="s">
        <v>37</v>
      </c>
      <c r="D9" t="s">
        <v>38</v>
      </c>
      <c r="E9">
        <v>7123</v>
      </c>
      <c r="F9" t="s">
        <v>11</v>
      </c>
      <c r="G9">
        <v>543156176</v>
      </c>
      <c r="H9">
        <v>596404352</v>
      </c>
      <c r="I9">
        <f>LOG10(H9)</f>
        <v>8.7755408038666189</v>
      </c>
      <c r="J9">
        <v>1.1160000000000001</v>
      </c>
      <c r="L9">
        <v>1.93</v>
      </c>
      <c r="M9">
        <v>41.923000000000002</v>
      </c>
      <c r="N9">
        <v>1.4999999999999999E-2</v>
      </c>
      <c r="O9">
        <v>288.50299999999999</v>
      </c>
      <c r="P9">
        <v>1.702</v>
      </c>
      <c r="Q9">
        <v>58.279000000000003</v>
      </c>
      <c r="R9">
        <v>25.983000000000001</v>
      </c>
      <c r="S9">
        <v>1.2869999999999999</v>
      </c>
      <c r="T9">
        <v>6.8840000000000003</v>
      </c>
      <c r="U9" t="s">
        <v>61</v>
      </c>
      <c r="V9" s="1">
        <v>45461.697916666664</v>
      </c>
    </row>
    <row r="10" spans="1:22" x14ac:dyDescent="0.25">
      <c r="A10">
        <v>9</v>
      </c>
      <c r="B10" t="s">
        <v>36</v>
      </c>
      <c r="C10" t="s">
        <v>39</v>
      </c>
      <c r="D10" t="s">
        <v>38</v>
      </c>
      <c r="E10">
        <v>7167</v>
      </c>
      <c r="F10" t="s">
        <v>11</v>
      </c>
      <c r="G10">
        <v>592128008</v>
      </c>
      <c r="H10">
        <v>654466440</v>
      </c>
      <c r="I10">
        <f>LOG10(H10)</f>
        <v>8.8158873815262009</v>
      </c>
      <c r="J10">
        <v>1.246</v>
      </c>
      <c r="L10">
        <v>9.4939999999999998</v>
      </c>
      <c r="M10">
        <v>20.725999999999999</v>
      </c>
      <c r="N10">
        <v>0.17899999999999999</v>
      </c>
      <c r="O10">
        <v>268.68099999999998</v>
      </c>
      <c r="P10">
        <v>1.0089999999999999</v>
      </c>
      <c r="Q10">
        <v>12.039</v>
      </c>
      <c r="R10">
        <v>212.91</v>
      </c>
      <c r="S10">
        <v>1.046</v>
      </c>
      <c r="T10">
        <v>1.998</v>
      </c>
      <c r="U10" t="s">
        <v>61</v>
      </c>
      <c r="V10" s="1">
        <v>45461.708344907405</v>
      </c>
    </row>
    <row r="11" spans="1:22" x14ac:dyDescent="0.25">
      <c r="A11">
        <v>10</v>
      </c>
      <c r="B11" t="s">
        <v>36</v>
      </c>
      <c r="C11" t="s">
        <v>37</v>
      </c>
      <c r="D11" t="s">
        <v>38</v>
      </c>
      <c r="E11">
        <v>7123</v>
      </c>
      <c r="F11" t="s">
        <v>11</v>
      </c>
      <c r="G11">
        <v>579672152</v>
      </c>
      <c r="H11">
        <v>794029448</v>
      </c>
      <c r="I11">
        <f>LOG10(H11)</f>
        <v>8.8998366093121675</v>
      </c>
      <c r="J11">
        <v>1.347</v>
      </c>
      <c r="L11">
        <v>3.6890000000000001</v>
      </c>
      <c r="M11">
        <v>21.597000000000001</v>
      </c>
      <c r="N11">
        <v>9.4E-2</v>
      </c>
      <c r="O11">
        <v>224.63900000000001</v>
      </c>
      <c r="P11">
        <v>1.2769999999999999</v>
      </c>
      <c r="Q11">
        <v>8.9090000000000007</v>
      </c>
      <c r="R11">
        <v>202.744</v>
      </c>
      <c r="S11">
        <v>1.1619999999999999</v>
      </c>
      <c r="T11">
        <v>2.5209999999999999</v>
      </c>
      <c r="U11" t="s">
        <v>61</v>
      </c>
      <c r="V11" s="1">
        <v>45461.71875</v>
      </c>
    </row>
    <row r="12" spans="1:22" x14ac:dyDescent="0.25">
      <c r="A12">
        <v>11</v>
      </c>
      <c r="B12" t="s">
        <v>36</v>
      </c>
      <c r="C12" t="s">
        <v>40</v>
      </c>
      <c r="D12" t="s">
        <v>38</v>
      </c>
      <c r="E12">
        <v>7131</v>
      </c>
      <c r="F12" t="s">
        <v>11</v>
      </c>
      <c r="G12">
        <v>584978320</v>
      </c>
      <c r="H12">
        <v>685122208</v>
      </c>
      <c r="I12">
        <f>LOG10(H12)</f>
        <v>8.8357680452533423</v>
      </c>
      <c r="J12">
        <v>1.6060000000000001</v>
      </c>
      <c r="L12">
        <v>1.0489999999999999</v>
      </c>
      <c r="M12">
        <v>19.914000000000001</v>
      </c>
      <c r="N12">
        <v>0.47799999999999998</v>
      </c>
      <c r="O12">
        <v>227.416</v>
      </c>
      <c r="P12">
        <v>1.363</v>
      </c>
      <c r="Q12">
        <v>11.632</v>
      </c>
      <c r="R12">
        <v>26.78</v>
      </c>
      <c r="S12">
        <v>0.75700000000000001</v>
      </c>
      <c r="T12">
        <v>1.3839999999999999</v>
      </c>
      <c r="U12" t="s">
        <v>61</v>
      </c>
      <c r="V12" s="1">
        <v>45461.729178240741</v>
      </c>
    </row>
    <row r="13" spans="1:22" x14ac:dyDescent="0.25">
      <c r="A13">
        <v>12</v>
      </c>
      <c r="B13" t="s">
        <v>36</v>
      </c>
      <c r="C13" t="s">
        <v>41</v>
      </c>
      <c r="D13" t="s">
        <v>38</v>
      </c>
      <c r="E13">
        <v>7205</v>
      </c>
      <c r="F13" t="s">
        <v>10</v>
      </c>
      <c r="G13">
        <v>577078072</v>
      </c>
      <c r="H13">
        <v>584732288</v>
      </c>
      <c r="I13">
        <f>LOG10(H13)</f>
        <v>8.7669570755596613</v>
      </c>
      <c r="J13">
        <v>1.8680000000000001</v>
      </c>
      <c r="K13">
        <v>0</v>
      </c>
      <c r="L13">
        <v>0.47199999999999998</v>
      </c>
      <c r="M13">
        <v>10.050000000000001</v>
      </c>
      <c r="N13">
        <v>0.34599999999999997</v>
      </c>
      <c r="O13">
        <v>471.57900000000001</v>
      </c>
      <c r="P13">
        <v>2.0070000000000001</v>
      </c>
      <c r="Q13">
        <v>25.817</v>
      </c>
      <c r="R13">
        <v>6.9370000000000003</v>
      </c>
      <c r="S13">
        <v>1.3580000000000001</v>
      </c>
      <c r="T13">
        <v>1.75</v>
      </c>
      <c r="U13" t="s">
        <v>61</v>
      </c>
      <c r="V13" s="1">
        <v>45461.739594907405</v>
      </c>
    </row>
    <row r="14" spans="1:22" x14ac:dyDescent="0.25">
      <c r="A14">
        <v>13</v>
      </c>
      <c r="B14" t="s">
        <v>36</v>
      </c>
      <c r="C14" t="s">
        <v>41</v>
      </c>
      <c r="D14" t="s">
        <v>38</v>
      </c>
      <c r="E14">
        <v>7205</v>
      </c>
      <c r="F14" t="s">
        <v>10</v>
      </c>
      <c r="G14">
        <v>571755280</v>
      </c>
      <c r="H14">
        <v>895330128</v>
      </c>
      <c r="I14">
        <f>LOG10(H14)</f>
        <v>8.9519831988166025</v>
      </c>
      <c r="J14">
        <v>1.76</v>
      </c>
      <c r="K14">
        <v>0</v>
      </c>
      <c r="L14">
        <v>1.3660000000000001</v>
      </c>
      <c r="M14">
        <v>25.768999999999998</v>
      </c>
      <c r="N14">
        <v>0.43099999999999999</v>
      </c>
      <c r="O14">
        <v>357.14800000000002</v>
      </c>
      <c r="P14">
        <v>5.8979999999999997</v>
      </c>
      <c r="Q14">
        <v>54.179000000000002</v>
      </c>
      <c r="R14">
        <v>25.972000000000001</v>
      </c>
      <c r="S14">
        <v>1.5149999999999999</v>
      </c>
      <c r="T14">
        <v>2.2170000000000001</v>
      </c>
      <c r="U14" t="s">
        <v>61</v>
      </c>
      <c r="V14" s="1">
        <v>45461.750011574077</v>
      </c>
    </row>
    <row r="15" spans="1:22" x14ac:dyDescent="0.25">
      <c r="A15">
        <v>14</v>
      </c>
      <c r="B15" t="s">
        <v>36</v>
      </c>
      <c r="C15" t="s">
        <v>41</v>
      </c>
      <c r="D15" t="s">
        <v>38</v>
      </c>
      <c r="E15">
        <v>7205</v>
      </c>
      <c r="F15" t="s">
        <v>10</v>
      </c>
      <c r="G15">
        <v>610658792</v>
      </c>
      <c r="H15">
        <v>839767776</v>
      </c>
      <c r="I15">
        <f>LOG10(H15)</f>
        <v>8.9241592056509482</v>
      </c>
      <c r="J15">
        <v>1.7549999999999999</v>
      </c>
      <c r="K15">
        <v>0</v>
      </c>
      <c r="L15">
        <v>1.5920000000000001</v>
      </c>
      <c r="M15">
        <v>3.4830000000000001</v>
      </c>
      <c r="N15">
        <v>0.24199999999999999</v>
      </c>
      <c r="O15">
        <v>44.680999999999997</v>
      </c>
      <c r="P15">
        <v>1.702</v>
      </c>
      <c r="Q15">
        <v>21.902000000000001</v>
      </c>
      <c r="R15">
        <v>19.329000000000001</v>
      </c>
      <c r="S15">
        <v>1.5229999999999999</v>
      </c>
      <c r="T15">
        <v>2.3530000000000002</v>
      </c>
      <c r="U15" t="s">
        <v>61</v>
      </c>
      <c r="V15" s="1">
        <v>45461.760428240741</v>
      </c>
    </row>
    <row r="16" spans="1:22" x14ac:dyDescent="0.25">
      <c r="A16">
        <v>15</v>
      </c>
      <c r="B16" t="s">
        <v>36</v>
      </c>
      <c r="C16" t="s">
        <v>39</v>
      </c>
      <c r="D16" t="s">
        <v>38</v>
      </c>
      <c r="E16">
        <v>7415</v>
      </c>
      <c r="F16" t="s">
        <v>9</v>
      </c>
      <c r="G16">
        <v>623702648</v>
      </c>
      <c r="H16">
        <v>904910168</v>
      </c>
      <c r="I16">
        <f>LOG10(H16)</f>
        <v>8.9566054681794522</v>
      </c>
      <c r="J16">
        <v>1.577</v>
      </c>
      <c r="K16">
        <v>0</v>
      </c>
      <c r="L16">
        <v>2.375</v>
      </c>
      <c r="M16">
        <v>3.6360000000000001</v>
      </c>
      <c r="N16">
        <v>0.29899999999999999</v>
      </c>
      <c r="O16">
        <v>23.51</v>
      </c>
      <c r="P16">
        <v>1.6259999999999999</v>
      </c>
      <c r="Q16">
        <v>7.444</v>
      </c>
      <c r="R16">
        <v>205.255</v>
      </c>
      <c r="S16">
        <v>1.234</v>
      </c>
      <c r="T16">
        <v>1.7809999999999999</v>
      </c>
      <c r="U16" t="s">
        <v>61</v>
      </c>
      <c r="V16" s="1">
        <v>45461.770844907405</v>
      </c>
    </row>
    <row r="17" spans="1:22" x14ac:dyDescent="0.25">
      <c r="A17">
        <v>16</v>
      </c>
      <c r="B17" t="s">
        <v>36</v>
      </c>
      <c r="C17" t="s">
        <v>39</v>
      </c>
      <c r="D17" t="s">
        <v>38</v>
      </c>
      <c r="E17">
        <v>7415</v>
      </c>
      <c r="F17" t="s">
        <v>9</v>
      </c>
      <c r="G17">
        <v>571802888</v>
      </c>
      <c r="H17">
        <v>818737160</v>
      </c>
      <c r="I17">
        <f>LOG10(H17)</f>
        <v>8.9131445021480857</v>
      </c>
      <c r="J17">
        <v>1.8819999999999999</v>
      </c>
      <c r="K17">
        <v>0</v>
      </c>
      <c r="L17">
        <v>6.9729999999999999</v>
      </c>
      <c r="M17">
        <v>13.361000000000001</v>
      </c>
      <c r="N17">
        <v>0.57199999999999995</v>
      </c>
      <c r="O17">
        <v>455.07900000000001</v>
      </c>
      <c r="P17">
        <v>2.871</v>
      </c>
      <c r="Q17">
        <v>22.661999999999999</v>
      </c>
      <c r="R17">
        <v>215.589</v>
      </c>
      <c r="S17">
        <v>1.1819999999999999</v>
      </c>
      <c r="T17">
        <v>2.9710000000000001</v>
      </c>
      <c r="U17" t="s">
        <v>61</v>
      </c>
      <c r="V17" s="1">
        <v>45461.781261574077</v>
      </c>
    </row>
    <row r="18" spans="1:22" x14ac:dyDescent="0.25">
      <c r="A18">
        <v>17</v>
      </c>
      <c r="B18" t="s">
        <v>36</v>
      </c>
      <c r="C18" t="s">
        <v>39</v>
      </c>
      <c r="D18" t="s">
        <v>38</v>
      </c>
      <c r="E18">
        <v>7167</v>
      </c>
      <c r="F18" t="s">
        <v>11</v>
      </c>
      <c r="G18">
        <v>575931336</v>
      </c>
      <c r="H18">
        <v>494604432</v>
      </c>
      <c r="I18">
        <f>LOG10(H18)</f>
        <v>8.694258003623581</v>
      </c>
      <c r="J18">
        <v>1.4410000000000001</v>
      </c>
      <c r="L18">
        <v>9.3710000000000004</v>
      </c>
      <c r="M18">
        <v>27.373000000000001</v>
      </c>
      <c r="N18">
        <v>0.73</v>
      </c>
      <c r="O18">
        <v>663.005</v>
      </c>
      <c r="P18">
        <v>2.048</v>
      </c>
      <c r="Q18">
        <v>64.379000000000005</v>
      </c>
      <c r="R18">
        <v>216.03100000000001</v>
      </c>
      <c r="S18">
        <v>0.93400000000000005</v>
      </c>
      <c r="T18">
        <v>2.0590000000000002</v>
      </c>
      <c r="U18" t="s">
        <v>61</v>
      </c>
      <c r="V18" s="1">
        <v>45461.791678240741</v>
      </c>
    </row>
    <row r="19" spans="1:22" x14ac:dyDescent="0.25">
      <c r="A19">
        <v>18</v>
      </c>
      <c r="B19" t="s">
        <v>36</v>
      </c>
      <c r="C19" t="s">
        <v>37</v>
      </c>
      <c r="D19" t="s">
        <v>38</v>
      </c>
      <c r="E19">
        <v>7123</v>
      </c>
      <c r="F19" t="s">
        <v>11</v>
      </c>
      <c r="G19">
        <v>598626488</v>
      </c>
      <c r="H19">
        <v>825520648</v>
      </c>
      <c r="I19">
        <f>LOG10(H19)</f>
        <v>8.9167279403490429</v>
      </c>
      <c r="J19">
        <v>1.353</v>
      </c>
      <c r="L19">
        <v>1.536</v>
      </c>
      <c r="M19">
        <v>3.1930000000000001</v>
      </c>
      <c r="N19">
        <v>0.12</v>
      </c>
      <c r="O19">
        <v>19.951000000000001</v>
      </c>
      <c r="P19">
        <v>1.3169999999999999</v>
      </c>
      <c r="Q19">
        <v>4.6440000000000001</v>
      </c>
      <c r="R19">
        <v>21.928000000000001</v>
      </c>
      <c r="S19">
        <v>1.1419999999999999</v>
      </c>
      <c r="T19">
        <v>2.218</v>
      </c>
      <c r="U19" t="s">
        <v>61</v>
      </c>
      <c r="V19" s="1">
        <v>45461.802094907405</v>
      </c>
    </row>
    <row r="20" spans="1:22" x14ac:dyDescent="0.25">
      <c r="A20">
        <v>19</v>
      </c>
      <c r="B20" t="s">
        <v>36</v>
      </c>
      <c r="C20" t="s">
        <v>37</v>
      </c>
      <c r="D20" t="s">
        <v>38</v>
      </c>
      <c r="E20">
        <v>7123</v>
      </c>
      <c r="F20" t="s">
        <v>11</v>
      </c>
      <c r="G20">
        <v>588408536</v>
      </c>
      <c r="H20">
        <v>618289392</v>
      </c>
      <c r="I20">
        <f>LOG10(H20)</f>
        <v>8.7911917953661156</v>
      </c>
      <c r="J20">
        <v>1.452</v>
      </c>
      <c r="L20">
        <v>6.0789999999999997</v>
      </c>
      <c r="M20">
        <v>64.385000000000005</v>
      </c>
      <c r="N20">
        <v>0.111</v>
      </c>
      <c r="O20">
        <v>594.72699999999998</v>
      </c>
      <c r="P20">
        <v>3.72</v>
      </c>
      <c r="Q20">
        <v>166.398</v>
      </c>
      <c r="R20">
        <v>206.81100000000001</v>
      </c>
      <c r="S20">
        <v>1.2689999999999999</v>
      </c>
      <c r="T20">
        <v>2.17</v>
      </c>
      <c r="U20" t="s">
        <v>61</v>
      </c>
      <c r="V20" s="1">
        <v>45461.812511574077</v>
      </c>
    </row>
    <row r="21" spans="1:22" x14ac:dyDescent="0.25">
      <c r="A21">
        <v>20</v>
      </c>
      <c r="B21" t="s">
        <v>36</v>
      </c>
      <c r="C21" t="s">
        <v>40</v>
      </c>
      <c r="D21" t="s">
        <v>38</v>
      </c>
      <c r="E21">
        <v>7131</v>
      </c>
      <c r="F21" t="s">
        <v>11</v>
      </c>
      <c r="G21">
        <v>580934632</v>
      </c>
      <c r="H21">
        <v>843129536</v>
      </c>
      <c r="I21">
        <f>LOG10(H21)</f>
        <v>8.9258943035075688</v>
      </c>
      <c r="J21">
        <v>1.591</v>
      </c>
      <c r="L21">
        <v>4.5650000000000004</v>
      </c>
      <c r="M21">
        <v>2.5350000000000001</v>
      </c>
      <c r="N21">
        <v>0.501</v>
      </c>
      <c r="O21">
        <v>27.757999999999999</v>
      </c>
      <c r="P21">
        <v>1.9390000000000001</v>
      </c>
      <c r="Q21">
        <v>13.085000000000001</v>
      </c>
      <c r="R21">
        <v>206.86799999999999</v>
      </c>
      <c r="S21">
        <v>0.94</v>
      </c>
      <c r="T21">
        <v>2.048</v>
      </c>
      <c r="U21" t="s">
        <v>61</v>
      </c>
      <c r="V21" s="1">
        <v>45461.822928240741</v>
      </c>
    </row>
    <row r="22" spans="1:22" x14ac:dyDescent="0.25">
      <c r="A22">
        <v>21</v>
      </c>
      <c r="B22" t="s">
        <v>36</v>
      </c>
      <c r="C22" t="s">
        <v>37</v>
      </c>
      <c r="D22" t="s">
        <v>38</v>
      </c>
      <c r="E22">
        <v>7123</v>
      </c>
      <c r="F22" t="s">
        <v>11</v>
      </c>
      <c r="G22">
        <v>590553368</v>
      </c>
      <c r="H22">
        <v>840266448</v>
      </c>
      <c r="I22">
        <f>LOG10(H22)</f>
        <v>8.9244170224277077</v>
      </c>
      <c r="J22">
        <v>1.744</v>
      </c>
      <c r="L22">
        <v>5.8970000000000002</v>
      </c>
      <c r="M22">
        <v>5.1310000000000002</v>
      </c>
      <c r="N22">
        <v>0.51100000000000001</v>
      </c>
      <c r="O22">
        <v>211.678</v>
      </c>
      <c r="P22">
        <v>1.34</v>
      </c>
      <c r="Q22">
        <v>2.2389999999999999</v>
      </c>
      <c r="R22">
        <v>220.64</v>
      </c>
      <c r="S22">
        <v>1.228</v>
      </c>
      <c r="T22">
        <v>2.3929999999999998</v>
      </c>
      <c r="U22" t="s">
        <v>61</v>
      </c>
      <c r="V22" s="1">
        <v>45461.833344907405</v>
      </c>
    </row>
    <row r="23" spans="1:22" x14ac:dyDescent="0.25">
      <c r="A23">
        <v>22</v>
      </c>
      <c r="B23" t="s">
        <v>36</v>
      </c>
      <c r="C23" t="s">
        <v>40</v>
      </c>
      <c r="D23" t="s">
        <v>38</v>
      </c>
      <c r="E23">
        <v>7131</v>
      </c>
      <c r="F23" t="s">
        <v>11</v>
      </c>
      <c r="G23">
        <v>596326352</v>
      </c>
      <c r="H23">
        <v>833112488</v>
      </c>
      <c r="I23">
        <f>LOG10(H23)</f>
        <v>8.9207036444073129</v>
      </c>
      <c r="J23">
        <v>0.95499999999999996</v>
      </c>
      <c r="L23">
        <v>2.0859999999999999</v>
      </c>
      <c r="M23">
        <v>2.2000000000000002</v>
      </c>
      <c r="N23">
        <v>0.14799999999999999</v>
      </c>
      <c r="O23">
        <v>19.690000000000001</v>
      </c>
      <c r="P23">
        <v>1.617</v>
      </c>
      <c r="Q23">
        <v>7.4809999999999999</v>
      </c>
      <c r="R23">
        <v>26.341000000000001</v>
      </c>
      <c r="S23">
        <v>0.745</v>
      </c>
      <c r="T23">
        <v>1.6160000000000001</v>
      </c>
      <c r="U23" t="s">
        <v>61</v>
      </c>
      <c r="V23" s="1">
        <v>45461.843761574077</v>
      </c>
    </row>
    <row r="24" spans="1:22" x14ac:dyDescent="0.25">
      <c r="A24">
        <v>23</v>
      </c>
      <c r="B24" t="s">
        <v>36</v>
      </c>
      <c r="C24" t="s">
        <v>41</v>
      </c>
      <c r="D24" t="s">
        <v>38</v>
      </c>
      <c r="E24">
        <v>7205</v>
      </c>
      <c r="F24" t="s">
        <v>10</v>
      </c>
      <c r="G24">
        <v>596967400</v>
      </c>
      <c r="H24">
        <v>863380680</v>
      </c>
      <c r="I24">
        <f>LOG10(H24)</f>
        <v>8.9362023261557031</v>
      </c>
      <c r="J24">
        <v>1.849</v>
      </c>
      <c r="K24">
        <v>0</v>
      </c>
      <c r="L24">
        <v>1.9770000000000001</v>
      </c>
      <c r="M24">
        <v>10.387</v>
      </c>
      <c r="N24">
        <v>0.52900000000000003</v>
      </c>
      <c r="O24">
        <v>237.964</v>
      </c>
      <c r="P24">
        <v>4.3120000000000003</v>
      </c>
      <c r="Q24">
        <v>13.638999999999999</v>
      </c>
      <c r="R24">
        <v>22.58</v>
      </c>
      <c r="S24">
        <v>1.405</v>
      </c>
      <c r="T24">
        <v>3.1890000000000001</v>
      </c>
      <c r="U24" t="s">
        <v>61</v>
      </c>
      <c r="V24" s="1">
        <v>45461.854178240741</v>
      </c>
    </row>
    <row r="25" spans="1:22" x14ac:dyDescent="0.25">
      <c r="A25">
        <v>24</v>
      </c>
      <c r="B25" t="s">
        <v>36</v>
      </c>
      <c r="C25" t="s">
        <v>39</v>
      </c>
      <c r="D25" t="s">
        <v>38</v>
      </c>
      <c r="E25">
        <v>7415</v>
      </c>
      <c r="F25" t="s">
        <v>9</v>
      </c>
      <c r="G25">
        <v>601070344</v>
      </c>
      <c r="H25">
        <v>564721408</v>
      </c>
      <c r="I25">
        <f>LOG10(H25)</f>
        <v>8.7518342517001155</v>
      </c>
      <c r="J25">
        <v>1.4419999999999999</v>
      </c>
      <c r="K25">
        <v>0</v>
      </c>
      <c r="L25">
        <v>1.32</v>
      </c>
      <c r="M25">
        <v>25.670999999999999</v>
      </c>
      <c r="N25">
        <v>0.23699999999999999</v>
      </c>
      <c r="O25">
        <v>587.48299999999995</v>
      </c>
      <c r="P25">
        <v>1.446</v>
      </c>
      <c r="Q25">
        <v>24.303999999999998</v>
      </c>
      <c r="R25">
        <v>38.408000000000001</v>
      </c>
      <c r="S25">
        <v>1.298</v>
      </c>
      <c r="T25">
        <v>2.0539999999999998</v>
      </c>
      <c r="U25" t="s">
        <v>61</v>
      </c>
      <c r="V25" s="1">
        <v>45461.864583333336</v>
      </c>
    </row>
    <row r="26" spans="1:22" x14ac:dyDescent="0.25">
      <c r="A26">
        <v>25</v>
      </c>
      <c r="B26" t="s">
        <v>36</v>
      </c>
      <c r="C26" t="s">
        <v>41</v>
      </c>
      <c r="D26" t="s">
        <v>38</v>
      </c>
      <c r="E26">
        <v>7205</v>
      </c>
      <c r="F26" t="s">
        <v>10</v>
      </c>
      <c r="G26">
        <v>607820584</v>
      </c>
      <c r="H26">
        <v>867549912</v>
      </c>
      <c r="I26">
        <f>LOG10(H26)</f>
        <v>8.9382944700711207</v>
      </c>
      <c r="J26">
        <v>6.2640000000000002</v>
      </c>
      <c r="K26">
        <v>0</v>
      </c>
      <c r="L26">
        <v>1.4550000000000001</v>
      </c>
      <c r="M26">
        <v>2.2040000000000002</v>
      </c>
      <c r="N26">
        <v>6.8010000000000002</v>
      </c>
      <c r="O26">
        <v>37.109000000000002</v>
      </c>
      <c r="P26">
        <v>5.3449999999999998</v>
      </c>
      <c r="Q26">
        <v>14.459</v>
      </c>
      <c r="R26">
        <v>19.033999999999999</v>
      </c>
      <c r="S26">
        <v>1.5760000000000001</v>
      </c>
      <c r="T26">
        <v>5.4859999999999998</v>
      </c>
      <c r="U26" t="s">
        <v>61</v>
      </c>
      <c r="V26" s="1">
        <v>45461.875</v>
      </c>
    </row>
    <row r="27" spans="1:22" x14ac:dyDescent="0.25">
      <c r="A27">
        <v>26</v>
      </c>
      <c r="B27" t="s">
        <v>36</v>
      </c>
      <c r="C27" t="s">
        <v>39</v>
      </c>
      <c r="D27" t="s">
        <v>38</v>
      </c>
      <c r="E27">
        <v>7167</v>
      </c>
      <c r="F27" t="s">
        <v>11</v>
      </c>
      <c r="G27">
        <v>526532384</v>
      </c>
      <c r="H27">
        <v>855015472</v>
      </c>
      <c r="I27">
        <f>LOG10(H27)</f>
        <v>8.9319739736093755</v>
      </c>
      <c r="J27">
        <v>1.609</v>
      </c>
      <c r="L27">
        <v>4.0960000000000001</v>
      </c>
      <c r="M27">
        <v>3.8260000000000001</v>
      </c>
      <c r="N27">
        <v>1.226</v>
      </c>
      <c r="O27">
        <v>32.012</v>
      </c>
      <c r="P27">
        <v>2.08</v>
      </c>
      <c r="Q27">
        <v>13.004</v>
      </c>
      <c r="R27">
        <v>204.78800000000001</v>
      </c>
      <c r="S27">
        <v>1</v>
      </c>
      <c r="T27">
        <v>2.6890000000000001</v>
      </c>
      <c r="U27" t="s">
        <v>61</v>
      </c>
      <c r="V27" s="1">
        <v>45461.885416666664</v>
      </c>
    </row>
    <row r="28" spans="1:22" x14ac:dyDescent="0.25">
      <c r="A28">
        <v>27</v>
      </c>
      <c r="B28" t="s">
        <v>36</v>
      </c>
      <c r="C28" t="s">
        <v>41</v>
      </c>
      <c r="D28" t="s">
        <v>38</v>
      </c>
      <c r="E28">
        <v>7205</v>
      </c>
      <c r="F28" t="s">
        <v>10</v>
      </c>
      <c r="G28">
        <v>612919928</v>
      </c>
      <c r="H28">
        <v>921577512</v>
      </c>
      <c r="I28">
        <f>LOG10(H28)</f>
        <v>8.9645318687120952</v>
      </c>
      <c r="J28">
        <v>2.0059999999999998</v>
      </c>
      <c r="K28">
        <v>0</v>
      </c>
      <c r="L28">
        <v>1.1679999999999999</v>
      </c>
      <c r="M28">
        <v>2.1549999999999998</v>
      </c>
      <c r="N28">
        <v>0.18099999999999999</v>
      </c>
      <c r="O28">
        <v>13.917</v>
      </c>
      <c r="P28">
        <v>1.617</v>
      </c>
      <c r="Q28">
        <v>6.11</v>
      </c>
      <c r="R28">
        <v>22.318999999999999</v>
      </c>
      <c r="S28">
        <v>1.5289999999999999</v>
      </c>
      <c r="T28">
        <v>2.2069999999999999</v>
      </c>
      <c r="U28" t="s">
        <v>61</v>
      </c>
      <c r="V28" s="1">
        <v>45461.895833333336</v>
      </c>
    </row>
    <row r="29" spans="1:22" x14ac:dyDescent="0.25">
      <c r="A29">
        <v>28</v>
      </c>
      <c r="B29" t="s">
        <v>36</v>
      </c>
      <c r="C29" t="s">
        <v>40</v>
      </c>
      <c r="D29" t="s">
        <v>38</v>
      </c>
      <c r="E29">
        <v>7131</v>
      </c>
      <c r="F29" t="s">
        <v>11</v>
      </c>
      <c r="G29">
        <v>624697832</v>
      </c>
      <c r="H29">
        <v>843384440</v>
      </c>
      <c r="I29">
        <f>LOG10(H29)</f>
        <v>8.9260255842476433</v>
      </c>
      <c r="J29">
        <v>0.96399999999999997</v>
      </c>
      <c r="L29">
        <v>0.55900000000000005</v>
      </c>
      <c r="M29">
        <v>10.057</v>
      </c>
      <c r="N29">
        <v>0.17199999999999999</v>
      </c>
      <c r="O29">
        <v>54.524000000000001</v>
      </c>
      <c r="P29">
        <v>4.8090000000000002</v>
      </c>
      <c r="Q29">
        <v>34.350999999999999</v>
      </c>
      <c r="R29">
        <v>30.876000000000001</v>
      </c>
      <c r="S29">
        <v>0.76</v>
      </c>
      <c r="T29">
        <v>1.165</v>
      </c>
      <c r="U29" t="s">
        <v>61</v>
      </c>
      <c r="V29" s="1">
        <v>45461.90625</v>
      </c>
    </row>
    <row r="30" spans="1:22" x14ac:dyDescent="0.25">
      <c r="A30">
        <v>29</v>
      </c>
      <c r="B30" t="s">
        <v>36</v>
      </c>
      <c r="C30" t="s">
        <v>39</v>
      </c>
      <c r="D30" t="s">
        <v>38</v>
      </c>
      <c r="E30">
        <v>7167</v>
      </c>
      <c r="F30" t="s">
        <v>11</v>
      </c>
      <c r="G30">
        <v>608600616</v>
      </c>
      <c r="H30">
        <v>729503544</v>
      </c>
      <c r="I30">
        <f>LOG10(H30)</f>
        <v>8.8630274060799223</v>
      </c>
      <c r="J30">
        <v>1.3560000000000001</v>
      </c>
      <c r="L30">
        <v>2.452</v>
      </c>
      <c r="M30">
        <v>1.413</v>
      </c>
      <c r="N30">
        <v>0.22500000000000001</v>
      </c>
      <c r="O30">
        <v>20.106999999999999</v>
      </c>
      <c r="P30">
        <v>3.4359999999999999</v>
      </c>
      <c r="Q30">
        <v>14.662000000000001</v>
      </c>
      <c r="R30">
        <v>214.64500000000001</v>
      </c>
      <c r="S30">
        <v>1.02</v>
      </c>
      <c r="T30">
        <v>1.5229999999999999</v>
      </c>
      <c r="U30" t="s">
        <v>61</v>
      </c>
      <c r="V30" s="1">
        <v>45461.916666666664</v>
      </c>
    </row>
    <row r="31" spans="1:22" x14ac:dyDescent="0.25">
      <c r="A31">
        <v>30</v>
      </c>
      <c r="B31" t="s">
        <v>36</v>
      </c>
      <c r="C31" t="s">
        <v>40</v>
      </c>
      <c r="D31" t="s">
        <v>38</v>
      </c>
      <c r="E31">
        <v>7131</v>
      </c>
      <c r="F31" t="s">
        <v>11</v>
      </c>
      <c r="G31">
        <v>89837152</v>
      </c>
      <c r="H31">
        <v>93824328</v>
      </c>
      <c r="I31">
        <f>LOG10(H31)</f>
        <v>7.9723154625395622</v>
      </c>
      <c r="J31">
        <v>1.3140000000000001</v>
      </c>
      <c r="L31">
        <v>24.007999999999999</v>
      </c>
      <c r="M31">
        <v>55.857999999999997</v>
      </c>
      <c r="N31">
        <v>0.255</v>
      </c>
      <c r="O31">
        <v>416.73899999999998</v>
      </c>
      <c r="P31">
        <v>6.7539999999999996</v>
      </c>
      <c r="Q31">
        <v>191.827</v>
      </c>
      <c r="R31">
        <v>227.00700000000001</v>
      </c>
      <c r="S31">
        <v>3.6640000000000001</v>
      </c>
      <c r="T31">
        <v>94.843000000000004</v>
      </c>
      <c r="U31" t="s">
        <v>61</v>
      </c>
      <c r="V31" s="1">
        <v>45461.927083333336</v>
      </c>
    </row>
    <row r="32" spans="1:22" x14ac:dyDescent="0.25">
      <c r="A32">
        <v>31</v>
      </c>
      <c r="B32" t="s">
        <v>36</v>
      </c>
      <c r="C32" t="s">
        <v>39</v>
      </c>
      <c r="D32" t="s">
        <v>38</v>
      </c>
      <c r="E32">
        <v>7415</v>
      </c>
      <c r="F32" t="s">
        <v>9</v>
      </c>
      <c r="G32">
        <v>93577888</v>
      </c>
      <c r="H32">
        <v>93723416</v>
      </c>
      <c r="I32">
        <f>LOG10(H32)</f>
        <v>7.9718481092347186</v>
      </c>
      <c r="J32">
        <v>1.5720000000000001</v>
      </c>
      <c r="K32">
        <v>0</v>
      </c>
      <c r="L32">
        <v>43.423000000000002</v>
      </c>
      <c r="M32">
        <v>32.676000000000002</v>
      </c>
      <c r="N32">
        <v>5.7000000000000002E-2</v>
      </c>
      <c r="O32">
        <v>216.58099999999999</v>
      </c>
      <c r="P32">
        <v>10.446999999999999</v>
      </c>
      <c r="Q32">
        <v>114.206</v>
      </c>
      <c r="R32">
        <v>262.79199999999997</v>
      </c>
      <c r="S32">
        <v>6.0650000000000004</v>
      </c>
      <c r="T32">
        <v>141.488</v>
      </c>
      <c r="U32" t="s">
        <v>61</v>
      </c>
      <c r="V32" s="1">
        <v>45461.9375</v>
      </c>
    </row>
    <row r="33" spans="1:22" x14ac:dyDescent="0.25">
      <c r="A33">
        <v>32</v>
      </c>
      <c r="B33" t="s">
        <v>36</v>
      </c>
      <c r="C33" t="s">
        <v>40</v>
      </c>
      <c r="D33" t="s">
        <v>38</v>
      </c>
      <c r="E33">
        <v>7131</v>
      </c>
      <c r="F33" t="s">
        <v>11</v>
      </c>
      <c r="G33">
        <v>93197120</v>
      </c>
      <c r="H33">
        <v>93883240</v>
      </c>
      <c r="I33">
        <f>LOG10(H33)</f>
        <v>7.9725880691012527</v>
      </c>
      <c r="J33">
        <v>1.3520000000000001</v>
      </c>
      <c r="L33">
        <v>34.216000000000001</v>
      </c>
      <c r="M33">
        <v>0.95099999999999996</v>
      </c>
      <c r="N33">
        <v>0.20100000000000001</v>
      </c>
      <c r="O33">
        <v>117.233</v>
      </c>
      <c r="P33">
        <v>1.788</v>
      </c>
      <c r="Q33">
        <v>2.3490000000000002</v>
      </c>
      <c r="R33">
        <v>262.34899999999999</v>
      </c>
      <c r="S33">
        <v>5.9480000000000004</v>
      </c>
      <c r="T33">
        <v>114.367</v>
      </c>
      <c r="U33" t="s">
        <v>61</v>
      </c>
      <c r="V33" s="1">
        <v>45461.947928240741</v>
      </c>
    </row>
    <row r="34" spans="1:22" x14ac:dyDescent="0.25">
      <c r="A34">
        <v>33</v>
      </c>
      <c r="B34" t="s">
        <v>36</v>
      </c>
      <c r="C34" t="s">
        <v>39</v>
      </c>
      <c r="D34" t="s">
        <v>38</v>
      </c>
      <c r="E34">
        <v>7167</v>
      </c>
      <c r="F34" t="s">
        <v>11</v>
      </c>
      <c r="G34">
        <v>625631528</v>
      </c>
      <c r="H34">
        <v>870513440</v>
      </c>
      <c r="I34">
        <f>LOG10(H34)</f>
        <v>8.9397754806489598</v>
      </c>
      <c r="J34">
        <v>1.0640000000000001</v>
      </c>
      <c r="L34">
        <v>2.194</v>
      </c>
      <c r="M34">
        <v>42.853999999999999</v>
      </c>
      <c r="N34">
        <v>0.23799999999999999</v>
      </c>
      <c r="O34">
        <v>252.56399999999999</v>
      </c>
      <c r="P34">
        <v>3.544</v>
      </c>
      <c r="Q34">
        <v>135.38399999999999</v>
      </c>
      <c r="R34">
        <v>220.39099999999999</v>
      </c>
      <c r="S34">
        <v>0.97899999999999998</v>
      </c>
      <c r="T34">
        <v>1.5389999999999999</v>
      </c>
      <c r="U34" t="s">
        <v>61</v>
      </c>
      <c r="V34" s="1">
        <v>45462.239594907405</v>
      </c>
    </row>
    <row r="35" spans="1:22" x14ac:dyDescent="0.25">
      <c r="A35">
        <v>34</v>
      </c>
      <c r="B35" t="s">
        <v>36</v>
      </c>
      <c r="C35" t="s">
        <v>37</v>
      </c>
      <c r="D35" t="s">
        <v>38</v>
      </c>
      <c r="E35">
        <v>7123</v>
      </c>
      <c r="F35" t="s">
        <v>11</v>
      </c>
      <c r="G35">
        <v>612940592</v>
      </c>
      <c r="H35">
        <v>634039328</v>
      </c>
      <c r="I35">
        <f>LOG10(H35)</f>
        <v>8.8021161970042225</v>
      </c>
      <c r="J35">
        <v>1.833</v>
      </c>
      <c r="L35">
        <v>6.5670000000000002</v>
      </c>
      <c r="M35">
        <v>11.08</v>
      </c>
      <c r="N35">
        <v>0.84699999999999998</v>
      </c>
      <c r="O35">
        <v>81.998999999999995</v>
      </c>
      <c r="P35">
        <v>1.452</v>
      </c>
      <c r="Q35">
        <v>10.961</v>
      </c>
      <c r="R35">
        <v>210.816</v>
      </c>
      <c r="S35">
        <v>1.1659999999999999</v>
      </c>
      <c r="T35">
        <v>2.7450000000000001</v>
      </c>
      <c r="U35" t="s">
        <v>61</v>
      </c>
      <c r="V35" s="1">
        <v>45462.250011574077</v>
      </c>
    </row>
    <row r="36" spans="1:22" x14ac:dyDescent="0.25">
      <c r="A36">
        <v>35</v>
      </c>
      <c r="B36" t="s">
        <v>36</v>
      </c>
      <c r="C36" t="s">
        <v>39</v>
      </c>
      <c r="D36" t="s">
        <v>38</v>
      </c>
      <c r="E36">
        <v>7415</v>
      </c>
      <c r="F36" t="s">
        <v>9</v>
      </c>
      <c r="G36">
        <v>626977656</v>
      </c>
      <c r="H36">
        <v>600812600</v>
      </c>
      <c r="I36">
        <f>LOG10(H36)</f>
        <v>8.7787390319406722</v>
      </c>
      <c r="J36">
        <v>1.3580000000000001</v>
      </c>
      <c r="K36">
        <v>0</v>
      </c>
      <c r="L36">
        <v>0.54500000000000004</v>
      </c>
      <c r="M36">
        <v>53.923000000000002</v>
      </c>
      <c r="N36">
        <v>0.14699999999999999</v>
      </c>
      <c r="O36">
        <v>640.16</v>
      </c>
      <c r="P36">
        <v>1.6559999999999999</v>
      </c>
      <c r="Q36">
        <v>107.599</v>
      </c>
      <c r="R36">
        <v>31.414000000000001</v>
      </c>
      <c r="S36">
        <v>1.2030000000000001</v>
      </c>
      <c r="T36">
        <v>1.7450000000000001</v>
      </c>
      <c r="U36" t="s">
        <v>61</v>
      </c>
      <c r="V36" s="1">
        <v>45462.260428240741</v>
      </c>
    </row>
    <row r="37" spans="1:22" x14ac:dyDescent="0.25">
      <c r="A37">
        <v>36</v>
      </c>
      <c r="B37" t="s">
        <v>36</v>
      </c>
      <c r="C37" t="s">
        <v>37</v>
      </c>
      <c r="D37" t="s">
        <v>38</v>
      </c>
      <c r="E37">
        <v>7123</v>
      </c>
      <c r="F37" t="s">
        <v>11</v>
      </c>
      <c r="G37">
        <v>622789264</v>
      </c>
      <c r="H37">
        <v>881914912</v>
      </c>
      <c r="I37">
        <f>LOG10(H37)</f>
        <v>8.945426686003179</v>
      </c>
      <c r="J37">
        <v>1.5629999999999999</v>
      </c>
      <c r="L37">
        <v>5.7859999999999996</v>
      </c>
      <c r="M37">
        <v>6.3410000000000002</v>
      </c>
      <c r="N37">
        <v>0.219</v>
      </c>
      <c r="O37">
        <v>30.181000000000001</v>
      </c>
      <c r="P37">
        <v>1.5309999999999999</v>
      </c>
      <c r="Q37">
        <v>7.4189999999999996</v>
      </c>
      <c r="R37">
        <v>208.00800000000001</v>
      </c>
      <c r="S37">
        <v>1.1950000000000001</v>
      </c>
      <c r="T37">
        <v>1.702</v>
      </c>
      <c r="U37" t="s">
        <v>61</v>
      </c>
      <c r="V37" s="1">
        <v>45462.270844907405</v>
      </c>
    </row>
    <row r="38" spans="1:22" x14ac:dyDescent="0.25">
      <c r="A38">
        <v>37</v>
      </c>
      <c r="B38" t="s">
        <v>36</v>
      </c>
      <c r="C38" t="s">
        <v>37</v>
      </c>
      <c r="D38" t="s">
        <v>38</v>
      </c>
      <c r="E38">
        <v>7123</v>
      </c>
      <c r="F38" t="s">
        <v>11</v>
      </c>
      <c r="G38">
        <v>623552536</v>
      </c>
      <c r="H38">
        <v>754857760</v>
      </c>
      <c r="I38">
        <f>LOG10(H38)</f>
        <v>8.877865123990949</v>
      </c>
      <c r="J38">
        <v>1.4590000000000001</v>
      </c>
      <c r="L38">
        <v>2.5419999999999998</v>
      </c>
      <c r="M38">
        <v>5.2359999999999998</v>
      </c>
      <c r="N38">
        <v>0.20300000000000001</v>
      </c>
      <c r="O38">
        <v>209.97800000000001</v>
      </c>
      <c r="P38">
        <v>1.2350000000000001</v>
      </c>
      <c r="Q38">
        <v>1.857</v>
      </c>
      <c r="R38">
        <v>226.46299999999999</v>
      </c>
      <c r="S38">
        <v>1.1639999999999999</v>
      </c>
      <c r="T38">
        <v>1.728</v>
      </c>
      <c r="U38" t="s">
        <v>61</v>
      </c>
      <c r="V38" s="1">
        <v>45462.281261574077</v>
      </c>
    </row>
    <row r="39" spans="1:22" x14ac:dyDescent="0.25">
      <c r="A39">
        <v>38</v>
      </c>
      <c r="B39" t="s">
        <v>36</v>
      </c>
      <c r="C39" t="s">
        <v>41</v>
      </c>
      <c r="D39" t="s">
        <v>38</v>
      </c>
      <c r="E39">
        <v>7205</v>
      </c>
      <c r="F39" t="s">
        <v>10</v>
      </c>
      <c r="G39">
        <v>613428896</v>
      </c>
      <c r="H39">
        <v>653970992</v>
      </c>
      <c r="I39">
        <f>LOG10(H39)</f>
        <v>8.8155584848781974</v>
      </c>
      <c r="J39">
        <v>1.7809999999999999</v>
      </c>
      <c r="K39">
        <v>0</v>
      </c>
      <c r="L39">
        <v>0.751</v>
      </c>
      <c r="M39">
        <v>70.900999999999996</v>
      </c>
      <c r="N39">
        <v>0.193</v>
      </c>
      <c r="O39">
        <v>411.62900000000002</v>
      </c>
      <c r="P39">
        <v>7.4710000000000001</v>
      </c>
      <c r="Q39">
        <v>183.852</v>
      </c>
      <c r="R39">
        <v>30.928999999999998</v>
      </c>
      <c r="S39">
        <v>1.375</v>
      </c>
      <c r="T39">
        <v>1.9710000000000001</v>
      </c>
      <c r="U39" t="s">
        <v>61</v>
      </c>
      <c r="V39" s="1">
        <v>45462.291678240741</v>
      </c>
    </row>
    <row r="40" spans="1:22" x14ac:dyDescent="0.25">
      <c r="A40">
        <v>39</v>
      </c>
      <c r="B40" t="s">
        <v>36</v>
      </c>
      <c r="C40" t="s">
        <v>39</v>
      </c>
      <c r="D40" t="s">
        <v>38</v>
      </c>
      <c r="E40">
        <v>7415</v>
      </c>
      <c r="F40" t="s">
        <v>9</v>
      </c>
      <c r="G40">
        <v>616790184</v>
      </c>
      <c r="H40">
        <v>662491888</v>
      </c>
      <c r="I40">
        <f>LOG10(H40)</f>
        <v>8.8211805648452142</v>
      </c>
      <c r="J40">
        <v>1.4370000000000001</v>
      </c>
      <c r="K40">
        <v>0</v>
      </c>
      <c r="L40">
        <v>0.60399999999999998</v>
      </c>
      <c r="M40">
        <v>76.694000000000003</v>
      </c>
      <c r="N40">
        <v>0.157</v>
      </c>
      <c r="O40">
        <v>432.09100000000001</v>
      </c>
      <c r="P40">
        <v>3.032</v>
      </c>
      <c r="Q40">
        <v>168.441</v>
      </c>
      <c r="R40">
        <v>16.585999999999999</v>
      </c>
      <c r="S40">
        <v>1.375</v>
      </c>
      <c r="T40">
        <v>1.89</v>
      </c>
      <c r="U40" t="s">
        <v>61</v>
      </c>
      <c r="V40" s="1">
        <v>45462.302094907405</v>
      </c>
    </row>
    <row r="41" spans="1:22" x14ac:dyDescent="0.25">
      <c r="A41">
        <v>40</v>
      </c>
      <c r="B41" t="s">
        <v>36</v>
      </c>
      <c r="C41" t="s">
        <v>39</v>
      </c>
      <c r="D41" t="s">
        <v>38</v>
      </c>
      <c r="E41">
        <v>7167</v>
      </c>
      <c r="F41" t="s">
        <v>11</v>
      </c>
      <c r="G41">
        <v>615473416</v>
      </c>
      <c r="H41">
        <v>711435176</v>
      </c>
      <c r="I41">
        <f>LOG10(H41)</f>
        <v>8.8521353345143936</v>
      </c>
      <c r="J41">
        <v>1.5169999999999999</v>
      </c>
      <c r="L41">
        <v>2.4470000000000001</v>
      </c>
      <c r="M41">
        <v>7.548</v>
      </c>
      <c r="N41">
        <v>0.155</v>
      </c>
      <c r="O41">
        <v>256.57299999999998</v>
      </c>
      <c r="P41">
        <v>3.2669999999999999</v>
      </c>
      <c r="Q41">
        <v>14.771000000000001</v>
      </c>
      <c r="R41">
        <v>202.62700000000001</v>
      </c>
      <c r="S41">
        <v>1.026</v>
      </c>
      <c r="T41">
        <v>1.5720000000000001</v>
      </c>
      <c r="U41" t="s">
        <v>61</v>
      </c>
      <c r="V41" s="1">
        <v>45462.312511574077</v>
      </c>
    </row>
    <row r="42" spans="1:22" x14ac:dyDescent="0.25">
      <c r="A42">
        <v>41</v>
      </c>
      <c r="B42" t="s">
        <v>36</v>
      </c>
      <c r="C42" t="s">
        <v>39</v>
      </c>
      <c r="D42" t="s">
        <v>38</v>
      </c>
      <c r="E42">
        <v>7415</v>
      </c>
      <c r="F42" t="s">
        <v>9</v>
      </c>
      <c r="G42">
        <v>623328784</v>
      </c>
      <c r="H42">
        <v>717799224</v>
      </c>
      <c r="I42">
        <f>LOG10(H42)</f>
        <v>8.8560029844894199</v>
      </c>
      <c r="J42">
        <v>1.577</v>
      </c>
      <c r="K42">
        <v>0</v>
      </c>
      <c r="L42">
        <v>0.40799999999999997</v>
      </c>
      <c r="M42">
        <v>45.356999999999999</v>
      </c>
      <c r="N42">
        <v>0.185</v>
      </c>
      <c r="O42">
        <v>247.173</v>
      </c>
      <c r="P42">
        <v>2.7090000000000001</v>
      </c>
      <c r="Q42">
        <v>96.078000000000003</v>
      </c>
      <c r="R42">
        <v>15.516</v>
      </c>
      <c r="S42">
        <v>1.2529999999999999</v>
      </c>
      <c r="T42">
        <v>1.74</v>
      </c>
      <c r="U42" t="s">
        <v>61</v>
      </c>
      <c r="V42" s="1">
        <v>45462.322928240741</v>
      </c>
    </row>
    <row r="43" spans="1:22" x14ac:dyDescent="0.25">
      <c r="A43">
        <v>42</v>
      </c>
      <c r="B43" t="s">
        <v>36</v>
      </c>
      <c r="C43" t="s">
        <v>39</v>
      </c>
      <c r="D43" t="s">
        <v>38</v>
      </c>
      <c r="E43">
        <v>7167</v>
      </c>
      <c r="F43" t="s">
        <v>11</v>
      </c>
      <c r="G43">
        <v>627184568</v>
      </c>
      <c r="H43">
        <v>854172904</v>
      </c>
      <c r="I43">
        <f>LOG10(H43)</f>
        <v>8.9315457906568021</v>
      </c>
      <c r="J43">
        <v>1.1479999999999999</v>
      </c>
      <c r="L43">
        <v>7.4889999999999999</v>
      </c>
      <c r="M43">
        <v>12.592000000000001</v>
      </c>
      <c r="N43">
        <v>0.17499999999999999</v>
      </c>
      <c r="O43">
        <v>250.91300000000001</v>
      </c>
      <c r="P43">
        <v>1.5609999999999999</v>
      </c>
      <c r="Q43">
        <v>14.705</v>
      </c>
      <c r="R43">
        <v>219.29400000000001</v>
      </c>
      <c r="S43">
        <v>0.95599999999999996</v>
      </c>
      <c r="T43">
        <v>1.552</v>
      </c>
      <c r="U43" t="s">
        <v>61</v>
      </c>
      <c r="V43" s="1">
        <v>45462.333344907405</v>
      </c>
    </row>
    <row r="44" spans="1:22" x14ac:dyDescent="0.25">
      <c r="A44">
        <v>43</v>
      </c>
      <c r="B44" t="s">
        <v>36</v>
      </c>
      <c r="C44" t="s">
        <v>40</v>
      </c>
      <c r="D44" t="s">
        <v>38</v>
      </c>
      <c r="E44">
        <v>7131</v>
      </c>
      <c r="F44" t="s">
        <v>11</v>
      </c>
      <c r="G44">
        <v>624747728</v>
      </c>
      <c r="H44">
        <v>913248256</v>
      </c>
      <c r="I44">
        <f>LOG10(H44)</f>
        <v>8.9605888515269339</v>
      </c>
      <c r="J44">
        <v>0.99299999999999999</v>
      </c>
      <c r="L44">
        <v>0.27800000000000002</v>
      </c>
      <c r="M44">
        <v>6.3810000000000002</v>
      </c>
      <c r="N44">
        <v>0.122</v>
      </c>
      <c r="O44">
        <v>52.148000000000003</v>
      </c>
      <c r="P44">
        <v>0.93200000000000005</v>
      </c>
      <c r="Q44">
        <v>7.2990000000000004</v>
      </c>
      <c r="R44">
        <v>6.0060000000000002</v>
      </c>
      <c r="S44">
        <v>0.78800000000000003</v>
      </c>
      <c r="T44">
        <v>1.1779999999999999</v>
      </c>
      <c r="U44" t="s">
        <v>61</v>
      </c>
      <c r="V44" s="1">
        <v>45462.343761574077</v>
      </c>
    </row>
    <row r="45" spans="1:22" x14ac:dyDescent="0.25">
      <c r="A45">
        <v>44</v>
      </c>
      <c r="B45" t="s">
        <v>36</v>
      </c>
      <c r="C45" t="s">
        <v>40</v>
      </c>
      <c r="D45" t="s">
        <v>38</v>
      </c>
      <c r="E45">
        <v>7131</v>
      </c>
      <c r="F45" t="s">
        <v>11</v>
      </c>
      <c r="G45">
        <v>624790792</v>
      </c>
      <c r="H45">
        <v>845682896</v>
      </c>
      <c r="I45">
        <f>LOG10(H45)</f>
        <v>8.9272075470416183</v>
      </c>
      <c r="J45">
        <v>0.95099999999999996</v>
      </c>
      <c r="L45">
        <v>0.93100000000000005</v>
      </c>
      <c r="M45">
        <v>3.3519999999999999</v>
      </c>
      <c r="N45">
        <v>0.15</v>
      </c>
      <c r="O45">
        <v>67.677000000000007</v>
      </c>
      <c r="P45">
        <v>1.589</v>
      </c>
      <c r="Q45">
        <v>5.476</v>
      </c>
      <c r="R45">
        <v>61.045000000000002</v>
      </c>
      <c r="S45">
        <v>0.78900000000000003</v>
      </c>
      <c r="T45">
        <v>1.399</v>
      </c>
      <c r="U45" t="s">
        <v>61</v>
      </c>
      <c r="V45" s="1">
        <v>45462.354166666664</v>
      </c>
    </row>
    <row r="46" spans="1:22" x14ac:dyDescent="0.25">
      <c r="A46">
        <v>45</v>
      </c>
      <c r="B46" t="s">
        <v>36</v>
      </c>
      <c r="C46" t="s">
        <v>39</v>
      </c>
      <c r="D46" t="s">
        <v>38</v>
      </c>
      <c r="E46">
        <v>7415</v>
      </c>
      <c r="F46" t="s">
        <v>9</v>
      </c>
      <c r="G46">
        <v>619191424</v>
      </c>
      <c r="H46">
        <v>637283840</v>
      </c>
      <c r="I46">
        <f>LOG10(H46)</f>
        <v>8.8043329059460369</v>
      </c>
      <c r="J46">
        <v>1.492</v>
      </c>
      <c r="K46">
        <v>0</v>
      </c>
      <c r="L46">
        <v>0.505</v>
      </c>
      <c r="M46">
        <v>10.766</v>
      </c>
      <c r="N46">
        <v>0.151</v>
      </c>
      <c r="O46">
        <v>64.378</v>
      </c>
      <c r="P46">
        <v>3.0289999999999999</v>
      </c>
      <c r="Q46">
        <v>35.567999999999998</v>
      </c>
      <c r="R46">
        <v>22.683</v>
      </c>
      <c r="S46">
        <v>1.226</v>
      </c>
      <c r="T46">
        <v>1.8169999999999999</v>
      </c>
      <c r="U46" t="s">
        <v>61</v>
      </c>
      <c r="V46" s="1">
        <v>45462.364583333336</v>
      </c>
    </row>
    <row r="47" spans="1:22" x14ac:dyDescent="0.25">
      <c r="A47">
        <v>46</v>
      </c>
      <c r="B47" t="s">
        <v>36</v>
      </c>
      <c r="C47" t="s">
        <v>37</v>
      </c>
      <c r="D47" t="s">
        <v>38</v>
      </c>
      <c r="E47">
        <v>7123</v>
      </c>
      <c r="F47" t="s">
        <v>11</v>
      </c>
      <c r="G47">
        <v>622511416</v>
      </c>
      <c r="H47">
        <v>793225784</v>
      </c>
      <c r="I47">
        <f>LOG10(H47)</f>
        <v>8.8993968226120916</v>
      </c>
      <c r="J47">
        <v>1.474</v>
      </c>
      <c r="L47">
        <v>0.499</v>
      </c>
      <c r="M47">
        <v>3.742</v>
      </c>
      <c r="N47">
        <v>0.19900000000000001</v>
      </c>
      <c r="O47">
        <v>24.314</v>
      </c>
      <c r="P47">
        <v>3.68</v>
      </c>
      <c r="Q47">
        <v>13.186999999999999</v>
      </c>
      <c r="R47">
        <v>14.945</v>
      </c>
      <c r="S47">
        <v>1.19</v>
      </c>
      <c r="T47">
        <v>1.6930000000000001</v>
      </c>
      <c r="U47" t="s">
        <v>61</v>
      </c>
      <c r="V47" s="1">
        <v>45462.375</v>
      </c>
    </row>
    <row r="48" spans="1:22" x14ac:dyDescent="0.25">
      <c r="A48">
        <v>47</v>
      </c>
      <c r="B48" t="s">
        <v>36</v>
      </c>
      <c r="C48" t="s">
        <v>40</v>
      </c>
      <c r="D48" t="s">
        <v>38</v>
      </c>
      <c r="E48">
        <v>7131</v>
      </c>
      <c r="F48" t="s">
        <v>11</v>
      </c>
      <c r="G48">
        <v>626636768</v>
      </c>
      <c r="H48">
        <v>831853440</v>
      </c>
      <c r="I48">
        <f>LOG10(H48)</f>
        <v>8.9200468169084637</v>
      </c>
      <c r="J48">
        <v>1.0049999999999999</v>
      </c>
      <c r="L48">
        <v>0.42899999999999999</v>
      </c>
      <c r="M48">
        <v>1.0109999999999999</v>
      </c>
      <c r="N48">
        <v>5.6000000000000001E-2</v>
      </c>
      <c r="O48">
        <v>10.036</v>
      </c>
      <c r="P48">
        <v>0.81799999999999995</v>
      </c>
      <c r="Q48">
        <v>1.6339999999999999</v>
      </c>
      <c r="R48">
        <v>17.786000000000001</v>
      </c>
      <c r="S48">
        <v>0.93500000000000005</v>
      </c>
      <c r="T48">
        <v>1.3680000000000001</v>
      </c>
      <c r="U48" t="s">
        <v>61</v>
      </c>
      <c r="V48" s="1">
        <v>45462.385416666664</v>
      </c>
    </row>
    <row r="49" spans="1:22" x14ac:dyDescent="0.25">
      <c r="A49">
        <v>48</v>
      </c>
      <c r="B49" t="s">
        <v>36</v>
      </c>
      <c r="C49" t="s">
        <v>39</v>
      </c>
      <c r="D49" t="s">
        <v>38</v>
      </c>
      <c r="E49">
        <v>7415</v>
      </c>
      <c r="F49" t="s">
        <v>9</v>
      </c>
      <c r="G49">
        <v>618541400</v>
      </c>
      <c r="H49">
        <v>591438560</v>
      </c>
      <c r="I49">
        <f>LOG10(H49)</f>
        <v>8.7719096357959554</v>
      </c>
      <c r="J49">
        <v>1.4970000000000001</v>
      </c>
      <c r="K49">
        <v>0</v>
      </c>
      <c r="L49">
        <v>0.54800000000000004</v>
      </c>
      <c r="M49">
        <v>21.542000000000002</v>
      </c>
      <c r="N49">
        <v>0.217</v>
      </c>
      <c r="O49">
        <v>209.846</v>
      </c>
      <c r="P49">
        <v>1.758</v>
      </c>
      <c r="Q49">
        <v>18.780999999999999</v>
      </c>
      <c r="R49">
        <v>14.909000000000001</v>
      </c>
      <c r="S49">
        <v>1.3169999999999999</v>
      </c>
      <c r="T49">
        <v>1.7749999999999999</v>
      </c>
      <c r="U49" t="s">
        <v>61</v>
      </c>
      <c r="V49" s="1">
        <v>45462.395833333336</v>
      </c>
    </row>
    <row r="50" spans="1:22" x14ac:dyDescent="0.25">
      <c r="A50">
        <v>49</v>
      </c>
      <c r="B50" t="s">
        <v>36</v>
      </c>
      <c r="C50" t="s">
        <v>40</v>
      </c>
      <c r="D50" t="s">
        <v>38</v>
      </c>
      <c r="E50">
        <v>7131</v>
      </c>
      <c r="F50" t="s">
        <v>11</v>
      </c>
      <c r="G50">
        <v>613162056</v>
      </c>
      <c r="H50">
        <v>841664952</v>
      </c>
      <c r="I50">
        <f>LOG10(H50)</f>
        <v>8.9251392429773588</v>
      </c>
      <c r="J50">
        <v>0.96499999999999997</v>
      </c>
      <c r="L50">
        <v>4.2060000000000004</v>
      </c>
      <c r="M50">
        <v>5.39</v>
      </c>
      <c r="N50">
        <v>0.124</v>
      </c>
      <c r="O50">
        <v>20.995000000000001</v>
      </c>
      <c r="P50">
        <v>1.4990000000000001</v>
      </c>
      <c r="Q50">
        <v>5.8570000000000002</v>
      </c>
      <c r="R50">
        <v>230.13</v>
      </c>
      <c r="S50">
        <v>0.82699999999999996</v>
      </c>
      <c r="T50">
        <v>1.3109999999999999</v>
      </c>
      <c r="U50" t="s">
        <v>61</v>
      </c>
      <c r="V50" s="1">
        <v>45462.40625</v>
      </c>
    </row>
    <row r="51" spans="1:22" x14ac:dyDescent="0.25">
      <c r="A51">
        <v>50</v>
      </c>
      <c r="B51" t="s">
        <v>36</v>
      </c>
      <c r="C51" t="s">
        <v>39</v>
      </c>
      <c r="D51" t="s">
        <v>38</v>
      </c>
      <c r="E51">
        <v>7415</v>
      </c>
      <c r="F51" t="s">
        <v>9</v>
      </c>
      <c r="G51">
        <v>612688864</v>
      </c>
      <c r="H51">
        <v>847393352</v>
      </c>
      <c r="I51">
        <f>LOG10(H51)</f>
        <v>8.9280850525360584</v>
      </c>
      <c r="J51">
        <v>1.49</v>
      </c>
      <c r="K51">
        <v>0</v>
      </c>
      <c r="L51">
        <v>3.5750000000000002</v>
      </c>
      <c r="M51">
        <v>47.161999999999999</v>
      </c>
      <c r="N51">
        <v>0.22800000000000001</v>
      </c>
      <c r="O51">
        <v>474.54700000000003</v>
      </c>
      <c r="P51">
        <v>4.4640000000000004</v>
      </c>
      <c r="Q51">
        <v>164.78399999999999</v>
      </c>
      <c r="R51">
        <v>208.55799999999999</v>
      </c>
      <c r="S51">
        <v>1.1519999999999999</v>
      </c>
      <c r="T51">
        <v>1.9690000000000001</v>
      </c>
      <c r="U51" t="s">
        <v>61</v>
      </c>
      <c r="V51" s="1">
        <v>45462.416666666664</v>
      </c>
    </row>
    <row r="52" spans="1:22" x14ac:dyDescent="0.25">
      <c r="A52">
        <v>51</v>
      </c>
      <c r="B52" t="s">
        <v>36</v>
      </c>
      <c r="C52" t="s">
        <v>40</v>
      </c>
      <c r="D52" t="s">
        <v>38</v>
      </c>
      <c r="E52">
        <v>7131</v>
      </c>
      <c r="F52" t="s">
        <v>11</v>
      </c>
      <c r="G52">
        <v>625528360</v>
      </c>
      <c r="H52">
        <v>856353296</v>
      </c>
      <c r="I52">
        <f>LOG10(H52)</f>
        <v>8.932652973612381</v>
      </c>
      <c r="J52">
        <v>0.98799999999999999</v>
      </c>
      <c r="L52">
        <v>0.49</v>
      </c>
      <c r="M52">
        <v>1.8089999999999999</v>
      </c>
      <c r="N52">
        <v>7.2999999999999995E-2</v>
      </c>
      <c r="O52">
        <v>10.153</v>
      </c>
      <c r="P52">
        <v>1.0640000000000001</v>
      </c>
      <c r="Q52">
        <v>2.1429999999999998</v>
      </c>
      <c r="R52">
        <v>23.712</v>
      </c>
      <c r="S52">
        <v>0.73699999999999999</v>
      </c>
      <c r="T52">
        <v>1.2010000000000001</v>
      </c>
      <c r="U52" t="s">
        <v>61</v>
      </c>
      <c r="V52" s="1">
        <v>45462.427083333336</v>
      </c>
    </row>
    <row r="53" spans="1:22" x14ac:dyDescent="0.25">
      <c r="A53">
        <v>52</v>
      </c>
      <c r="B53" t="s">
        <v>36</v>
      </c>
      <c r="C53" t="s">
        <v>39</v>
      </c>
      <c r="D53" t="s">
        <v>38</v>
      </c>
      <c r="E53">
        <v>7415</v>
      </c>
      <c r="F53" t="s">
        <v>9</v>
      </c>
      <c r="G53">
        <v>613258544</v>
      </c>
      <c r="H53">
        <v>637205928</v>
      </c>
      <c r="I53">
        <f>LOG10(H53)</f>
        <v>8.8042798074393787</v>
      </c>
      <c r="J53">
        <v>1.5309999999999999</v>
      </c>
      <c r="K53">
        <v>0</v>
      </c>
      <c r="L53">
        <v>0.33400000000000002</v>
      </c>
      <c r="M53">
        <v>75.308000000000007</v>
      </c>
      <c r="N53">
        <v>0.112</v>
      </c>
      <c r="O53">
        <v>904.78399999999999</v>
      </c>
      <c r="P53">
        <v>3.1219999999999999</v>
      </c>
      <c r="Q53">
        <v>233.02</v>
      </c>
      <c r="R53">
        <v>3.8809999999999998</v>
      </c>
      <c r="S53">
        <v>1.1930000000000001</v>
      </c>
      <c r="T53">
        <v>1.6879999999999999</v>
      </c>
      <c r="U53" t="s">
        <v>61</v>
      </c>
      <c r="V53" s="1">
        <v>45462.4375</v>
      </c>
    </row>
    <row r="54" spans="1:22" x14ac:dyDescent="0.25">
      <c r="A54">
        <v>53</v>
      </c>
      <c r="B54" t="s">
        <v>36</v>
      </c>
      <c r="C54" t="s">
        <v>41</v>
      </c>
      <c r="D54" t="s">
        <v>38</v>
      </c>
      <c r="E54">
        <v>7205</v>
      </c>
      <c r="F54" t="s">
        <v>10</v>
      </c>
      <c r="G54">
        <v>619535424</v>
      </c>
      <c r="H54">
        <v>935965048</v>
      </c>
      <c r="I54">
        <f>LOG10(H54)</f>
        <v>8.9712596310627273</v>
      </c>
      <c r="J54">
        <v>1.768</v>
      </c>
      <c r="K54">
        <v>0</v>
      </c>
      <c r="L54">
        <v>0.53100000000000003</v>
      </c>
      <c r="M54">
        <v>1.1870000000000001</v>
      </c>
      <c r="N54">
        <v>0.318</v>
      </c>
      <c r="O54">
        <v>32.296999999999997</v>
      </c>
      <c r="P54">
        <v>1.6060000000000001</v>
      </c>
      <c r="Q54">
        <v>2.2730000000000001</v>
      </c>
      <c r="R54">
        <v>22.483000000000001</v>
      </c>
      <c r="S54">
        <v>1.4079999999999999</v>
      </c>
      <c r="T54">
        <v>1.9079999999999999</v>
      </c>
      <c r="U54" t="s">
        <v>61</v>
      </c>
      <c r="V54" s="1">
        <v>45462.447916666664</v>
      </c>
    </row>
    <row r="55" spans="1:22" x14ac:dyDescent="0.25">
      <c r="A55">
        <v>54</v>
      </c>
      <c r="B55" t="s">
        <v>36</v>
      </c>
      <c r="C55" t="s">
        <v>39</v>
      </c>
      <c r="D55" t="s">
        <v>38</v>
      </c>
      <c r="E55">
        <v>7167</v>
      </c>
      <c r="F55" t="s">
        <v>11</v>
      </c>
      <c r="G55">
        <v>612770512</v>
      </c>
      <c r="H55">
        <v>613401168</v>
      </c>
      <c r="I55">
        <f>LOG10(H55)</f>
        <v>8.7877445986035454</v>
      </c>
      <c r="J55">
        <v>1.079</v>
      </c>
      <c r="L55">
        <v>0.73199999999999998</v>
      </c>
      <c r="M55">
        <v>14.294</v>
      </c>
      <c r="N55">
        <v>0.313</v>
      </c>
      <c r="O55">
        <v>417.06099999999998</v>
      </c>
      <c r="P55">
        <v>1.0109999999999999</v>
      </c>
      <c r="Q55">
        <v>1.9710000000000001</v>
      </c>
      <c r="R55">
        <v>19.77</v>
      </c>
      <c r="S55">
        <v>0.98399999999999999</v>
      </c>
      <c r="T55">
        <v>1.76</v>
      </c>
      <c r="U55" t="s">
        <v>61</v>
      </c>
      <c r="V55" s="1">
        <v>45462.458333333336</v>
      </c>
    </row>
    <row r="56" spans="1:22" x14ac:dyDescent="0.25">
      <c r="A56">
        <v>55</v>
      </c>
      <c r="B56" t="s">
        <v>36</v>
      </c>
      <c r="C56" t="s">
        <v>39</v>
      </c>
      <c r="D56" t="s">
        <v>38</v>
      </c>
      <c r="E56">
        <v>7415</v>
      </c>
      <c r="F56" t="s">
        <v>9</v>
      </c>
      <c r="G56">
        <v>614046536</v>
      </c>
      <c r="H56">
        <v>827460432</v>
      </c>
      <c r="I56">
        <f>LOG10(H56)</f>
        <v>8.9177472355898537</v>
      </c>
      <c r="J56">
        <v>1.5049999999999999</v>
      </c>
      <c r="K56">
        <v>0</v>
      </c>
      <c r="L56">
        <v>0.48199999999999998</v>
      </c>
      <c r="M56">
        <v>4.1749999999999998</v>
      </c>
      <c r="N56">
        <v>0.13</v>
      </c>
      <c r="O56">
        <v>22.88</v>
      </c>
      <c r="P56">
        <v>2.1829999999999998</v>
      </c>
      <c r="Q56">
        <v>18.542999999999999</v>
      </c>
      <c r="R56">
        <v>9.5779999999999994</v>
      </c>
      <c r="S56">
        <v>1.2270000000000001</v>
      </c>
      <c r="T56">
        <v>1.768</v>
      </c>
      <c r="U56" t="s">
        <v>61</v>
      </c>
      <c r="V56" s="1">
        <v>45462.46875</v>
      </c>
    </row>
    <row r="57" spans="1:22" x14ac:dyDescent="0.25">
      <c r="A57">
        <v>56</v>
      </c>
      <c r="B57" t="s">
        <v>36</v>
      </c>
      <c r="C57" t="s">
        <v>39</v>
      </c>
      <c r="D57" t="s">
        <v>38</v>
      </c>
      <c r="E57">
        <v>7167</v>
      </c>
      <c r="F57" t="s">
        <v>11</v>
      </c>
      <c r="G57">
        <v>612276088</v>
      </c>
      <c r="H57">
        <v>872684416</v>
      </c>
      <c r="I57">
        <f>LOG10(H57)</f>
        <v>8.9408572206033252</v>
      </c>
      <c r="J57">
        <v>0.996</v>
      </c>
      <c r="L57">
        <v>0.498</v>
      </c>
      <c r="M57">
        <v>5.4169999999999998</v>
      </c>
      <c r="N57">
        <v>0.109</v>
      </c>
      <c r="O57">
        <v>30.515999999999998</v>
      </c>
      <c r="P57">
        <v>1.153</v>
      </c>
      <c r="Q57">
        <v>13.355</v>
      </c>
      <c r="R57">
        <v>16.911999999999999</v>
      </c>
      <c r="S57">
        <v>1.0169999999999999</v>
      </c>
      <c r="T57">
        <v>1.502</v>
      </c>
      <c r="U57" t="s">
        <v>61</v>
      </c>
      <c r="V57" s="1">
        <v>45462.479166666664</v>
      </c>
    </row>
    <row r="58" spans="1:22" x14ac:dyDescent="0.25">
      <c r="A58">
        <v>57</v>
      </c>
      <c r="B58" t="s">
        <v>36</v>
      </c>
      <c r="C58" t="s">
        <v>37</v>
      </c>
      <c r="D58" t="s">
        <v>38</v>
      </c>
      <c r="E58">
        <v>7123</v>
      </c>
      <c r="F58" t="s">
        <v>11</v>
      </c>
      <c r="G58">
        <v>626029624</v>
      </c>
      <c r="H58">
        <v>772243016</v>
      </c>
      <c r="I58">
        <f>LOG10(H58)</f>
        <v>8.8877539893252173</v>
      </c>
      <c r="J58">
        <v>1.478</v>
      </c>
      <c r="L58">
        <v>2.6619999999999999</v>
      </c>
      <c r="M58">
        <v>0.76300000000000001</v>
      </c>
      <c r="N58">
        <v>0.13700000000000001</v>
      </c>
      <c r="O58">
        <v>13.869</v>
      </c>
      <c r="P58">
        <v>4.4660000000000002</v>
      </c>
      <c r="Q58">
        <v>10.765000000000001</v>
      </c>
      <c r="R58">
        <v>236.54499999999999</v>
      </c>
      <c r="S58">
        <v>1.1759999999999999</v>
      </c>
      <c r="T58">
        <v>1.627</v>
      </c>
      <c r="U58" t="s">
        <v>61</v>
      </c>
      <c r="V58" s="1">
        <v>45462.489583333336</v>
      </c>
    </row>
    <row r="59" spans="1:22" x14ac:dyDescent="0.25">
      <c r="A59">
        <v>58</v>
      </c>
      <c r="B59" t="s">
        <v>36</v>
      </c>
      <c r="C59" t="s">
        <v>39</v>
      </c>
      <c r="D59" t="s">
        <v>38</v>
      </c>
      <c r="E59">
        <v>7415</v>
      </c>
      <c r="F59" t="s">
        <v>9</v>
      </c>
      <c r="G59">
        <v>622943120</v>
      </c>
      <c r="H59">
        <v>794959864</v>
      </c>
      <c r="I59">
        <f>LOG10(H59)</f>
        <v>8.9003452025139005</v>
      </c>
      <c r="J59">
        <v>1.4430000000000001</v>
      </c>
      <c r="K59">
        <v>0</v>
      </c>
      <c r="L59">
        <v>2.524</v>
      </c>
      <c r="M59">
        <v>2.7519999999999998</v>
      </c>
      <c r="N59">
        <v>6.9000000000000006E-2</v>
      </c>
      <c r="O59">
        <v>20.425000000000001</v>
      </c>
      <c r="P59">
        <v>1.5960000000000001</v>
      </c>
      <c r="Q59">
        <v>9.6449999999999996</v>
      </c>
      <c r="R59">
        <v>207.59200000000001</v>
      </c>
      <c r="S59">
        <v>1.2150000000000001</v>
      </c>
      <c r="T59">
        <v>2.0870000000000002</v>
      </c>
      <c r="U59" t="s">
        <v>61</v>
      </c>
      <c r="V59" s="1">
        <v>45462.5</v>
      </c>
    </row>
    <row r="60" spans="1:22" x14ac:dyDescent="0.25">
      <c r="A60">
        <v>59</v>
      </c>
      <c r="B60" t="s">
        <v>36</v>
      </c>
      <c r="C60" t="s">
        <v>37</v>
      </c>
      <c r="D60" t="s">
        <v>38</v>
      </c>
      <c r="E60">
        <v>7123</v>
      </c>
      <c r="F60" t="s">
        <v>11</v>
      </c>
      <c r="G60">
        <v>613015824</v>
      </c>
      <c r="H60">
        <v>820213376</v>
      </c>
      <c r="I60">
        <f>LOG10(H60)</f>
        <v>8.9139268474625872</v>
      </c>
      <c r="J60">
        <v>1.4390000000000001</v>
      </c>
      <c r="L60">
        <v>4.476</v>
      </c>
      <c r="M60">
        <v>47.14</v>
      </c>
      <c r="N60">
        <v>0.156</v>
      </c>
      <c r="O60">
        <v>662.62099999999998</v>
      </c>
      <c r="P60">
        <v>3.8759999999999999</v>
      </c>
      <c r="Q60">
        <v>131.18199999999999</v>
      </c>
      <c r="R60">
        <v>204.95699999999999</v>
      </c>
      <c r="S60">
        <v>1.083</v>
      </c>
      <c r="T60">
        <v>1.649</v>
      </c>
      <c r="U60" t="s">
        <v>61</v>
      </c>
      <c r="V60" s="1">
        <v>45462.510428240741</v>
      </c>
    </row>
    <row r="61" spans="1:22" x14ac:dyDescent="0.25">
      <c r="A61">
        <v>60</v>
      </c>
      <c r="B61" t="s">
        <v>36</v>
      </c>
      <c r="C61" t="s">
        <v>41</v>
      </c>
      <c r="D61" t="s">
        <v>38</v>
      </c>
      <c r="E61">
        <v>7205</v>
      </c>
      <c r="F61" t="s">
        <v>10</v>
      </c>
      <c r="G61">
        <v>613320456</v>
      </c>
      <c r="H61">
        <v>659240664</v>
      </c>
      <c r="I61">
        <f>LOG10(H61)</f>
        <v>8.8190439881401126</v>
      </c>
      <c r="J61">
        <v>1.6579999999999999</v>
      </c>
      <c r="K61">
        <v>0</v>
      </c>
      <c r="L61">
        <v>0.41799999999999998</v>
      </c>
      <c r="M61">
        <v>8.1229999999999993</v>
      </c>
      <c r="N61">
        <v>0.16800000000000001</v>
      </c>
      <c r="O61">
        <v>45.804000000000002</v>
      </c>
      <c r="P61">
        <v>1.6839999999999999</v>
      </c>
      <c r="Q61">
        <v>38.387999999999998</v>
      </c>
      <c r="R61">
        <v>18.350999999999999</v>
      </c>
      <c r="S61">
        <v>1.4990000000000001</v>
      </c>
      <c r="T61">
        <v>1.9690000000000001</v>
      </c>
      <c r="U61" t="s">
        <v>61</v>
      </c>
      <c r="V61" s="1">
        <v>45462.520844907405</v>
      </c>
    </row>
    <row r="62" spans="1:22" x14ac:dyDescent="0.25">
      <c r="A62">
        <v>61</v>
      </c>
      <c r="B62" t="s">
        <v>36</v>
      </c>
      <c r="C62" t="s">
        <v>39</v>
      </c>
      <c r="D62" t="s">
        <v>38</v>
      </c>
      <c r="E62">
        <v>7415</v>
      </c>
      <c r="F62" t="s">
        <v>9</v>
      </c>
      <c r="G62">
        <v>612781352</v>
      </c>
      <c r="H62">
        <v>914070648</v>
      </c>
      <c r="I62">
        <f>LOG10(H62)</f>
        <v>8.9609797634043211</v>
      </c>
      <c r="J62">
        <v>1.4239999999999999</v>
      </c>
      <c r="K62">
        <v>0</v>
      </c>
      <c r="L62">
        <v>0.46899999999999997</v>
      </c>
      <c r="M62">
        <v>0.85299999999999998</v>
      </c>
      <c r="N62">
        <v>0.26800000000000002</v>
      </c>
      <c r="O62">
        <v>6.7690000000000001</v>
      </c>
      <c r="P62">
        <v>1.24</v>
      </c>
      <c r="Q62">
        <v>1.839</v>
      </c>
      <c r="R62">
        <v>15.298999999999999</v>
      </c>
      <c r="S62">
        <v>1.1970000000000001</v>
      </c>
      <c r="T62">
        <v>1.7050000000000001</v>
      </c>
      <c r="U62" t="s">
        <v>61</v>
      </c>
      <c r="V62" s="1">
        <v>45462.531261574077</v>
      </c>
    </row>
    <row r="63" spans="1:22" x14ac:dyDescent="0.25">
      <c r="A63">
        <v>62</v>
      </c>
      <c r="B63" t="s">
        <v>36</v>
      </c>
      <c r="C63" t="s">
        <v>37</v>
      </c>
      <c r="D63" t="s">
        <v>38</v>
      </c>
      <c r="E63">
        <v>7123</v>
      </c>
      <c r="F63" t="s">
        <v>11</v>
      </c>
      <c r="G63">
        <v>624480608</v>
      </c>
      <c r="H63">
        <v>866953448</v>
      </c>
      <c r="I63">
        <f>LOG10(H63)</f>
        <v>8.9379957781918904</v>
      </c>
      <c r="J63">
        <v>1.5669999999999999</v>
      </c>
      <c r="L63">
        <v>2.2349999999999999</v>
      </c>
      <c r="M63">
        <v>1.5589999999999999</v>
      </c>
      <c r="N63">
        <v>0.16700000000000001</v>
      </c>
      <c r="O63">
        <v>8.9610000000000003</v>
      </c>
      <c r="P63">
        <v>1.476</v>
      </c>
      <c r="Q63">
        <v>2.8740000000000001</v>
      </c>
      <c r="R63">
        <v>203.059</v>
      </c>
      <c r="S63">
        <v>1.1140000000000001</v>
      </c>
      <c r="T63">
        <v>1.651</v>
      </c>
      <c r="U63" t="s">
        <v>61</v>
      </c>
      <c r="V63" s="1">
        <v>45462.541678240741</v>
      </c>
    </row>
    <row r="64" spans="1:22" x14ac:dyDescent="0.25">
      <c r="A64">
        <v>63</v>
      </c>
      <c r="B64" t="s">
        <v>36</v>
      </c>
      <c r="C64" t="s">
        <v>41</v>
      </c>
      <c r="D64" t="s">
        <v>38</v>
      </c>
      <c r="E64">
        <v>7205</v>
      </c>
      <c r="F64" t="s">
        <v>10</v>
      </c>
      <c r="G64">
        <v>613150472</v>
      </c>
      <c r="H64">
        <v>602933472</v>
      </c>
      <c r="I64">
        <f>LOG10(H64)</f>
        <v>8.780269394499598</v>
      </c>
      <c r="J64">
        <v>1.6870000000000001</v>
      </c>
      <c r="K64">
        <v>0</v>
      </c>
      <c r="L64">
        <v>0.40699999999999997</v>
      </c>
      <c r="M64">
        <v>28.974</v>
      </c>
      <c r="N64">
        <v>0.33900000000000002</v>
      </c>
      <c r="O64">
        <v>304.31200000000001</v>
      </c>
      <c r="P64">
        <v>1.8149999999999999</v>
      </c>
      <c r="Q64">
        <v>32.786000000000001</v>
      </c>
      <c r="R64">
        <v>16.007000000000001</v>
      </c>
      <c r="S64">
        <v>1.4390000000000001</v>
      </c>
      <c r="T64">
        <v>1.919</v>
      </c>
      <c r="U64" t="s">
        <v>61</v>
      </c>
      <c r="V64" s="1">
        <v>45462.552094907405</v>
      </c>
    </row>
    <row r="65" spans="1:22" x14ac:dyDescent="0.25">
      <c r="A65">
        <v>64</v>
      </c>
      <c r="B65" t="s">
        <v>36</v>
      </c>
      <c r="C65" t="s">
        <v>41</v>
      </c>
      <c r="D65" t="s">
        <v>38</v>
      </c>
      <c r="E65">
        <v>7205</v>
      </c>
      <c r="F65" t="s">
        <v>10</v>
      </c>
      <c r="G65">
        <v>613052640</v>
      </c>
      <c r="H65">
        <v>920845320</v>
      </c>
      <c r="I65">
        <f>LOG10(H65)</f>
        <v>8.9641866852324821</v>
      </c>
      <c r="J65">
        <v>1.8260000000000001</v>
      </c>
      <c r="K65">
        <v>0</v>
      </c>
      <c r="L65">
        <v>3.1419999999999999</v>
      </c>
      <c r="M65">
        <v>2.3359999999999999</v>
      </c>
      <c r="N65">
        <v>0.21099999999999999</v>
      </c>
      <c r="O65">
        <v>23.03</v>
      </c>
      <c r="P65">
        <v>1.649</v>
      </c>
      <c r="Q65">
        <v>10.247999999999999</v>
      </c>
      <c r="R65">
        <v>216.828</v>
      </c>
      <c r="S65">
        <v>1.48</v>
      </c>
      <c r="T65">
        <v>1.917</v>
      </c>
      <c r="U65" t="s">
        <v>61</v>
      </c>
      <c r="V65" s="1">
        <v>45462.562511574077</v>
      </c>
    </row>
    <row r="66" spans="1:22" x14ac:dyDescent="0.25">
      <c r="A66">
        <v>65</v>
      </c>
      <c r="B66" t="s">
        <v>36</v>
      </c>
      <c r="C66" t="s">
        <v>39</v>
      </c>
      <c r="D66" t="s">
        <v>38</v>
      </c>
      <c r="E66">
        <v>7167</v>
      </c>
      <c r="F66" t="s">
        <v>11</v>
      </c>
      <c r="G66">
        <v>613600856</v>
      </c>
      <c r="H66">
        <v>847560992</v>
      </c>
      <c r="I66">
        <f>LOG10(H66)</f>
        <v>8.9281709606048398</v>
      </c>
      <c r="J66">
        <v>0.99099999999999999</v>
      </c>
      <c r="L66">
        <v>2.48</v>
      </c>
      <c r="M66">
        <v>3.8490000000000002</v>
      </c>
      <c r="N66">
        <v>5.7000000000000002E-2</v>
      </c>
      <c r="O66">
        <v>38.646000000000001</v>
      </c>
      <c r="P66">
        <v>3.879</v>
      </c>
      <c r="Q66">
        <v>13.56</v>
      </c>
      <c r="R66">
        <v>212.774</v>
      </c>
      <c r="S66">
        <v>1.0429999999999999</v>
      </c>
      <c r="T66">
        <v>1.5029999999999999</v>
      </c>
      <c r="U66" t="s">
        <v>61</v>
      </c>
      <c r="V66" s="1">
        <v>45462.572928240741</v>
      </c>
    </row>
    <row r="67" spans="1:22" x14ac:dyDescent="0.25">
      <c r="A67">
        <v>66</v>
      </c>
      <c r="B67" t="s">
        <v>36</v>
      </c>
      <c r="C67" t="s">
        <v>39</v>
      </c>
      <c r="D67" t="s">
        <v>38</v>
      </c>
      <c r="E67">
        <v>7167</v>
      </c>
      <c r="F67" t="s">
        <v>11</v>
      </c>
      <c r="G67">
        <v>602477040</v>
      </c>
      <c r="H67">
        <v>805740400</v>
      </c>
      <c r="I67">
        <f>LOG10(H67)</f>
        <v>8.9061951398103556</v>
      </c>
      <c r="J67">
        <v>1.35</v>
      </c>
      <c r="L67">
        <v>3.83</v>
      </c>
      <c r="M67">
        <v>2.5329999999999999</v>
      </c>
      <c r="N67">
        <v>0.33100000000000002</v>
      </c>
      <c r="O67">
        <v>37.344999999999999</v>
      </c>
      <c r="P67">
        <v>2.4020000000000001</v>
      </c>
      <c r="Q67">
        <v>12.180999999999999</v>
      </c>
      <c r="R67">
        <v>202.84700000000001</v>
      </c>
      <c r="S67">
        <v>1.036</v>
      </c>
      <c r="T67">
        <v>1.873</v>
      </c>
      <c r="U67" t="s">
        <v>61</v>
      </c>
      <c r="V67" s="1">
        <v>45462.583344907405</v>
      </c>
    </row>
    <row r="68" spans="1:22" x14ac:dyDescent="0.25">
      <c r="A68">
        <v>67</v>
      </c>
      <c r="B68" t="s">
        <v>36</v>
      </c>
      <c r="C68" t="s">
        <v>39</v>
      </c>
      <c r="D68" t="s">
        <v>38</v>
      </c>
      <c r="E68">
        <v>7167</v>
      </c>
      <c r="F68" t="s">
        <v>11</v>
      </c>
      <c r="G68">
        <v>626260992</v>
      </c>
      <c r="H68">
        <v>918212680</v>
      </c>
      <c r="I68">
        <f>LOG10(H68)</f>
        <v>8.9629432858336262</v>
      </c>
      <c r="J68">
        <v>1.1759999999999999</v>
      </c>
      <c r="L68">
        <v>0.56999999999999995</v>
      </c>
      <c r="M68">
        <v>0.88900000000000001</v>
      </c>
      <c r="N68">
        <v>0.156</v>
      </c>
      <c r="O68">
        <v>14.071</v>
      </c>
      <c r="P68">
        <v>1.1579999999999999</v>
      </c>
      <c r="Q68">
        <v>1.8819999999999999</v>
      </c>
      <c r="R68">
        <v>37.203000000000003</v>
      </c>
      <c r="S68">
        <v>1.101</v>
      </c>
      <c r="T68">
        <v>1.5049999999999999</v>
      </c>
      <c r="U68" t="s">
        <v>61</v>
      </c>
      <c r="V68" s="1">
        <v>45462.593761574077</v>
      </c>
    </row>
    <row r="69" spans="1:22" x14ac:dyDescent="0.25">
      <c r="A69">
        <v>68</v>
      </c>
      <c r="B69" t="s">
        <v>36</v>
      </c>
      <c r="C69" t="s">
        <v>41</v>
      </c>
      <c r="D69" t="s">
        <v>38</v>
      </c>
      <c r="E69">
        <v>7205</v>
      </c>
      <c r="F69" t="s">
        <v>10</v>
      </c>
      <c r="G69">
        <v>424996168</v>
      </c>
      <c r="H69">
        <v>565352688</v>
      </c>
      <c r="I69">
        <f>LOG10(H69)</f>
        <v>8.7523194613868505</v>
      </c>
      <c r="J69">
        <v>1.4790000000000001</v>
      </c>
      <c r="K69">
        <v>0</v>
      </c>
      <c r="L69">
        <v>0.79200000000000004</v>
      </c>
      <c r="M69">
        <v>86.649000000000001</v>
      </c>
      <c r="N69">
        <v>0.222</v>
      </c>
      <c r="O69">
        <v>1193.8009999999999</v>
      </c>
      <c r="P69">
        <v>7.8220000000000001</v>
      </c>
      <c r="Q69">
        <v>578.18499999999995</v>
      </c>
      <c r="R69">
        <v>14.731</v>
      </c>
      <c r="S69">
        <v>1.399</v>
      </c>
      <c r="T69">
        <v>1.841</v>
      </c>
      <c r="U69" t="s">
        <v>61</v>
      </c>
      <c r="V69" s="1">
        <v>45462.604178240741</v>
      </c>
    </row>
    <row r="70" spans="1:22" x14ac:dyDescent="0.25">
      <c r="A70">
        <v>69</v>
      </c>
      <c r="B70" t="s">
        <v>36</v>
      </c>
      <c r="C70" t="s">
        <v>41</v>
      </c>
      <c r="D70" t="s">
        <v>38</v>
      </c>
      <c r="E70">
        <v>7205</v>
      </c>
      <c r="F70" t="s">
        <v>10</v>
      </c>
      <c r="G70">
        <v>622198592</v>
      </c>
      <c r="H70">
        <v>661837816</v>
      </c>
      <c r="I70">
        <f>LOG10(H70)</f>
        <v>8.8207515781924091</v>
      </c>
      <c r="J70">
        <v>1.9450000000000001</v>
      </c>
      <c r="K70">
        <v>0</v>
      </c>
      <c r="L70">
        <v>1.0880000000000001</v>
      </c>
      <c r="M70">
        <v>6.4489999999999998</v>
      </c>
      <c r="N70">
        <v>0.40200000000000002</v>
      </c>
      <c r="O70">
        <v>88.784000000000006</v>
      </c>
      <c r="P70">
        <v>1.7370000000000001</v>
      </c>
      <c r="Q70">
        <v>4.4210000000000003</v>
      </c>
      <c r="R70">
        <v>83.057000000000002</v>
      </c>
      <c r="S70">
        <v>1.4359999999999999</v>
      </c>
      <c r="T70">
        <v>2.0640000000000001</v>
      </c>
      <c r="U70" t="s">
        <v>61</v>
      </c>
      <c r="V70" s="1">
        <v>45462.614594907405</v>
      </c>
    </row>
    <row r="71" spans="1:22" x14ac:dyDescent="0.25">
      <c r="A71">
        <v>70</v>
      </c>
      <c r="B71" t="s">
        <v>36</v>
      </c>
      <c r="C71" t="s">
        <v>39</v>
      </c>
      <c r="D71" t="s">
        <v>38</v>
      </c>
      <c r="E71">
        <v>7415</v>
      </c>
      <c r="F71" t="s">
        <v>9</v>
      </c>
      <c r="G71">
        <v>603273736</v>
      </c>
      <c r="H71">
        <v>644536384</v>
      </c>
      <c r="I71">
        <f>LOG10(H71)</f>
        <v>8.8092474382517629</v>
      </c>
      <c r="J71">
        <v>1.526</v>
      </c>
      <c r="K71">
        <v>0</v>
      </c>
      <c r="L71">
        <v>0.59399999999999997</v>
      </c>
      <c r="M71">
        <v>0.41299999999999998</v>
      </c>
      <c r="N71">
        <v>0.06</v>
      </c>
      <c r="O71">
        <v>8.8949999999999996</v>
      </c>
      <c r="P71">
        <v>1.3520000000000001</v>
      </c>
      <c r="Q71">
        <v>1.702</v>
      </c>
      <c r="R71">
        <v>21.052</v>
      </c>
      <c r="S71">
        <v>1.228</v>
      </c>
      <c r="T71">
        <v>1.784</v>
      </c>
      <c r="U71" t="s">
        <v>61</v>
      </c>
      <c r="V71" s="1">
        <v>45462.625011574077</v>
      </c>
    </row>
    <row r="72" spans="1:22" x14ac:dyDescent="0.25">
      <c r="A72">
        <v>71</v>
      </c>
      <c r="B72" t="s">
        <v>36</v>
      </c>
      <c r="C72" t="s">
        <v>39</v>
      </c>
      <c r="D72" t="s">
        <v>38</v>
      </c>
      <c r="E72">
        <v>7167</v>
      </c>
      <c r="F72" t="s">
        <v>11</v>
      </c>
      <c r="G72">
        <v>556344936</v>
      </c>
      <c r="H72">
        <v>893834904</v>
      </c>
      <c r="I72">
        <f>LOG10(H72)</f>
        <v>8.951257309732064</v>
      </c>
      <c r="J72">
        <v>1.095</v>
      </c>
      <c r="L72">
        <v>0.59199999999999997</v>
      </c>
      <c r="M72">
        <v>2.5099999999999998</v>
      </c>
      <c r="N72">
        <v>0.151</v>
      </c>
      <c r="O72">
        <v>19.280999999999999</v>
      </c>
      <c r="P72">
        <v>1.2010000000000001</v>
      </c>
      <c r="Q72">
        <v>4.9710000000000001</v>
      </c>
      <c r="R72">
        <v>22.516999999999999</v>
      </c>
      <c r="S72">
        <v>1.105</v>
      </c>
      <c r="T72">
        <v>1.647</v>
      </c>
      <c r="U72" t="s">
        <v>61</v>
      </c>
      <c r="V72" s="1">
        <v>45462.635428240741</v>
      </c>
    </row>
    <row r="73" spans="1:22" x14ac:dyDescent="0.25">
      <c r="A73">
        <v>72</v>
      </c>
      <c r="B73" t="s">
        <v>36</v>
      </c>
      <c r="C73" t="s">
        <v>40</v>
      </c>
      <c r="D73" t="s">
        <v>38</v>
      </c>
      <c r="E73">
        <v>7131</v>
      </c>
      <c r="F73" t="s">
        <v>11</v>
      </c>
      <c r="G73">
        <v>622619696</v>
      </c>
      <c r="H73">
        <v>694536328</v>
      </c>
      <c r="I73">
        <f>LOG10(H73)</f>
        <v>8.8416949666140496</v>
      </c>
      <c r="J73">
        <v>1.4350000000000001</v>
      </c>
      <c r="L73">
        <v>7.468</v>
      </c>
      <c r="M73">
        <v>2.2559999999999998</v>
      </c>
      <c r="N73">
        <v>0.16500000000000001</v>
      </c>
      <c r="O73">
        <v>16.172000000000001</v>
      </c>
      <c r="P73">
        <v>1.4870000000000001</v>
      </c>
      <c r="Q73">
        <v>10.577999999999999</v>
      </c>
      <c r="R73">
        <v>212.19499999999999</v>
      </c>
      <c r="S73">
        <v>0.76100000000000001</v>
      </c>
      <c r="T73">
        <v>1.1930000000000001</v>
      </c>
      <c r="U73" t="s">
        <v>61</v>
      </c>
      <c r="V73" s="1">
        <v>45462.645844907405</v>
      </c>
    </row>
    <row r="74" spans="1:22" x14ac:dyDescent="0.25">
      <c r="A74">
        <v>73</v>
      </c>
      <c r="B74" t="s">
        <v>36</v>
      </c>
      <c r="C74" t="s">
        <v>37</v>
      </c>
      <c r="D74" t="s">
        <v>38</v>
      </c>
      <c r="E74">
        <v>7123</v>
      </c>
      <c r="F74" t="s">
        <v>11</v>
      </c>
      <c r="G74">
        <v>613433400</v>
      </c>
      <c r="H74">
        <v>613294624</v>
      </c>
      <c r="I74">
        <f>LOG10(H74)</f>
        <v>8.7876691577783657</v>
      </c>
      <c r="J74">
        <v>1.486</v>
      </c>
      <c r="L74">
        <v>2.444</v>
      </c>
      <c r="M74">
        <v>0.50800000000000001</v>
      </c>
      <c r="N74">
        <v>0.10199999999999999</v>
      </c>
      <c r="O74">
        <v>9.9269999999999996</v>
      </c>
      <c r="P74">
        <v>1.0720000000000001</v>
      </c>
      <c r="Q74">
        <v>1.538</v>
      </c>
      <c r="R74">
        <v>213.02600000000001</v>
      </c>
      <c r="S74">
        <v>1.2490000000000001</v>
      </c>
      <c r="T74">
        <v>1.629</v>
      </c>
      <c r="U74" t="s">
        <v>61</v>
      </c>
      <c r="V74" s="1">
        <v>45462.656261574077</v>
      </c>
    </row>
    <row r="75" spans="1:22" x14ac:dyDescent="0.25">
      <c r="A75">
        <v>74</v>
      </c>
      <c r="B75" t="s">
        <v>36</v>
      </c>
      <c r="C75" t="s">
        <v>40</v>
      </c>
      <c r="D75" t="s">
        <v>38</v>
      </c>
      <c r="E75">
        <v>7131</v>
      </c>
      <c r="F75" t="s">
        <v>11</v>
      </c>
      <c r="G75">
        <v>626431360</v>
      </c>
      <c r="H75">
        <v>842526480</v>
      </c>
      <c r="I75">
        <f>LOG10(H75)</f>
        <v>8.9255835593204189</v>
      </c>
      <c r="J75">
        <v>0.97599999999999998</v>
      </c>
      <c r="L75">
        <v>2.2559999999999998</v>
      </c>
      <c r="M75">
        <v>1.08</v>
      </c>
      <c r="N75">
        <v>0.105</v>
      </c>
      <c r="O75">
        <v>13.045</v>
      </c>
      <c r="P75">
        <v>0.92</v>
      </c>
      <c r="Q75">
        <v>1.5940000000000001</v>
      </c>
      <c r="R75">
        <v>203.53899999999999</v>
      </c>
      <c r="S75">
        <v>0.76800000000000002</v>
      </c>
      <c r="T75">
        <v>1.1990000000000001</v>
      </c>
      <c r="U75" t="s">
        <v>61</v>
      </c>
      <c r="V75" s="1">
        <v>45462.666678240741</v>
      </c>
    </row>
    <row r="76" spans="1:22" x14ac:dyDescent="0.25">
      <c r="A76">
        <v>75</v>
      </c>
      <c r="B76" t="s">
        <v>36</v>
      </c>
      <c r="C76" t="s">
        <v>39</v>
      </c>
      <c r="D76" t="s">
        <v>38</v>
      </c>
      <c r="E76">
        <v>7167</v>
      </c>
      <c r="F76" t="s">
        <v>11</v>
      </c>
      <c r="G76">
        <v>626957384</v>
      </c>
      <c r="H76">
        <v>613608416</v>
      </c>
      <c r="I76">
        <f>LOG10(H76)</f>
        <v>8.787891307585797</v>
      </c>
      <c r="J76">
        <v>0.97499999999999998</v>
      </c>
      <c r="L76">
        <v>4.4390000000000001</v>
      </c>
      <c r="M76">
        <v>0.67</v>
      </c>
      <c r="N76">
        <v>9.0999999999999998E-2</v>
      </c>
      <c r="O76">
        <v>15.260999999999999</v>
      </c>
      <c r="P76">
        <v>0.91400000000000003</v>
      </c>
      <c r="Q76">
        <v>1.357</v>
      </c>
      <c r="R76">
        <v>224.35900000000001</v>
      </c>
      <c r="S76">
        <v>0.96</v>
      </c>
      <c r="T76">
        <v>1.5680000000000001</v>
      </c>
      <c r="U76" t="s">
        <v>61</v>
      </c>
      <c r="V76" s="1">
        <v>45462.677094907405</v>
      </c>
    </row>
    <row r="77" spans="1:22" x14ac:dyDescent="0.25">
      <c r="A77">
        <v>76</v>
      </c>
      <c r="B77" t="s">
        <v>36</v>
      </c>
      <c r="C77" t="s">
        <v>41</v>
      </c>
      <c r="D77" t="s">
        <v>38</v>
      </c>
      <c r="E77">
        <v>7205</v>
      </c>
      <c r="F77" t="s">
        <v>10</v>
      </c>
      <c r="G77">
        <v>609251232</v>
      </c>
      <c r="H77">
        <v>653280608</v>
      </c>
      <c r="I77">
        <f>LOG10(H77)</f>
        <v>8.8150997667714925</v>
      </c>
      <c r="J77">
        <v>1.9590000000000001</v>
      </c>
      <c r="K77">
        <v>0</v>
      </c>
      <c r="L77">
        <v>2.7970000000000002</v>
      </c>
      <c r="M77">
        <v>22.565999999999999</v>
      </c>
      <c r="N77">
        <v>0.23200000000000001</v>
      </c>
      <c r="O77">
        <v>350.36500000000001</v>
      </c>
      <c r="P77">
        <v>1.835</v>
      </c>
      <c r="Q77">
        <v>17.445</v>
      </c>
      <c r="R77">
        <v>206.864</v>
      </c>
      <c r="S77">
        <v>1.409</v>
      </c>
      <c r="T77">
        <v>2.0169999999999999</v>
      </c>
      <c r="U77" t="s">
        <v>61</v>
      </c>
      <c r="V77" s="1">
        <v>45462.687511574077</v>
      </c>
    </row>
    <row r="78" spans="1:22" x14ac:dyDescent="0.25">
      <c r="A78">
        <v>77</v>
      </c>
      <c r="B78" t="s">
        <v>36</v>
      </c>
      <c r="C78" t="s">
        <v>40</v>
      </c>
      <c r="D78" t="s">
        <v>38</v>
      </c>
      <c r="E78">
        <v>7131</v>
      </c>
      <c r="F78" t="s">
        <v>11</v>
      </c>
      <c r="G78">
        <v>481202408</v>
      </c>
      <c r="H78">
        <v>808894448</v>
      </c>
      <c r="I78">
        <f>LOG10(H78)</f>
        <v>8.9078918545642143</v>
      </c>
      <c r="J78">
        <v>0.997</v>
      </c>
      <c r="L78">
        <v>3.3340000000000001</v>
      </c>
      <c r="M78">
        <v>20.582999999999998</v>
      </c>
      <c r="N78">
        <v>6.6000000000000003E-2</v>
      </c>
      <c r="O78">
        <v>270.68599999999998</v>
      </c>
      <c r="P78">
        <v>0.95299999999999996</v>
      </c>
      <c r="Q78">
        <v>17.530999999999999</v>
      </c>
      <c r="R78">
        <v>205.55</v>
      </c>
      <c r="S78">
        <v>0.83899999999999997</v>
      </c>
      <c r="T78">
        <v>1.423</v>
      </c>
      <c r="U78" t="s">
        <v>61</v>
      </c>
      <c r="V78" s="1">
        <v>45462.697928240741</v>
      </c>
    </row>
    <row r="79" spans="1:22" x14ac:dyDescent="0.25">
      <c r="A79">
        <v>78</v>
      </c>
      <c r="B79" t="s">
        <v>36</v>
      </c>
      <c r="C79" t="s">
        <v>39</v>
      </c>
      <c r="D79" t="s">
        <v>38</v>
      </c>
      <c r="E79">
        <v>7167</v>
      </c>
      <c r="F79" t="s">
        <v>11</v>
      </c>
      <c r="G79">
        <v>612435272</v>
      </c>
      <c r="H79">
        <v>888963960</v>
      </c>
      <c r="I79">
        <f>LOG10(H79)</f>
        <v>8.9488841543443396</v>
      </c>
      <c r="J79">
        <v>1.1919999999999999</v>
      </c>
      <c r="L79">
        <v>0.50800000000000001</v>
      </c>
      <c r="M79">
        <v>2.0819999999999999</v>
      </c>
      <c r="N79">
        <v>0.26800000000000002</v>
      </c>
      <c r="O79">
        <v>11.37</v>
      </c>
      <c r="P79">
        <v>1.2889999999999999</v>
      </c>
      <c r="Q79">
        <v>5.51</v>
      </c>
      <c r="R79">
        <v>18.587</v>
      </c>
      <c r="S79">
        <v>1.0649999999999999</v>
      </c>
      <c r="T79">
        <v>1.5429999999999999</v>
      </c>
      <c r="U79" t="s">
        <v>61</v>
      </c>
      <c r="V79" s="1">
        <v>45462.708344907405</v>
      </c>
    </row>
    <row r="80" spans="1:22" x14ac:dyDescent="0.25">
      <c r="A80">
        <v>79</v>
      </c>
      <c r="B80" t="s">
        <v>36</v>
      </c>
      <c r="C80" t="s">
        <v>40</v>
      </c>
      <c r="D80" t="s">
        <v>38</v>
      </c>
      <c r="E80">
        <v>7131</v>
      </c>
      <c r="F80" t="s">
        <v>11</v>
      </c>
      <c r="G80">
        <v>619236864</v>
      </c>
      <c r="H80">
        <v>646329216</v>
      </c>
      <c r="I80">
        <f>LOG10(H80)</f>
        <v>8.8104537877667131</v>
      </c>
      <c r="J80">
        <v>1.0089999999999999</v>
      </c>
      <c r="L80">
        <v>2.3580000000000001</v>
      </c>
      <c r="M80">
        <v>43.795000000000002</v>
      </c>
      <c r="N80">
        <v>0.22900000000000001</v>
      </c>
      <c r="O80">
        <v>263.01100000000002</v>
      </c>
      <c r="P80">
        <v>3.3260000000000001</v>
      </c>
      <c r="Q80">
        <v>117.98</v>
      </c>
      <c r="R80">
        <v>202.458</v>
      </c>
      <c r="S80">
        <v>0.95499999999999996</v>
      </c>
      <c r="T80">
        <v>1.4930000000000001</v>
      </c>
      <c r="U80" t="s">
        <v>61</v>
      </c>
      <c r="V80" s="1">
        <v>45462.718761574077</v>
      </c>
    </row>
    <row r="81" spans="1:22" x14ac:dyDescent="0.25">
      <c r="A81">
        <v>80</v>
      </c>
      <c r="B81" t="s">
        <v>36</v>
      </c>
      <c r="C81" t="s">
        <v>40</v>
      </c>
      <c r="D81" t="s">
        <v>38</v>
      </c>
      <c r="E81">
        <v>7131</v>
      </c>
      <c r="F81" t="s">
        <v>11</v>
      </c>
      <c r="G81">
        <v>619409104</v>
      </c>
      <c r="H81">
        <v>892419104</v>
      </c>
      <c r="I81">
        <f>LOG10(H81)</f>
        <v>8.9505688586456156</v>
      </c>
      <c r="J81">
        <v>0.96499999999999997</v>
      </c>
      <c r="L81">
        <v>10.746</v>
      </c>
      <c r="M81">
        <v>2.38</v>
      </c>
      <c r="N81">
        <v>7.8E-2</v>
      </c>
      <c r="O81">
        <v>12.922000000000001</v>
      </c>
      <c r="P81">
        <v>1.1200000000000001</v>
      </c>
      <c r="Q81">
        <v>2.7610000000000001</v>
      </c>
      <c r="R81">
        <v>216.74</v>
      </c>
      <c r="S81">
        <v>0.92900000000000005</v>
      </c>
      <c r="T81">
        <v>1.504</v>
      </c>
      <c r="U81" t="s">
        <v>61</v>
      </c>
      <c r="V81" s="1">
        <v>45462.729178240741</v>
      </c>
    </row>
    <row r="82" spans="1:22" x14ac:dyDescent="0.25">
      <c r="A82">
        <v>81</v>
      </c>
      <c r="B82" t="s">
        <v>36</v>
      </c>
      <c r="C82" t="s">
        <v>41</v>
      </c>
      <c r="D82" t="s">
        <v>38</v>
      </c>
      <c r="E82">
        <v>7205</v>
      </c>
      <c r="F82" t="s">
        <v>10</v>
      </c>
      <c r="G82">
        <v>613213816</v>
      </c>
      <c r="H82">
        <v>661125736</v>
      </c>
      <c r="I82">
        <f>LOG10(H82)</f>
        <v>8.8202840635068078</v>
      </c>
      <c r="J82">
        <v>2.1040000000000001</v>
      </c>
      <c r="K82">
        <v>0</v>
      </c>
      <c r="L82">
        <v>0.751</v>
      </c>
      <c r="M82">
        <v>46.02</v>
      </c>
      <c r="N82">
        <v>0.11700000000000001</v>
      </c>
      <c r="O82">
        <v>906.66499999999996</v>
      </c>
      <c r="P82">
        <v>2.448</v>
      </c>
      <c r="Q82">
        <v>50.75</v>
      </c>
      <c r="R82">
        <v>27.684999999999999</v>
      </c>
      <c r="S82">
        <v>1.3420000000000001</v>
      </c>
      <c r="T82">
        <v>1.948</v>
      </c>
      <c r="U82" t="s">
        <v>61</v>
      </c>
      <c r="V82" s="1">
        <v>45462.739594907405</v>
      </c>
    </row>
    <row r="83" spans="1:22" x14ac:dyDescent="0.25">
      <c r="A83">
        <v>82</v>
      </c>
      <c r="B83" t="s">
        <v>36</v>
      </c>
      <c r="C83" t="s">
        <v>37</v>
      </c>
      <c r="D83" t="s">
        <v>38</v>
      </c>
      <c r="E83">
        <v>7123</v>
      </c>
      <c r="F83" t="s">
        <v>11</v>
      </c>
      <c r="G83">
        <v>618679912</v>
      </c>
      <c r="H83">
        <v>846843720</v>
      </c>
      <c r="I83">
        <f>LOG10(H83)</f>
        <v>8.9278032712470079</v>
      </c>
      <c r="J83">
        <v>1.496</v>
      </c>
      <c r="L83">
        <v>0.84699999999999998</v>
      </c>
      <c r="M83">
        <v>7.8819999999999997</v>
      </c>
      <c r="N83">
        <v>0.151</v>
      </c>
      <c r="O83">
        <v>110.88800000000001</v>
      </c>
      <c r="P83">
        <v>1.5289999999999999</v>
      </c>
      <c r="Q83">
        <v>48.593000000000004</v>
      </c>
      <c r="R83">
        <v>25.387</v>
      </c>
      <c r="S83">
        <v>1.2430000000000001</v>
      </c>
      <c r="T83">
        <v>1.7849999999999999</v>
      </c>
      <c r="U83" t="s">
        <v>61</v>
      </c>
      <c r="V83" s="1">
        <v>45462.750011574077</v>
      </c>
    </row>
    <row r="84" spans="1:22" x14ac:dyDescent="0.25">
      <c r="A84">
        <v>83</v>
      </c>
      <c r="B84" t="s">
        <v>36</v>
      </c>
      <c r="C84" t="s">
        <v>39</v>
      </c>
      <c r="D84" t="s">
        <v>38</v>
      </c>
      <c r="E84">
        <v>7167</v>
      </c>
      <c r="F84" t="s">
        <v>11</v>
      </c>
      <c r="G84">
        <v>539986832</v>
      </c>
      <c r="H84">
        <v>433122448</v>
      </c>
      <c r="I84">
        <f>LOG10(H84)</f>
        <v>8.6366106930576816</v>
      </c>
      <c r="J84">
        <v>1.18</v>
      </c>
      <c r="L84">
        <v>2.8439999999999999</v>
      </c>
      <c r="M84">
        <v>78.364999999999995</v>
      </c>
      <c r="N84">
        <v>0.1</v>
      </c>
      <c r="O84">
        <v>3062.7910000000002</v>
      </c>
      <c r="P84">
        <v>1.0489999999999999</v>
      </c>
      <c r="Q84">
        <v>715.64700000000005</v>
      </c>
      <c r="R84">
        <v>204.22200000000001</v>
      </c>
      <c r="S84">
        <v>0.97599999999999998</v>
      </c>
      <c r="T84">
        <v>1.456</v>
      </c>
      <c r="U84" t="s">
        <v>61</v>
      </c>
      <c r="V84" s="1">
        <v>45462.760428240741</v>
      </c>
    </row>
    <row r="85" spans="1:22" x14ac:dyDescent="0.25">
      <c r="A85">
        <v>84</v>
      </c>
      <c r="B85" t="s">
        <v>36</v>
      </c>
      <c r="C85" t="s">
        <v>39</v>
      </c>
      <c r="D85" t="s">
        <v>38</v>
      </c>
      <c r="E85">
        <v>7167</v>
      </c>
      <c r="F85" t="s">
        <v>11</v>
      </c>
      <c r="G85">
        <v>625765480</v>
      </c>
      <c r="H85">
        <v>671624160</v>
      </c>
      <c r="I85">
        <f>LOG10(H85)</f>
        <v>8.8271263104052</v>
      </c>
      <c r="J85">
        <v>1.4710000000000001</v>
      </c>
      <c r="L85">
        <v>2.153</v>
      </c>
      <c r="M85">
        <v>22.07</v>
      </c>
      <c r="N85">
        <v>0.23599999999999999</v>
      </c>
      <c r="O85">
        <v>363.77699999999999</v>
      </c>
      <c r="P85">
        <v>6.9219999999999997</v>
      </c>
      <c r="Q85">
        <v>64.781999999999996</v>
      </c>
      <c r="R85">
        <v>203.47399999999999</v>
      </c>
      <c r="S85">
        <v>1.01</v>
      </c>
      <c r="T85">
        <v>1.589</v>
      </c>
      <c r="U85" t="s">
        <v>61</v>
      </c>
      <c r="V85" s="1">
        <v>45462.770844907405</v>
      </c>
    </row>
    <row r="86" spans="1:22" x14ac:dyDescent="0.25">
      <c r="A86">
        <v>85</v>
      </c>
      <c r="B86" t="s">
        <v>36</v>
      </c>
      <c r="C86" t="s">
        <v>41</v>
      </c>
      <c r="D86" t="s">
        <v>38</v>
      </c>
      <c r="E86">
        <v>7205</v>
      </c>
      <c r="F86" t="s">
        <v>10</v>
      </c>
      <c r="G86">
        <v>614600624</v>
      </c>
      <c r="H86">
        <v>630750424</v>
      </c>
      <c r="I86">
        <f>LOG10(H86)</f>
        <v>8.7998575511290476</v>
      </c>
      <c r="J86">
        <v>1.74</v>
      </c>
      <c r="K86">
        <v>0</v>
      </c>
      <c r="L86">
        <v>1.286</v>
      </c>
      <c r="M86">
        <v>0.55100000000000005</v>
      </c>
      <c r="N86">
        <v>0.106</v>
      </c>
      <c r="O86">
        <v>12.903</v>
      </c>
      <c r="P86">
        <v>1.571</v>
      </c>
      <c r="Q86">
        <v>1.923</v>
      </c>
      <c r="R86">
        <v>21.126999999999999</v>
      </c>
      <c r="S86">
        <v>1.4079999999999999</v>
      </c>
      <c r="T86">
        <v>2.0019999999999998</v>
      </c>
      <c r="U86" t="s">
        <v>61</v>
      </c>
      <c r="V86" s="1">
        <v>45462.781261574077</v>
      </c>
    </row>
    <row r="87" spans="1:22" x14ac:dyDescent="0.25">
      <c r="A87">
        <v>86</v>
      </c>
      <c r="B87" t="s">
        <v>36</v>
      </c>
      <c r="C87" t="s">
        <v>39</v>
      </c>
      <c r="D87" t="s">
        <v>38</v>
      </c>
      <c r="E87">
        <v>7415</v>
      </c>
      <c r="F87" t="s">
        <v>9</v>
      </c>
      <c r="G87">
        <v>622898272</v>
      </c>
      <c r="H87">
        <v>862841184</v>
      </c>
      <c r="I87">
        <f>LOG10(H87)</f>
        <v>8.9359308660979639</v>
      </c>
      <c r="J87">
        <v>1.538</v>
      </c>
      <c r="K87">
        <v>0</v>
      </c>
      <c r="L87">
        <v>0.75800000000000001</v>
      </c>
      <c r="M87">
        <v>35.917999999999999</v>
      </c>
      <c r="N87">
        <v>0.23300000000000001</v>
      </c>
      <c r="O87">
        <v>228.59</v>
      </c>
      <c r="P87">
        <v>3.0209999999999999</v>
      </c>
      <c r="Q87">
        <v>120.854</v>
      </c>
      <c r="R87">
        <v>34.744</v>
      </c>
      <c r="S87">
        <v>1.2789999999999999</v>
      </c>
      <c r="T87">
        <v>1.9059999999999999</v>
      </c>
      <c r="U87" t="s">
        <v>61</v>
      </c>
      <c r="V87" s="1">
        <v>45462.791678240741</v>
      </c>
    </row>
    <row r="88" spans="1:22" x14ac:dyDescent="0.25">
      <c r="A88">
        <v>87</v>
      </c>
      <c r="B88" t="s">
        <v>36</v>
      </c>
      <c r="C88" t="s">
        <v>40</v>
      </c>
      <c r="D88" t="s">
        <v>38</v>
      </c>
      <c r="E88">
        <v>7131</v>
      </c>
      <c r="F88" t="s">
        <v>11</v>
      </c>
      <c r="G88">
        <v>621022048</v>
      </c>
      <c r="H88">
        <v>510008992</v>
      </c>
      <c r="I88">
        <f>LOG10(H88)</f>
        <v>8.7075778332382399</v>
      </c>
      <c r="J88">
        <v>0.99299999999999999</v>
      </c>
      <c r="L88">
        <v>0.62</v>
      </c>
      <c r="M88">
        <v>87.087000000000003</v>
      </c>
      <c r="N88">
        <v>0.13800000000000001</v>
      </c>
      <c r="O88">
        <v>3270.8980000000001</v>
      </c>
      <c r="P88">
        <v>0.79200000000000004</v>
      </c>
      <c r="Q88">
        <v>1480.7860000000001</v>
      </c>
      <c r="R88">
        <v>36.350999999999999</v>
      </c>
      <c r="S88">
        <v>0.91</v>
      </c>
      <c r="T88">
        <v>1.4390000000000001</v>
      </c>
      <c r="U88" t="s">
        <v>61</v>
      </c>
      <c r="V88" s="1">
        <v>45462.802094907405</v>
      </c>
    </row>
    <row r="89" spans="1:22" x14ac:dyDescent="0.25">
      <c r="A89">
        <v>88</v>
      </c>
      <c r="B89" t="s">
        <v>36</v>
      </c>
      <c r="C89" t="s">
        <v>40</v>
      </c>
      <c r="D89" t="s">
        <v>38</v>
      </c>
      <c r="E89">
        <v>7131</v>
      </c>
      <c r="F89" t="s">
        <v>11</v>
      </c>
      <c r="G89">
        <v>612338592</v>
      </c>
      <c r="H89">
        <v>912204856</v>
      </c>
      <c r="I89">
        <f>LOG10(H89)</f>
        <v>8.9600923798194021</v>
      </c>
      <c r="J89">
        <v>0.97399999999999998</v>
      </c>
      <c r="L89">
        <v>0.433</v>
      </c>
      <c r="M89">
        <v>11.624000000000001</v>
      </c>
      <c r="N89">
        <v>0.29599999999999999</v>
      </c>
      <c r="O89">
        <v>57.470999999999997</v>
      </c>
      <c r="P89">
        <v>1.722</v>
      </c>
      <c r="Q89">
        <v>17.532</v>
      </c>
      <c r="R89">
        <v>14.555999999999999</v>
      </c>
      <c r="S89">
        <v>0.94199999999999995</v>
      </c>
      <c r="T89">
        <v>1.379</v>
      </c>
      <c r="U89" t="s">
        <v>61</v>
      </c>
      <c r="V89" s="1">
        <v>45462.854178240741</v>
      </c>
    </row>
    <row r="90" spans="1:22" x14ac:dyDescent="0.25">
      <c r="A90">
        <v>89</v>
      </c>
      <c r="B90" t="s">
        <v>36</v>
      </c>
      <c r="C90" t="s">
        <v>39</v>
      </c>
      <c r="D90" t="s">
        <v>38</v>
      </c>
      <c r="E90">
        <v>7167</v>
      </c>
      <c r="F90" t="s">
        <v>11</v>
      </c>
      <c r="G90">
        <v>477852632</v>
      </c>
      <c r="H90">
        <v>732193576</v>
      </c>
      <c r="I90">
        <f>LOG10(H90)</f>
        <v>8.8646259142204773</v>
      </c>
      <c r="J90">
        <v>1.0940000000000001</v>
      </c>
      <c r="L90">
        <v>0.432</v>
      </c>
      <c r="M90">
        <v>9.7230000000000008</v>
      </c>
      <c r="N90">
        <v>0.28199999999999997</v>
      </c>
      <c r="O90">
        <v>275.10300000000001</v>
      </c>
      <c r="P90">
        <v>1.681</v>
      </c>
      <c r="Q90">
        <v>12.791</v>
      </c>
      <c r="R90">
        <v>4.5620000000000003</v>
      </c>
      <c r="S90">
        <v>1.004</v>
      </c>
      <c r="T90">
        <v>1.397</v>
      </c>
      <c r="U90" t="s">
        <v>61</v>
      </c>
      <c r="V90" s="1">
        <v>45462.864594907405</v>
      </c>
    </row>
    <row r="91" spans="1:22" x14ac:dyDescent="0.25">
      <c r="A91">
        <v>90</v>
      </c>
      <c r="B91" t="s">
        <v>36</v>
      </c>
      <c r="C91" t="s">
        <v>39</v>
      </c>
      <c r="D91" t="s">
        <v>38</v>
      </c>
      <c r="E91">
        <v>7167</v>
      </c>
      <c r="F91" t="s">
        <v>11</v>
      </c>
      <c r="G91">
        <v>621623304</v>
      </c>
      <c r="H91">
        <v>865424984</v>
      </c>
      <c r="I91">
        <f>LOG10(H91)</f>
        <v>8.937229428714236</v>
      </c>
      <c r="J91">
        <v>0.95599999999999996</v>
      </c>
      <c r="L91">
        <v>2.0720000000000001</v>
      </c>
      <c r="M91">
        <v>2.0099999999999998</v>
      </c>
      <c r="N91">
        <v>0.05</v>
      </c>
      <c r="O91">
        <v>14.949</v>
      </c>
      <c r="P91">
        <v>1.474</v>
      </c>
      <c r="Q91">
        <v>8.7799999999999994</v>
      </c>
      <c r="R91">
        <v>202.935</v>
      </c>
      <c r="S91">
        <v>1.0129999999999999</v>
      </c>
      <c r="T91">
        <v>1.5069999999999999</v>
      </c>
      <c r="U91" t="s">
        <v>61</v>
      </c>
      <c r="V91" s="1">
        <v>45462.875011574077</v>
      </c>
    </row>
    <row r="92" spans="1:22" x14ac:dyDescent="0.25">
      <c r="A92">
        <v>91</v>
      </c>
      <c r="B92" t="s">
        <v>36</v>
      </c>
      <c r="C92" t="s">
        <v>39</v>
      </c>
      <c r="D92" t="s">
        <v>38</v>
      </c>
      <c r="E92">
        <v>7415</v>
      </c>
      <c r="F92" t="s">
        <v>9</v>
      </c>
      <c r="G92">
        <v>627498232</v>
      </c>
      <c r="H92">
        <v>653141280</v>
      </c>
      <c r="I92">
        <f>LOG10(H92)</f>
        <v>8.8150071330176338</v>
      </c>
      <c r="J92">
        <v>1.5149999999999999</v>
      </c>
      <c r="K92">
        <v>0</v>
      </c>
      <c r="L92">
        <v>1.9259999999999999</v>
      </c>
      <c r="M92">
        <v>21.282</v>
      </c>
      <c r="N92">
        <v>0.35899999999999999</v>
      </c>
      <c r="O92">
        <v>129.23099999999999</v>
      </c>
      <c r="P92">
        <v>1.4690000000000001</v>
      </c>
      <c r="Q92">
        <v>15.657999999999999</v>
      </c>
      <c r="R92">
        <v>208.09299999999999</v>
      </c>
      <c r="S92">
        <v>1.1990000000000001</v>
      </c>
      <c r="T92">
        <v>1.659</v>
      </c>
      <c r="U92" t="s">
        <v>61</v>
      </c>
      <c r="V92" s="1">
        <v>45462.885428240741</v>
      </c>
    </row>
    <row r="93" spans="1:22" x14ac:dyDescent="0.25">
      <c r="A93">
        <v>92</v>
      </c>
      <c r="B93" t="s">
        <v>36</v>
      </c>
      <c r="C93" t="s">
        <v>40</v>
      </c>
      <c r="D93" t="s">
        <v>38</v>
      </c>
      <c r="E93">
        <v>7131</v>
      </c>
      <c r="F93" t="s">
        <v>11</v>
      </c>
      <c r="G93">
        <v>628490832</v>
      </c>
      <c r="H93">
        <v>904487120</v>
      </c>
      <c r="I93">
        <f>LOG10(H93)</f>
        <v>8.956402386836789</v>
      </c>
      <c r="J93">
        <v>0.92600000000000005</v>
      </c>
      <c r="L93">
        <v>1.93</v>
      </c>
      <c r="M93">
        <v>7.5620000000000003</v>
      </c>
      <c r="N93">
        <v>7.0000000000000007E-2</v>
      </c>
      <c r="O93">
        <v>84.686000000000007</v>
      </c>
      <c r="P93">
        <v>4.5380000000000003</v>
      </c>
      <c r="Q93">
        <v>37.174999999999997</v>
      </c>
      <c r="R93">
        <v>202.91900000000001</v>
      </c>
      <c r="S93">
        <v>0.95099999999999996</v>
      </c>
      <c r="T93">
        <v>1.4910000000000001</v>
      </c>
      <c r="U93" t="s">
        <v>61</v>
      </c>
      <c r="V93" s="1">
        <v>45462.895844907405</v>
      </c>
    </row>
    <row r="94" spans="1:22" x14ac:dyDescent="0.25">
      <c r="A94">
        <v>93</v>
      </c>
      <c r="B94" t="s">
        <v>36</v>
      </c>
      <c r="C94" t="s">
        <v>40</v>
      </c>
      <c r="D94" t="s">
        <v>38</v>
      </c>
      <c r="E94">
        <v>7131</v>
      </c>
      <c r="F94" t="s">
        <v>11</v>
      </c>
      <c r="G94">
        <v>611481728</v>
      </c>
      <c r="H94">
        <v>715283544</v>
      </c>
      <c r="I94">
        <f>LOG10(H94)</f>
        <v>8.854478233667102</v>
      </c>
      <c r="J94">
        <v>1.1040000000000001</v>
      </c>
      <c r="L94">
        <v>3.1040000000000001</v>
      </c>
      <c r="M94">
        <v>0.76300000000000001</v>
      </c>
      <c r="N94">
        <v>0.45700000000000002</v>
      </c>
      <c r="O94">
        <v>9.8460000000000001</v>
      </c>
      <c r="P94">
        <v>0.95599999999999996</v>
      </c>
      <c r="Q94">
        <v>1.7070000000000001</v>
      </c>
      <c r="R94">
        <v>203.268</v>
      </c>
      <c r="S94">
        <v>0.79400000000000004</v>
      </c>
      <c r="T94">
        <v>1.3240000000000001</v>
      </c>
      <c r="U94" t="s">
        <v>61</v>
      </c>
      <c r="V94" s="1">
        <v>45462.906261574077</v>
      </c>
    </row>
    <row r="95" spans="1:22" x14ac:dyDescent="0.25">
      <c r="A95">
        <v>94</v>
      </c>
      <c r="B95" t="s">
        <v>36</v>
      </c>
      <c r="C95" t="s">
        <v>37</v>
      </c>
      <c r="D95" t="s">
        <v>38</v>
      </c>
      <c r="E95">
        <v>7123</v>
      </c>
      <c r="F95" t="s">
        <v>11</v>
      </c>
      <c r="G95">
        <v>615041192</v>
      </c>
      <c r="H95">
        <v>475708696</v>
      </c>
      <c r="I95">
        <f>LOG10(H95)</f>
        <v>8.6773410904367108</v>
      </c>
      <c r="J95">
        <v>1.462</v>
      </c>
      <c r="L95">
        <v>0.54200000000000004</v>
      </c>
      <c r="M95">
        <v>64.450999999999993</v>
      </c>
      <c r="N95">
        <v>0.27400000000000002</v>
      </c>
      <c r="O95">
        <v>959.88300000000004</v>
      </c>
      <c r="P95">
        <v>3.7309999999999999</v>
      </c>
      <c r="Q95">
        <v>288.09300000000002</v>
      </c>
      <c r="R95">
        <v>19.151</v>
      </c>
      <c r="S95">
        <v>1.169</v>
      </c>
      <c r="T95">
        <v>1.732</v>
      </c>
      <c r="U95" t="s">
        <v>61</v>
      </c>
      <c r="V95" s="1">
        <v>45462.916678240741</v>
      </c>
    </row>
    <row r="96" spans="1:22" x14ac:dyDescent="0.25">
      <c r="A96">
        <v>95</v>
      </c>
      <c r="B96" t="s">
        <v>36</v>
      </c>
      <c r="C96" t="s">
        <v>37</v>
      </c>
      <c r="D96" t="s">
        <v>38</v>
      </c>
      <c r="E96">
        <v>7123</v>
      </c>
      <c r="F96" t="s">
        <v>11</v>
      </c>
      <c r="G96">
        <v>597991376</v>
      </c>
      <c r="H96">
        <v>665312216</v>
      </c>
      <c r="I96">
        <f>LOG10(H96)</f>
        <v>8.8230254977323632</v>
      </c>
      <c r="J96">
        <v>1.4690000000000001</v>
      </c>
      <c r="L96">
        <v>1.054</v>
      </c>
      <c r="M96">
        <v>2.8359999999999999</v>
      </c>
      <c r="N96">
        <v>0.14199999999999999</v>
      </c>
      <c r="O96">
        <v>42.616</v>
      </c>
      <c r="P96">
        <v>3.508</v>
      </c>
      <c r="Q96">
        <v>18.672000000000001</v>
      </c>
      <c r="R96">
        <v>45.703000000000003</v>
      </c>
      <c r="S96">
        <v>1.1950000000000001</v>
      </c>
      <c r="T96">
        <v>2</v>
      </c>
      <c r="U96" t="s">
        <v>61</v>
      </c>
      <c r="V96" s="1">
        <v>45462.927094907405</v>
      </c>
    </row>
    <row r="97" spans="1:22" x14ac:dyDescent="0.25">
      <c r="A97">
        <v>96</v>
      </c>
      <c r="B97" t="s">
        <v>36</v>
      </c>
      <c r="C97" t="s">
        <v>40</v>
      </c>
      <c r="D97" t="s">
        <v>38</v>
      </c>
      <c r="E97">
        <v>7131</v>
      </c>
      <c r="F97" t="s">
        <v>11</v>
      </c>
      <c r="G97">
        <v>622789016</v>
      </c>
      <c r="H97">
        <v>902372008</v>
      </c>
      <c r="I97">
        <f>LOG10(H97)</f>
        <v>8.9553856148310995</v>
      </c>
      <c r="J97">
        <v>1.2749999999999999</v>
      </c>
      <c r="L97">
        <v>0.27500000000000002</v>
      </c>
      <c r="M97">
        <v>4.3390000000000004</v>
      </c>
      <c r="N97">
        <v>0.111</v>
      </c>
      <c r="O97">
        <v>40.442999999999998</v>
      </c>
      <c r="P97">
        <v>1.998</v>
      </c>
      <c r="Q97">
        <v>13.656000000000001</v>
      </c>
      <c r="R97">
        <v>2.702</v>
      </c>
      <c r="S97">
        <v>0.81</v>
      </c>
      <c r="T97">
        <v>1.254</v>
      </c>
      <c r="U97" t="s">
        <v>61</v>
      </c>
      <c r="V97" s="1">
        <v>45462.937511574077</v>
      </c>
    </row>
    <row r="98" spans="1:22" x14ac:dyDescent="0.25">
      <c r="A98">
        <v>97</v>
      </c>
      <c r="B98" t="s">
        <v>36</v>
      </c>
      <c r="C98" t="s">
        <v>37</v>
      </c>
      <c r="D98" t="s">
        <v>38</v>
      </c>
      <c r="E98">
        <v>7123</v>
      </c>
      <c r="F98" t="s">
        <v>11</v>
      </c>
      <c r="G98">
        <v>615751960</v>
      </c>
      <c r="H98">
        <v>883897456</v>
      </c>
      <c r="I98">
        <f>LOG10(H98)</f>
        <v>8.9464018839310135</v>
      </c>
      <c r="J98">
        <v>1.417</v>
      </c>
      <c r="L98">
        <v>2.379</v>
      </c>
      <c r="M98">
        <v>15.256</v>
      </c>
      <c r="N98">
        <v>5.7000000000000002E-2</v>
      </c>
      <c r="O98">
        <v>131.73500000000001</v>
      </c>
      <c r="P98">
        <v>2.4390000000000001</v>
      </c>
      <c r="Q98">
        <v>45.621000000000002</v>
      </c>
      <c r="R98">
        <v>215.994</v>
      </c>
      <c r="S98">
        <v>1.1990000000000001</v>
      </c>
      <c r="T98">
        <v>1.8109999999999999</v>
      </c>
      <c r="U98" t="s">
        <v>61</v>
      </c>
      <c r="V98" s="1">
        <v>45462.947928240741</v>
      </c>
    </row>
    <row r="99" spans="1:22" x14ac:dyDescent="0.25">
      <c r="A99">
        <v>98</v>
      </c>
      <c r="B99" t="s">
        <v>36</v>
      </c>
      <c r="C99" t="s">
        <v>41</v>
      </c>
      <c r="D99" t="s">
        <v>38</v>
      </c>
      <c r="E99">
        <v>7205</v>
      </c>
      <c r="F99" t="s">
        <v>10</v>
      </c>
      <c r="G99">
        <v>614047096</v>
      </c>
      <c r="H99">
        <v>642128336</v>
      </c>
      <c r="I99">
        <f>LOG10(H99)</f>
        <v>8.807621834995004</v>
      </c>
      <c r="J99">
        <v>1.599</v>
      </c>
      <c r="K99">
        <v>0</v>
      </c>
      <c r="L99">
        <v>0.73499999999999999</v>
      </c>
      <c r="M99">
        <v>0.28799999999999998</v>
      </c>
      <c r="N99">
        <v>0.156</v>
      </c>
      <c r="O99">
        <v>12.83</v>
      </c>
      <c r="P99">
        <v>1.4830000000000001</v>
      </c>
      <c r="Q99">
        <v>1.8360000000000001</v>
      </c>
      <c r="R99">
        <v>19.420999999999999</v>
      </c>
      <c r="S99">
        <v>1.472</v>
      </c>
      <c r="T99">
        <v>2.0009999999999999</v>
      </c>
      <c r="U99" t="s">
        <v>61</v>
      </c>
      <c r="V99" s="1">
        <v>45462.958344907405</v>
      </c>
    </row>
    <row r="100" spans="1:22" x14ac:dyDescent="0.25">
      <c r="A100">
        <v>99</v>
      </c>
      <c r="B100" t="s">
        <v>36</v>
      </c>
      <c r="C100" t="s">
        <v>39</v>
      </c>
      <c r="D100" t="s">
        <v>38</v>
      </c>
      <c r="E100">
        <v>7415</v>
      </c>
      <c r="F100" t="s">
        <v>9</v>
      </c>
      <c r="G100">
        <v>613651832</v>
      </c>
      <c r="H100">
        <v>658052832</v>
      </c>
      <c r="I100">
        <f>LOG10(H100)</f>
        <v>8.8182607624969105</v>
      </c>
      <c r="J100">
        <v>1.369</v>
      </c>
      <c r="K100">
        <v>0</v>
      </c>
      <c r="L100">
        <v>0.96799999999999997</v>
      </c>
      <c r="M100">
        <v>2.089</v>
      </c>
      <c r="N100">
        <v>0.36199999999999999</v>
      </c>
      <c r="O100">
        <v>27.884</v>
      </c>
      <c r="P100">
        <v>2.8439999999999999</v>
      </c>
      <c r="Q100">
        <v>9.1620000000000008</v>
      </c>
      <c r="R100">
        <v>24.777999999999999</v>
      </c>
      <c r="S100">
        <v>1.26</v>
      </c>
      <c r="T100">
        <v>1.9850000000000001</v>
      </c>
      <c r="U100" t="s">
        <v>61</v>
      </c>
      <c r="V100" s="1">
        <v>45462.968761574077</v>
      </c>
    </row>
    <row r="101" spans="1:22" x14ac:dyDescent="0.25">
      <c r="A101">
        <v>100</v>
      </c>
      <c r="B101" t="s">
        <v>36</v>
      </c>
      <c r="C101" t="s">
        <v>39</v>
      </c>
      <c r="D101" t="s">
        <v>38</v>
      </c>
      <c r="E101">
        <v>7415</v>
      </c>
      <c r="F101" t="s">
        <v>9</v>
      </c>
      <c r="G101">
        <v>612997464</v>
      </c>
      <c r="H101">
        <v>658749896</v>
      </c>
      <c r="I101">
        <f>LOG10(H101)</f>
        <v>8.8187205596564588</v>
      </c>
      <c r="J101">
        <v>1.423</v>
      </c>
      <c r="K101">
        <v>0</v>
      </c>
      <c r="L101">
        <v>0.437</v>
      </c>
      <c r="M101">
        <v>6.7759999999999998</v>
      </c>
      <c r="N101">
        <v>0.223</v>
      </c>
      <c r="O101">
        <v>94.86</v>
      </c>
      <c r="P101">
        <v>2.7469999999999999</v>
      </c>
      <c r="Q101">
        <v>42.03</v>
      </c>
      <c r="R101">
        <v>14.443</v>
      </c>
      <c r="S101">
        <v>1.123</v>
      </c>
      <c r="T101">
        <v>1.6970000000000001</v>
      </c>
      <c r="U101" t="s">
        <v>61</v>
      </c>
      <c r="V101" s="1">
        <v>45462.979178240741</v>
      </c>
    </row>
    <row r="102" spans="1:22" x14ac:dyDescent="0.25">
      <c r="A102">
        <v>101</v>
      </c>
      <c r="B102" t="s">
        <v>36</v>
      </c>
      <c r="C102" t="s">
        <v>37</v>
      </c>
      <c r="D102" t="s">
        <v>38</v>
      </c>
      <c r="E102">
        <v>7123</v>
      </c>
      <c r="F102" t="s">
        <v>11</v>
      </c>
      <c r="G102">
        <v>613625312</v>
      </c>
      <c r="H102">
        <v>617302136</v>
      </c>
      <c r="I102">
        <f>LOG10(H102)</f>
        <v>8.790497779723319</v>
      </c>
      <c r="J102">
        <v>1.2430000000000001</v>
      </c>
      <c r="L102">
        <v>0.43099999999999999</v>
      </c>
      <c r="M102">
        <v>62.850999999999999</v>
      </c>
      <c r="N102">
        <v>0.20399999999999999</v>
      </c>
      <c r="O102">
        <v>527.70000000000005</v>
      </c>
      <c r="P102">
        <v>1.232</v>
      </c>
      <c r="Q102">
        <v>149.62200000000001</v>
      </c>
      <c r="R102">
        <v>14.36</v>
      </c>
      <c r="S102">
        <v>1.2629999999999999</v>
      </c>
      <c r="T102">
        <v>1.7070000000000001</v>
      </c>
      <c r="U102" t="s">
        <v>61</v>
      </c>
      <c r="V102" s="1">
        <v>45462.989594907405</v>
      </c>
    </row>
    <row r="103" spans="1:22" x14ac:dyDescent="0.25">
      <c r="A103">
        <v>102</v>
      </c>
      <c r="B103" t="s">
        <v>36</v>
      </c>
      <c r="C103" t="s">
        <v>41</v>
      </c>
      <c r="D103" t="s">
        <v>38</v>
      </c>
      <c r="E103">
        <v>7205</v>
      </c>
      <c r="F103" t="s">
        <v>10</v>
      </c>
      <c r="G103">
        <v>611923736</v>
      </c>
      <c r="H103">
        <v>613094624</v>
      </c>
      <c r="I103">
        <f>LOG10(H103)</f>
        <v>8.7875275079762449</v>
      </c>
      <c r="J103">
        <v>1.8779999999999999</v>
      </c>
      <c r="K103">
        <v>0</v>
      </c>
      <c r="L103">
        <v>0.437</v>
      </c>
      <c r="M103">
        <v>34.350999999999999</v>
      </c>
      <c r="N103">
        <v>0.18</v>
      </c>
      <c r="O103">
        <v>432.02499999999998</v>
      </c>
      <c r="P103">
        <v>9.7569999999999997</v>
      </c>
      <c r="Q103">
        <v>63.335000000000001</v>
      </c>
      <c r="R103">
        <v>16.308</v>
      </c>
      <c r="S103">
        <v>1.494</v>
      </c>
      <c r="T103">
        <v>1.9319999999999999</v>
      </c>
      <c r="U103" t="s">
        <v>61</v>
      </c>
      <c r="V103" s="1">
        <v>45463.000011574077</v>
      </c>
    </row>
    <row r="104" spans="1:22" x14ac:dyDescent="0.25">
      <c r="A104">
        <v>103</v>
      </c>
      <c r="B104" t="s">
        <v>36</v>
      </c>
      <c r="C104" t="s">
        <v>37</v>
      </c>
      <c r="D104" t="s">
        <v>38</v>
      </c>
      <c r="E104">
        <v>7123</v>
      </c>
      <c r="F104" t="s">
        <v>11</v>
      </c>
      <c r="G104">
        <v>618684008</v>
      </c>
      <c r="H104">
        <v>830235520</v>
      </c>
      <c r="I104">
        <f>LOG10(H104)</f>
        <v>8.9192013098784493</v>
      </c>
      <c r="J104">
        <v>1.4530000000000001</v>
      </c>
      <c r="L104">
        <v>2.375</v>
      </c>
      <c r="M104">
        <v>2.2810000000000001</v>
      </c>
      <c r="N104">
        <v>6.8000000000000005E-2</v>
      </c>
      <c r="O104">
        <v>63.031999999999996</v>
      </c>
      <c r="P104">
        <v>1.6240000000000001</v>
      </c>
      <c r="Q104">
        <v>3.2690000000000001</v>
      </c>
      <c r="R104">
        <v>202.80699999999999</v>
      </c>
      <c r="S104">
        <v>1.1539999999999999</v>
      </c>
      <c r="T104">
        <v>1.734</v>
      </c>
      <c r="U104" t="s">
        <v>61</v>
      </c>
      <c r="V104" s="1">
        <v>45463.010428240741</v>
      </c>
    </row>
    <row r="105" spans="1:22" x14ac:dyDescent="0.25">
      <c r="A105">
        <v>104</v>
      </c>
      <c r="B105" t="s">
        <v>36</v>
      </c>
      <c r="C105" t="s">
        <v>39</v>
      </c>
      <c r="D105" t="s">
        <v>38</v>
      </c>
      <c r="E105">
        <v>7167</v>
      </c>
      <c r="F105" t="s">
        <v>11</v>
      </c>
      <c r="G105">
        <v>608873152</v>
      </c>
      <c r="H105">
        <v>853209192</v>
      </c>
      <c r="I105">
        <f>LOG10(H105)</f>
        <v>8.9310555256491373</v>
      </c>
      <c r="J105">
        <v>1.4350000000000001</v>
      </c>
      <c r="L105">
        <v>2.1589999999999998</v>
      </c>
      <c r="M105">
        <v>4.9909999999999997</v>
      </c>
      <c r="N105">
        <v>0.13400000000000001</v>
      </c>
      <c r="O105">
        <v>49.404000000000003</v>
      </c>
      <c r="P105">
        <v>4.375</v>
      </c>
      <c r="Q105">
        <v>13.186</v>
      </c>
      <c r="R105">
        <v>14.571999999999999</v>
      </c>
      <c r="S105">
        <v>0.98</v>
      </c>
      <c r="T105">
        <v>1.94</v>
      </c>
      <c r="U105" t="s">
        <v>61</v>
      </c>
      <c r="V105" s="1">
        <v>45463.020844907405</v>
      </c>
    </row>
    <row r="106" spans="1:22" x14ac:dyDescent="0.25">
      <c r="A106">
        <v>105</v>
      </c>
      <c r="B106" t="s">
        <v>36</v>
      </c>
      <c r="C106" t="s">
        <v>39</v>
      </c>
      <c r="D106" t="s">
        <v>38</v>
      </c>
      <c r="E106">
        <v>7415</v>
      </c>
      <c r="F106" t="s">
        <v>9</v>
      </c>
      <c r="G106">
        <v>576394656</v>
      </c>
      <c r="H106">
        <v>680888472</v>
      </c>
      <c r="I106">
        <f>LOG10(H106)</f>
        <v>8.8330759812789896</v>
      </c>
      <c r="J106">
        <v>1.38</v>
      </c>
      <c r="K106">
        <v>0</v>
      </c>
      <c r="L106">
        <v>2.17</v>
      </c>
      <c r="M106">
        <v>58.792000000000002</v>
      </c>
      <c r="N106">
        <v>0.219</v>
      </c>
      <c r="O106">
        <v>363.85899999999998</v>
      </c>
      <c r="P106">
        <v>6.94</v>
      </c>
      <c r="Q106">
        <v>170.226</v>
      </c>
      <c r="R106">
        <v>207.29900000000001</v>
      </c>
      <c r="S106">
        <v>1.2649999999999999</v>
      </c>
      <c r="T106">
        <v>1.6739999999999999</v>
      </c>
      <c r="U106" t="s">
        <v>61</v>
      </c>
      <c r="V106" s="1">
        <v>45463.031261574077</v>
      </c>
    </row>
    <row r="107" spans="1:22" x14ac:dyDescent="0.25">
      <c r="A107">
        <v>106</v>
      </c>
      <c r="B107" t="s">
        <v>36</v>
      </c>
      <c r="C107" t="s">
        <v>41</v>
      </c>
      <c r="D107" t="s">
        <v>38</v>
      </c>
      <c r="E107">
        <v>7205</v>
      </c>
      <c r="F107" t="s">
        <v>10</v>
      </c>
      <c r="G107">
        <v>620417600</v>
      </c>
      <c r="H107">
        <v>608917632</v>
      </c>
      <c r="I107">
        <f>LOG10(H107)</f>
        <v>8.784558549796742</v>
      </c>
      <c r="J107">
        <v>1.8149999999999999</v>
      </c>
      <c r="K107">
        <v>0</v>
      </c>
      <c r="L107">
        <v>7.4569999999999999</v>
      </c>
      <c r="M107">
        <v>14.99</v>
      </c>
      <c r="N107">
        <v>0.21299999999999999</v>
      </c>
      <c r="O107">
        <v>518.88499999999999</v>
      </c>
      <c r="P107">
        <v>1.4410000000000001</v>
      </c>
      <c r="Q107">
        <v>32.417000000000002</v>
      </c>
      <c r="R107">
        <v>416.08800000000002</v>
      </c>
      <c r="S107">
        <v>1.373</v>
      </c>
      <c r="T107">
        <v>2.0419999999999998</v>
      </c>
      <c r="U107" t="s">
        <v>61</v>
      </c>
      <c r="V107" s="1">
        <v>45463.041678240741</v>
      </c>
    </row>
    <row r="108" spans="1:22" x14ac:dyDescent="0.25">
      <c r="A108">
        <v>107</v>
      </c>
      <c r="B108" t="s">
        <v>36</v>
      </c>
      <c r="C108" t="s">
        <v>41</v>
      </c>
      <c r="D108" t="s">
        <v>38</v>
      </c>
      <c r="E108">
        <v>7205</v>
      </c>
      <c r="F108" t="s">
        <v>10</v>
      </c>
      <c r="G108">
        <v>618662072</v>
      </c>
      <c r="H108">
        <v>664020672</v>
      </c>
      <c r="I108">
        <f>LOG10(H108)</f>
        <v>8.822181599843594</v>
      </c>
      <c r="J108">
        <v>1.778</v>
      </c>
      <c r="K108">
        <v>0</v>
      </c>
      <c r="L108">
        <v>0.29799999999999999</v>
      </c>
      <c r="M108">
        <v>99.117999999999995</v>
      </c>
      <c r="N108">
        <v>8.5000000000000006E-2</v>
      </c>
      <c r="O108">
        <v>2302.6350000000002</v>
      </c>
      <c r="P108">
        <v>11.586</v>
      </c>
      <c r="Q108">
        <v>1048.077</v>
      </c>
      <c r="R108">
        <v>5.6219999999999999</v>
      </c>
      <c r="S108">
        <v>1.4159999999999999</v>
      </c>
      <c r="T108">
        <v>1.883</v>
      </c>
      <c r="U108" t="s">
        <v>61</v>
      </c>
      <c r="V108" s="1">
        <v>45463.052094907405</v>
      </c>
    </row>
    <row r="109" spans="1:22" x14ac:dyDescent="0.25">
      <c r="A109">
        <v>108</v>
      </c>
      <c r="B109" t="s">
        <v>36</v>
      </c>
      <c r="C109" t="s">
        <v>41</v>
      </c>
      <c r="D109" t="s">
        <v>38</v>
      </c>
      <c r="E109">
        <v>7205</v>
      </c>
      <c r="F109" t="s">
        <v>10</v>
      </c>
      <c r="G109">
        <v>617405176</v>
      </c>
      <c r="H109">
        <v>654284368</v>
      </c>
      <c r="I109">
        <f>LOG10(H109)</f>
        <v>8.815766544366161</v>
      </c>
      <c r="J109">
        <v>1.8420000000000001</v>
      </c>
      <c r="K109">
        <v>0</v>
      </c>
      <c r="L109">
        <v>4.3179999999999996</v>
      </c>
      <c r="M109">
        <v>17.632999999999999</v>
      </c>
      <c r="N109">
        <v>0.13300000000000001</v>
      </c>
      <c r="O109">
        <v>142.79</v>
      </c>
      <c r="P109">
        <v>7.9969999999999999</v>
      </c>
      <c r="Q109">
        <v>78.11</v>
      </c>
      <c r="R109">
        <v>209.941</v>
      </c>
      <c r="S109">
        <v>1.4330000000000001</v>
      </c>
      <c r="T109">
        <v>1.994</v>
      </c>
      <c r="U109" t="s">
        <v>61</v>
      </c>
      <c r="V109" s="1">
        <v>45463.062511574077</v>
      </c>
    </row>
    <row r="110" spans="1:22" x14ac:dyDescent="0.25">
      <c r="A110">
        <v>109</v>
      </c>
      <c r="B110" t="s">
        <v>36</v>
      </c>
      <c r="C110" t="s">
        <v>39</v>
      </c>
      <c r="D110" t="s">
        <v>38</v>
      </c>
      <c r="E110">
        <v>7415</v>
      </c>
      <c r="F110" t="s">
        <v>9</v>
      </c>
      <c r="G110">
        <v>613123920</v>
      </c>
      <c r="H110">
        <v>866149600</v>
      </c>
      <c r="I110">
        <f>LOG10(H110)</f>
        <v>8.9375929091574999</v>
      </c>
      <c r="J110">
        <v>1.454</v>
      </c>
      <c r="K110">
        <v>0</v>
      </c>
      <c r="L110">
        <v>0.92200000000000004</v>
      </c>
      <c r="M110">
        <v>1.083</v>
      </c>
      <c r="N110">
        <v>0.19700000000000001</v>
      </c>
      <c r="O110">
        <v>12.221</v>
      </c>
      <c r="P110">
        <v>1.2250000000000001</v>
      </c>
      <c r="Q110">
        <v>1.8939999999999999</v>
      </c>
      <c r="R110">
        <v>39.793999999999997</v>
      </c>
      <c r="S110">
        <v>1.2689999999999999</v>
      </c>
      <c r="T110">
        <v>1.802</v>
      </c>
      <c r="U110" t="s">
        <v>61</v>
      </c>
      <c r="V110" s="1">
        <v>45463.072928240741</v>
      </c>
    </row>
    <row r="111" spans="1:22" x14ac:dyDescent="0.25">
      <c r="A111">
        <v>110</v>
      </c>
      <c r="B111" t="s">
        <v>36</v>
      </c>
      <c r="C111" t="s">
        <v>39</v>
      </c>
      <c r="D111" t="s">
        <v>38</v>
      </c>
      <c r="E111">
        <v>7167</v>
      </c>
      <c r="F111" t="s">
        <v>11</v>
      </c>
      <c r="G111">
        <v>621271768</v>
      </c>
      <c r="H111">
        <v>857178096</v>
      </c>
      <c r="I111">
        <f>LOG10(H111)</f>
        <v>8.9330710647171152</v>
      </c>
      <c r="J111">
        <v>1.0049999999999999</v>
      </c>
      <c r="L111">
        <v>9.1120000000000001</v>
      </c>
      <c r="M111">
        <v>12.73</v>
      </c>
      <c r="N111">
        <v>0.17599999999999999</v>
      </c>
      <c r="O111">
        <v>147.345</v>
      </c>
      <c r="P111">
        <v>1.8109999999999999</v>
      </c>
      <c r="Q111">
        <v>32.033000000000001</v>
      </c>
      <c r="R111">
        <v>253.55199999999999</v>
      </c>
      <c r="S111">
        <v>0.89700000000000002</v>
      </c>
      <c r="T111">
        <v>6.6070000000000002</v>
      </c>
      <c r="U111" t="s">
        <v>61</v>
      </c>
      <c r="V111" s="1">
        <v>45463.083344907405</v>
      </c>
    </row>
    <row r="112" spans="1:22" x14ac:dyDescent="0.25">
      <c r="A112">
        <v>111</v>
      </c>
      <c r="B112" t="s">
        <v>36</v>
      </c>
      <c r="C112" t="s">
        <v>39</v>
      </c>
      <c r="D112" t="s">
        <v>38</v>
      </c>
      <c r="E112">
        <v>7415</v>
      </c>
      <c r="F112" t="s">
        <v>9</v>
      </c>
      <c r="G112">
        <v>614091824</v>
      </c>
      <c r="H112">
        <v>669145760</v>
      </c>
      <c r="I112">
        <f>LOG10(H112)</f>
        <v>8.8255207304263621</v>
      </c>
      <c r="J112">
        <v>1.4950000000000001</v>
      </c>
      <c r="K112">
        <v>0</v>
      </c>
      <c r="L112">
        <v>0.79</v>
      </c>
      <c r="M112">
        <v>22.158000000000001</v>
      </c>
      <c r="N112">
        <v>0.20499999999999999</v>
      </c>
      <c r="O112">
        <v>550.49599999999998</v>
      </c>
      <c r="P112">
        <v>1.5209999999999999</v>
      </c>
      <c r="Q112">
        <v>11.285</v>
      </c>
      <c r="R112">
        <v>20.916</v>
      </c>
      <c r="S112">
        <v>1.163</v>
      </c>
      <c r="T112">
        <v>1.6910000000000001</v>
      </c>
      <c r="U112" t="s">
        <v>61</v>
      </c>
      <c r="V112" s="1">
        <v>45463.093761574077</v>
      </c>
    </row>
    <row r="113" spans="1:22" x14ac:dyDescent="0.25">
      <c r="A113">
        <v>112</v>
      </c>
      <c r="B113" t="s">
        <v>36</v>
      </c>
      <c r="C113" t="s">
        <v>39</v>
      </c>
      <c r="D113" t="s">
        <v>38</v>
      </c>
      <c r="E113">
        <v>7415</v>
      </c>
      <c r="F113" t="s">
        <v>9</v>
      </c>
      <c r="G113">
        <v>624182760</v>
      </c>
      <c r="H113">
        <v>798341384</v>
      </c>
      <c r="I113">
        <f>LOG10(H113)</f>
        <v>8.9021886425830861</v>
      </c>
      <c r="J113">
        <v>1.4830000000000001</v>
      </c>
      <c r="K113">
        <v>0</v>
      </c>
      <c r="L113">
        <v>2.4750000000000001</v>
      </c>
      <c r="M113">
        <v>40.103999999999999</v>
      </c>
      <c r="N113">
        <v>0.27100000000000002</v>
      </c>
      <c r="O113">
        <v>342.87299999999999</v>
      </c>
      <c r="P113">
        <v>1.7609999999999999</v>
      </c>
      <c r="Q113">
        <v>117.898</v>
      </c>
      <c r="R113">
        <v>207.04300000000001</v>
      </c>
      <c r="S113">
        <v>1.1339999999999999</v>
      </c>
      <c r="T113">
        <v>1.837</v>
      </c>
      <c r="U113" t="s">
        <v>61</v>
      </c>
      <c r="V113" s="1">
        <v>45463.104166666664</v>
      </c>
    </row>
    <row r="114" spans="1:22" x14ac:dyDescent="0.25">
      <c r="A114">
        <v>113</v>
      </c>
      <c r="B114" t="s">
        <v>36</v>
      </c>
      <c r="C114" t="s">
        <v>40</v>
      </c>
      <c r="D114" t="s">
        <v>38</v>
      </c>
      <c r="E114">
        <v>7131</v>
      </c>
      <c r="F114" t="s">
        <v>11</v>
      </c>
      <c r="G114">
        <v>613088768</v>
      </c>
      <c r="H114">
        <v>523413728</v>
      </c>
      <c r="I114">
        <f>LOG10(H114)</f>
        <v>8.7188451090498731</v>
      </c>
      <c r="J114">
        <v>0.94199999999999995</v>
      </c>
      <c r="L114">
        <v>0.59499999999999997</v>
      </c>
      <c r="M114">
        <v>2.016</v>
      </c>
      <c r="N114">
        <v>5.8000000000000003E-2</v>
      </c>
      <c r="O114">
        <v>24.16</v>
      </c>
      <c r="P114">
        <v>1.026</v>
      </c>
      <c r="Q114">
        <v>2.5920000000000001</v>
      </c>
      <c r="R114">
        <v>21.192</v>
      </c>
      <c r="S114">
        <v>0.92800000000000005</v>
      </c>
      <c r="T114">
        <v>1.452</v>
      </c>
      <c r="U114" t="s">
        <v>61</v>
      </c>
      <c r="V114" s="1">
        <v>45463.114583333336</v>
      </c>
    </row>
    <row r="115" spans="1:22" x14ac:dyDescent="0.25">
      <c r="A115">
        <v>114</v>
      </c>
      <c r="B115" t="s">
        <v>36</v>
      </c>
      <c r="C115" t="s">
        <v>39</v>
      </c>
      <c r="D115" t="s">
        <v>38</v>
      </c>
      <c r="E115">
        <v>7167</v>
      </c>
      <c r="F115" t="s">
        <v>11</v>
      </c>
      <c r="G115">
        <v>613199904</v>
      </c>
      <c r="H115">
        <v>785622376</v>
      </c>
      <c r="I115">
        <f>LOG10(H115)</f>
        <v>8.8952138444771318</v>
      </c>
      <c r="J115">
        <v>1.0860000000000001</v>
      </c>
      <c r="L115">
        <v>4.4660000000000002</v>
      </c>
      <c r="M115">
        <v>26.114000000000001</v>
      </c>
      <c r="N115">
        <v>0.21099999999999999</v>
      </c>
      <c r="O115">
        <v>193.381</v>
      </c>
      <c r="P115">
        <v>3.677</v>
      </c>
      <c r="Q115">
        <v>89.19</v>
      </c>
      <c r="R115">
        <v>203.19399999999999</v>
      </c>
      <c r="S115">
        <v>0.95299999999999996</v>
      </c>
      <c r="T115">
        <v>1.4830000000000001</v>
      </c>
      <c r="U115" t="s">
        <v>61</v>
      </c>
      <c r="V115" s="1">
        <v>45463.125</v>
      </c>
    </row>
    <row r="116" spans="1:22" x14ac:dyDescent="0.25">
      <c r="A116">
        <v>115</v>
      </c>
      <c r="B116" t="s">
        <v>36</v>
      </c>
      <c r="C116" t="s">
        <v>41</v>
      </c>
      <c r="D116" t="s">
        <v>38</v>
      </c>
      <c r="E116">
        <v>7205</v>
      </c>
      <c r="F116" t="s">
        <v>10</v>
      </c>
      <c r="G116">
        <v>613325616</v>
      </c>
      <c r="H116">
        <v>659877704</v>
      </c>
      <c r="I116">
        <f>LOG10(H116)</f>
        <v>8.8194634546337518</v>
      </c>
      <c r="J116">
        <v>1.95</v>
      </c>
      <c r="K116">
        <v>0</v>
      </c>
      <c r="L116">
        <v>1.675</v>
      </c>
      <c r="M116">
        <v>68.885999999999996</v>
      </c>
      <c r="N116">
        <v>8.2000000000000003E-2</v>
      </c>
      <c r="O116">
        <v>401.423</v>
      </c>
      <c r="P116">
        <v>2.2810000000000001</v>
      </c>
      <c r="Q116">
        <v>142.81700000000001</v>
      </c>
      <c r="R116">
        <v>36.156999999999996</v>
      </c>
      <c r="S116">
        <v>1.5740000000000001</v>
      </c>
      <c r="T116">
        <v>2.101</v>
      </c>
      <c r="U116" t="s">
        <v>61</v>
      </c>
      <c r="V116" s="1">
        <v>45463.135416666664</v>
      </c>
    </row>
    <row r="117" spans="1:22" x14ac:dyDescent="0.25">
      <c r="A117">
        <v>116</v>
      </c>
      <c r="B117" t="s">
        <v>36</v>
      </c>
      <c r="C117" t="s">
        <v>39</v>
      </c>
      <c r="D117" t="s">
        <v>38</v>
      </c>
      <c r="E117">
        <v>7415</v>
      </c>
      <c r="F117" t="s">
        <v>9</v>
      </c>
      <c r="G117">
        <v>615571008</v>
      </c>
      <c r="H117">
        <v>905069736</v>
      </c>
      <c r="I117">
        <f>LOG10(H117)</f>
        <v>8.9566820430650793</v>
      </c>
      <c r="J117">
        <v>1.429</v>
      </c>
      <c r="K117">
        <v>0</v>
      </c>
      <c r="L117">
        <v>0.47299999999999998</v>
      </c>
      <c r="M117">
        <v>4.1870000000000003</v>
      </c>
      <c r="N117">
        <v>0.158</v>
      </c>
      <c r="O117">
        <v>18.603000000000002</v>
      </c>
      <c r="P117">
        <v>1.218</v>
      </c>
      <c r="Q117">
        <v>3.891</v>
      </c>
      <c r="R117">
        <v>16.026</v>
      </c>
      <c r="S117">
        <v>1.1919999999999999</v>
      </c>
      <c r="T117">
        <v>1.786</v>
      </c>
      <c r="U117" t="s">
        <v>61</v>
      </c>
      <c r="V117" s="1">
        <v>45463.145833333336</v>
      </c>
    </row>
    <row r="118" spans="1:22" x14ac:dyDescent="0.25">
      <c r="A118">
        <v>117</v>
      </c>
      <c r="B118" t="s">
        <v>36</v>
      </c>
      <c r="C118" t="s">
        <v>40</v>
      </c>
      <c r="D118" t="s">
        <v>38</v>
      </c>
      <c r="E118">
        <v>7131</v>
      </c>
      <c r="F118" t="s">
        <v>11</v>
      </c>
      <c r="G118">
        <v>624778304</v>
      </c>
      <c r="H118">
        <v>844587432</v>
      </c>
      <c r="I118">
        <f>LOG10(H118)</f>
        <v>8.926644614557917</v>
      </c>
      <c r="J118">
        <v>0.97499999999999998</v>
      </c>
      <c r="L118">
        <v>3.9990000000000001</v>
      </c>
      <c r="M118">
        <v>10.563000000000001</v>
      </c>
      <c r="N118">
        <v>0.21</v>
      </c>
      <c r="O118">
        <v>73.084000000000003</v>
      </c>
      <c r="P118">
        <v>2.387</v>
      </c>
      <c r="Q118">
        <v>27.001000000000001</v>
      </c>
      <c r="R118">
        <v>203.15700000000001</v>
      </c>
      <c r="S118">
        <v>0.875</v>
      </c>
      <c r="T118">
        <v>1.359</v>
      </c>
      <c r="U118" t="s">
        <v>61</v>
      </c>
      <c r="V118" s="1">
        <v>45463.15625</v>
      </c>
    </row>
    <row r="119" spans="1:22" x14ac:dyDescent="0.25">
      <c r="A119">
        <v>118</v>
      </c>
      <c r="B119" t="s">
        <v>36</v>
      </c>
      <c r="C119" t="s">
        <v>37</v>
      </c>
      <c r="D119" t="s">
        <v>38</v>
      </c>
      <c r="E119">
        <v>7123</v>
      </c>
      <c r="F119" t="s">
        <v>11</v>
      </c>
      <c r="G119">
        <v>613242352</v>
      </c>
      <c r="H119">
        <v>657172096</v>
      </c>
      <c r="I119">
        <f>LOG10(H119)</f>
        <v>8.8176791146983557</v>
      </c>
      <c r="J119">
        <v>1.381</v>
      </c>
      <c r="L119">
        <v>2.5169999999999999</v>
      </c>
      <c r="M119">
        <v>0.65400000000000003</v>
      </c>
      <c r="N119">
        <v>7.6999999999999999E-2</v>
      </c>
      <c r="O119">
        <v>12.679</v>
      </c>
      <c r="P119">
        <v>2.02</v>
      </c>
      <c r="Q119">
        <v>10.696</v>
      </c>
      <c r="R119">
        <v>202.81200000000001</v>
      </c>
      <c r="S119">
        <v>1.1830000000000001</v>
      </c>
      <c r="T119">
        <v>1.696</v>
      </c>
      <c r="U119" t="s">
        <v>61</v>
      </c>
      <c r="V119" s="1">
        <v>45463.166666666664</v>
      </c>
    </row>
    <row r="120" spans="1:22" x14ac:dyDescent="0.25">
      <c r="A120">
        <v>119</v>
      </c>
      <c r="B120" t="s">
        <v>36</v>
      </c>
      <c r="C120" t="s">
        <v>37</v>
      </c>
      <c r="D120" t="s">
        <v>38</v>
      </c>
      <c r="E120">
        <v>7123</v>
      </c>
      <c r="F120" t="s">
        <v>11</v>
      </c>
      <c r="G120">
        <v>604271120</v>
      </c>
      <c r="H120">
        <v>843481312</v>
      </c>
      <c r="I120">
        <f>LOG10(H120)</f>
        <v>8.9260754648917278</v>
      </c>
      <c r="J120">
        <v>1.444</v>
      </c>
      <c r="L120">
        <v>0.82299999999999995</v>
      </c>
      <c r="M120">
        <v>1.861</v>
      </c>
      <c r="N120">
        <v>9.0999999999999998E-2</v>
      </c>
      <c r="O120">
        <v>15.827</v>
      </c>
      <c r="P120">
        <v>2.677</v>
      </c>
      <c r="Q120">
        <v>10.340999999999999</v>
      </c>
      <c r="R120">
        <v>17.277000000000001</v>
      </c>
      <c r="S120">
        <v>1.0920000000000001</v>
      </c>
      <c r="T120">
        <v>1.7809999999999999</v>
      </c>
      <c r="U120" t="s">
        <v>61</v>
      </c>
      <c r="V120" s="1">
        <v>45463.177083333336</v>
      </c>
    </row>
    <row r="121" spans="1:22" x14ac:dyDescent="0.25">
      <c r="A121">
        <v>120</v>
      </c>
      <c r="B121" t="s">
        <v>36</v>
      </c>
      <c r="C121" t="s">
        <v>39</v>
      </c>
      <c r="D121" t="s">
        <v>38</v>
      </c>
      <c r="E121">
        <v>7415</v>
      </c>
      <c r="F121" t="s">
        <v>9</v>
      </c>
      <c r="G121">
        <v>622887960</v>
      </c>
      <c r="H121">
        <v>857972152</v>
      </c>
      <c r="I121">
        <f>LOG10(H121)</f>
        <v>8.9334731917776011</v>
      </c>
      <c r="J121">
        <v>1.413</v>
      </c>
      <c r="K121">
        <v>0</v>
      </c>
      <c r="L121">
        <v>3.266</v>
      </c>
      <c r="M121">
        <v>20.986999999999998</v>
      </c>
      <c r="N121">
        <v>0.17799999999999999</v>
      </c>
      <c r="O121">
        <v>579.03499999999997</v>
      </c>
      <c r="P121">
        <v>1.4179999999999999</v>
      </c>
      <c r="Q121">
        <v>4.8040000000000003</v>
      </c>
      <c r="R121">
        <v>237.19900000000001</v>
      </c>
      <c r="S121">
        <v>1.212</v>
      </c>
      <c r="T121">
        <v>1.956</v>
      </c>
      <c r="U121" t="s">
        <v>61</v>
      </c>
      <c r="V121" s="1">
        <v>45463.1875</v>
      </c>
    </row>
    <row r="122" spans="1:22" x14ac:dyDescent="0.25">
      <c r="A122">
        <v>121</v>
      </c>
      <c r="B122" t="s">
        <v>36</v>
      </c>
      <c r="C122" t="s">
        <v>37</v>
      </c>
      <c r="D122" t="s">
        <v>38</v>
      </c>
      <c r="E122">
        <v>7123</v>
      </c>
      <c r="F122" t="s">
        <v>11</v>
      </c>
      <c r="G122">
        <v>606770920</v>
      </c>
      <c r="H122">
        <v>640770088</v>
      </c>
      <c r="I122">
        <f>LOG10(H122)</f>
        <v>8.8067022301052891</v>
      </c>
      <c r="J122">
        <v>1.431</v>
      </c>
      <c r="L122">
        <v>9.0670000000000002</v>
      </c>
      <c r="M122">
        <v>76.150000000000006</v>
      </c>
      <c r="N122">
        <v>0.105</v>
      </c>
      <c r="O122">
        <v>431.77600000000001</v>
      </c>
      <c r="P122">
        <v>1.8560000000000001</v>
      </c>
      <c r="Q122">
        <v>193.661</v>
      </c>
      <c r="R122">
        <v>208.18100000000001</v>
      </c>
      <c r="S122">
        <v>1.169</v>
      </c>
      <c r="T122">
        <v>1.673</v>
      </c>
      <c r="U122" t="s">
        <v>61</v>
      </c>
      <c r="V122" s="1">
        <v>45463.197916666664</v>
      </c>
    </row>
    <row r="123" spans="1:22" x14ac:dyDescent="0.25">
      <c r="A123">
        <v>122</v>
      </c>
      <c r="B123" t="s">
        <v>36</v>
      </c>
      <c r="C123" t="s">
        <v>41</v>
      </c>
      <c r="D123" t="s">
        <v>38</v>
      </c>
      <c r="E123">
        <v>7205</v>
      </c>
      <c r="F123" t="s">
        <v>10</v>
      </c>
      <c r="G123">
        <v>607406840</v>
      </c>
      <c r="H123">
        <v>621371488</v>
      </c>
      <c r="I123">
        <f>LOG10(H123)</f>
        <v>8.7933513215157451</v>
      </c>
      <c r="J123">
        <v>1.873</v>
      </c>
      <c r="K123">
        <v>0</v>
      </c>
      <c r="L123">
        <v>3.9489999999999998</v>
      </c>
      <c r="M123">
        <v>13.497</v>
      </c>
      <c r="N123">
        <v>0.11</v>
      </c>
      <c r="O123">
        <v>212.084</v>
      </c>
      <c r="P123">
        <v>1.35</v>
      </c>
      <c r="Q123">
        <v>3.7679999999999998</v>
      </c>
      <c r="R123">
        <v>228.68899999999999</v>
      </c>
      <c r="S123">
        <v>1.44</v>
      </c>
      <c r="T123">
        <v>1.944</v>
      </c>
      <c r="U123" t="s">
        <v>61</v>
      </c>
      <c r="V123" s="1">
        <v>45463.208333333336</v>
      </c>
    </row>
    <row r="124" spans="1:22" x14ac:dyDescent="0.25">
      <c r="A124">
        <v>123</v>
      </c>
      <c r="B124" t="s">
        <v>36</v>
      </c>
      <c r="C124" t="s">
        <v>37</v>
      </c>
      <c r="D124" t="s">
        <v>38</v>
      </c>
      <c r="E124">
        <v>7123</v>
      </c>
      <c r="F124" t="s">
        <v>11</v>
      </c>
      <c r="G124">
        <v>608656928</v>
      </c>
      <c r="H124">
        <v>824222536</v>
      </c>
      <c r="I124">
        <f>LOG10(H124)</f>
        <v>8.9160444848872356</v>
      </c>
      <c r="J124">
        <v>1.4379999999999999</v>
      </c>
      <c r="L124">
        <v>5.8490000000000002</v>
      </c>
      <c r="M124">
        <v>4.1520000000000001</v>
      </c>
      <c r="N124">
        <v>7.6999999999999999E-2</v>
      </c>
      <c r="O124">
        <v>203.625</v>
      </c>
      <c r="P124">
        <v>1.1719999999999999</v>
      </c>
      <c r="Q124">
        <v>2.0329999999999999</v>
      </c>
      <c r="R124">
        <v>218.47300000000001</v>
      </c>
      <c r="S124">
        <v>1.143</v>
      </c>
      <c r="T124">
        <v>1.7030000000000001</v>
      </c>
      <c r="U124" t="s">
        <v>61</v>
      </c>
      <c r="V124" s="1">
        <v>45463.21875</v>
      </c>
    </row>
    <row r="125" spans="1:22" x14ac:dyDescent="0.25">
      <c r="A125">
        <v>124</v>
      </c>
      <c r="B125" t="s">
        <v>36</v>
      </c>
      <c r="C125" t="s">
        <v>37</v>
      </c>
      <c r="D125" t="s">
        <v>38</v>
      </c>
      <c r="E125">
        <v>7123</v>
      </c>
      <c r="F125" t="s">
        <v>11</v>
      </c>
      <c r="G125">
        <v>612648488</v>
      </c>
      <c r="H125">
        <v>491884368</v>
      </c>
      <c r="I125">
        <f>LOG10(H125)</f>
        <v>8.691863020975239</v>
      </c>
      <c r="J125">
        <v>1.425</v>
      </c>
      <c r="L125">
        <v>3.1960000000000002</v>
      </c>
      <c r="M125">
        <v>0.84899999999999998</v>
      </c>
      <c r="N125">
        <v>0.11600000000000001</v>
      </c>
      <c r="O125">
        <v>24.808</v>
      </c>
      <c r="P125">
        <v>3.238</v>
      </c>
      <c r="Q125">
        <v>11.071</v>
      </c>
      <c r="R125">
        <v>203.751</v>
      </c>
      <c r="S125">
        <v>1.127</v>
      </c>
      <c r="T125">
        <v>1.736</v>
      </c>
      <c r="U125" t="s">
        <v>61</v>
      </c>
      <c r="V125" s="1">
        <v>45463.229166666664</v>
      </c>
    </row>
    <row r="126" spans="1:22" x14ac:dyDescent="0.25">
      <c r="A126">
        <v>125</v>
      </c>
      <c r="B126" t="s">
        <v>36</v>
      </c>
      <c r="C126" t="s">
        <v>39</v>
      </c>
      <c r="D126" t="s">
        <v>38</v>
      </c>
      <c r="E126">
        <v>7167</v>
      </c>
      <c r="F126" t="s">
        <v>11</v>
      </c>
      <c r="G126">
        <v>619961488</v>
      </c>
      <c r="H126">
        <v>915172232</v>
      </c>
      <c r="I126">
        <f>LOG10(H126)</f>
        <v>8.961502834359651</v>
      </c>
      <c r="J126">
        <v>0.97399999999999998</v>
      </c>
      <c r="L126">
        <v>0.85599999999999998</v>
      </c>
      <c r="M126">
        <v>4.7350000000000003</v>
      </c>
      <c r="N126">
        <v>0.192</v>
      </c>
      <c r="O126">
        <v>48.322000000000003</v>
      </c>
      <c r="P126">
        <v>4.7469999999999999</v>
      </c>
      <c r="Q126">
        <v>14.32</v>
      </c>
      <c r="R126">
        <v>25.829000000000001</v>
      </c>
      <c r="S126">
        <v>1.008</v>
      </c>
      <c r="T126">
        <v>1.6479999999999999</v>
      </c>
      <c r="U126" t="s">
        <v>61</v>
      </c>
      <c r="V126" s="1">
        <v>45463.239594907405</v>
      </c>
    </row>
    <row r="127" spans="1:22" x14ac:dyDescent="0.25">
      <c r="A127">
        <v>126</v>
      </c>
      <c r="B127" t="s">
        <v>36</v>
      </c>
      <c r="C127" t="s">
        <v>41</v>
      </c>
      <c r="D127" t="s">
        <v>38</v>
      </c>
      <c r="E127">
        <v>7205</v>
      </c>
      <c r="F127" t="s">
        <v>10</v>
      </c>
      <c r="G127">
        <v>622878200</v>
      </c>
      <c r="H127">
        <v>613074808</v>
      </c>
      <c r="I127">
        <f>LOG10(H127)</f>
        <v>8.7875134707979736</v>
      </c>
      <c r="J127">
        <v>1.962</v>
      </c>
      <c r="K127">
        <v>0</v>
      </c>
      <c r="L127">
        <v>0.68799999999999994</v>
      </c>
      <c r="M127">
        <v>12.829000000000001</v>
      </c>
      <c r="N127">
        <v>0.1</v>
      </c>
      <c r="O127">
        <v>555.51700000000005</v>
      </c>
      <c r="P127">
        <v>1.3240000000000001</v>
      </c>
      <c r="Q127">
        <v>1.8879999999999999</v>
      </c>
      <c r="R127">
        <v>41.173999999999999</v>
      </c>
      <c r="S127">
        <v>1.39</v>
      </c>
      <c r="T127">
        <v>1.964</v>
      </c>
      <c r="U127" t="s">
        <v>61</v>
      </c>
      <c r="V127" s="1">
        <v>45463.250011574077</v>
      </c>
    </row>
    <row r="128" spans="1:22" x14ac:dyDescent="0.25">
      <c r="A128">
        <v>127</v>
      </c>
      <c r="B128" t="s">
        <v>36</v>
      </c>
      <c r="C128" t="s">
        <v>39</v>
      </c>
      <c r="D128" t="s">
        <v>38</v>
      </c>
      <c r="E128">
        <v>7415</v>
      </c>
      <c r="F128" t="s">
        <v>9</v>
      </c>
      <c r="G128">
        <v>613026600</v>
      </c>
      <c r="H128">
        <v>650573400</v>
      </c>
      <c r="I128">
        <f>LOG10(H128)</f>
        <v>8.8132963023067585</v>
      </c>
      <c r="J128">
        <v>1.4910000000000001</v>
      </c>
      <c r="K128">
        <v>0</v>
      </c>
      <c r="L128">
        <v>2.6469999999999998</v>
      </c>
      <c r="M128">
        <v>24.359000000000002</v>
      </c>
      <c r="N128">
        <v>0.11899999999999999</v>
      </c>
      <c r="O128">
        <v>336.64699999999999</v>
      </c>
      <c r="P128">
        <v>1.365</v>
      </c>
      <c r="Q128">
        <v>18.158999999999999</v>
      </c>
      <c r="R128">
        <v>209.244</v>
      </c>
      <c r="S128">
        <v>1.1859999999999999</v>
      </c>
      <c r="T128">
        <v>1.744</v>
      </c>
      <c r="U128" t="s">
        <v>61</v>
      </c>
      <c r="V128" s="1">
        <v>45463.260428240741</v>
      </c>
    </row>
    <row r="129" spans="1:22" x14ac:dyDescent="0.25">
      <c r="A129">
        <v>128</v>
      </c>
      <c r="B129" t="s">
        <v>36</v>
      </c>
      <c r="C129" t="s">
        <v>40</v>
      </c>
      <c r="D129" t="s">
        <v>38</v>
      </c>
      <c r="E129">
        <v>7131</v>
      </c>
      <c r="F129" t="s">
        <v>11</v>
      </c>
      <c r="G129">
        <v>617392352</v>
      </c>
      <c r="H129">
        <v>883403928</v>
      </c>
      <c r="I129">
        <f>LOG10(H129)</f>
        <v>8.9461593259897629</v>
      </c>
      <c r="J129">
        <v>0.96899999999999997</v>
      </c>
      <c r="L129">
        <v>0.248</v>
      </c>
      <c r="M129">
        <v>11.282999999999999</v>
      </c>
      <c r="N129">
        <v>7.1999999999999995E-2</v>
      </c>
      <c r="O129">
        <v>115.90600000000001</v>
      </c>
      <c r="P129">
        <v>2.1989999999999998</v>
      </c>
      <c r="Q129">
        <v>36.247999999999998</v>
      </c>
      <c r="R129">
        <v>3.9239999999999999</v>
      </c>
      <c r="S129">
        <v>0.77400000000000002</v>
      </c>
      <c r="T129">
        <v>1.1399999999999999</v>
      </c>
      <c r="U129" t="s">
        <v>61</v>
      </c>
      <c r="V129" s="1">
        <v>45463.270844907405</v>
      </c>
    </row>
    <row r="130" spans="1:22" x14ac:dyDescent="0.25">
      <c r="A130">
        <v>129</v>
      </c>
      <c r="B130" t="s">
        <v>36</v>
      </c>
      <c r="C130" t="s">
        <v>37</v>
      </c>
      <c r="D130" t="s">
        <v>38</v>
      </c>
      <c r="E130">
        <v>7123</v>
      </c>
      <c r="F130" t="s">
        <v>11</v>
      </c>
      <c r="G130">
        <v>619502776</v>
      </c>
      <c r="H130">
        <v>463290720</v>
      </c>
      <c r="I130">
        <f>LOG10(H130)</f>
        <v>8.6658536011028833</v>
      </c>
      <c r="J130">
        <v>1.4419999999999999</v>
      </c>
      <c r="L130">
        <v>0.435</v>
      </c>
      <c r="M130">
        <v>2.968</v>
      </c>
      <c r="N130">
        <v>0.217</v>
      </c>
      <c r="O130">
        <v>18.227</v>
      </c>
      <c r="P130">
        <v>1.177</v>
      </c>
      <c r="Q130">
        <v>3.5510000000000002</v>
      </c>
      <c r="R130">
        <v>17.265000000000001</v>
      </c>
      <c r="S130">
        <v>1.1000000000000001</v>
      </c>
      <c r="T130">
        <v>1.6160000000000001</v>
      </c>
      <c r="U130" t="s">
        <v>61</v>
      </c>
      <c r="V130" s="1">
        <v>45463.281261574077</v>
      </c>
    </row>
    <row r="131" spans="1:22" x14ac:dyDescent="0.25">
      <c r="A131">
        <v>130</v>
      </c>
      <c r="B131" t="s">
        <v>36</v>
      </c>
      <c r="C131" t="s">
        <v>37</v>
      </c>
      <c r="D131" t="s">
        <v>38</v>
      </c>
      <c r="E131">
        <v>7123</v>
      </c>
      <c r="F131" t="s">
        <v>11</v>
      </c>
      <c r="G131">
        <v>613612512</v>
      </c>
      <c r="H131">
        <v>898200136</v>
      </c>
      <c r="I131">
        <f>LOG10(H131)</f>
        <v>8.9533731164849293</v>
      </c>
      <c r="J131">
        <v>1.4370000000000001</v>
      </c>
      <c r="L131">
        <v>0.64700000000000002</v>
      </c>
      <c r="M131">
        <v>1.4079999999999999</v>
      </c>
      <c r="N131">
        <v>0.104</v>
      </c>
      <c r="O131">
        <v>11.272</v>
      </c>
      <c r="P131">
        <v>1.3340000000000001</v>
      </c>
      <c r="Q131">
        <v>3.6280000000000001</v>
      </c>
      <c r="R131">
        <v>33.758000000000003</v>
      </c>
      <c r="S131">
        <v>1.129</v>
      </c>
      <c r="T131">
        <v>1.6719999999999999</v>
      </c>
      <c r="U131" t="s">
        <v>61</v>
      </c>
      <c r="V131" s="1">
        <v>45463.291678240741</v>
      </c>
    </row>
    <row r="132" spans="1:22" x14ac:dyDescent="0.25">
      <c r="A132">
        <v>131</v>
      </c>
      <c r="B132" t="s">
        <v>36</v>
      </c>
      <c r="C132" t="s">
        <v>39</v>
      </c>
      <c r="D132" t="s">
        <v>38</v>
      </c>
      <c r="E132">
        <v>7167</v>
      </c>
      <c r="F132" t="s">
        <v>11</v>
      </c>
      <c r="G132">
        <v>609824296</v>
      </c>
      <c r="H132">
        <v>924220576</v>
      </c>
      <c r="I132">
        <f>LOG10(H132)</f>
        <v>8.9657756330246983</v>
      </c>
      <c r="J132">
        <v>1.4570000000000001</v>
      </c>
      <c r="L132">
        <v>3.137</v>
      </c>
      <c r="M132">
        <v>0.629</v>
      </c>
      <c r="N132">
        <v>0.16300000000000001</v>
      </c>
      <c r="O132">
        <v>12.361000000000001</v>
      </c>
      <c r="P132">
        <v>1.1060000000000001</v>
      </c>
      <c r="Q132">
        <v>1.552</v>
      </c>
      <c r="R132">
        <v>202.958</v>
      </c>
      <c r="S132">
        <v>1.03</v>
      </c>
      <c r="T132">
        <v>1.413</v>
      </c>
      <c r="U132" t="s">
        <v>61</v>
      </c>
      <c r="V132" s="1">
        <v>45463.302094907405</v>
      </c>
    </row>
    <row r="133" spans="1:22" x14ac:dyDescent="0.25">
      <c r="A133">
        <v>132</v>
      </c>
      <c r="B133" t="s">
        <v>36</v>
      </c>
      <c r="C133" t="s">
        <v>41</v>
      </c>
      <c r="D133" t="s">
        <v>38</v>
      </c>
      <c r="E133">
        <v>7205</v>
      </c>
      <c r="F133" t="s">
        <v>10</v>
      </c>
      <c r="G133">
        <v>627536224</v>
      </c>
      <c r="H133">
        <v>894504112</v>
      </c>
      <c r="I133">
        <f>LOG10(H133)</f>
        <v>8.951582341342526</v>
      </c>
      <c r="J133">
        <v>1.744</v>
      </c>
      <c r="K133">
        <v>0</v>
      </c>
      <c r="L133">
        <v>2.556</v>
      </c>
      <c r="M133">
        <v>15.885</v>
      </c>
      <c r="N133">
        <v>0.15</v>
      </c>
      <c r="O133">
        <v>997.63900000000001</v>
      </c>
      <c r="P133">
        <v>2.6219999999999999</v>
      </c>
      <c r="Q133">
        <v>47.726999999999997</v>
      </c>
      <c r="R133">
        <v>254.001</v>
      </c>
      <c r="S133">
        <v>1.3680000000000001</v>
      </c>
      <c r="T133">
        <v>1.921</v>
      </c>
      <c r="U133" t="s">
        <v>61</v>
      </c>
      <c r="V133" s="1">
        <v>45463.312511574077</v>
      </c>
    </row>
    <row r="134" spans="1:22" x14ac:dyDescent="0.25">
      <c r="A134">
        <v>133</v>
      </c>
      <c r="B134" t="s">
        <v>36</v>
      </c>
      <c r="C134" t="s">
        <v>40</v>
      </c>
      <c r="D134" t="s">
        <v>38</v>
      </c>
      <c r="E134">
        <v>7131</v>
      </c>
      <c r="F134" t="s">
        <v>11</v>
      </c>
      <c r="G134">
        <v>621676240</v>
      </c>
      <c r="H134">
        <v>613169392</v>
      </c>
      <c r="I134">
        <f>LOG10(H134)</f>
        <v>8.7875804677458209</v>
      </c>
      <c r="J134">
        <v>1.0069999999999999</v>
      </c>
      <c r="L134">
        <v>2.5529999999999999</v>
      </c>
      <c r="M134">
        <v>0.98499999999999999</v>
      </c>
      <c r="N134">
        <v>0.188</v>
      </c>
      <c r="O134">
        <v>36.506999999999998</v>
      </c>
      <c r="P134">
        <v>0.78700000000000003</v>
      </c>
      <c r="Q134">
        <v>1.1539999999999999</v>
      </c>
      <c r="R134">
        <v>202.67</v>
      </c>
      <c r="S134">
        <v>0.89</v>
      </c>
      <c r="T134">
        <v>1.3480000000000001</v>
      </c>
      <c r="U134" t="s">
        <v>61</v>
      </c>
      <c r="V134" s="1">
        <v>45463.322928240741</v>
      </c>
    </row>
    <row r="135" spans="1:22" x14ac:dyDescent="0.25">
      <c r="A135">
        <v>134</v>
      </c>
      <c r="B135" t="s">
        <v>36</v>
      </c>
      <c r="C135" t="s">
        <v>37</v>
      </c>
      <c r="D135" t="s">
        <v>38</v>
      </c>
      <c r="E135">
        <v>7123</v>
      </c>
      <c r="F135" t="s">
        <v>11</v>
      </c>
      <c r="G135">
        <v>612622176</v>
      </c>
      <c r="H135">
        <v>698371120</v>
      </c>
      <c r="I135">
        <f>LOG10(H135)</f>
        <v>8.8440862715280257</v>
      </c>
      <c r="J135">
        <v>1.3919999999999999</v>
      </c>
      <c r="L135">
        <v>0.38900000000000001</v>
      </c>
      <c r="M135">
        <v>9.9169999999999998</v>
      </c>
      <c r="N135">
        <v>9.6000000000000002E-2</v>
      </c>
      <c r="O135">
        <v>67.099999999999994</v>
      </c>
      <c r="P135">
        <v>1.524</v>
      </c>
      <c r="Q135">
        <v>14.141</v>
      </c>
      <c r="R135">
        <v>14.295</v>
      </c>
      <c r="S135">
        <v>1.2370000000000001</v>
      </c>
      <c r="T135">
        <v>1.7150000000000001</v>
      </c>
      <c r="U135" t="s">
        <v>61</v>
      </c>
      <c r="V135" s="1">
        <v>45463.333344907405</v>
      </c>
    </row>
    <row r="136" spans="1:22" x14ac:dyDescent="0.25">
      <c r="A136">
        <v>135</v>
      </c>
      <c r="B136" t="s">
        <v>36</v>
      </c>
      <c r="C136" t="s">
        <v>39</v>
      </c>
      <c r="D136" t="s">
        <v>38</v>
      </c>
      <c r="E136">
        <v>7415</v>
      </c>
      <c r="F136" t="s">
        <v>9</v>
      </c>
      <c r="G136">
        <v>628996352</v>
      </c>
      <c r="H136">
        <v>903529952</v>
      </c>
      <c r="I136">
        <f>LOG10(H136)</f>
        <v>8.9559425539890505</v>
      </c>
      <c r="J136">
        <v>1.4330000000000001</v>
      </c>
      <c r="K136">
        <v>0</v>
      </c>
      <c r="L136">
        <v>2.077</v>
      </c>
      <c r="M136">
        <v>14.202999999999999</v>
      </c>
      <c r="N136">
        <v>6.3E-2</v>
      </c>
      <c r="O136">
        <v>466.71699999999998</v>
      </c>
      <c r="P136">
        <v>2.1259999999999999</v>
      </c>
      <c r="Q136">
        <v>16.998000000000001</v>
      </c>
      <c r="R136">
        <v>206.07900000000001</v>
      </c>
      <c r="S136">
        <v>1.2090000000000001</v>
      </c>
      <c r="T136">
        <v>1.665</v>
      </c>
      <c r="U136" t="s">
        <v>61</v>
      </c>
      <c r="V136" s="1">
        <v>45463.343761574077</v>
      </c>
    </row>
    <row r="137" spans="1:22" x14ac:dyDescent="0.25">
      <c r="A137">
        <v>136</v>
      </c>
      <c r="B137" t="s">
        <v>36</v>
      </c>
      <c r="C137" t="s">
        <v>39</v>
      </c>
      <c r="D137" t="s">
        <v>38</v>
      </c>
      <c r="E137">
        <v>7415</v>
      </c>
      <c r="F137" t="s">
        <v>9</v>
      </c>
      <c r="G137">
        <v>612851216</v>
      </c>
      <c r="H137">
        <v>866705168</v>
      </c>
      <c r="I137">
        <f>LOG10(H137)</f>
        <v>8.9378713861879397</v>
      </c>
      <c r="J137">
        <v>1.411</v>
      </c>
      <c r="K137">
        <v>0</v>
      </c>
      <c r="L137">
        <v>0.81499999999999995</v>
      </c>
      <c r="M137">
        <v>15.596</v>
      </c>
      <c r="N137">
        <v>0.14000000000000001</v>
      </c>
      <c r="O137">
        <v>180.30600000000001</v>
      </c>
      <c r="P137">
        <v>1.909</v>
      </c>
      <c r="Q137">
        <v>67.287999999999997</v>
      </c>
      <c r="R137">
        <v>31.513999999999999</v>
      </c>
      <c r="S137">
        <v>1.2410000000000001</v>
      </c>
      <c r="T137">
        <v>1.7390000000000001</v>
      </c>
      <c r="U137" t="s">
        <v>61</v>
      </c>
      <c r="V137" s="1">
        <v>45463.354178240741</v>
      </c>
    </row>
    <row r="138" spans="1:22" x14ac:dyDescent="0.25">
      <c r="A138">
        <v>137</v>
      </c>
      <c r="B138" t="s">
        <v>36</v>
      </c>
      <c r="C138" t="s">
        <v>39</v>
      </c>
      <c r="D138" t="s">
        <v>38</v>
      </c>
      <c r="E138">
        <v>7415</v>
      </c>
      <c r="F138" t="s">
        <v>9</v>
      </c>
      <c r="G138">
        <v>624526608</v>
      </c>
      <c r="H138">
        <v>548912976</v>
      </c>
      <c r="I138">
        <f>LOG10(H138)</f>
        <v>8.7395034973849803</v>
      </c>
      <c r="J138">
        <v>1.462</v>
      </c>
      <c r="K138">
        <v>0</v>
      </c>
      <c r="L138">
        <v>0.58299999999999996</v>
      </c>
      <c r="M138">
        <v>31.02</v>
      </c>
      <c r="N138">
        <v>0.17899999999999999</v>
      </c>
      <c r="O138">
        <v>177.91900000000001</v>
      </c>
      <c r="P138">
        <v>1.7949999999999999</v>
      </c>
      <c r="Q138">
        <v>100.643</v>
      </c>
      <c r="R138">
        <v>23.847000000000001</v>
      </c>
      <c r="S138">
        <v>1.1379999999999999</v>
      </c>
      <c r="T138">
        <v>1.677</v>
      </c>
      <c r="U138" t="s">
        <v>61</v>
      </c>
      <c r="V138" s="1">
        <v>45463.364594907405</v>
      </c>
    </row>
    <row r="139" spans="1:22" x14ac:dyDescent="0.25">
      <c r="A139">
        <v>138</v>
      </c>
      <c r="B139" t="s">
        <v>36</v>
      </c>
      <c r="C139" t="s">
        <v>41</v>
      </c>
      <c r="D139" t="s">
        <v>38</v>
      </c>
      <c r="E139">
        <v>7205</v>
      </c>
      <c r="F139" t="s">
        <v>10</v>
      </c>
      <c r="G139">
        <v>612993520</v>
      </c>
      <c r="H139">
        <v>584828000</v>
      </c>
      <c r="I139">
        <f>LOG10(H139)</f>
        <v>8.7670281573054609</v>
      </c>
      <c r="J139">
        <v>1.9670000000000001</v>
      </c>
      <c r="K139">
        <v>0</v>
      </c>
      <c r="L139">
        <v>0.90900000000000003</v>
      </c>
      <c r="M139">
        <v>0.371</v>
      </c>
      <c r="N139">
        <v>0.25600000000000001</v>
      </c>
      <c r="O139">
        <v>12.333</v>
      </c>
      <c r="P139">
        <v>1.5329999999999999</v>
      </c>
      <c r="Q139">
        <v>1.8640000000000001</v>
      </c>
      <c r="R139">
        <v>33.454999999999998</v>
      </c>
      <c r="S139">
        <v>1.421</v>
      </c>
      <c r="T139">
        <v>1.944</v>
      </c>
      <c r="U139" t="s">
        <v>61</v>
      </c>
      <c r="V139" s="1">
        <v>45463.375011574077</v>
      </c>
    </row>
    <row r="140" spans="1:22" x14ac:dyDescent="0.25">
      <c r="A140">
        <v>139</v>
      </c>
      <c r="B140" t="s">
        <v>36</v>
      </c>
      <c r="C140" t="s">
        <v>41</v>
      </c>
      <c r="D140" t="s">
        <v>38</v>
      </c>
      <c r="E140">
        <v>7205</v>
      </c>
      <c r="F140" t="s">
        <v>10</v>
      </c>
      <c r="G140">
        <v>612848464</v>
      </c>
      <c r="H140">
        <v>928824448</v>
      </c>
      <c r="I140">
        <f>LOG10(H140)</f>
        <v>8.9679336381385237</v>
      </c>
      <c r="J140">
        <v>1.575</v>
      </c>
      <c r="K140">
        <v>0</v>
      </c>
      <c r="L140">
        <v>0.434</v>
      </c>
      <c r="M140">
        <v>6.0090000000000003</v>
      </c>
      <c r="N140">
        <v>0.16400000000000001</v>
      </c>
      <c r="O140">
        <v>442.87400000000002</v>
      </c>
      <c r="P140">
        <v>1.4690000000000001</v>
      </c>
      <c r="Q140">
        <v>2.29</v>
      </c>
      <c r="R140">
        <v>15.984</v>
      </c>
      <c r="S140">
        <v>1.47</v>
      </c>
      <c r="T140">
        <v>1.9159999999999999</v>
      </c>
      <c r="U140" t="s">
        <v>61</v>
      </c>
      <c r="V140" s="1">
        <v>45463.385428240741</v>
      </c>
    </row>
    <row r="141" spans="1:22" x14ac:dyDescent="0.25">
      <c r="A141">
        <v>140</v>
      </c>
      <c r="B141" t="s">
        <v>36</v>
      </c>
      <c r="C141" t="s">
        <v>40</v>
      </c>
      <c r="D141" t="s">
        <v>38</v>
      </c>
      <c r="E141">
        <v>7131</v>
      </c>
      <c r="F141" t="s">
        <v>11</v>
      </c>
      <c r="G141">
        <v>613691864</v>
      </c>
      <c r="H141">
        <v>845553992</v>
      </c>
      <c r="I141">
        <f>LOG10(H141)</f>
        <v>8.9271413442566612</v>
      </c>
      <c r="J141">
        <v>1.0149999999999999</v>
      </c>
      <c r="L141">
        <v>1.1719999999999999</v>
      </c>
      <c r="M141">
        <v>7.4580000000000002</v>
      </c>
      <c r="N141">
        <v>0.16</v>
      </c>
      <c r="O141">
        <v>302.87299999999999</v>
      </c>
      <c r="P141">
        <v>4.6989999999999998</v>
      </c>
      <c r="Q141">
        <v>29.433</v>
      </c>
      <c r="R141">
        <v>10.911</v>
      </c>
      <c r="S141">
        <v>0.97099999999999997</v>
      </c>
      <c r="T141">
        <v>1.4950000000000001</v>
      </c>
      <c r="U141" t="s">
        <v>61</v>
      </c>
      <c r="V141" s="1">
        <v>45463.395844907405</v>
      </c>
    </row>
    <row r="142" spans="1:22" x14ac:dyDescent="0.25">
      <c r="A142">
        <v>141</v>
      </c>
      <c r="B142" t="s">
        <v>36</v>
      </c>
      <c r="C142" t="s">
        <v>39</v>
      </c>
      <c r="D142" t="s">
        <v>38</v>
      </c>
      <c r="E142">
        <v>7167</v>
      </c>
      <c r="F142" t="s">
        <v>11</v>
      </c>
      <c r="G142">
        <v>612147744</v>
      </c>
      <c r="H142">
        <v>900108104</v>
      </c>
      <c r="I142">
        <f>LOG10(H142)</f>
        <v>8.954294671829599</v>
      </c>
      <c r="J142">
        <v>0.96599999999999997</v>
      </c>
      <c r="L142">
        <v>0.58299999999999996</v>
      </c>
      <c r="M142">
        <v>0.73099999999999998</v>
      </c>
      <c r="N142">
        <v>0.111</v>
      </c>
      <c r="O142">
        <v>6.3250000000000002</v>
      </c>
      <c r="P142">
        <v>1.0980000000000001</v>
      </c>
      <c r="Q142">
        <v>1.7470000000000001</v>
      </c>
      <c r="R142">
        <v>25.594999999999999</v>
      </c>
      <c r="S142">
        <v>1.02</v>
      </c>
      <c r="T142">
        <v>1.502</v>
      </c>
      <c r="U142" t="s">
        <v>61</v>
      </c>
      <c r="V142" s="1">
        <v>45463.406261574077</v>
      </c>
    </row>
    <row r="143" spans="1:22" x14ac:dyDescent="0.25">
      <c r="A143">
        <v>142</v>
      </c>
      <c r="B143" t="s">
        <v>36</v>
      </c>
      <c r="C143" t="s">
        <v>39</v>
      </c>
      <c r="D143" t="s">
        <v>38</v>
      </c>
      <c r="E143">
        <v>7167</v>
      </c>
      <c r="F143" t="s">
        <v>11</v>
      </c>
      <c r="G143">
        <v>613273392</v>
      </c>
      <c r="H143">
        <v>911019216</v>
      </c>
      <c r="I143">
        <f>LOG10(H143)</f>
        <v>8.959527537581943</v>
      </c>
      <c r="J143">
        <v>0.998</v>
      </c>
      <c r="L143">
        <v>0.92100000000000004</v>
      </c>
      <c r="M143">
        <v>2.5009999999999999</v>
      </c>
      <c r="N143">
        <v>9.9000000000000005E-2</v>
      </c>
      <c r="O143">
        <v>23.401</v>
      </c>
      <c r="P143">
        <v>1.2609999999999999</v>
      </c>
      <c r="Q143">
        <v>4.681</v>
      </c>
      <c r="R143">
        <v>35.591999999999999</v>
      </c>
      <c r="S143">
        <v>0.98199999999999998</v>
      </c>
      <c r="T143">
        <v>1.46</v>
      </c>
      <c r="U143" t="s">
        <v>61</v>
      </c>
      <c r="V143" s="1">
        <v>45463.416678240741</v>
      </c>
    </row>
    <row r="144" spans="1:22" x14ac:dyDescent="0.25">
      <c r="A144">
        <v>143</v>
      </c>
      <c r="B144" t="s">
        <v>36</v>
      </c>
      <c r="C144" t="s">
        <v>40</v>
      </c>
      <c r="D144" t="s">
        <v>38</v>
      </c>
      <c r="E144">
        <v>7131</v>
      </c>
      <c r="F144" t="s">
        <v>11</v>
      </c>
      <c r="G144">
        <v>612723200</v>
      </c>
      <c r="H144">
        <v>832323408</v>
      </c>
      <c r="I144">
        <f>LOG10(H144)</f>
        <v>8.9202921087652065</v>
      </c>
      <c r="J144">
        <v>0.97599999999999998</v>
      </c>
      <c r="L144">
        <v>6.4119999999999999</v>
      </c>
      <c r="M144">
        <v>1.9510000000000001</v>
      </c>
      <c r="N144">
        <v>8.4000000000000005E-2</v>
      </c>
      <c r="O144">
        <v>17.079000000000001</v>
      </c>
      <c r="P144">
        <v>4.5979999999999999</v>
      </c>
      <c r="Q144">
        <v>11.581</v>
      </c>
      <c r="R144">
        <v>203.256</v>
      </c>
      <c r="S144">
        <v>0.874</v>
      </c>
      <c r="T144">
        <v>1.339</v>
      </c>
      <c r="U144" t="s">
        <v>61</v>
      </c>
      <c r="V144" s="1">
        <v>45463.427094907405</v>
      </c>
    </row>
    <row r="145" spans="1:22" x14ac:dyDescent="0.25">
      <c r="A145">
        <v>144</v>
      </c>
      <c r="B145" t="s">
        <v>36</v>
      </c>
      <c r="C145" t="s">
        <v>39</v>
      </c>
      <c r="D145" t="s">
        <v>38</v>
      </c>
      <c r="E145">
        <v>7167</v>
      </c>
      <c r="F145" t="s">
        <v>11</v>
      </c>
      <c r="G145">
        <v>618123784</v>
      </c>
      <c r="H145">
        <v>925187840</v>
      </c>
      <c r="I145">
        <f>LOG10(H145)</f>
        <v>8.966229916083444</v>
      </c>
      <c r="J145">
        <v>1.306</v>
      </c>
      <c r="L145">
        <v>4.9740000000000002</v>
      </c>
      <c r="M145">
        <v>1.2330000000000001</v>
      </c>
      <c r="N145">
        <v>0.39700000000000002</v>
      </c>
      <c r="O145">
        <v>12.587999999999999</v>
      </c>
      <c r="P145">
        <v>1.6419999999999999</v>
      </c>
      <c r="Q145">
        <v>3.1480000000000001</v>
      </c>
      <c r="R145">
        <v>213.511</v>
      </c>
      <c r="S145">
        <v>1.0429999999999999</v>
      </c>
      <c r="T145">
        <v>1.7669999999999999</v>
      </c>
      <c r="U145" t="s">
        <v>61</v>
      </c>
      <c r="V145" s="1">
        <v>45463.437511574077</v>
      </c>
    </row>
    <row r="146" spans="1:22" x14ac:dyDescent="0.25">
      <c r="A146">
        <v>145</v>
      </c>
      <c r="B146" t="s">
        <v>36</v>
      </c>
      <c r="C146" t="s">
        <v>39</v>
      </c>
      <c r="D146" t="s">
        <v>38</v>
      </c>
      <c r="E146">
        <v>7415</v>
      </c>
      <c r="F146" t="s">
        <v>9</v>
      </c>
      <c r="G146">
        <v>618888192</v>
      </c>
      <c r="H146">
        <v>893654408</v>
      </c>
      <c r="I146">
        <f>LOG10(H146)</f>
        <v>8.9511696018878304</v>
      </c>
      <c r="J146">
        <v>1.3759999999999999</v>
      </c>
      <c r="K146">
        <v>0</v>
      </c>
      <c r="L146">
        <v>0.69199999999999995</v>
      </c>
      <c r="M146">
        <v>1.538</v>
      </c>
      <c r="N146">
        <v>0.28399999999999997</v>
      </c>
      <c r="O146">
        <v>11.913</v>
      </c>
      <c r="P146">
        <v>1.29</v>
      </c>
      <c r="Q146">
        <v>2.2759999999999998</v>
      </c>
      <c r="R146">
        <v>14.571999999999999</v>
      </c>
      <c r="S146">
        <v>1.1819999999999999</v>
      </c>
      <c r="T146">
        <v>1.6659999999999999</v>
      </c>
      <c r="U146" t="s">
        <v>61</v>
      </c>
      <c r="V146" s="1">
        <v>45463.447928240741</v>
      </c>
    </row>
    <row r="147" spans="1:22" x14ac:dyDescent="0.25">
      <c r="A147">
        <v>146</v>
      </c>
      <c r="B147" t="s">
        <v>36</v>
      </c>
      <c r="C147" t="s">
        <v>39</v>
      </c>
      <c r="D147" t="s">
        <v>38</v>
      </c>
      <c r="E147">
        <v>7167</v>
      </c>
      <c r="F147" t="s">
        <v>11</v>
      </c>
      <c r="G147">
        <v>625739312</v>
      </c>
      <c r="H147">
        <v>900537160</v>
      </c>
      <c r="I147">
        <f>LOG10(H147)</f>
        <v>8.9545016383659615</v>
      </c>
      <c r="J147">
        <v>1.024</v>
      </c>
      <c r="L147">
        <v>0.5</v>
      </c>
      <c r="M147">
        <v>3.2440000000000002</v>
      </c>
      <c r="N147">
        <v>5.7000000000000002E-2</v>
      </c>
      <c r="O147">
        <v>25.167000000000002</v>
      </c>
      <c r="P147">
        <v>2.2869999999999999</v>
      </c>
      <c r="Q147">
        <v>9.7100000000000009</v>
      </c>
      <c r="R147">
        <v>25.05</v>
      </c>
      <c r="S147">
        <v>0.93200000000000005</v>
      </c>
      <c r="T147">
        <v>1.516</v>
      </c>
      <c r="U147" t="s">
        <v>61</v>
      </c>
      <c r="V147" s="1">
        <v>45463.458344907405</v>
      </c>
    </row>
    <row r="148" spans="1:22" x14ac:dyDescent="0.25">
      <c r="A148">
        <v>147</v>
      </c>
      <c r="B148" t="s">
        <v>36</v>
      </c>
      <c r="C148" t="s">
        <v>39</v>
      </c>
      <c r="D148" t="s">
        <v>38</v>
      </c>
      <c r="E148">
        <v>7167</v>
      </c>
      <c r="F148" t="s">
        <v>11</v>
      </c>
      <c r="G148">
        <v>614454144</v>
      </c>
      <c r="H148">
        <v>881339880</v>
      </c>
      <c r="I148">
        <f>LOG10(H148)</f>
        <v>8.9451434220818165</v>
      </c>
      <c r="J148">
        <v>1.0489999999999999</v>
      </c>
      <c r="L148">
        <v>2.54</v>
      </c>
      <c r="M148">
        <v>8.9540000000000006</v>
      </c>
      <c r="N148">
        <v>0.28899999999999998</v>
      </c>
      <c r="O148">
        <v>73.471000000000004</v>
      </c>
      <c r="P148">
        <v>4.3899999999999997</v>
      </c>
      <c r="Q148">
        <v>30.158000000000001</v>
      </c>
      <c r="R148">
        <v>202.10300000000001</v>
      </c>
      <c r="S148">
        <v>1.0549999999999999</v>
      </c>
      <c r="T148">
        <v>1.5049999999999999</v>
      </c>
      <c r="U148" t="s">
        <v>61</v>
      </c>
      <c r="V148" s="1">
        <v>45463.468761574077</v>
      </c>
    </row>
    <row r="149" spans="1:22" x14ac:dyDescent="0.25">
      <c r="A149">
        <v>148</v>
      </c>
      <c r="B149" t="s">
        <v>36</v>
      </c>
      <c r="C149" t="s">
        <v>37</v>
      </c>
      <c r="D149" t="s">
        <v>38</v>
      </c>
      <c r="E149">
        <v>7123</v>
      </c>
      <c r="F149" t="s">
        <v>11</v>
      </c>
      <c r="G149">
        <v>628291512</v>
      </c>
      <c r="H149">
        <v>612870216</v>
      </c>
      <c r="I149">
        <f>LOG10(H149)</f>
        <v>8.7873685162107336</v>
      </c>
      <c r="J149">
        <v>1.548</v>
      </c>
      <c r="L149">
        <v>2.2789999999999999</v>
      </c>
      <c r="M149">
        <v>1.008</v>
      </c>
      <c r="N149">
        <v>0.125</v>
      </c>
      <c r="O149">
        <v>37.484999999999999</v>
      </c>
      <c r="P149">
        <v>1.1339999999999999</v>
      </c>
      <c r="Q149">
        <v>1.627</v>
      </c>
      <c r="R149">
        <v>203.05</v>
      </c>
      <c r="S149">
        <v>1.095</v>
      </c>
      <c r="T149">
        <v>1.5940000000000001</v>
      </c>
      <c r="U149" t="s">
        <v>61</v>
      </c>
      <c r="V149" s="1">
        <v>45463.479178240741</v>
      </c>
    </row>
    <row r="150" spans="1:22" x14ac:dyDescent="0.25">
      <c r="A150">
        <v>149</v>
      </c>
      <c r="B150" t="s">
        <v>36</v>
      </c>
      <c r="C150" t="s">
        <v>39</v>
      </c>
      <c r="D150" t="s">
        <v>38</v>
      </c>
      <c r="E150">
        <v>7167</v>
      </c>
      <c r="F150" t="s">
        <v>11</v>
      </c>
      <c r="G150">
        <v>613091432</v>
      </c>
      <c r="H150">
        <v>854500152</v>
      </c>
      <c r="I150">
        <f>LOG10(H150)</f>
        <v>8.9317121443098344</v>
      </c>
      <c r="J150">
        <v>0.97399999999999998</v>
      </c>
      <c r="L150">
        <v>2.41</v>
      </c>
      <c r="M150">
        <v>0.86799999999999999</v>
      </c>
      <c r="N150">
        <v>6.3E-2</v>
      </c>
      <c r="O150">
        <v>14.525</v>
      </c>
      <c r="P150">
        <v>0.97599999999999998</v>
      </c>
      <c r="Q150">
        <v>1.8919999999999999</v>
      </c>
      <c r="R150">
        <v>202.48</v>
      </c>
      <c r="S150">
        <v>0.92800000000000005</v>
      </c>
      <c r="T150">
        <v>1.4139999999999999</v>
      </c>
      <c r="U150" t="s">
        <v>61</v>
      </c>
      <c r="V150" s="1">
        <v>45463.489594907405</v>
      </c>
    </row>
    <row r="151" spans="1:22" x14ac:dyDescent="0.25">
      <c r="A151">
        <v>150</v>
      </c>
      <c r="B151" t="s">
        <v>36</v>
      </c>
      <c r="C151" t="s">
        <v>39</v>
      </c>
      <c r="D151" t="s">
        <v>38</v>
      </c>
      <c r="E151">
        <v>7167</v>
      </c>
      <c r="F151" t="s">
        <v>11</v>
      </c>
      <c r="G151">
        <v>622942808</v>
      </c>
      <c r="H151">
        <v>679622240</v>
      </c>
      <c r="I151">
        <f>LOG10(H151)</f>
        <v>8.8322675823088961</v>
      </c>
      <c r="J151">
        <v>1.4319999999999999</v>
      </c>
      <c r="L151">
        <v>2.6080000000000001</v>
      </c>
      <c r="M151">
        <v>10.693</v>
      </c>
      <c r="N151">
        <v>0.22</v>
      </c>
      <c r="O151">
        <v>228.05</v>
      </c>
      <c r="P151">
        <v>1.095</v>
      </c>
      <c r="Q151">
        <v>8.1039999999999992</v>
      </c>
      <c r="R151">
        <v>202.60499999999999</v>
      </c>
      <c r="S151">
        <v>1.008</v>
      </c>
      <c r="T151">
        <v>1.486</v>
      </c>
      <c r="U151" t="s">
        <v>61</v>
      </c>
      <c r="V151" s="1">
        <v>45463.500011574077</v>
      </c>
    </row>
    <row r="152" spans="1:22" x14ac:dyDescent="0.25">
      <c r="A152">
        <v>151</v>
      </c>
      <c r="B152" t="s">
        <v>36</v>
      </c>
      <c r="C152" t="s">
        <v>37</v>
      </c>
      <c r="D152" t="s">
        <v>38</v>
      </c>
      <c r="E152">
        <v>7123</v>
      </c>
      <c r="F152" t="s">
        <v>11</v>
      </c>
      <c r="G152">
        <v>618827968</v>
      </c>
      <c r="H152">
        <v>848684496</v>
      </c>
      <c r="I152">
        <f>LOG10(H152)</f>
        <v>8.9287462684389958</v>
      </c>
      <c r="J152">
        <v>1.464</v>
      </c>
      <c r="L152">
        <v>2.6110000000000002</v>
      </c>
      <c r="M152">
        <v>4.3869999999999996</v>
      </c>
      <c r="N152">
        <v>0.21099999999999999</v>
      </c>
      <c r="O152">
        <v>56.972999999999999</v>
      </c>
      <c r="P152">
        <v>5.0540000000000003</v>
      </c>
      <c r="Q152">
        <v>23.449000000000002</v>
      </c>
      <c r="R152">
        <v>202.86500000000001</v>
      </c>
      <c r="S152">
        <v>1.2589999999999999</v>
      </c>
      <c r="T152">
        <v>1.7629999999999999</v>
      </c>
      <c r="U152" t="s">
        <v>61</v>
      </c>
      <c r="V152" s="1">
        <v>45463.510428240741</v>
      </c>
    </row>
    <row r="153" spans="1:22" x14ac:dyDescent="0.25">
      <c r="A153">
        <v>152</v>
      </c>
      <c r="B153" t="s">
        <v>36</v>
      </c>
      <c r="C153" t="s">
        <v>41</v>
      </c>
      <c r="D153" t="s">
        <v>38</v>
      </c>
      <c r="E153">
        <v>7205</v>
      </c>
      <c r="F153" t="s">
        <v>10</v>
      </c>
      <c r="G153">
        <v>613381568</v>
      </c>
      <c r="H153">
        <v>640611344</v>
      </c>
      <c r="I153">
        <f>LOG10(H153)</f>
        <v>8.8065946249194074</v>
      </c>
      <c r="J153">
        <v>1.706</v>
      </c>
      <c r="K153">
        <v>0</v>
      </c>
      <c r="L153">
        <v>0.32400000000000001</v>
      </c>
      <c r="M153">
        <v>60.546999999999997</v>
      </c>
      <c r="N153">
        <v>0.35599999999999998</v>
      </c>
      <c r="O153">
        <v>480.72300000000001</v>
      </c>
      <c r="P153">
        <v>1.327</v>
      </c>
      <c r="Q153">
        <v>125.863</v>
      </c>
      <c r="R153">
        <v>5.5439999999999996</v>
      </c>
      <c r="S153">
        <v>1.413</v>
      </c>
      <c r="T153">
        <v>1.871</v>
      </c>
      <c r="U153" t="s">
        <v>61</v>
      </c>
      <c r="V153" s="1">
        <v>45463.520833333336</v>
      </c>
    </row>
    <row r="154" spans="1:22" x14ac:dyDescent="0.25">
      <c r="A154">
        <v>153</v>
      </c>
      <c r="B154" t="s">
        <v>36</v>
      </c>
      <c r="C154" t="s">
        <v>39</v>
      </c>
      <c r="D154" t="s">
        <v>38</v>
      </c>
      <c r="E154">
        <v>7415</v>
      </c>
      <c r="F154" t="s">
        <v>9</v>
      </c>
      <c r="G154">
        <v>624943624</v>
      </c>
      <c r="H154">
        <v>644599928</v>
      </c>
      <c r="I154">
        <f>LOG10(H154)</f>
        <v>8.8092902526668464</v>
      </c>
      <c r="J154">
        <v>1.52</v>
      </c>
      <c r="K154">
        <v>0</v>
      </c>
      <c r="L154">
        <v>1.94</v>
      </c>
      <c r="M154">
        <v>3.1829999999999998</v>
      </c>
      <c r="N154">
        <v>0.14799999999999999</v>
      </c>
      <c r="O154">
        <v>207.893</v>
      </c>
      <c r="P154">
        <v>1.2969999999999999</v>
      </c>
      <c r="Q154">
        <v>2.161</v>
      </c>
      <c r="R154">
        <v>204.78800000000001</v>
      </c>
      <c r="S154">
        <v>1.159</v>
      </c>
      <c r="T154">
        <v>1.667</v>
      </c>
      <c r="U154" t="s">
        <v>61</v>
      </c>
      <c r="V154" s="1">
        <v>45463.53125</v>
      </c>
    </row>
    <row r="155" spans="1:22" x14ac:dyDescent="0.25">
      <c r="A155">
        <v>154</v>
      </c>
      <c r="B155" t="s">
        <v>36</v>
      </c>
      <c r="C155" t="s">
        <v>40</v>
      </c>
      <c r="D155" t="s">
        <v>38</v>
      </c>
      <c r="E155">
        <v>7131</v>
      </c>
      <c r="F155" t="s">
        <v>11</v>
      </c>
      <c r="G155">
        <v>615751144</v>
      </c>
      <c r="H155">
        <v>909995464</v>
      </c>
      <c r="I155">
        <f>LOG10(H155)</f>
        <v>8.9590392275247428</v>
      </c>
      <c r="J155">
        <v>1.48</v>
      </c>
      <c r="L155">
        <v>0.64</v>
      </c>
      <c r="M155">
        <v>6.4160000000000004</v>
      </c>
      <c r="N155">
        <v>0.19500000000000001</v>
      </c>
      <c r="O155">
        <v>24.882000000000001</v>
      </c>
      <c r="P155">
        <v>1.0640000000000001</v>
      </c>
      <c r="Q155">
        <v>7.2469999999999999</v>
      </c>
      <c r="R155">
        <v>15.494999999999999</v>
      </c>
      <c r="S155">
        <v>0.80600000000000005</v>
      </c>
      <c r="T155">
        <v>1.298</v>
      </c>
      <c r="U155" t="s">
        <v>61</v>
      </c>
      <c r="V155" s="1">
        <v>45463.541666666664</v>
      </c>
    </row>
    <row r="156" spans="1:22" x14ac:dyDescent="0.25">
      <c r="A156">
        <v>155</v>
      </c>
      <c r="B156" t="s">
        <v>36</v>
      </c>
      <c r="C156" t="s">
        <v>39</v>
      </c>
      <c r="D156" t="s">
        <v>38</v>
      </c>
      <c r="E156">
        <v>7167</v>
      </c>
      <c r="F156" t="s">
        <v>11</v>
      </c>
      <c r="G156">
        <v>627267240</v>
      </c>
      <c r="H156">
        <v>878367816</v>
      </c>
      <c r="I156">
        <f>LOG10(H156)</f>
        <v>8.9436764145494685</v>
      </c>
      <c r="J156">
        <v>1.014</v>
      </c>
      <c r="L156">
        <v>5.8259999999999996</v>
      </c>
      <c r="M156">
        <v>2.2759999999999998</v>
      </c>
      <c r="N156">
        <v>0.08</v>
      </c>
      <c r="O156">
        <v>18.664999999999999</v>
      </c>
      <c r="P156">
        <v>0.94799999999999995</v>
      </c>
      <c r="Q156">
        <v>2.786</v>
      </c>
      <c r="R156">
        <v>292.52199999999999</v>
      </c>
      <c r="S156">
        <v>1.0009999999999999</v>
      </c>
      <c r="T156">
        <v>1.597</v>
      </c>
      <c r="U156" t="s">
        <v>61</v>
      </c>
      <c r="V156" s="1">
        <v>45463.552083333336</v>
      </c>
    </row>
    <row r="157" spans="1:22" x14ac:dyDescent="0.25">
      <c r="A157">
        <v>156</v>
      </c>
      <c r="B157" t="s">
        <v>36</v>
      </c>
      <c r="C157" t="s">
        <v>37</v>
      </c>
      <c r="D157" t="s">
        <v>38</v>
      </c>
      <c r="E157">
        <v>7123</v>
      </c>
      <c r="F157" t="s">
        <v>11</v>
      </c>
      <c r="G157">
        <v>610082776</v>
      </c>
      <c r="H157">
        <v>921712616</v>
      </c>
      <c r="I157">
        <f>LOG10(H157)</f>
        <v>8.9645955319639032</v>
      </c>
      <c r="J157">
        <v>1.4730000000000001</v>
      </c>
      <c r="L157">
        <v>0.64800000000000002</v>
      </c>
      <c r="M157">
        <v>9.0429999999999993</v>
      </c>
      <c r="N157">
        <v>6.7000000000000004E-2</v>
      </c>
      <c r="O157">
        <v>126.161</v>
      </c>
      <c r="P157">
        <v>5.0199999999999996</v>
      </c>
      <c r="Q157">
        <v>47.078000000000003</v>
      </c>
      <c r="R157">
        <v>28.030999999999999</v>
      </c>
      <c r="S157">
        <v>1.147</v>
      </c>
      <c r="T157">
        <v>1.542</v>
      </c>
      <c r="U157" t="s">
        <v>61</v>
      </c>
      <c r="V157" s="1">
        <v>45463.5625</v>
      </c>
    </row>
    <row r="158" spans="1:22" x14ac:dyDescent="0.25">
      <c r="A158">
        <v>157</v>
      </c>
      <c r="B158" t="s">
        <v>36</v>
      </c>
      <c r="C158" t="s">
        <v>39</v>
      </c>
      <c r="D158" t="s">
        <v>38</v>
      </c>
      <c r="E158">
        <v>7415</v>
      </c>
      <c r="F158" t="s">
        <v>9</v>
      </c>
      <c r="G158">
        <v>612569936</v>
      </c>
      <c r="H158">
        <v>875922528</v>
      </c>
      <c r="I158">
        <f>LOG10(H158)</f>
        <v>8.9424656961795268</v>
      </c>
      <c r="J158">
        <v>1.5680000000000001</v>
      </c>
      <c r="K158">
        <v>0</v>
      </c>
      <c r="L158">
        <v>3.2120000000000002</v>
      </c>
      <c r="M158">
        <v>36.69</v>
      </c>
      <c r="N158">
        <v>0.20699999999999999</v>
      </c>
      <c r="O158">
        <v>217.517</v>
      </c>
      <c r="P158">
        <v>3.3519999999999999</v>
      </c>
      <c r="Q158">
        <v>116.84099999999999</v>
      </c>
      <c r="R158">
        <v>209.23099999999999</v>
      </c>
      <c r="S158">
        <v>1.1879999999999999</v>
      </c>
      <c r="T158">
        <v>1.696</v>
      </c>
      <c r="U158" t="s">
        <v>61</v>
      </c>
      <c r="V158" s="1">
        <v>45463.572916666664</v>
      </c>
    </row>
    <row r="159" spans="1:22" x14ac:dyDescent="0.25">
      <c r="A159">
        <v>158</v>
      </c>
      <c r="B159" t="s">
        <v>36</v>
      </c>
      <c r="C159" t="s">
        <v>41</v>
      </c>
      <c r="D159" t="s">
        <v>38</v>
      </c>
      <c r="E159">
        <v>7205</v>
      </c>
      <c r="F159" t="s">
        <v>10</v>
      </c>
      <c r="G159">
        <v>612409160</v>
      </c>
      <c r="H159">
        <v>663350264</v>
      </c>
      <c r="I159">
        <f>LOG10(H159)</f>
        <v>8.8217429063150803</v>
      </c>
      <c r="J159">
        <v>1.5229999999999999</v>
      </c>
      <c r="K159">
        <v>0</v>
      </c>
      <c r="L159">
        <v>1.839</v>
      </c>
      <c r="M159">
        <v>29.414000000000001</v>
      </c>
      <c r="N159">
        <v>0.127</v>
      </c>
      <c r="O159">
        <v>232.68799999999999</v>
      </c>
      <c r="P159">
        <v>2.1749999999999998</v>
      </c>
      <c r="Q159">
        <v>32.116</v>
      </c>
      <c r="R159">
        <v>65.424000000000007</v>
      </c>
      <c r="S159">
        <v>1.4179999999999999</v>
      </c>
      <c r="T159">
        <v>4.18</v>
      </c>
      <c r="U159" t="s">
        <v>61</v>
      </c>
      <c r="V159" s="1">
        <v>45463.583333333336</v>
      </c>
    </row>
    <row r="160" spans="1:22" x14ac:dyDescent="0.25">
      <c r="A160">
        <v>159</v>
      </c>
      <c r="B160" t="s">
        <v>36</v>
      </c>
      <c r="C160" t="s">
        <v>41</v>
      </c>
      <c r="D160" t="s">
        <v>38</v>
      </c>
      <c r="E160">
        <v>7205</v>
      </c>
      <c r="F160" t="s">
        <v>10</v>
      </c>
      <c r="G160">
        <v>606198536</v>
      </c>
      <c r="H160">
        <v>654474024</v>
      </c>
      <c r="I160">
        <f>LOG10(H160)</f>
        <v>8.8158924141299604</v>
      </c>
      <c r="J160">
        <v>2.0019999999999998</v>
      </c>
      <c r="K160">
        <v>0</v>
      </c>
      <c r="L160">
        <v>0.63800000000000001</v>
      </c>
      <c r="M160">
        <v>6.2889999999999997</v>
      </c>
      <c r="N160">
        <v>0.28199999999999997</v>
      </c>
      <c r="O160">
        <v>46.110999999999997</v>
      </c>
      <c r="P160">
        <v>6.8520000000000003</v>
      </c>
      <c r="Q160">
        <v>36.963000000000001</v>
      </c>
      <c r="R160">
        <v>24.425000000000001</v>
      </c>
      <c r="S160">
        <v>1.399</v>
      </c>
      <c r="T160">
        <v>1.8779999999999999</v>
      </c>
      <c r="U160" t="s">
        <v>61</v>
      </c>
      <c r="V160" s="1">
        <v>45463.59375</v>
      </c>
    </row>
    <row r="161" spans="1:22" x14ac:dyDescent="0.25">
      <c r="A161">
        <v>160</v>
      </c>
      <c r="B161" t="s">
        <v>36</v>
      </c>
      <c r="C161" t="s">
        <v>39</v>
      </c>
      <c r="D161" t="s">
        <v>38</v>
      </c>
      <c r="E161">
        <v>7415</v>
      </c>
      <c r="F161" t="s">
        <v>9</v>
      </c>
      <c r="G161">
        <v>620443344</v>
      </c>
      <c r="H161">
        <v>658442568</v>
      </c>
      <c r="I161">
        <f>LOG10(H161)</f>
        <v>8.8185179000442862</v>
      </c>
      <c r="J161">
        <v>1.484</v>
      </c>
      <c r="K161">
        <v>0</v>
      </c>
      <c r="L161">
        <v>1.827</v>
      </c>
      <c r="M161">
        <v>60.75</v>
      </c>
      <c r="N161">
        <v>0.223</v>
      </c>
      <c r="O161">
        <v>821.86900000000003</v>
      </c>
      <c r="P161">
        <v>3.4460000000000002</v>
      </c>
      <c r="Q161">
        <v>250.80099999999999</v>
      </c>
      <c r="R161">
        <v>26.119</v>
      </c>
      <c r="S161">
        <v>1.2749999999999999</v>
      </c>
      <c r="T161">
        <v>2.282</v>
      </c>
      <c r="U161" t="s">
        <v>61</v>
      </c>
      <c r="V161" s="1">
        <v>45463.604178240741</v>
      </c>
    </row>
    <row r="162" spans="1:22" x14ac:dyDescent="0.25">
      <c r="A162">
        <v>161</v>
      </c>
      <c r="B162" t="s">
        <v>36</v>
      </c>
      <c r="C162" t="s">
        <v>39</v>
      </c>
      <c r="D162" t="s">
        <v>38</v>
      </c>
      <c r="E162">
        <v>7415</v>
      </c>
      <c r="F162" t="s">
        <v>9</v>
      </c>
      <c r="G162">
        <v>617734640</v>
      </c>
      <c r="H162">
        <v>439749080</v>
      </c>
      <c r="I162">
        <f>LOG10(H162)</f>
        <v>8.6432049395420254</v>
      </c>
      <c r="J162">
        <v>1.2729999999999999</v>
      </c>
      <c r="K162">
        <v>0</v>
      </c>
      <c r="L162">
        <v>1.9670000000000001</v>
      </c>
      <c r="M162">
        <v>80.677000000000007</v>
      </c>
      <c r="N162">
        <v>0.32300000000000001</v>
      </c>
      <c r="O162">
        <v>1437.4159999999999</v>
      </c>
      <c r="P162">
        <v>1.9510000000000001</v>
      </c>
      <c r="Q162">
        <v>448.71499999999997</v>
      </c>
      <c r="R162">
        <v>26.978000000000002</v>
      </c>
      <c r="S162">
        <v>1.1140000000000001</v>
      </c>
      <c r="T162">
        <v>2.0830000000000002</v>
      </c>
      <c r="U162" t="s">
        <v>61</v>
      </c>
      <c r="V162" s="1">
        <v>45463.614594907405</v>
      </c>
    </row>
    <row r="163" spans="1:22" x14ac:dyDescent="0.25">
      <c r="A163">
        <v>162</v>
      </c>
      <c r="B163" t="s">
        <v>36</v>
      </c>
      <c r="C163" t="s">
        <v>39</v>
      </c>
      <c r="D163" t="s">
        <v>38</v>
      </c>
      <c r="E163">
        <v>7167</v>
      </c>
      <c r="F163" t="s">
        <v>11</v>
      </c>
      <c r="G163">
        <v>610482128</v>
      </c>
      <c r="H163">
        <v>837317080</v>
      </c>
      <c r="I163">
        <f>LOG10(H163)</f>
        <v>8.9228899502481784</v>
      </c>
      <c r="J163">
        <v>1.3069999999999999</v>
      </c>
      <c r="L163">
        <v>2.0310000000000001</v>
      </c>
      <c r="M163">
        <v>2.0819999999999999</v>
      </c>
      <c r="N163">
        <v>0.22700000000000001</v>
      </c>
      <c r="O163">
        <v>21.873000000000001</v>
      </c>
      <c r="P163">
        <v>1.595</v>
      </c>
      <c r="Q163">
        <v>11.394</v>
      </c>
      <c r="R163">
        <v>20.350000000000001</v>
      </c>
      <c r="S163">
        <v>1.02</v>
      </c>
      <c r="T163">
        <v>1.7929999999999999</v>
      </c>
      <c r="U163" t="s">
        <v>61</v>
      </c>
      <c r="V163" s="1">
        <v>45463.625011574077</v>
      </c>
    </row>
    <row r="164" spans="1:22" x14ac:dyDescent="0.25">
      <c r="A164">
        <v>163</v>
      </c>
      <c r="B164" t="s">
        <v>36</v>
      </c>
      <c r="C164" t="s">
        <v>40</v>
      </c>
      <c r="D164" t="s">
        <v>38</v>
      </c>
      <c r="E164">
        <v>7131</v>
      </c>
      <c r="F164" t="s">
        <v>11</v>
      </c>
      <c r="G164">
        <v>611179200</v>
      </c>
      <c r="H164">
        <v>804956000</v>
      </c>
      <c r="I164">
        <f>LOG10(H164)</f>
        <v>8.9057721418840732</v>
      </c>
      <c r="J164">
        <v>0.97799999999999998</v>
      </c>
      <c r="L164">
        <v>3.4119999999999999</v>
      </c>
      <c r="M164">
        <v>2.0350000000000001</v>
      </c>
      <c r="N164">
        <v>0.152</v>
      </c>
      <c r="O164">
        <v>32.414999999999999</v>
      </c>
      <c r="P164">
        <v>1.871</v>
      </c>
      <c r="Q164">
        <v>7.0979999999999999</v>
      </c>
      <c r="R164">
        <v>204.75299999999999</v>
      </c>
      <c r="S164">
        <v>0.89600000000000002</v>
      </c>
      <c r="T164">
        <v>2.5840000000000001</v>
      </c>
      <c r="U164" t="s">
        <v>61</v>
      </c>
      <c r="V164" s="1">
        <v>45463.635428240741</v>
      </c>
    </row>
    <row r="165" spans="1:22" x14ac:dyDescent="0.25">
      <c r="A165">
        <v>164</v>
      </c>
      <c r="B165" t="s">
        <v>36</v>
      </c>
      <c r="C165" t="s">
        <v>37</v>
      </c>
      <c r="D165" t="s">
        <v>38</v>
      </c>
      <c r="E165">
        <v>7123</v>
      </c>
      <c r="F165" t="s">
        <v>11</v>
      </c>
      <c r="G165">
        <v>611034176</v>
      </c>
      <c r="H165">
        <v>869495096</v>
      </c>
      <c r="I165">
        <f>LOG10(H165)</f>
        <v>8.9392671369009555</v>
      </c>
      <c r="J165">
        <v>1.1830000000000001</v>
      </c>
      <c r="L165">
        <v>1.538</v>
      </c>
      <c r="M165">
        <v>2.6819999999999999</v>
      </c>
      <c r="N165">
        <v>0.109</v>
      </c>
      <c r="O165">
        <v>26.440999999999999</v>
      </c>
      <c r="P165">
        <v>3.1120000000000001</v>
      </c>
      <c r="Q165">
        <v>14.741</v>
      </c>
      <c r="R165">
        <v>22.09</v>
      </c>
      <c r="S165">
        <v>1.2110000000000001</v>
      </c>
      <c r="T165">
        <v>2.2799999999999998</v>
      </c>
      <c r="U165" t="s">
        <v>61</v>
      </c>
      <c r="V165" s="1">
        <v>45463.645844907405</v>
      </c>
    </row>
    <row r="166" spans="1:22" x14ac:dyDescent="0.25">
      <c r="A166">
        <v>165</v>
      </c>
      <c r="B166" t="s">
        <v>36</v>
      </c>
      <c r="C166" t="s">
        <v>39</v>
      </c>
      <c r="D166" t="s">
        <v>38</v>
      </c>
      <c r="E166">
        <v>7167</v>
      </c>
      <c r="F166" t="s">
        <v>11</v>
      </c>
      <c r="G166">
        <v>592137904</v>
      </c>
      <c r="H166">
        <v>524058600</v>
      </c>
      <c r="I166">
        <f>LOG10(H166)</f>
        <v>8.7193798523152193</v>
      </c>
      <c r="J166">
        <v>1.131</v>
      </c>
      <c r="L166">
        <v>11.407999999999999</v>
      </c>
      <c r="M166">
        <v>18.736999999999998</v>
      </c>
      <c r="N166">
        <v>0.21199999999999999</v>
      </c>
      <c r="O166">
        <v>253.392</v>
      </c>
      <c r="P166">
        <v>0.98899999999999999</v>
      </c>
      <c r="Q166">
        <v>2.3620000000000001</v>
      </c>
      <c r="R166">
        <v>209.41499999999999</v>
      </c>
      <c r="S166">
        <v>1.04</v>
      </c>
      <c r="T166">
        <v>2.4700000000000002</v>
      </c>
      <c r="U166" t="s">
        <v>61</v>
      </c>
      <c r="V166" s="1">
        <v>45463.656261574077</v>
      </c>
    </row>
    <row r="167" spans="1:22" x14ac:dyDescent="0.25">
      <c r="A167">
        <v>166</v>
      </c>
      <c r="B167" t="s">
        <v>36</v>
      </c>
      <c r="C167" t="s">
        <v>39</v>
      </c>
      <c r="D167" t="s">
        <v>38</v>
      </c>
      <c r="E167">
        <v>7167</v>
      </c>
      <c r="F167" t="s">
        <v>11</v>
      </c>
      <c r="G167">
        <v>607063320</v>
      </c>
      <c r="H167">
        <v>572062312</v>
      </c>
      <c r="I167">
        <f>LOG10(H167)</f>
        <v>8.7574433369815718</v>
      </c>
      <c r="J167">
        <v>1.034</v>
      </c>
      <c r="L167">
        <v>4.1219999999999999</v>
      </c>
      <c r="M167">
        <v>13.388</v>
      </c>
      <c r="N167">
        <v>0.188</v>
      </c>
      <c r="O167">
        <v>212.351</v>
      </c>
      <c r="P167">
        <v>0.97899999999999998</v>
      </c>
      <c r="Q167">
        <v>1.6479999999999999</v>
      </c>
      <c r="R167">
        <v>204.55600000000001</v>
      </c>
      <c r="S167">
        <v>1.0309999999999999</v>
      </c>
      <c r="T167">
        <v>1.74</v>
      </c>
      <c r="U167" t="s">
        <v>61</v>
      </c>
      <c r="V167" s="1">
        <v>45463.666678240741</v>
      </c>
    </row>
    <row r="168" spans="1:22" x14ac:dyDescent="0.25">
      <c r="A168">
        <v>167</v>
      </c>
      <c r="B168" t="s">
        <v>36</v>
      </c>
      <c r="C168" t="s">
        <v>39</v>
      </c>
      <c r="D168" t="s">
        <v>38</v>
      </c>
      <c r="E168">
        <v>7415</v>
      </c>
      <c r="F168" t="s">
        <v>9</v>
      </c>
      <c r="G168">
        <v>602891336</v>
      </c>
      <c r="H168">
        <v>461149696</v>
      </c>
      <c r="I168">
        <f>LOG10(H168)</f>
        <v>8.6638419266774349</v>
      </c>
      <c r="J168">
        <v>1.4590000000000001</v>
      </c>
      <c r="K168">
        <v>0</v>
      </c>
      <c r="L168">
        <v>3.871</v>
      </c>
      <c r="M168">
        <v>9.3089999999999993</v>
      </c>
      <c r="N168">
        <v>0.24299999999999999</v>
      </c>
      <c r="O168">
        <v>267.76900000000001</v>
      </c>
      <c r="P168">
        <v>2.3330000000000002</v>
      </c>
      <c r="Q168">
        <v>20.446999999999999</v>
      </c>
      <c r="R168">
        <v>211.875</v>
      </c>
      <c r="S168">
        <v>1.1220000000000001</v>
      </c>
      <c r="T168">
        <v>1.9830000000000001</v>
      </c>
      <c r="U168" t="s">
        <v>61</v>
      </c>
      <c r="V168" s="1">
        <v>45463.677094907405</v>
      </c>
    </row>
    <row r="169" spans="1:22" x14ac:dyDescent="0.25">
      <c r="A169">
        <v>168</v>
      </c>
      <c r="B169" t="s">
        <v>36</v>
      </c>
      <c r="C169" t="s">
        <v>40</v>
      </c>
      <c r="D169" t="s">
        <v>38</v>
      </c>
      <c r="E169">
        <v>7131</v>
      </c>
      <c r="F169" t="s">
        <v>11</v>
      </c>
      <c r="G169">
        <v>602265992</v>
      </c>
      <c r="H169">
        <v>627272888</v>
      </c>
      <c r="I169">
        <f>LOG10(H169)</f>
        <v>8.7974565168591088</v>
      </c>
      <c r="J169">
        <v>4.2750000000000004</v>
      </c>
      <c r="L169">
        <v>5.8860000000000001</v>
      </c>
      <c r="M169">
        <v>10.263999999999999</v>
      </c>
      <c r="N169">
        <v>2.8130000000000002</v>
      </c>
      <c r="O169">
        <v>74.366</v>
      </c>
      <c r="P169">
        <v>1.5960000000000001</v>
      </c>
      <c r="Q169">
        <v>19.172999999999998</v>
      </c>
      <c r="R169">
        <v>205.59800000000001</v>
      </c>
      <c r="S169">
        <v>1.0309999999999999</v>
      </c>
      <c r="T169">
        <v>3.7810000000000001</v>
      </c>
      <c r="U169" t="s">
        <v>61</v>
      </c>
      <c r="V169" s="1">
        <v>45463.687511574077</v>
      </c>
    </row>
    <row r="170" spans="1:22" x14ac:dyDescent="0.25">
      <c r="A170">
        <v>169</v>
      </c>
      <c r="B170" t="s">
        <v>36</v>
      </c>
      <c r="C170" t="s">
        <v>41</v>
      </c>
      <c r="D170" t="s">
        <v>38</v>
      </c>
      <c r="E170">
        <v>7205</v>
      </c>
      <c r="F170" t="s">
        <v>10</v>
      </c>
      <c r="G170">
        <v>600477936</v>
      </c>
      <c r="H170">
        <v>561119592</v>
      </c>
      <c r="I170">
        <f>LOG10(H170)</f>
        <v>8.7490554327543268</v>
      </c>
      <c r="J170">
        <v>1.82</v>
      </c>
      <c r="K170">
        <v>0</v>
      </c>
      <c r="L170">
        <v>1.2190000000000001</v>
      </c>
      <c r="M170">
        <v>15.029</v>
      </c>
      <c r="N170">
        <v>0.14699999999999999</v>
      </c>
      <c r="O170">
        <v>355.68900000000002</v>
      </c>
      <c r="P170">
        <v>3.3929999999999998</v>
      </c>
      <c r="Q170">
        <v>47.85</v>
      </c>
      <c r="R170">
        <v>15.121</v>
      </c>
      <c r="S170">
        <v>1.4730000000000001</v>
      </c>
      <c r="T170">
        <v>2.3029999999999999</v>
      </c>
      <c r="U170" t="s">
        <v>61</v>
      </c>
      <c r="V170" s="1">
        <v>45463.697928240741</v>
      </c>
    </row>
    <row r="171" spans="1:22" x14ac:dyDescent="0.25">
      <c r="A171">
        <v>170</v>
      </c>
      <c r="B171" t="s">
        <v>36</v>
      </c>
      <c r="C171" t="s">
        <v>40</v>
      </c>
      <c r="D171" t="s">
        <v>38</v>
      </c>
      <c r="E171">
        <v>7131</v>
      </c>
      <c r="F171" t="s">
        <v>11</v>
      </c>
      <c r="G171">
        <v>607369712</v>
      </c>
      <c r="H171">
        <v>577596632</v>
      </c>
      <c r="I171">
        <f>LOG10(H171)</f>
        <v>8.7616246521722481</v>
      </c>
      <c r="J171">
        <v>1.321</v>
      </c>
      <c r="L171">
        <v>1.0509999999999999</v>
      </c>
      <c r="M171">
        <v>45.219000000000001</v>
      </c>
      <c r="N171">
        <v>0.74299999999999999</v>
      </c>
      <c r="O171">
        <v>433.24299999999999</v>
      </c>
      <c r="P171">
        <v>1.5229999999999999</v>
      </c>
      <c r="Q171">
        <v>60.332000000000001</v>
      </c>
      <c r="R171">
        <v>23.170999999999999</v>
      </c>
      <c r="S171">
        <v>0.879</v>
      </c>
      <c r="T171">
        <v>1.8069999999999999</v>
      </c>
      <c r="U171" t="s">
        <v>61</v>
      </c>
      <c r="V171" s="1">
        <v>45463.708344907405</v>
      </c>
    </row>
    <row r="172" spans="1:22" x14ac:dyDescent="0.25">
      <c r="A172">
        <v>171</v>
      </c>
      <c r="B172" t="s">
        <v>36</v>
      </c>
      <c r="C172" t="s">
        <v>40</v>
      </c>
      <c r="D172" t="s">
        <v>38</v>
      </c>
      <c r="E172">
        <v>7131</v>
      </c>
      <c r="F172" t="s">
        <v>11</v>
      </c>
      <c r="G172">
        <v>605485152</v>
      </c>
      <c r="H172">
        <v>821602752</v>
      </c>
      <c r="I172">
        <f>LOG10(H172)</f>
        <v>8.9146618852830048</v>
      </c>
      <c r="J172">
        <v>0.94599999999999995</v>
      </c>
      <c r="L172">
        <v>5.234</v>
      </c>
      <c r="M172">
        <v>1.4830000000000001</v>
      </c>
      <c r="N172">
        <v>0.161</v>
      </c>
      <c r="O172">
        <v>14.614000000000001</v>
      </c>
      <c r="P172">
        <v>0.878</v>
      </c>
      <c r="Q172">
        <v>5.58</v>
      </c>
      <c r="R172">
        <v>204.94200000000001</v>
      </c>
      <c r="S172">
        <v>0.72299999999999998</v>
      </c>
      <c r="T172">
        <v>1.7170000000000001</v>
      </c>
      <c r="U172" t="s">
        <v>61</v>
      </c>
      <c r="V172" s="1">
        <v>45463.718761574077</v>
      </c>
    </row>
    <row r="173" spans="1:22" x14ac:dyDescent="0.25">
      <c r="A173">
        <v>172</v>
      </c>
      <c r="B173" t="s">
        <v>36</v>
      </c>
      <c r="C173" t="s">
        <v>37</v>
      </c>
      <c r="D173" t="s">
        <v>38</v>
      </c>
      <c r="E173">
        <v>7123</v>
      </c>
      <c r="F173" t="s">
        <v>11</v>
      </c>
      <c r="G173">
        <v>604815112</v>
      </c>
      <c r="H173">
        <v>613828664</v>
      </c>
      <c r="I173">
        <f>LOG10(H173)</f>
        <v>8.7880471648490914</v>
      </c>
      <c r="J173">
        <v>1.5760000000000001</v>
      </c>
      <c r="L173">
        <v>11.459</v>
      </c>
      <c r="M173">
        <v>15.038</v>
      </c>
      <c r="N173">
        <v>0.68899999999999995</v>
      </c>
      <c r="O173">
        <v>408.33199999999999</v>
      </c>
      <c r="P173">
        <v>1.117</v>
      </c>
      <c r="Q173">
        <v>2.3370000000000002</v>
      </c>
      <c r="R173">
        <v>214.48699999999999</v>
      </c>
      <c r="S173">
        <v>1.1120000000000001</v>
      </c>
      <c r="T173">
        <v>2.573</v>
      </c>
      <c r="U173" t="s">
        <v>61</v>
      </c>
      <c r="V173" s="1">
        <v>45463.729178240741</v>
      </c>
    </row>
    <row r="174" spans="1:22" x14ac:dyDescent="0.25">
      <c r="A174">
        <v>173</v>
      </c>
      <c r="B174" t="s">
        <v>36</v>
      </c>
      <c r="C174" t="s">
        <v>39</v>
      </c>
      <c r="D174" t="s">
        <v>38</v>
      </c>
      <c r="E174">
        <v>7167</v>
      </c>
      <c r="F174" t="s">
        <v>11</v>
      </c>
      <c r="G174">
        <v>608879808</v>
      </c>
      <c r="H174">
        <v>793767816</v>
      </c>
      <c r="I174">
        <f>LOG10(H174)</f>
        <v>8.8996934860841659</v>
      </c>
      <c r="J174">
        <v>1.2350000000000001</v>
      </c>
      <c r="L174">
        <v>3.7210000000000001</v>
      </c>
      <c r="M174">
        <v>3.6539999999999999</v>
      </c>
      <c r="N174">
        <v>0.126</v>
      </c>
      <c r="O174">
        <v>205.46199999999999</v>
      </c>
      <c r="P174">
        <v>1.0049999999999999</v>
      </c>
      <c r="Q174">
        <v>2.7650000000000001</v>
      </c>
      <c r="R174">
        <v>204.90299999999999</v>
      </c>
      <c r="S174">
        <v>1.2050000000000001</v>
      </c>
      <c r="T174">
        <v>3.8519999999999999</v>
      </c>
      <c r="U174" t="s">
        <v>61</v>
      </c>
      <c r="V174" s="1">
        <v>45463.739594907405</v>
      </c>
    </row>
    <row r="175" spans="1:22" x14ac:dyDescent="0.25">
      <c r="A175">
        <v>174</v>
      </c>
      <c r="B175" t="s">
        <v>36</v>
      </c>
      <c r="C175" t="s">
        <v>40</v>
      </c>
      <c r="D175" t="s">
        <v>38</v>
      </c>
      <c r="E175">
        <v>7131</v>
      </c>
      <c r="F175" t="s">
        <v>11</v>
      </c>
      <c r="G175">
        <v>608193976</v>
      </c>
      <c r="H175">
        <v>642987384</v>
      </c>
      <c r="I175">
        <f>LOG10(H175)</f>
        <v>8.8082024517532496</v>
      </c>
      <c r="J175">
        <v>0.97</v>
      </c>
      <c r="L175">
        <v>2.4860000000000002</v>
      </c>
      <c r="M175">
        <v>1.8720000000000001</v>
      </c>
      <c r="N175">
        <v>7.3999999999999996E-2</v>
      </c>
      <c r="O175">
        <v>26.547999999999998</v>
      </c>
      <c r="P175">
        <v>1.538</v>
      </c>
      <c r="Q175">
        <v>7.7240000000000002</v>
      </c>
      <c r="R175">
        <v>203.07900000000001</v>
      </c>
      <c r="S175">
        <v>0.79800000000000004</v>
      </c>
      <c r="T175">
        <v>1.234</v>
      </c>
      <c r="U175" t="s">
        <v>61</v>
      </c>
      <c r="V175" s="1">
        <v>45463.750011574077</v>
      </c>
    </row>
    <row r="176" spans="1:22" x14ac:dyDescent="0.25">
      <c r="A176">
        <v>175</v>
      </c>
      <c r="B176" t="s">
        <v>36</v>
      </c>
      <c r="C176" t="s">
        <v>41</v>
      </c>
      <c r="D176" t="s">
        <v>38</v>
      </c>
      <c r="E176">
        <v>7205</v>
      </c>
      <c r="F176" t="s">
        <v>10</v>
      </c>
      <c r="G176">
        <v>607144432</v>
      </c>
      <c r="H176">
        <v>607369448</v>
      </c>
      <c r="I176">
        <f>LOG10(H176)</f>
        <v>8.7834529421776946</v>
      </c>
      <c r="J176">
        <v>1.839</v>
      </c>
      <c r="K176">
        <v>0</v>
      </c>
      <c r="L176">
        <v>0.39800000000000002</v>
      </c>
      <c r="M176">
        <v>4.492</v>
      </c>
      <c r="N176">
        <v>0.27700000000000002</v>
      </c>
      <c r="O176">
        <v>44.774999999999999</v>
      </c>
      <c r="P176">
        <v>5.4039999999999999</v>
      </c>
      <c r="Q176">
        <v>33.737000000000002</v>
      </c>
      <c r="R176">
        <v>4.4390000000000001</v>
      </c>
      <c r="S176">
        <v>1.383</v>
      </c>
      <c r="T176">
        <v>1.9239999999999999</v>
      </c>
      <c r="U176" t="s">
        <v>61</v>
      </c>
      <c r="V176" s="1">
        <v>45463.760428240741</v>
      </c>
    </row>
    <row r="177" spans="1:22" x14ac:dyDescent="0.25">
      <c r="A177">
        <v>176</v>
      </c>
      <c r="B177" t="s">
        <v>36</v>
      </c>
      <c r="C177" t="s">
        <v>40</v>
      </c>
      <c r="D177" t="s">
        <v>38</v>
      </c>
      <c r="E177">
        <v>7131</v>
      </c>
      <c r="F177" t="s">
        <v>11</v>
      </c>
      <c r="G177">
        <v>622823440</v>
      </c>
      <c r="H177">
        <v>894736416</v>
      </c>
      <c r="I177">
        <f>LOG10(H177)</f>
        <v>8.951695113599035</v>
      </c>
      <c r="J177">
        <v>0.97199999999999998</v>
      </c>
      <c r="L177">
        <v>0.36</v>
      </c>
      <c r="M177">
        <v>4.54</v>
      </c>
      <c r="N177">
        <v>5.2999999999999999E-2</v>
      </c>
      <c r="O177">
        <v>47.094999999999999</v>
      </c>
      <c r="P177">
        <v>1.391</v>
      </c>
      <c r="Q177">
        <v>15.551</v>
      </c>
      <c r="R177">
        <v>15.02</v>
      </c>
      <c r="S177">
        <v>0.79700000000000004</v>
      </c>
      <c r="T177">
        <v>1.206</v>
      </c>
      <c r="U177" t="s">
        <v>61</v>
      </c>
      <c r="V177" s="1">
        <v>45463.770844907405</v>
      </c>
    </row>
    <row r="178" spans="1:22" x14ac:dyDescent="0.25">
      <c r="A178">
        <v>177</v>
      </c>
      <c r="B178" t="s">
        <v>36</v>
      </c>
      <c r="C178" t="s">
        <v>41</v>
      </c>
      <c r="D178" t="s">
        <v>38</v>
      </c>
      <c r="E178">
        <v>7205</v>
      </c>
      <c r="F178" t="s">
        <v>10</v>
      </c>
      <c r="G178">
        <v>606238392</v>
      </c>
      <c r="H178">
        <v>636732296</v>
      </c>
      <c r="I178">
        <f>LOG10(H178)</f>
        <v>8.8039568784783739</v>
      </c>
      <c r="J178">
        <v>1.9139999999999999</v>
      </c>
      <c r="K178">
        <v>0</v>
      </c>
      <c r="L178">
        <v>3.4409999999999998</v>
      </c>
      <c r="M178">
        <v>1.6160000000000001</v>
      </c>
      <c r="N178">
        <v>0.32300000000000001</v>
      </c>
      <c r="O178">
        <v>12.417999999999999</v>
      </c>
      <c r="P178">
        <v>1.625</v>
      </c>
      <c r="Q178">
        <v>1.9870000000000001</v>
      </c>
      <c r="R178">
        <v>219.73699999999999</v>
      </c>
      <c r="S178">
        <v>1.536</v>
      </c>
      <c r="T178">
        <v>1.9950000000000001</v>
      </c>
      <c r="U178" t="s">
        <v>61</v>
      </c>
      <c r="V178" s="1">
        <v>45463.781261574077</v>
      </c>
    </row>
    <row r="179" spans="1:22" x14ac:dyDescent="0.25">
      <c r="A179">
        <v>178</v>
      </c>
      <c r="B179" t="s">
        <v>36</v>
      </c>
      <c r="C179" t="s">
        <v>39</v>
      </c>
      <c r="D179" t="s">
        <v>38</v>
      </c>
      <c r="E179">
        <v>7415</v>
      </c>
      <c r="F179" t="s">
        <v>9</v>
      </c>
      <c r="G179">
        <v>610260544</v>
      </c>
      <c r="H179">
        <v>761461400</v>
      </c>
      <c r="I179">
        <f>LOG10(H179)</f>
        <v>8.8816478929749003</v>
      </c>
      <c r="J179">
        <v>1.71</v>
      </c>
      <c r="K179">
        <v>0</v>
      </c>
      <c r="L179">
        <v>4.7880000000000003</v>
      </c>
      <c r="M179">
        <v>8.3919999999999995</v>
      </c>
      <c r="N179">
        <v>0.318</v>
      </c>
      <c r="O179">
        <v>65.231999999999999</v>
      </c>
      <c r="P179">
        <v>1.2010000000000001</v>
      </c>
      <c r="Q179">
        <v>28.352</v>
      </c>
      <c r="R179">
        <v>211.45500000000001</v>
      </c>
      <c r="S179">
        <v>1.2190000000000001</v>
      </c>
      <c r="T179">
        <v>1.7669999999999999</v>
      </c>
      <c r="U179" t="s">
        <v>61</v>
      </c>
      <c r="V179" s="1">
        <v>45463.791666666664</v>
      </c>
    </row>
    <row r="180" spans="1:22" x14ac:dyDescent="0.25">
      <c r="A180">
        <v>179</v>
      </c>
      <c r="B180" t="s">
        <v>36</v>
      </c>
      <c r="C180" t="s">
        <v>41</v>
      </c>
      <c r="D180" t="s">
        <v>38</v>
      </c>
      <c r="E180">
        <v>7205</v>
      </c>
      <c r="F180" t="s">
        <v>10</v>
      </c>
      <c r="G180">
        <v>614570608</v>
      </c>
      <c r="H180">
        <v>647911400</v>
      </c>
      <c r="I180">
        <f>LOG10(H180)</f>
        <v>8.8115156214232364</v>
      </c>
      <c r="J180">
        <v>1.917</v>
      </c>
      <c r="K180">
        <v>0</v>
      </c>
      <c r="L180">
        <v>0.5</v>
      </c>
      <c r="M180">
        <v>95.954999999999998</v>
      </c>
      <c r="N180">
        <v>0.48399999999999999</v>
      </c>
      <c r="O180">
        <v>2154.7190000000001</v>
      </c>
      <c r="P180">
        <v>8.577</v>
      </c>
      <c r="Q180">
        <v>979.97799999999995</v>
      </c>
      <c r="R180">
        <v>14.243</v>
      </c>
      <c r="S180">
        <v>1.516</v>
      </c>
      <c r="T180">
        <v>2.1280000000000001</v>
      </c>
      <c r="U180" t="s">
        <v>61</v>
      </c>
      <c r="V180" s="1">
        <v>45463.802083333336</v>
      </c>
    </row>
    <row r="181" spans="1:22" x14ac:dyDescent="0.25">
      <c r="A181">
        <v>180</v>
      </c>
      <c r="B181" t="s">
        <v>36</v>
      </c>
      <c r="C181" t="s">
        <v>39</v>
      </c>
      <c r="D181" t="s">
        <v>38</v>
      </c>
      <c r="E181">
        <v>7167</v>
      </c>
      <c r="F181" t="s">
        <v>11</v>
      </c>
      <c r="G181">
        <v>603299504</v>
      </c>
      <c r="H181">
        <v>613532968</v>
      </c>
      <c r="I181">
        <f>LOG10(H181)</f>
        <v>8.7878379043666754</v>
      </c>
      <c r="J181">
        <v>1.5609999999999999</v>
      </c>
      <c r="L181">
        <v>3.44</v>
      </c>
      <c r="M181">
        <v>0.58799999999999997</v>
      </c>
      <c r="N181">
        <v>0.215</v>
      </c>
      <c r="O181">
        <v>7.75</v>
      </c>
      <c r="P181">
        <v>0.96199999999999997</v>
      </c>
      <c r="Q181">
        <v>1.4119999999999999</v>
      </c>
      <c r="R181">
        <v>203.601</v>
      </c>
      <c r="S181">
        <v>0.92300000000000004</v>
      </c>
      <c r="T181">
        <v>1.51</v>
      </c>
      <c r="U181" t="s">
        <v>61</v>
      </c>
      <c r="V181" s="1">
        <v>45463.8125</v>
      </c>
    </row>
    <row r="182" spans="1:22" x14ac:dyDescent="0.25">
      <c r="A182">
        <v>181</v>
      </c>
      <c r="B182" t="s">
        <v>36</v>
      </c>
      <c r="C182" t="s">
        <v>41</v>
      </c>
      <c r="D182" t="s">
        <v>38</v>
      </c>
      <c r="E182">
        <v>7205</v>
      </c>
      <c r="F182" t="s">
        <v>10</v>
      </c>
      <c r="G182">
        <v>610505456</v>
      </c>
      <c r="H182">
        <v>910218400</v>
      </c>
      <c r="I182">
        <f>LOG10(H182)</f>
        <v>8.9591456104910705</v>
      </c>
      <c r="J182">
        <v>1.407</v>
      </c>
      <c r="K182">
        <v>0</v>
      </c>
      <c r="L182">
        <v>0.88500000000000001</v>
      </c>
      <c r="M182">
        <v>1.512</v>
      </c>
      <c r="N182">
        <v>5.0999999999999997E-2</v>
      </c>
      <c r="O182">
        <v>23.684999999999999</v>
      </c>
      <c r="P182">
        <v>4.8689999999999998</v>
      </c>
      <c r="Q182">
        <v>10.944000000000001</v>
      </c>
      <c r="R182">
        <v>15.795999999999999</v>
      </c>
      <c r="S182">
        <v>1.466</v>
      </c>
      <c r="T182">
        <v>2.125</v>
      </c>
      <c r="U182" t="s">
        <v>61</v>
      </c>
      <c r="V182" s="1">
        <v>45463.822916666664</v>
      </c>
    </row>
    <row r="183" spans="1:22" x14ac:dyDescent="0.25">
      <c r="A183">
        <v>182</v>
      </c>
      <c r="B183" t="s">
        <v>36</v>
      </c>
      <c r="C183" t="s">
        <v>39</v>
      </c>
      <c r="D183" t="s">
        <v>38</v>
      </c>
      <c r="E183">
        <v>7415</v>
      </c>
      <c r="F183" t="s">
        <v>9</v>
      </c>
      <c r="G183">
        <v>618933824</v>
      </c>
      <c r="H183">
        <v>658517032</v>
      </c>
      <c r="I183">
        <f>LOG10(H183)</f>
        <v>8.8185670121117088</v>
      </c>
      <c r="J183">
        <v>1.964</v>
      </c>
      <c r="K183">
        <v>0</v>
      </c>
      <c r="L183">
        <v>0.28899999999999998</v>
      </c>
      <c r="M183">
        <v>7.9660000000000002</v>
      </c>
      <c r="N183">
        <v>0.158</v>
      </c>
      <c r="O183">
        <v>68.135999999999996</v>
      </c>
      <c r="P183">
        <v>1.8360000000000001</v>
      </c>
      <c r="Q183">
        <v>41.918999999999997</v>
      </c>
      <c r="R183">
        <v>5.726</v>
      </c>
      <c r="S183">
        <v>1.2310000000000001</v>
      </c>
      <c r="T183">
        <v>1.698</v>
      </c>
      <c r="U183" t="s">
        <v>61</v>
      </c>
      <c r="V183" s="1">
        <v>45463.833333333336</v>
      </c>
    </row>
    <row r="184" spans="1:22" x14ac:dyDescent="0.25">
      <c r="A184">
        <v>183</v>
      </c>
      <c r="B184" t="s">
        <v>36</v>
      </c>
      <c r="C184" t="s">
        <v>41</v>
      </c>
      <c r="D184" t="s">
        <v>38</v>
      </c>
      <c r="E184">
        <v>7205</v>
      </c>
      <c r="F184" t="s">
        <v>10</v>
      </c>
      <c r="G184">
        <v>601389192</v>
      </c>
      <c r="H184">
        <v>882290024</v>
      </c>
      <c r="I184">
        <f>LOG10(H184)</f>
        <v>8.9456113687130223</v>
      </c>
      <c r="J184">
        <v>1.3640000000000001</v>
      </c>
      <c r="K184">
        <v>0</v>
      </c>
      <c r="L184">
        <v>0.98</v>
      </c>
      <c r="M184">
        <v>6.5039999999999996</v>
      </c>
      <c r="N184">
        <v>9.9000000000000005E-2</v>
      </c>
      <c r="O184">
        <v>281.14699999999999</v>
      </c>
      <c r="P184">
        <v>4.7859999999999996</v>
      </c>
      <c r="Q184">
        <v>10.433999999999999</v>
      </c>
      <c r="R184">
        <v>17.306000000000001</v>
      </c>
      <c r="S184">
        <v>1.5069999999999999</v>
      </c>
      <c r="T184">
        <v>2.5670000000000002</v>
      </c>
      <c r="U184" t="s">
        <v>61</v>
      </c>
      <c r="V184" s="1">
        <v>45463.84375</v>
      </c>
    </row>
    <row r="185" spans="1:22" x14ac:dyDescent="0.25">
      <c r="A185">
        <v>184</v>
      </c>
      <c r="B185" t="s">
        <v>36</v>
      </c>
      <c r="C185" t="s">
        <v>37</v>
      </c>
      <c r="D185" t="s">
        <v>38</v>
      </c>
      <c r="E185">
        <v>7123</v>
      </c>
      <c r="F185" t="s">
        <v>11</v>
      </c>
      <c r="G185">
        <v>542286792</v>
      </c>
      <c r="H185">
        <v>796975296</v>
      </c>
      <c r="I185">
        <f>LOG10(H185)</f>
        <v>8.9014448596932763</v>
      </c>
      <c r="J185">
        <v>1.1499999999999999</v>
      </c>
      <c r="L185">
        <v>4.6859999999999999</v>
      </c>
      <c r="M185">
        <v>5.6989999999999998</v>
      </c>
      <c r="N185">
        <v>7.1999999999999995E-2</v>
      </c>
      <c r="O185">
        <v>209.614</v>
      </c>
      <c r="P185">
        <v>1.3979999999999999</v>
      </c>
      <c r="Q185">
        <v>2.82</v>
      </c>
      <c r="R185">
        <v>207.262</v>
      </c>
      <c r="S185">
        <v>1.3009999999999999</v>
      </c>
      <c r="T185">
        <v>3.391</v>
      </c>
      <c r="U185" t="s">
        <v>61</v>
      </c>
      <c r="V185" s="1">
        <v>45463.854166666664</v>
      </c>
    </row>
    <row r="186" spans="1:22" x14ac:dyDescent="0.25">
      <c r="A186">
        <v>185</v>
      </c>
      <c r="B186" t="s">
        <v>36</v>
      </c>
      <c r="C186" t="s">
        <v>41</v>
      </c>
      <c r="D186" t="s">
        <v>38</v>
      </c>
      <c r="E186">
        <v>7205</v>
      </c>
      <c r="F186" t="s">
        <v>10</v>
      </c>
      <c r="G186">
        <v>608509528</v>
      </c>
      <c r="H186">
        <v>897811256</v>
      </c>
      <c r="I186">
        <f>LOG10(H186)</f>
        <v>8.9531850459175448</v>
      </c>
      <c r="J186">
        <v>1.6319999999999999</v>
      </c>
      <c r="K186">
        <v>0</v>
      </c>
      <c r="L186">
        <v>1.171</v>
      </c>
      <c r="M186">
        <v>6.0179999999999998</v>
      </c>
      <c r="N186">
        <v>0.19500000000000001</v>
      </c>
      <c r="O186">
        <v>233.34800000000001</v>
      </c>
      <c r="P186">
        <v>4.2649999999999997</v>
      </c>
      <c r="Q186">
        <v>11.634</v>
      </c>
      <c r="R186">
        <v>33.686</v>
      </c>
      <c r="S186">
        <v>1.4350000000000001</v>
      </c>
      <c r="T186">
        <v>2.2530000000000001</v>
      </c>
      <c r="U186" t="s">
        <v>61</v>
      </c>
      <c r="V186" s="1">
        <v>45463.864594907405</v>
      </c>
    </row>
    <row r="187" spans="1:22" x14ac:dyDescent="0.25">
      <c r="A187">
        <v>186</v>
      </c>
      <c r="B187" t="s">
        <v>36</v>
      </c>
      <c r="C187" t="s">
        <v>39</v>
      </c>
      <c r="D187" t="s">
        <v>38</v>
      </c>
      <c r="E187">
        <v>7415</v>
      </c>
      <c r="F187" t="s">
        <v>9</v>
      </c>
      <c r="G187">
        <v>599403800</v>
      </c>
      <c r="H187">
        <v>627568936</v>
      </c>
      <c r="I187">
        <f>LOG10(H187)</f>
        <v>8.7976614383284204</v>
      </c>
      <c r="J187">
        <v>1.4590000000000001</v>
      </c>
      <c r="K187">
        <v>0</v>
      </c>
      <c r="L187">
        <v>2.5219999999999998</v>
      </c>
      <c r="M187">
        <v>2.6850000000000001</v>
      </c>
      <c r="N187">
        <v>9.1999999999999998E-2</v>
      </c>
      <c r="O187">
        <v>27.736999999999998</v>
      </c>
      <c r="P187">
        <v>1.617</v>
      </c>
      <c r="Q187">
        <v>20.463000000000001</v>
      </c>
      <c r="R187">
        <v>206.535</v>
      </c>
      <c r="S187">
        <v>1.214</v>
      </c>
      <c r="T187">
        <v>1.784</v>
      </c>
      <c r="U187" t="s">
        <v>61</v>
      </c>
      <c r="V187" s="1">
        <v>45463.875011574077</v>
      </c>
    </row>
    <row r="188" spans="1:22" x14ac:dyDescent="0.25">
      <c r="A188">
        <v>187</v>
      </c>
      <c r="B188" t="s">
        <v>36</v>
      </c>
      <c r="C188" t="s">
        <v>41</v>
      </c>
      <c r="D188" t="s">
        <v>38</v>
      </c>
      <c r="E188">
        <v>7205</v>
      </c>
      <c r="F188" t="s">
        <v>10</v>
      </c>
      <c r="G188">
        <v>588958128</v>
      </c>
      <c r="H188">
        <v>898724392</v>
      </c>
      <c r="I188">
        <f>LOG10(H188)</f>
        <v>8.9536265289024417</v>
      </c>
      <c r="J188">
        <v>1.61</v>
      </c>
      <c r="K188">
        <v>0</v>
      </c>
      <c r="L188">
        <v>4.29</v>
      </c>
      <c r="M188">
        <v>1.411</v>
      </c>
      <c r="N188">
        <v>0.13100000000000001</v>
      </c>
      <c r="O188">
        <v>13.925000000000001</v>
      </c>
      <c r="P188">
        <v>2.9430000000000001</v>
      </c>
      <c r="Q188">
        <v>9.4870000000000001</v>
      </c>
      <c r="R188">
        <v>208.72499999999999</v>
      </c>
      <c r="S188">
        <v>1.4590000000000001</v>
      </c>
      <c r="T188">
        <v>2.3220000000000001</v>
      </c>
      <c r="U188" t="s">
        <v>61</v>
      </c>
      <c r="V188" s="1">
        <v>45463.885428240741</v>
      </c>
    </row>
    <row r="189" spans="1:22" x14ac:dyDescent="0.25">
      <c r="A189">
        <v>188</v>
      </c>
      <c r="B189" t="s">
        <v>36</v>
      </c>
      <c r="C189" t="s">
        <v>39</v>
      </c>
      <c r="D189" t="s">
        <v>38</v>
      </c>
      <c r="E189">
        <v>7415</v>
      </c>
      <c r="F189" t="s">
        <v>9</v>
      </c>
      <c r="G189">
        <v>538488016</v>
      </c>
      <c r="H189">
        <v>588478736</v>
      </c>
      <c r="I189">
        <f>LOG10(H189)</f>
        <v>8.7697307747330537</v>
      </c>
      <c r="J189">
        <v>1.1299999999999999</v>
      </c>
      <c r="K189">
        <v>0</v>
      </c>
      <c r="L189">
        <v>4.0810000000000004</v>
      </c>
      <c r="M189">
        <v>80.022999999999996</v>
      </c>
      <c r="N189">
        <v>0.53100000000000003</v>
      </c>
      <c r="O189">
        <v>1196.279</v>
      </c>
      <c r="P189">
        <v>1.538</v>
      </c>
      <c r="Q189">
        <v>520.63199999999995</v>
      </c>
      <c r="R189">
        <v>214.17599999999999</v>
      </c>
      <c r="S189">
        <v>1.1559999999999999</v>
      </c>
      <c r="T189">
        <v>2.431</v>
      </c>
      <c r="U189" t="s">
        <v>61</v>
      </c>
      <c r="V189" s="1">
        <v>45463.895844907405</v>
      </c>
    </row>
    <row r="190" spans="1:22" x14ac:dyDescent="0.25">
      <c r="A190">
        <v>189</v>
      </c>
      <c r="B190" t="s">
        <v>36</v>
      </c>
      <c r="C190" t="s">
        <v>41</v>
      </c>
      <c r="D190" t="s">
        <v>38</v>
      </c>
      <c r="E190">
        <v>7205</v>
      </c>
      <c r="F190" t="s">
        <v>10</v>
      </c>
      <c r="G190">
        <v>492811448</v>
      </c>
      <c r="H190">
        <v>907158784</v>
      </c>
      <c r="I190">
        <f>LOG10(H190)</f>
        <v>8.9576833101908147</v>
      </c>
      <c r="J190">
        <v>3.0939999999999999</v>
      </c>
      <c r="K190">
        <v>0</v>
      </c>
      <c r="L190">
        <v>2.371</v>
      </c>
      <c r="M190">
        <v>1.516</v>
      </c>
      <c r="N190">
        <v>0.66100000000000003</v>
      </c>
      <c r="O190">
        <v>16.911999999999999</v>
      </c>
      <c r="P190">
        <v>4.9409999999999998</v>
      </c>
      <c r="Q190">
        <v>9.4860000000000007</v>
      </c>
      <c r="R190">
        <v>19.024000000000001</v>
      </c>
      <c r="S190">
        <v>1.4850000000000001</v>
      </c>
      <c r="T190">
        <v>4.4859999999999998</v>
      </c>
      <c r="U190" t="s">
        <v>61</v>
      </c>
      <c r="V190" s="1">
        <v>45463.90625</v>
      </c>
    </row>
    <row r="191" spans="1:22" x14ac:dyDescent="0.25">
      <c r="A191">
        <v>190</v>
      </c>
      <c r="B191" t="s">
        <v>36</v>
      </c>
      <c r="C191" t="s">
        <v>41</v>
      </c>
      <c r="D191" t="s">
        <v>38</v>
      </c>
      <c r="E191">
        <v>7205</v>
      </c>
      <c r="F191" t="s">
        <v>10</v>
      </c>
      <c r="G191">
        <v>591559248</v>
      </c>
      <c r="H191">
        <v>898829256</v>
      </c>
      <c r="I191">
        <f>LOG10(H191)</f>
        <v>8.9536771998314055</v>
      </c>
      <c r="J191">
        <v>2.2669999999999999</v>
      </c>
      <c r="K191">
        <v>0</v>
      </c>
      <c r="L191">
        <v>1.0960000000000001</v>
      </c>
      <c r="M191">
        <v>1.413</v>
      </c>
      <c r="N191">
        <v>0.67900000000000005</v>
      </c>
      <c r="O191">
        <v>29.603000000000002</v>
      </c>
      <c r="P191">
        <v>5.7930000000000001</v>
      </c>
      <c r="Q191">
        <v>9.7270000000000003</v>
      </c>
      <c r="R191">
        <v>17.088000000000001</v>
      </c>
      <c r="S191">
        <v>1.5309999999999999</v>
      </c>
      <c r="T191">
        <v>2.306</v>
      </c>
      <c r="U191" t="s">
        <v>61</v>
      </c>
      <c r="V191" s="1">
        <v>45463.916666666664</v>
      </c>
    </row>
    <row r="192" spans="1:22" x14ac:dyDescent="0.25">
      <c r="A192">
        <v>191</v>
      </c>
      <c r="B192" t="s">
        <v>36</v>
      </c>
      <c r="C192" t="s">
        <v>39</v>
      </c>
      <c r="D192" t="s">
        <v>38</v>
      </c>
      <c r="E192">
        <v>7167</v>
      </c>
      <c r="F192" t="s">
        <v>11</v>
      </c>
      <c r="G192">
        <v>605568776</v>
      </c>
      <c r="H192">
        <v>884175632</v>
      </c>
      <c r="I192">
        <f>LOG10(H192)</f>
        <v>8.9465385415201304</v>
      </c>
      <c r="J192">
        <v>1.43</v>
      </c>
      <c r="L192">
        <v>8.5679999999999996</v>
      </c>
      <c r="M192">
        <v>3.38</v>
      </c>
      <c r="N192">
        <v>0.55300000000000005</v>
      </c>
      <c r="O192">
        <v>20.268000000000001</v>
      </c>
      <c r="P192">
        <v>1.48</v>
      </c>
      <c r="Q192">
        <v>6.8</v>
      </c>
      <c r="R192">
        <v>216.798</v>
      </c>
      <c r="S192">
        <v>0.92900000000000005</v>
      </c>
      <c r="T192">
        <v>3.0129999999999999</v>
      </c>
      <c r="U192" t="s">
        <v>61</v>
      </c>
      <c r="V192" s="1">
        <v>45463.927083333336</v>
      </c>
    </row>
    <row r="193" spans="1:22" x14ac:dyDescent="0.25">
      <c r="A193">
        <v>192</v>
      </c>
      <c r="B193" t="s">
        <v>36</v>
      </c>
      <c r="C193" t="s">
        <v>39</v>
      </c>
      <c r="D193" t="s">
        <v>38</v>
      </c>
      <c r="E193">
        <v>7415</v>
      </c>
      <c r="F193" t="s">
        <v>9</v>
      </c>
      <c r="G193">
        <v>613158736</v>
      </c>
      <c r="H193">
        <v>641512840</v>
      </c>
      <c r="I193">
        <f>LOG10(H193)</f>
        <v>8.8072053532835763</v>
      </c>
      <c r="J193">
        <v>1.425</v>
      </c>
      <c r="K193">
        <v>0</v>
      </c>
      <c r="L193">
        <v>0.35099999999999998</v>
      </c>
      <c r="M193">
        <v>78.992999999999995</v>
      </c>
      <c r="N193">
        <v>0.12</v>
      </c>
      <c r="O193">
        <v>941.46</v>
      </c>
      <c r="P193">
        <v>2.6080000000000001</v>
      </c>
      <c r="Q193">
        <v>442.86399999999998</v>
      </c>
      <c r="R193">
        <v>11.13</v>
      </c>
      <c r="S193">
        <v>1.2210000000000001</v>
      </c>
      <c r="T193">
        <v>1.75</v>
      </c>
      <c r="U193" t="s">
        <v>61</v>
      </c>
      <c r="V193" s="1">
        <v>45463.9375</v>
      </c>
    </row>
    <row r="194" spans="1:22" x14ac:dyDescent="0.25">
      <c r="A194">
        <v>193</v>
      </c>
      <c r="B194" t="s">
        <v>36</v>
      </c>
      <c r="C194" t="s">
        <v>39</v>
      </c>
      <c r="D194" t="s">
        <v>38</v>
      </c>
      <c r="E194">
        <v>7167</v>
      </c>
      <c r="F194" t="s">
        <v>11</v>
      </c>
      <c r="G194">
        <v>612529624</v>
      </c>
      <c r="H194">
        <v>918281816</v>
      </c>
      <c r="I194">
        <f>LOG10(H194)</f>
        <v>8.9629759844160386</v>
      </c>
      <c r="J194">
        <v>1.0089999999999999</v>
      </c>
      <c r="L194">
        <v>0.64100000000000001</v>
      </c>
      <c r="M194">
        <v>0.92500000000000004</v>
      </c>
      <c r="N194">
        <v>0.26600000000000001</v>
      </c>
      <c r="O194">
        <v>10.159000000000001</v>
      </c>
      <c r="P194">
        <v>1.099</v>
      </c>
      <c r="Q194">
        <v>2.024</v>
      </c>
      <c r="R194">
        <v>21.65</v>
      </c>
      <c r="S194">
        <v>0.98</v>
      </c>
      <c r="T194">
        <v>1.6339999999999999</v>
      </c>
      <c r="U194" t="s">
        <v>61</v>
      </c>
      <c r="V194" s="1">
        <v>45463.947916666664</v>
      </c>
    </row>
    <row r="195" spans="1:22" x14ac:dyDescent="0.25">
      <c r="A195">
        <v>195</v>
      </c>
      <c r="B195" t="s">
        <v>36</v>
      </c>
      <c r="C195" t="s">
        <v>37</v>
      </c>
      <c r="D195" t="s">
        <v>38</v>
      </c>
      <c r="E195">
        <v>7123</v>
      </c>
      <c r="F195" t="s">
        <v>11</v>
      </c>
      <c r="G195">
        <v>619144888</v>
      </c>
      <c r="H195">
        <v>921905616</v>
      </c>
      <c r="I195">
        <f>LOG10(H195)</f>
        <v>8.9646864605887764</v>
      </c>
      <c r="J195">
        <v>1.4630000000000001</v>
      </c>
      <c r="L195">
        <v>4.742</v>
      </c>
      <c r="M195">
        <v>6.3810000000000002</v>
      </c>
      <c r="N195">
        <v>6.0999999999999999E-2</v>
      </c>
      <c r="O195">
        <v>57.156999999999996</v>
      </c>
      <c r="P195">
        <v>2.508</v>
      </c>
      <c r="Q195">
        <v>20.009</v>
      </c>
      <c r="R195">
        <v>203.178</v>
      </c>
      <c r="S195">
        <v>1.24</v>
      </c>
      <c r="T195">
        <v>1.8</v>
      </c>
      <c r="U195" t="s">
        <v>61</v>
      </c>
      <c r="V195" s="1">
        <v>45463.96875</v>
      </c>
    </row>
    <row r="196" spans="1:22" x14ac:dyDescent="0.25">
      <c r="A196">
        <v>196</v>
      </c>
      <c r="B196" t="s">
        <v>36</v>
      </c>
      <c r="C196" t="s">
        <v>39</v>
      </c>
      <c r="D196" t="s">
        <v>38</v>
      </c>
      <c r="E196">
        <v>7167</v>
      </c>
      <c r="F196" t="s">
        <v>11</v>
      </c>
      <c r="G196">
        <v>624414024</v>
      </c>
      <c r="H196">
        <v>914942584</v>
      </c>
      <c r="I196">
        <f>LOG10(H196)</f>
        <v>8.9613938413513097</v>
      </c>
      <c r="J196">
        <v>0.97499999999999998</v>
      </c>
      <c r="L196">
        <v>0.33500000000000002</v>
      </c>
      <c r="M196">
        <v>13.948</v>
      </c>
      <c r="N196">
        <v>0.02</v>
      </c>
      <c r="O196">
        <v>91.27</v>
      </c>
      <c r="P196">
        <v>2.7090000000000001</v>
      </c>
      <c r="Q196">
        <v>19.558</v>
      </c>
      <c r="R196">
        <v>14.518000000000001</v>
      </c>
      <c r="S196">
        <v>1.0329999999999999</v>
      </c>
      <c r="T196">
        <v>1.4810000000000001</v>
      </c>
      <c r="U196" t="s">
        <v>61</v>
      </c>
      <c r="V196" s="1">
        <v>45463.979166666664</v>
      </c>
    </row>
    <row r="197" spans="1:22" x14ac:dyDescent="0.25">
      <c r="A197">
        <v>197</v>
      </c>
      <c r="B197" t="s">
        <v>36</v>
      </c>
      <c r="C197" t="s">
        <v>37</v>
      </c>
      <c r="D197" t="s">
        <v>38</v>
      </c>
      <c r="E197">
        <v>7123</v>
      </c>
      <c r="F197" t="s">
        <v>11</v>
      </c>
      <c r="G197">
        <v>618513864</v>
      </c>
      <c r="H197">
        <v>832854080</v>
      </c>
      <c r="I197">
        <f>LOG10(H197)</f>
        <v>8.9205689176108276</v>
      </c>
      <c r="J197">
        <v>1.583</v>
      </c>
      <c r="L197">
        <v>11.077999999999999</v>
      </c>
      <c r="M197">
        <v>5.5860000000000003</v>
      </c>
      <c r="N197">
        <v>0.316</v>
      </c>
      <c r="O197">
        <v>43.39</v>
      </c>
      <c r="P197">
        <v>1.2390000000000001</v>
      </c>
      <c r="Q197">
        <v>3.3809999999999998</v>
      </c>
      <c r="R197">
        <v>218.62799999999999</v>
      </c>
      <c r="S197">
        <v>1.0820000000000001</v>
      </c>
      <c r="T197">
        <v>7.1719999999999997</v>
      </c>
      <c r="U197" t="s">
        <v>61</v>
      </c>
      <c r="V197" s="1">
        <v>45463.989583333336</v>
      </c>
    </row>
    <row r="198" spans="1:22" x14ac:dyDescent="0.25">
      <c r="A198">
        <v>198</v>
      </c>
      <c r="B198" t="s">
        <v>36</v>
      </c>
      <c r="C198" t="s">
        <v>39</v>
      </c>
      <c r="D198" t="s">
        <v>38</v>
      </c>
      <c r="E198">
        <v>7415</v>
      </c>
      <c r="F198" t="s">
        <v>9</v>
      </c>
      <c r="G198">
        <v>613781568</v>
      </c>
      <c r="H198">
        <v>656444104</v>
      </c>
      <c r="I198">
        <f>LOG10(H198)</f>
        <v>8.8171977519672353</v>
      </c>
      <c r="J198">
        <v>1.417</v>
      </c>
      <c r="K198">
        <v>0</v>
      </c>
      <c r="L198">
        <v>2.4159999999999999</v>
      </c>
      <c r="M198">
        <v>75.724000000000004</v>
      </c>
      <c r="N198">
        <v>0.123</v>
      </c>
      <c r="O198">
        <v>437.185</v>
      </c>
      <c r="P198">
        <v>1.5820000000000001</v>
      </c>
      <c r="Q198">
        <v>156.49100000000001</v>
      </c>
      <c r="R198">
        <v>214.30600000000001</v>
      </c>
      <c r="S198">
        <v>1.1910000000000001</v>
      </c>
      <c r="T198">
        <v>1.788</v>
      </c>
      <c r="U198" t="s">
        <v>61</v>
      </c>
      <c r="V198" s="1">
        <v>45464.000011574077</v>
      </c>
    </row>
    <row r="199" spans="1:22" x14ac:dyDescent="0.25">
      <c r="A199">
        <v>199</v>
      </c>
      <c r="B199" t="s">
        <v>36</v>
      </c>
      <c r="C199" t="s">
        <v>41</v>
      </c>
      <c r="D199" t="s">
        <v>38</v>
      </c>
      <c r="E199">
        <v>7205</v>
      </c>
      <c r="F199" t="s">
        <v>10</v>
      </c>
      <c r="G199">
        <v>621773400</v>
      </c>
      <c r="H199">
        <v>660069448</v>
      </c>
      <c r="I199">
        <f>LOG10(H199)</f>
        <v>8.8195896314456004</v>
      </c>
      <c r="J199">
        <v>1.97</v>
      </c>
      <c r="K199">
        <v>0</v>
      </c>
      <c r="L199">
        <v>3.1030000000000002</v>
      </c>
      <c r="M199">
        <v>2.2050000000000001</v>
      </c>
      <c r="N199">
        <v>0.36699999999999999</v>
      </c>
      <c r="O199">
        <v>11.413</v>
      </c>
      <c r="P199">
        <v>1.7090000000000001</v>
      </c>
      <c r="Q199">
        <v>2.972</v>
      </c>
      <c r="R199">
        <v>145.22900000000001</v>
      </c>
      <c r="S199">
        <v>1.4530000000000001</v>
      </c>
      <c r="T199">
        <v>1.9990000000000001</v>
      </c>
      <c r="U199" t="s">
        <v>61</v>
      </c>
      <c r="V199" s="1">
        <v>45464.010416666664</v>
      </c>
    </row>
    <row r="200" spans="1:22" x14ac:dyDescent="0.25">
      <c r="A200">
        <v>200</v>
      </c>
      <c r="B200" t="s">
        <v>36</v>
      </c>
      <c r="C200" t="s">
        <v>39</v>
      </c>
      <c r="D200" t="s">
        <v>38</v>
      </c>
      <c r="E200">
        <v>7167</v>
      </c>
      <c r="F200" t="s">
        <v>11</v>
      </c>
      <c r="G200">
        <v>613169560</v>
      </c>
      <c r="H200">
        <v>887592432</v>
      </c>
      <c r="I200">
        <f>LOG10(H200)</f>
        <v>8.9482135905916849</v>
      </c>
      <c r="J200">
        <v>0.98199999999999998</v>
      </c>
      <c r="L200">
        <v>4.4550000000000001</v>
      </c>
      <c r="M200">
        <v>3.2879999999999998</v>
      </c>
      <c r="N200">
        <v>4.7E-2</v>
      </c>
      <c r="O200">
        <v>25.015999999999998</v>
      </c>
      <c r="P200">
        <v>1.927</v>
      </c>
      <c r="Q200">
        <v>8.0020000000000007</v>
      </c>
      <c r="R200">
        <v>203.08699999999999</v>
      </c>
      <c r="S200">
        <v>1.038</v>
      </c>
      <c r="T200">
        <v>1.5109999999999999</v>
      </c>
      <c r="U200" t="s">
        <v>61</v>
      </c>
      <c r="V200" s="1">
        <v>45464.020833333336</v>
      </c>
    </row>
    <row r="201" spans="1:22" x14ac:dyDescent="0.25">
      <c r="A201">
        <v>201</v>
      </c>
      <c r="B201" t="s">
        <v>36</v>
      </c>
      <c r="C201" t="s">
        <v>39</v>
      </c>
      <c r="D201" t="s">
        <v>38</v>
      </c>
      <c r="E201">
        <v>7167</v>
      </c>
      <c r="F201" t="s">
        <v>11</v>
      </c>
      <c r="G201">
        <v>607644296</v>
      </c>
      <c r="H201">
        <v>684504968</v>
      </c>
      <c r="I201">
        <f>LOG10(H201)</f>
        <v>8.8353766045038391</v>
      </c>
      <c r="J201">
        <v>1.6990000000000001</v>
      </c>
      <c r="L201">
        <v>4.0810000000000004</v>
      </c>
      <c r="M201">
        <v>3.859</v>
      </c>
      <c r="N201">
        <v>0.33300000000000002</v>
      </c>
      <c r="O201">
        <v>204.297</v>
      </c>
      <c r="P201">
        <v>1.0840000000000001</v>
      </c>
      <c r="Q201">
        <v>2.3119999999999998</v>
      </c>
      <c r="R201">
        <v>229.63300000000001</v>
      </c>
      <c r="S201">
        <v>0.92</v>
      </c>
      <c r="T201">
        <v>1.6950000000000001</v>
      </c>
      <c r="U201" t="s">
        <v>61</v>
      </c>
      <c r="V201" s="1">
        <v>45464.031261574077</v>
      </c>
    </row>
    <row r="202" spans="1:22" x14ac:dyDescent="0.25">
      <c r="A202">
        <v>203</v>
      </c>
      <c r="B202" t="s">
        <v>36</v>
      </c>
      <c r="C202" t="s">
        <v>37</v>
      </c>
      <c r="D202" t="s">
        <v>38</v>
      </c>
      <c r="E202">
        <v>7123</v>
      </c>
      <c r="F202" t="s">
        <v>11</v>
      </c>
      <c r="G202">
        <v>624703008</v>
      </c>
      <c r="H202">
        <v>781992976</v>
      </c>
      <c r="I202">
        <f>LOG10(H202)</f>
        <v>8.8932028521670841</v>
      </c>
      <c r="J202">
        <v>1.48</v>
      </c>
      <c r="L202">
        <v>11.401</v>
      </c>
      <c r="M202">
        <v>59.048999999999999</v>
      </c>
      <c r="N202">
        <v>1.4999999999999999E-2</v>
      </c>
      <c r="O202">
        <v>610.09799999999996</v>
      </c>
      <c r="P202">
        <v>2.8540000000000001</v>
      </c>
      <c r="Q202">
        <v>118.289</v>
      </c>
      <c r="R202">
        <v>232.38</v>
      </c>
      <c r="S202">
        <v>1.1930000000000001</v>
      </c>
      <c r="T202">
        <v>1.7230000000000001</v>
      </c>
      <c r="U202" t="s">
        <v>61</v>
      </c>
      <c r="V202" s="1">
        <v>45464.052094907405</v>
      </c>
    </row>
    <row r="203" spans="1:22" x14ac:dyDescent="0.25">
      <c r="A203">
        <v>204</v>
      </c>
      <c r="B203" t="s">
        <v>36</v>
      </c>
      <c r="C203" t="s">
        <v>37</v>
      </c>
      <c r="D203" t="s">
        <v>38</v>
      </c>
      <c r="E203">
        <v>7123</v>
      </c>
      <c r="F203" t="s">
        <v>11</v>
      </c>
      <c r="G203">
        <v>620733352</v>
      </c>
      <c r="H203">
        <v>614552136</v>
      </c>
      <c r="I203">
        <f>LOG10(H203)</f>
        <v>8.7885587324895837</v>
      </c>
      <c r="J203">
        <v>1.49</v>
      </c>
      <c r="L203">
        <v>2.9649999999999999</v>
      </c>
      <c r="M203">
        <v>6.5250000000000004</v>
      </c>
      <c r="N203">
        <v>3.5999999999999997E-2</v>
      </c>
      <c r="O203">
        <v>207.011</v>
      </c>
      <c r="P203">
        <v>1.0940000000000001</v>
      </c>
      <c r="Q203">
        <v>1.5249999999999999</v>
      </c>
      <c r="R203">
        <v>224.678</v>
      </c>
      <c r="S203">
        <v>1.22</v>
      </c>
      <c r="T203">
        <v>1.7330000000000001</v>
      </c>
      <c r="U203" t="s">
        <v>61</v>
      </c>
      <c r="V203" s="1">
        <v>45464.062511574077</v>
      </c>
    </row>
    <row r="204" spans="1:22" x14ac:dyDescent="0.25">
      <c r="A204">
        <v>205</v>
      </c>
      <c r="B204" t="s">
        <v>36</v>
      </c>
      <c r="C204" t="s">
        <v>39</v>
      </c>
      <c r="D204" t="s">
        <v>38</v>
      </c>
      <c r="E204">
        <v>7415</v>
      </c>
      <c r="F204" t="s">
        <v>9</v>
      </c>
      <c r="G204">
        <v>624168512</v>
      </c>
      <c r="H204">
        <v>908398736</v>
      </c>
      <c r="I204">
        <f>LOG10(H204)</f>
        <v>8.9582765212449598</v>
      </c>
      <c r="J204">
        <v>1.5</v>
      </c>
      <c r="K204">
        <v>0</v>
      </c>
      <c r="L204">
        <v>2.4510000000000001</v>
      </c>
      <c r="M204">
        <v>5.5190000000000001</v>
      </c>
      <c r="N204">
        <v>8.5999999999999993E-2</v>
      </c>
      <c r="O204">
        <v>217.07400000000001</v>
      </c>
      <c r="P204">
        <v>1.409</v>
      </c>
      <c r="Q204">
        <v>3.1259999999999999</v>
      </c>
      <c r="R204">
        <v>207.72300000000001</v>
      </c>
      <c r="S204">
        <v>1.258</v>
      </c>
      <c r="T204">
        <v>1.7869999999999999</v>
      </c>
      <c r="U204" t="s">
        <v>61</v>
      </c>
      <c r="V204" s="1">
        <v>45464.072928240741</v>
      </c>
    </row>
    <row r="205" spans="1:22" x14ac:dyDescent="0.25">
      <c r="A205">
        <v>206</v>
      </c>
      <c r="B205" t="s">
        <v>36</v>
      </c>
      <c r="C205" t="s">
        <v>39</v>
      </c>
      <c r="D205" t="s">
        <v>38</v>
      </c>
      <c r="E205">
        <v>7415</v>
      </c>
      <c r="F205" t="s">
        <v>9</v>
      </c>
      <c r="G205">
        <v>619257008</v>
      </c>
      <c r="H205">
        <v>642330640</v>
      </c>
      <c r="I205">
        <f>LOG10(H205)</f>
        <v>8.8077586389151516</v>
      </c>
      <c r="J205">
        <v>1.988</v>
      </c>
      <c r="K205">
        <v>0</v>
      </c>
      <c r="L205">
        <v>2.5249999999999999</v>
      </c>
      <c r="M205">
        <v>52.930999999999997</v>
      </c>
      <c r="N205">
        <v>0.104</v>
      </c>
      <c r="O205">
        <v>361.68599999999998</v>
      </c>
      <c r="P205">
        <v>2.472</v>
      </c>
      <c r="Q205">
        <v>90.447999999999993</v>
      </c>
      <c r="R205">
        <v>207.08</v>
      </c>
      <c r="S205">
        <v>1.321</v>
      </c>
      <c r="T205">
        <v>1.7929999999999999</v>
      </c>
      <c r="U205" t="s">
        <v>61</v>
      </c>
      <c r="V205" s="1">
        <v>45464.083344907405</v>
      </c>
    </row>
    <row r="206" spans="1:22" x14ac:dyDescent="0.25">
      <c r="A206">
        <v>207</v>
      </c>
      <c r="B206" t="s">
        <v>36</v>
      </c>
      <c r="C206" t="s">
        <v>39</v>
      </c>
      <c r="D206" t="s">
        <v>38</v>
      </c>
      <c r="E206">
        <v>7167</v>
      </c>
      <c r="F206" t="s">
        <v>11</v>
      </c>
      <c r="G206">
        <v>609945256</v>
      </c>
      <c r="H206">
        <v>769425504</v>
      </c>
      <c r="I206">
        <f>LOG10(H206)</f>
        <v>8.8861665776855006</v>
      </c>
      <c r="J206">
        <v>0.99099999999999999</v>
      </c>
      <c r="L206">
        <v>16.271999999999998</v>
      </c>
      <c r="M206">
        <v>25.321999999999999</v>
      </c>
      <c r="N206">
        <v>0.107</v>
      </c>
      <c r="O206">
        <v>277.73700000000002</v>
      </c>
      <c r="P206">
        <v>1.071</v>
      </c>
      <c r="Q206">
        <v>49.302</v>
      </c>
      <c r="R206">
        <v>236.541</v>
      </c>
      <c r="S206">
        <v>0.93300000000000005</v>
      </c>
      <c r="T206">
        <v>11.339</v>
      </c>
      <c r="U206" t="s">
        <v>61</v>
      </c>
      <c r="V206" s="1">
        <v>45464.093761574077</v>
      </c>
    </row>
    <row r="207" spans="1:22" x14ac:dyDescent="0.25">
      <c r="A207">
        <v>208</v>
      </c>
      <c r="B207" t="s">
        <v>36</v>
      </c>
      <c r="C207" t="s">
        <v>37</v>
      </c>
      <c r="D207" t="s">
        <v>38</v>
      </c>
      <c r="E207">
        <v>7123</v>
      </c>
      <c r="F207" t="s">
        <v>11</v>
      </c>
      <c r="G207">
        <v>598983832</v>
      </c>
      <c r="H207">
        <v>481004640</v>
      </c>
      <c r="I207">
        <f>LOG10(H207)</f>
        <v>8.6821492658055917</v>
      </c>
      <c r="J207">
        <v>1.4610000000000001</v>
      </c>
      <c r="L207">
        <v>0.36199999999999999</v>
      </c>
      <c r="M207">
        <v>7.1020000000000003</v>
      </c>
      <c r="N207">
        <v>2.1000000000000001E-2</v>
      </c>
      <c r="O207">
        <v>94.358000000000004</v>
      </c>
      <c r="P207">
        <v>5.3289999999999997</v>
      </c>
      <c r="Q207">
        <v>45.805</v>
      </c>
      <c r="R207">
        <v>3.0990000000000002</v>
      </c>
      <c r="S207">
        <v>1.1739999999999999</v>
      </c>
      <c r="T207">
        <v>1.7749999999999999</v>
      </c>
      <c r="U207" t="s">
        <v>61</v>
      </c>
      <c r="V207" s="1">
        <v>45464.104178240741</v>
      </c>
    </row>
    <row r="208" spans="1:22" x14ac:dyDescent="0.25">
      <c r="A208">
        <v>209</v>
      </c>
      <c r="B208" t="s">
        <v>36</v>
      </c>
      <c r="C208" t="s">
        <v>39</v>
      </c>
      <c r="D208" t="s">
        <v>38</v>
      </c>
      <c r="E208">
        <v>7167</v>
      </c>
      <c r="F208" t="s">
        <v>11</v>
      </c>
      <c r="G208">
        <v>622120904</v>
      </c>
      <c r="H208">
        <v>573395640</v>
      </c>
      <c r="I208">
        <f>LOG10(H208)</f>
        <v>8.7584543863238586</v>
      </c>
      <c r="J208">
        <v>0.97199999999999998</v>
      </c>
      <c r="L208">
        <v>7.8150000000000004</v>
      </c>
      <c r="M208">
        <v>28.713000000000001</v>
      </c>
      <c r="N208">
        <v>1.4999999999999999E-2</v>
      </c>
      <c r="O208">
        <v>329.36799999999999</v>
      </c>
      <c r="P208">
        <v>3.1230000000000002</v>
      </c>
      <c r="Q208">
        <v>60.988999999999997</v>
      </c>
      <c r="R208">
        <v>219.99799999999999</v>
      </c>
      <c r="S208">
        <v>0.995</v>
      </c>
      <c r="T208">
        <v>1.571</v>
      </c>
      <c r="U208" t="s">
        <v>61</v>
      </c>
      <c r="V208" s="1">
        <v>45464.114594907405</v>
      </c>
    </row>
    <row r="209" spans="1:22" x14ac:dyDescent="0.25">
      <c r="A209">
        <v>211</v>
      </c>
      <c r="B209" t="s">
        <v>36</v>
      </c>
      <c r="C209" t="s">
        <v>41</v>
      </c>
      <c r="D209" t="s">
        <v>38</v>
      </c>
      <c r="E209">
        <v>7205</v>
      </c>
      <c r="F209" t="s">
        <v>10</v>
      </c>
      <c r="G209">
        <v>613704824</v>
      </c>
      <c r="H209">
        <v>931980360</v>
      </c>
      <c r="I209">
        <f>LOG10(H209)</f>
        <v>8.9694067603867094</v>
      </c>
      <c r="J209">
        <v>1.9119999999999999</v>
      </c>
      <c r="K209">
        <v>0</v>
      </c>
      <c r="L209">
        <v>0.45400000000000001</v>
      </c>
      <c r="M209">
        <v>3.8380000000000001</v>
      </c>
      <c r="N209">
        <v>0.16400000000000001</v>
      </c>
      <c r="O209">
        <v>29.251000000000001</v>
      </c>
      <c r="P209">
        <v>2.827</v>
      </c>
      <c r="Q209">
        <v>12.127000000000001</v>
      </c>
      <c r="R209">
        <v>19.260999999999999</v>
      </c>
      <c r="S209">
        <v>1.448</v>
      </c>
      <c r="T209">
        <v>1.871</v>
      </c>
      <c r="U209" t="s">
        <v>61</v>
      </c>
      <c r="V209" s="1">
        <v>45464.135428240741</v>
      </c>
    </row>
    <row r="210" spans="1:22" x14ac:dyDescent="0.25">
      <c r="A210">
        <v>213</v>
      </c>
      <c r="B210" t="s">
        <v>36</v>
      </c>
      <c r="C210" t="s">
        <v>37</v>
      </c>
      <c r="D210" t="s">
        <v>38</v>
      </c>
      <c r="E210">
        <v>7123</v>
      </c>
      <c r="F210" t="s">
        <v>11</v>
      </c>
      <c r="G210">
        <v>618519840</v>
      </c>
      <c r="H210">
        <v>898486744</v>
      </c>
      <c r="I210">
        <f>LOG10(H210)</f>
        <v>8.953511674043634</v>
      </c>
      <c r="J210">
        <v>1.464</v>
      </c>
      <c r="L210">
        <v>5.0149999999999997</v>
      </c>
      <c r="M210">
        <v>7.1040000000000001</v>
      </c>
      <c r="N210">
        <v>3.6999999999999998E-2</v>
      </c>
      <c r="O210">
        <v>44.33</v>
      </c>
      <c r="P210">
        <v>2.411</v>
      </c>
      <c r="Q210">
        <v>13.32</v>
      </c>
      <c r="R210">
        <v>215.44200000000001</v>
      </c>
      <c r="S210">
        <v>1.0109999999999999</v>
      </c>
      <c r="T210">
        <v>1.573</v>
      </c>
      <c r="U210" t="s">
        <v>61</v>
      </c>
      <c r="V210" s="1">
        <v>45464.156261574077</v>
      </c>
    </row>
    <row r="211" spans="1:22" x14ac:dyDescent="0.25">
      <c r="A211">
        <v>214</v>
      </c>
      <c r="B211" t="s">
        <v>36</v>
      </c>
      <c r="C211" t="s">
        <v>37</v>
      </c>
      <c r="D211" t="s">
        <v>38</v>
      </c>
      <c r="E211">
        <v>7123</v>
      </c>
      <c r="F211" t="s">
        <v>11</v>
      </c>
      <c r="G211">
        <v>622498960</v>
      </c>
      <c r="H211">
        <v>898968800</v>
      </c>
      <c r="I211">
        <f>LOG10(H211)</f>
        <v>8.9537446191826522</v>
      </c>
      <c r="J211">
        <v>1.4730000000000001</v>
      </c>
      <c r="L211">
        <v>10.218999999999999</v>
      </c>
      <c r="M211">
        <v>7.2370000000000001</v>
      </c>
      <c r="N211">
        <v>5.8999999999999997E-2</v>
      </c>
      <c r="O211">
        <v>47.334000000000003</v>
      </c>
      <c r="P211">
        <v>1.756</v>
      </c>
      <c r="Q211">
        <v>26.728999999999999</v>
      </c>
      <c r="R211">
        <v>253.49799999999999</v>
      </c>
      <c r="S211">
        <v>1.105</v>
      </c>
      <c r="T211">
        <v>7.2409999999999997</v>
      </c>
      <c r="U211" t="s">
        <v>61</v>
      </c>
      <c r="V211" s="1">
        <v>45464.166678240741</v>
      </c>
    </row>
    <row r="212" spans="1:22" x14ac:dyDescent="0.25">
      <c r="A212">
        <v>215</v>
      </c>
      <c r="B212" t="s">
        <v>36</v>
      </c>
      <c r="C212" t="s">
        <v>39</v>
      </c>
      <c r="D212" t="s">
        <v>38</v>
      </c>
      <c r="E212">
        <v>7415</v>
      </c>
      <c r="F212" t="s">
        <v>9</v>
      </c>
      <c r="G212">
        <v>615844280</v>
      </c>
      <c r="H212">
        <v>613597752</v>
      </c>
      <c r="I212">
        <f>LOG10(H212)</f>
        <v>8.7878837598461015</v>
      </c>
      <c r="J212">
        <v>1.504</v>
      </c>
      <c r="K212">
        <v>0</v>
      </c>
      <c r="L212">
        <v>0.41699999999999998</v>
      </c>
      <c r="M212">
        <v>0.54500000000000004</v>
      </c>
      <c r="N212">
        <v>9.1999999999999998E-2</v>
      </c>
      <c r="O212">
        <v>14.541</v>
      </c>
      <c r="P212">
        <v>1.085</v>
      </c>
      <c r="Q212">
        <v>1.4710000000000001</v>
      </c>
      <c r="R212">
        <v>17.564</v>
      </c>
      <c r="S212">
        <v>1.155</v>
      </c>
      <c r="T212">
        <v>1.6459999999999999</v>
      </c>
      <c r="U212" t="s">
        <v>61</v>
      </c>
      <c r="V212" s="1">
        <v>45464.177094907405</v>
      </c>
    </row>
    <row r="213" spans="1:22" x14ac:dyDescent="0.25">
      <c r="A213">
        <v>216</v>
      </c>
      <c r="B213" t="s">
        <v>36</v>
      </c>
      <c r="C213" t="s">
        <v>39</v>
      </c>
      <c r="D213" t="s">
        <v>38</v>
      </c>
      <c r="E213">
        <v>7415</v>
      </c>
      <c r="F213" t="s">
        <v>9</v>
      </c>
      <c r="G213">
        <v>621456096</v>
      </c>
      <c r="H213">
        <v>628212896</v>
      </c>
      <c r="I213">
        <f>LOG10(H213)</f>
        <v>8.7981068473826909</v>
      </c>
      <c r="J213">
        <v>1.4670000000000001</v>
      </c>
      <c r="K213">
        <v>0</v>
      </c>
      <c r="L213">
        <v>2.3490000000000002</v>
      </c>
      <c r="M213">
        <v>22.757000000000001</v>
      </c>
      <c r="N213">
        <v>0.17199999999999999</v>
      </c>
      <c r="O213">
        <v>257.79500000000002</v>
      </c>
      <c r="P213">
        <v>1.397</v>
      </c>
      <c r="Q213">
        <v>19.431000000000001</v>
      </c>
      <c r="R213">
        <v>204.751</v>
      </c>
      <c r="S213">
        <v>1.288</v>
      </c>
      <c r="T213">
        <v>1.823</v>
      </c>
      <c r="U213" t="s">
        <v>61</v>
      </c>
      <c r="V213" s="1">
        <v>45464.187511574077</v>
      </c>
    </row>
    <row r="214" spans="1:22" x14ac:dyDescent="0.25">
      <c r="A214">
        <v>217</v>
      </c>
      <c r="B214" t="s">
        <v>36</v>
      </c>
      <c r="C214" t="s">
        <v>41</v>
      </c>
      <c r="D214" t="s">
        <v>38</v>
      </c>
      <c r="E214">
        <v>7205</v>
      </c>
      <c r="F214" t="s">
        <v>10</v>
      </c>
      <c r="G214">
        <v>619530304</v>
      </c>
      <c r="H214">
        <v>663181736</v>
      </c>
      <c r="I214">
        <f>LOG10(H214)</f>
        <v>8.8216325572532561</v>
      </c>
      <c r="J214">
        <v>1.9179999999999999</v>
      </c>
      <c r="K214">
        <v>0</v>
      </c>
      <c r="L214">
        <v>0.78100000000000003</v>
      </c>
      <c r="M214">
        <v>80.290999999999997</v>
      </c>
      <c r="N214">
        <v>0.25</v>
      </c>
      <c r="O214">
        <v>821.54</v>
      </c>
      <c r="P214">
        <v>10.635</v>
      </c>
      <c r="Q214">
        <v>349.05099999999999</v>
      </c>
      <c r="R214">
        <v>57.399000000000001</v>
      </c>
      <c r="S214">
        <v>1.3680000000000001</v>
      </c>
      <c r="T214">
        <v>2.1019999999999999</v>
      </c>
      <c r="U214" t="s">
        <v>61</v>
      </c>
      <c r="V214" s="1">
        <v>45464.197928240741</v>
      </c>
    </row>
    <row r="215" spans="1:22" x14ac:dyDescent="0.25">
      <c r="A215">
        <v>219</v>
      </c>
      <c r="B215" t="s">
        <v>36</v>
      </c>
      <c r="C215" t="s">
        <v>39</v>
      </c>
      <c r="D215" t="s">
        <v>38</v>
      </c>
      <c r="E215">
        <v>7415</v>
      </c>
      <c r="F215" t="s">
        <v>9</v>
      </c>
      <c r="G215">
        <v>613403776</v>
      </c>
      <c r="H215">
        <v>853727936</v>
      </c>
      <c r="I215">
        <f>LOG10(H215)</f>
        <v>8.9313194927982025</v>
      </c>
      <c r="J215">
        <v>1.4670000000000001</v>
      </c>
      <c r="K215">
        <v>0</v>
      </c>
      <c r="L215">
        <v>0.751</v>
      </c>
      <c r="M215">
        <v>13.819000000000001</v>
      </c>
      <c r="N215">
        <v>9.9000000000000005E-2</v>
      </c>
      <c r="O215">
        <v>266.16000000000003</v>
      </c>
      <c r="P215">
        <v>1.2090000000000001</v>
      </c>
      <c r="Q215">
        <v>8.8539999999999992</v>
      </c>
      <c r="R215">
        <v>31.138000000000002</v>
      </c>
      <c r="S215">
        <v>1.2290000000000001</v>
      </c>
      <c r="T215">
        <v>1.6879999999999999</v>
      </c>
      <c r="U215" t="s">
        <v>61</v>
      </c>
      <c r="V215" s="1">
        <v>45464.218761574077</v>
      </c>
    </row>
    <row r="216" spans="1:22" x14ac:dyDescent="0.25">
      <c r="A216">
        <v>220</v>
      </c>
      <c r="B216" t="s">
        <v>36</v>
      </c>
      <c r="C216" t="s">
        <v>39</v>
      </c>
      <c r="D216" t="s">
        <v>38</v>
      </c>
      <c r="E216">
        <v>7415</v>
      </c>
      <c r="F216" t="s">
        <v>9</v>
      </c>
      <c r="G216">
        <v>616296168</v>
      </c>
      <c r="H216">
        <v>638349968</v>
      </c>
      <c r="I216">
        <f>LOG10(H216)</f>
        <v>8.8050588409476092</v>
      </c>
      <c r="J216">
        <v>1.5309999999999999</v>
      </c>
      <c r="K216">
        <v>0</v>
      </c>
      <c r="L216">
        <v>0.64100000000000001</v>
      </c>
      <c r="M216">
        <v>1.478</v>
      </c>
      <c r="N216">
        <v>0.14599999999999999</v>
      </c>
      <c r="O216">
        <v>10.804</v>
      </c>
      <c r="P216">
        <v>1.3779999999999999</v>
      </c>
      <c r="Q216">
        <v>2.6629999999999998</v>
      </c>
      <c r="R216">
        <v>19.544</v>
      </c>
      <c r="S216">
        <v>1.351</v>
      </c>
      <c r="T216">
        <v>1.9650000000000001</v>
      </c>
      <c r="U216" t="s">
        <v>61</v>
      </c>
      <c r="V216" s="1">
        <v>45464.229178240741</v>
      </c>
    </row>
    <row r="217" spans="1:22" x14ac:dyDescent="0.25">
      <c r="A217">
        <v>221</v>
      </c>
      <c r="B217" t="s">
        <v>36</v>
      </c>
      <c r="C217" t="s">
        <v>39</v>
      </c>
      <c r="D217" t="s">
        <v>38</v>
      </c>
      <c r="E217">
        <v>7415</v>
      </c>
      <c r="F217" t="s">
        <v>9</v>
      </c>
      <c r="G217">
        <v>618310648</v>
      </c>
      <c r="H217">
        <v>745856584</v>
      </c>
      <c r="I217">
        <f>LOG10(H217)</f>
        <v>8.8726553277874096</v>
      </c>
      <c r="J217">
        <v>1.506</v>
      </c>
      <c r="K217">
        <v>0</v>
      </c>
      <c r="L217">
        <v>0.38600000000000001</v>
      </c>
      <c r="M217">
        <v>5.9820000000000002</v>
      </c>
      <c r="N217">
        <v>0.13300000000000001</v>
      </c>
      <c r="O217">
        <v>210.64099999999999</v>
      </c>
      <c r="P217">
        <v>1.2609999999999999</v>
      </c>
      <c r="Q217">
        <v>3.0150000000000001</v>
      </c>
      <c r="R217">
        <v>12.026</v>
      </c>
      <c r="S217">
        <v>1.1990000000000001</v>
      </c>
      <c r="T217">
        <v>1.74</v>
      </c>
      <c r="U217" t="s">
        <v>61</v>
      </c>
      <c r="V217" s="1">
        <v>45464.239594907405</v>
      </c>
    </row>
    <row r="218" spans="1:22" x14ac:dyDescent="0.25">
      <c r="A218">
        <v>223</v>
      </c>
      <c r="B218" t="s">
        <v>36</v>
      </c>
      <c r="C218" t="s">
        <v>39</v>
      </c>
      <c r="D218" t="s">
        <v>38</v>
      </c>
      <c r="E218">
        <v>7167</v>
      </c>
      <c r="F218" t="s">
        <v>11</v>
      </c>
      <c r="G218">
        <v>611581656</v>
      </c>
      <c r="H218">
        <v>658611960</v>
      </c>
      <c r="I218">
        <f>LOG10(H218)</f>
        <v>8.8186296129760127</v>
      </c>
      <c r="J218">
        <v>0.96499999999999997</v>
      </c>
      <c r="L218">
        <v>6.1559999999999997</v>
      </c>
      <c r="M218">
        <v>3.2629999999999999</v>
      </c>
      <c r="N218">
        <v>0.23200000000000001</v>
      </c>
      <c r="O218">
        <v>23.824000000000002</v>
      </c>
      <c r="P218">
        <v>1.5620000000000001</v>
      </c>
      <c r="Q218">
        <v>19.899000000000001</v>
      </c>
      <c r="R218">
        <v>203.77600000000001</v>
      </c>
      <c r="S218">
        <v>0.997</v>
      </c>
      <c r="T218">
        <v>1.788</v>
      </c>
      <c r="U218" t="s">
        <v>61</v>
      </c>
      <c r="V218" s="1">
        <v>45464.260428240741</v>
      </c>
    </row>
    <row r="219" spans="1:22" x14ac:dyDescent="0.25">
      <c r="A219">
        <v>225</v>
      </c>
      <c r="B219" t="s">
        <v>36</v>
      </c>
      <c r="C219" t="s">
        <v>39</v>
      </c>
      <c r="D219" t="s">
        <v>38</v>
      </c>
      <c r="E219">
        <v>7415</v>
      </c>
      <c r="F219" t="s">
        <v>9</v>
      </c>
      <c r="G219">
        <v>620573968</v>
      </c>
      <c r="H219">
        <v>885190920</v>
      </c>
      <c r="I219">
        <f>LOG10(H219)</f>
        <v>8.9470369504267975</v>
      </c>
      <c r="J219">
        <v>1.4790000000000001</v>
      </c>
      <c r="K219">
        <v>0</v>
      </c>
      <c r="L219">
        <v>3.1240000000000001</v>
      </c>
      <c r="M219">
        <v>1.6459999999999999</v>
      </c>
      <c r="N219">
        <v>0.17499999999999999</v>
      </c>
      <c r="O219">
        <v>28.302</v>
      </c>
      <c r="P219">
        <v>1.179</v>
      </c>
      <c r="Q219">
        <v>2.0840000000000001</v>
      </c>
      <c r="R219">
        <v>204.125</v>
      </c>
      <c r="S219">
        <v>1.101</v>
      </c>
      <c r="T219">
        <v>1.7290000000000001</v>
      </c>
      <c r="U219" t="s">
        <v>61</v>
      </c>
      <c r="V219" s="1">
        <v>45464.281261574077</v>
      </c>
    </row>
    <row r="220" spans="1:22" x14ac:dyDescent="0.25">
      <c r="A220">
        <v>227</v>
      </c>
      <c r="B220" t="s">
        <v>36</v>
      </c>
      <c r="C220" t="s">
        <v>37</v>
      </c>
      <c r="D220" t="s">
        <v>38</v>
      </c>
      <c r="E220">
        <v>7123</v>
      </c>
      <c r="F220" t="s">
        <v>11</v>
      </c>
      <c r="G220">
        <v>622028048</v>
      </c>
      <c r="H220">
        <v>907739752</v>
      </c>
      <c r="I220">
        <f>LOG10(H220)</f>
        <v>8.9579613546105712</v>
      </c>
      <c r="J220">
        <v>1.472</v>
      </c>
      <c r="L220">
        <v>0.27100000000000002</v>
      </c>
      <c r="M220">
        <v>0.76100000000000001</v>
      </c>
      <c r="N220">
        <v>5.2999999999999999E-2</v>
      </c>
      <c r="O220">
        <v>6.806</v>
      </c>
      <c r="P220">
        <v>1.19</v>
      </c>
      <c r="Q220">
        <v>1.8839999999999999</v>
      </c>
      <c r="R220">
        <v>3.4710000000000001</v>
      </c>
      <c r="S220">
        <v>1.129</v>
      </c>
      <c r="T220">
        <v>1.64</v>
      </c>
      <c r="U220" t="s">
        <v>61</v>
      </c>
      <c r="V220" s="1">
        <v>45464.302094907405</v>
      </c>
    </row>
    <row r="221" spans="1:22" x14ac:dyDescent="0.25">
      <c r="A221">
        <v>228</v>
      </c>
      <c r="B221" t="s">
        <v>36</v>
      </c>
      <c r="C221" t="s">
        <v>37</v>
      </c>
      <c r="D221" t="s">
        <v>38</v>
      </c>
      <c r="E221">
        <v>7123</v>
      </c>
      <c r="F221" t="s">
        <v>11</v>
      </c>
      <c r="G221">
        <v>626328848</v>
      </c>
      <c r="H221">
        <v>830016680</v>
      </c>
      <c r="I221">
        <f>LOG10(H221)</f>
        <v>8.9190868200377249</v>
      </c>
      <c r="J221">
        <v>1.472</v>
      </c>
      <c r="L221">
        <v>5.7939999999999996</v>
      </c>
      <c r="M221">
        <v>8.2769999999999992</v>
      </c>
      <c r="N221">
        <v>4.1000000000000002E-2</v>
      </c>
      <c r="O221">
        <v>209.79599999999999</v>
      </c>
      <c r="P221">
        <v>1.2470000000000001</v>
      </c>
      <c r="Q221">
        <v>4.4359999999999999</v>
      </c>
      <c r="R221">
        <v>220.21100000000001</v>
      </c>
      <c r="S221">
        <v>1.113</v>
      </c>
      <c r="T221">
        <v>1.6839999999999999</v>
      </c>
      <c r="U221" t="s">
        <v>61</v>
      </c>
      <c r="V221" s="1">
        <v>45464.312511574077</v>
      </c>
    </row>
    <row r="222" spans="1:22" x14ac:dyDescent="0.25">
      <c r="A222">
        <v>230</v>
      </c>
      <c r="B222" t="s">
        <v>36</v>
      </c>
      <c r="C222" t="s">
        <v>39</v>
      </c>
      <c r="D222" t="s">
        <v>38</v>
      </c>
      <c r="E222">
        <v>7415</v>
      </c>
      <c r="F222" t="s">
        <v>9</v>
      </c>
      <c r="G222">
        <v>626969360</v>
      </c>
      <c r="H222">
        <v>875228008</v>
      </c>
      <c r="I222">
        <f>LOG10(H222)</f>
        <v>8.9421212069843534</v>
      </c>
      <c r="J222">
        <v>1.4419999999999999</v>
      </c>
      <c r="K222">
        <v>0</v>
      </c>
      <c r="L222">
        <v>0.65100000000000002</v>
      </c>
      <c r="M222">
        <v>0.57399999999999995</v>
      </c>
      <c r="N222">
        <v>0.372</v>
      </c>
      <c r="O222">
        <v>9.9019999999999992</v>
      </c>
      <c r="P222">
        <v>1.175</v>
      </c>
      <c r="Q222">
        <v>1.77</v>
      </c>
      <c r="R222">
        <v>35.325000000000003</v>
      </c>
      <c r="S222">
        <v>1.1559999999999999</v>
      </c>
      <c r="T222">
        <v>1.7689999999999999</v>
      </c>
      <c r="U222" t="s">
        <v>61</v>
      </c>
      <c r="V222" s="1">
        <v>45464.333344907405</v>
      </c>
    </row>
    <row r="223" spans="1:22" x14ac:dyDescent="0.25">
      <c r="A223">
        <v>231</v>
      </c>
      <c r="B223" t="s">
        <v>36</v>
      </c>
      <c r="C223" t="s">
        <v>39</v>
      </c>
      <c r="D223" t="s">
        <v>38</v>
      </c>
      <c r="E223">
        <v>7415</v>
      </c>
      <c r="F223" t="s">
        <v>9</v>
      </c>
      <c r="G223">
        <v>626599280</v>
      </c>
      <c r="H223">
        <v>652324440</v>
      </c>
      <c r="I223">
        <f>LOG10(H223)</f>
        <v>8.8144636501127067</v>
      </c>
      <c r="J223">
        <v>1.484</v>
      </c>
      <c r="K223">
        <v>0</v>
      </c>
      <c r="L223">
        <v>0.58099999999999996</v>
      </c>
      <c r="M223">
        <v>62.048000000000002</v>
      </c>
      <c r="N223">
        <v>3.7999999999999999E-2</v>
      </c>
      <c r="O223">
        <v>377.81200000000001</v>
      </c>
      <c r="P223">
        <v>3.2559999999999998</v>
      </c>
      <c r="Q223">
        <v>205.476</v>
      </c>
      <c r="R223">
        <v>29.852</v>
      </c>
      <c r="S223">
        <v>1.2949999999999999</v>
      </c>
      <c r="T223">
        <v>1.8029999999999999</v>
      </c>
      <c r="U223" t="s">
        <v>61</v>
      </c>
      <c r="V223" s="1">
        <v>45464.34375</v>
      </c>
    </row>
    <row r="224" spans="1:22" x14ac:dyDescent="0.25">
      <c r="A224">
        <v>235</v>
      </c>
      <c r="B224" t="s">
        <v>36</v>
      </c>
      <c r="C224" t="s">
        <v>39</v>
      </c>
      <c r="D224" t="s">
        <v>38</v>
      </c>
      <c r="E224">
        <v>7415</v>
      </c>
      <c r="F224" t="s">
        <v>9</v>
      </c>
      <c r="G224">
        <v>627130616</v>
      </c>
      <c r="H224">
        <v>826980152</v>
      </c>
      <c r="I224">
        <f>LOG10(H224)</f>
        <v>8.917495086359903</v>
      </c>
      <c r="J224">
        <v>1.4259999999999999</v>
      </c>
      <c r="K224">
        <v>0</v>
      </c>
      <c r="L224">
        <v>0.56399999999999995</v>
      </c>
      <c r="M224">
        <v>2.5750000000000002</v>
      </c>
      <c r="N224">
        <v>0.13800000000000001</v>
      </c>
      <c r="O224">
        <v>15.771000000000001</v>
      </c>
      <c r="P224">
        <v>1.3380000000000001</v>
      </c>
      <c r="Q224">
        <v>2.9209999999999998</v>
      </c>
      <c r="R224">
        <v>27.984000000000002</v>
      </c>
      <c r="S224">
        <v>1.18</v>
      </c>
      <c r="T224">
        <v>1.7070000000000001</v>
      </c>
      <c r="U224" t="s">
        <v>61</v>
      </c>
      <c r="V224" s="1">
        <v>45464.385416666664</v>
      </c>
    </row>
    <row r="225" spans="1:22" x14ac:dyDescent="0.25">
      <c r="A225">
        <v>236</v>
      </c>
      <c r="B225" t="s">
        <v>36</v>
      </c>
      <c r="C225" t="s">
        <v>37</v>
      </c>
      <c r="D225" t="s">
        <v>38</v>
      </c>
      <c r="E225">
        <v>7123</v>
      </c>
      <c r="F225" t="s">
        <v>11</v>
      </c>
      <c r="G225">
        <v>619436328</v>
      </c>
      <c r="H225">
        <v>613158408</v>
      </c>
      <c r="I225">
        <f>LOG10(H225)</f>
        <v>8.787572687948952</v>
      </c>
      <c r="J225">
        <v>1.4750000000000001</v>
      </c>
      <c r="L225">
        <v>7.5970000000000004</v>
      </c>
      <c r="M225">
        <v>7.6890000000000001</v>
      </c>
      <c r="N225">
        <v>5.6000000000000001E-2</v>
      </c>
      <c r="O225">
        <v>210.989</v>
      </c>
      <c r="P225">
        <v>1.1140000000000001</v>
      </c>
      <c r="Q225">
        <v>1.5569999999999999</v>
      </c>
      <c r="R225">
        <v>207.75899999999999</v>
      </c>
      <c r="S225">
        <v>1.1659999999999999</v>
      </c>
      <c r="T225">
        <v>1.744</v>
      </c>
      <c r="U225" t="s">
        <v>61</v>
      </c>
      <c r="V225" s="1">
        <v>45464.395833333336</v>
      </c>
    </row>
    <row r="226" spans="1:22" x14ac:dyDescent="0.25">
      <c r="A226">
        <v>237</v>
      </c>
      <c r="B226" t="s">
        <v>36</v>
      </c>
      <c r="C226" t="s">
        <v>39</v>
      </c>
      <c r="D226" t="s">
        <v>38</v>
      </c>
      <c r="E226">
        <v>7415</v>
      </c>
      <c r="F226" t="s">
        <v>9</v>
      </c>
      <c r="G226">
        <v>608607912</v>
      </c>
      <c r="H226">
        <v>892680648</v>
      </c>
      <c r="I226">
        <f>LOG10(H226)</f>
        <v>8.9506961200120028</v>
      </c>
      <c r="J226">
        <v>1.482</v>
      </c>
      <c r="K226">
        <v>0</v>
      </c>
      <c r="L226">
        <v>0.93</v>
      </c>
      <c r="M226">
        <v>3.6930000000000001</v>
      </c>
      <c r="N226">
        <v>0.29299999999999998</v>
      </c>
      <c r="O226">
        <v>212.81100000000001</v>
      </c>
      <c r="P226">
        <v>1.355</v>
      </c>
      <c r="Q226">
        <v>3.0430000000000001</v>
      </c>
      <c r="R226">
        <v>33.258000000000003</v>
      </c>
      <c r="S226">
        <v>1.238</v>
      </c>
      <c r="T226">
        <v>1.7949999999999999</v>
      </c>
      <c r="U226" t="s">
        <v>61</v>
      </c>
      <c r="V226" s="1">
        <v>45464.40625</v>
      </c>
    </row>
    <row r="227" spans="1:22" x14ac:dyDescent="0.25">
      <c r="A227">
        <v>238</v>
      </c>
      <c r="B227" t="s">
        <v>36</v>
      </c>
      <c r="C227" t="s">
        <v>37</v>
      </c>
      <c r="D227" t="s">
        <v>38</v>
      </c>
      <c r="E227">
        <v>7123</v>
      </c>
      <c r="F227" t="s">
        <v>11</v>
      </c>
      <c r="G227">
        <v>613473544</v>
      </c>
      <c r="H227">
        <v>924766576</v>
      </c>
      <c r="I227">
        <f>LOG10(H227)</f>
        <v>8.9660321245787404</v>
      </c>
      <c r="J227">
        <v>1.387</v>
      </c>
      <c r="L227">
        <v>2.4580000000000002</v>
      </c>
      <c r="M227">
        <v>0.89900000000000002</v>
      </c>
      <c r="N227">
        <v>9.1999999999999998E-2</v>
      </c>
      <c r="O227">
        <v>7.4829999999999997</v>
      </c>
      <c r="P227">
        <v>1.282</v>
      </c>
      <c r="Q227">
        <v>2.2770000000000001</v>
      </c>
      <c r="R227">
        <v>204.762</v>
      </c>
      <c r="S227">
        <v>1.2849999999999999</v>
      </c>
      <c r="T227">
        <v>1.7769999999999999</v>
      </c>
      <c r="U227" t="s">
        <v>61</v>
      </c>
      <c r="V227" s="1">
        <v>45464.416666666664</v>
      </c>
    </row>
    <row r="228" spans="1:22" x14ac:dyDescent="0.25">
      <c r="A228">
        <v>241</v>
      </c>
      <c r="B228" t="s">
        <v>36</v>
      </c>
      <c r="C228" t="s">
        <v>37</v>
      </c>
      <c r="D228" t="s">
        <v>38</v>
      </c>
      <c r="E228">
        <v>7123</v>
      </c>
      <c r="F228" t="s">
        <v>11</v>
      </c>
      <c r="G228">
        <v>609299656</v>
      </c>
      <c r="H228">
        <v>613342392</v>
      </c>
      <c r="I228">
        <f>LOG10(H228)</f>
        <v>8.7877029825831805</v>
      </c>
      <c r="J228">
        <v>1.0589999999999999</v>
      </c>
      <c r="L228">
        <v>0.439</v>
      </c>
      <c r="M228">
        <v>9.5609999999999999</v>
      </c>
      <c r="N228">
        <v>0.13400000000000001</v>
      </c>
      <c r="O228">
        <v>416.995</v>
      </c>
      <c r="P228">
        <v>1.173</v>
      </c>
      <c r="Q228">
        <v>1.641</v>
      </c>
      <c r="R228">
        <v>15.667999999999999</v>
      </c>
      <c r="S228">
        <v>1.198</v>
      </c>
      <c r="T228">
        <v>1.7010000000000001</v>
      </c>
      <c r="U228" t="s">
        <v>61</v>
      </c>
      <c r="V228" s="1">
        <v>45464.447916666664</v>
      </c>
    </row>
    <row r="229" spans="1:22" x14ac:dyDescent="0.25">
      <c r="A229">
        <v>243</v>
      </c>
      <c r="B229" t="s">
        <v>36</v>
      </c>
      <c r="C229" t="s">
        <v>39</v>
      </c>
      <c r="D229" t="s">
        <v>38</v>
      </c>
      <c r="E229">
        <v>7415</v>
      </c>
      <c r="F229" t="s">
        <v>9</v>
      </c>
      <c r="G229">
        <v>617328424</v>
      </c>
      <c r="H229">
        <v>892087472</v>
      </c>
      <c r="I229">
        <f>LOG10(H229)</f>
        <v>8.9504074404124552</v>
      </c>
      <c r="J229">
        <v>1.306</v>
      </c>
      <c r="K229">
        <v>0</v>
      </c>
      <c r="L229">
        <v>0.9</v>
      </c>
      <c r="M229">
        <v>5.8460000000000001</v>
      </c>
      <c r="N229">
        <v>0.191</v>
      </c>
      <c r="O229">
        <v>118.562</v>
      </c>
      <c r="P229">
        <v>2.7229999999999999</v>
      </c>
      <c r="Q229">
        <v>51.131</v>
      </c>
      <c r="R229">
        <v>23.92</v>
      </c>
      <c r="S229">
        <v>1.2649999999999999</v>
      </c>
      <c r="T229">
        <v>1.8360000000000001</v>
      </c>
      <c r="U229" t="s">
        <v>61</v>
      </c>
      <c r="V229" s="1">
        <v>45464.46875</v>
      </c>
    </row>
    <row r="230" spans="1:22" x14ac:dyDescent="0.25">
      <c r="A230">
        <v>244</v>
      </c>
      <c r="B230" t="s">
        <v>36</v>
      </c>
      <c r="C230" t="s">
        <v>41</v>
      </c>
      <c r="D230" t="s">
        <v>38</v>
      </c>
      <c r="E230">
        <v>7205</v>
      </c>
      <c r="F230" t="s">
        <v>10</v>
      </c>
      <c r="G230">
        <v>613310712</v>
      </c>
      <c r="H230">
        <v>656835384</v>
      </c>
      <c r="I230">
        <f>LOG10(H230)</f>
        <v>8.8174565403690348</v>
      </c>
      <c r="J230">
        <v>1.623</v>
      </c>
      <c r="K230">
        <v>0</v>
      </c>
      <c r="L230">
        <v>0.39500000000000002</v>
      </c>
      <c r="M230">
        <v>1.0980000000000001</v>
      </c>
      <c r="N230">
        <v>0.13200000000000001</v>
      </c>
      <c r="O230">
        <v>13.459</v>
      </c>
      <c r="P230">
        <v>1.4750000000000001</v>
      </c>
      <c r="Q230">
        <v>1.7789999999999999</v>
      </c>
      <c r="R230">
        <v>14.933999999999999</v>
      </c>
      <c r="S230">
        <v>1.379</v>
      </c>
      <c r="T230">
        <v>1.9330000000000001</v>
      </c>
      <c r="U230" t="s">
        <v>61</v>
      </c>
      <c r="V230" s="1">
        <v>45464.479166666664</v>
      </c>
    </row>
    <row r="231" spans="1:22" x14ac:dyDescent="0.25">
      <c r="A231">
        <v>245</v>
      </c>
      <c r="B231" t="s">
        <v>36</v>
      </c>
      <c r="C231" t="s">
        <v>39</v>
      </c>
      <c r="D231" t="s">
        <v>38</v>
      </c>
      <c r="E231">
        <v>7415</v>
      </c>
      <c r="F231" t="s">
        <v>9</v>
      </c>
      <c r="G231">
        <v>613013216</v>
      </c>
      <c r="H231">
        <v>650620984</v>
      </c>
      <c r="I231">
        <f>LOG10(H231)</f>
        <v>8.8133280661521756</v>
      </c>
      <c r="J231">
        <v>1.107</v>
      </c>
      <c r="K231">
        <v>0</v>
      </c>
      <c r="L231">
        <v>0.28299999999999997</v>
      </c>
      <c r="M231">
        <v>0.48299999999999998</v>
      </c>
      <c r="N231">
        <v>9.6000000000000002E-2</v>
      </c>
      <c r="O231">
        <v>9.8919999999999995</v>
      </c>
      <c r="P231">
        <v>1.139</v>
      </c>
      <c r="Q231">
        <v>1.57</v>
      </c>
      <c r="R231">
        <v>4.4020000000000001</v>
      </c>
      <c r="S231">
        <v>1.294</v>
      </c>
      <c r="T231">
        <v>1.72</v>
      </c>
      <c r="U231" t="s">
        <v>61</v>
      </c>
      <c r="V231" s="1">
        <v>45464.489594907405</v>
      </c>
    </row>
    <row r="232" spans="1:22" x14ac:dyDescent="0.25">
      <c r="A232">
        <v>246</v>
      </c>
      <c r="B232" t="s">
        <v>36</v>
      </c>
      <c r="C232" t="s">
        <v>39</v>
      </c>
      <c r="D232" t="s">
        <v>38</v>
      </c>
      <c r="E232">
        <v>7415</v>
      </c>
      <c r="F232" t="s">
        <v>9</v>
      </c>
      <c r="G232">
        <v>619313768</v>
      </c>
      <c r="H232">
        <v>654088080</v>
      </c>
      <c r="I232">
        <f>LOG10(H232)</f>
        <v>8.8156362346886166</v>
      </c>
      <c r="J232">
        <v>1.488</v>
      </c>
      <c r="K232">
        <v>0</v>
      </c>
      <c r="L232">
        <v>2.456</v>
      </c>
      <c r="M232">
        <v>72.281999999999996</v>
      </c>
      <c r="N232">
        <v>0.20200000000000001</v>
      </c>
      <c r="O232">
        <v>536.66300000000001</v>
      </c>
      <c r="P232">
        <v>3.177</v>
      </c>
      <c r="Q232">
        <v>273.26499999999999</v>
      </c>
      <c r="R232">
        <v>206.34</v>
      </c>
      <c r="S232">
        <v>1.24</v>
      </c>
      <c r="T232">
        <v>1.75</v>
      </c>
      <c r="U232" t="s">
        <v>61</v>
      </c>
      <c r="V232" s="1">
        <v>45464.500011574077</v>
      </c>
    </row>
    <row r="233" spans="1:22" x14ac:dyDescent="0.25">
      <c r="A233">
        <v>247</v>
      </c>
      <c r="B233" t="s">
        <v>36</v>
      </c>
      <c r="C233" t="s">
        <v>39</v>
      </c>
      <c r="D233" t="s">
        <v>38</v>
      </c>
      <c r="E233">
        <v>7415</v>
      </c>
      <c r="F233" t="s">
        <v>9</v>
      </c>
      <c r="G233">
        <v>612537696</v>
      </c>
      <c r="H233">
        <v>774779728</v>
      </c>
      <c r="I233">
        <f>LOG10(H233)</f>
        <v>8.889178248943157</v>
      </c>
      <c r="J233">
        <v>1.5720000000000001</v>
      </c>
      <c r="K233">
        <v>0</v>
      </c>
      <c r="L233">
        <v>0.38300000000000001</v>
      </c>
      <c r="M233">
        <v>37.685000000000002</v>
      </c>
      <c r="N233">
        <v>0.14499999999999999</v>
      </c>
      <c r="O233">
        <v>263.577</v>
      </c>
      <c r="P233">
        <v>2.3940000000000001</v>
      </c>
      <c r="Q233">
        <v>129.012</v>
      </c>
      <c r="R233">
        <v>15.353999999999999</v>
      </c>
      <c r="S233">
        <v>1.321</v>
      </c>
      <c r="T233">
        <v>1.766</v>
      </c>
      <c r="U233" t="s">
        <v>61</v>
      </c>
      <c r="V233" s="1">
        <v>45464.510428240741</v>
      </c>
    </row>
    <row r="234" spans="1:22" x14ac:dyDescent="0.25">
      <c r="A234">
        <v>249</v>
      </c>
      <c r="B234" t="s">
        <v>36</v>
      </c>
      <c r="C234" t="s">
        <v>41</v>
      </c>
      <c r="D234" t="s">
        <v>38</v>
      </c>
      <c r="E234">
        <v>7205</v>
      </c>
      <c r="F234" t="s">
        <v>10</v>
      </c>
      <c r="G234">
        <v>622579640</v>
      </c>
      <c r="H234">
        <v>660270608</v>
      </c>
      <c r="I234">
        <f>LOG10(H234)</f>
        <v>8.8197219650489895</v>
      </c>
      <c r="J234">
        <v>1.627</v>
      </c>
      <c r="K234">
        <v>0</v>
      </c>
      <c r="L234">
        <v>0.76200000000000001</v>
      </c>
      <c r="M234">
        <v>91.228999999999999</v>
      </c>
      <c r="N234">
        <v>0.104</v>
      </c>
      <c r="O234">
        <v>1479.644</v>
      </c>
      <c r="P234">
        <v>9.65</v>
      </c>
      <c r="Q234">
        <v>803.31500000000005</v>
      </c>
      <c r="R234">
        <v>49.098999999999997</v>
      </c>
      <c r="S234">
        <v>1.3759999999999999</v>
      </c>
      <c r="T234">
        <v>1.9450000000000001</v>
      </c>
      <c r="U234" t="s">
        <v>61</v>
      </c>
      <c r="V234" s="1">
        <v>45464.531261574077</v>
      </c>
    </row>
    <row r="235" spans="1:22" x14ac:dyDescent="0.25">
      <c r="A235">
        <v>252</v>
      </c>
      <c r="B235" t="s">
        <v>36</v>
      </c>
      <c r="C235" t="s">
        <v>41</v>
      </c>
      <c r="D235" t="s">
        <v>38</v>
      </c>
      <c r="E235">
        <v>7205</v>
      </c>
      <c r="F235" t="s">
        <v>10</v>
      </c>
      <c r="G235">
        <v>613823968</v>
      </c>
      <c r="H235">
        <v>619760032</v>
      </c>
      <c r="I235">
        <f>LOG10(H235)</f>
        <v>8.792223565382546</v>
      </c>
      <c r="J235">
        <v>2.0720000000000001</v>
      </c>
      <c r="K235">
        <v>0</v>
      </c>
      <c r="L235">
        <v>3.927</v>
      </c>
      <c r="M235">
        <v>2.3149999999999999</v>
      </c>
      <c r="N235">
        <v>0.29299999999999998</v>
      </c>
      <c r="O235">
        <v>14.579000000000001</v>
      </c>
      <c r="P235">
        <v>1.806</v>
      </c>
      <c r="Q235">
        <v>3.4790000000000001</v>
      </c>
      <c r="R235">
        <v>236.94900000000001</v>
      </c>
      <c r="S235">
        <v>1.3979999999999999</v>
      </c>
      <c r="T235">
        <v>2.0350000000000001</v>
      </c>
      <c r="U235" t="s">
        <v>61</v>
      </c>
      <c r="V235" s="1">
        <v>45464.562511574077</v>
      </c>
    </row>
    <row r="236" spans="1:22" x14ac:dyDescent="0.25">
      <c r="A236">
        <v>254</v>
      </c>
      <c r="B236" t="s">
        <v>36</v>
      </c>
      <c r="C236" t="s">
        <v>39</v>
      </c>
      <c r="D236" t="s">
        <v>38</v>
      </c>
      <c r="E236">
        <v>7415</v>
      </c>
      <c r="F236" t="s">
        <v>9</v>
      </c>
      <c r="G236">
        <v>613468592</v>
      </c>
      <c r="H236">
        <v>909415176</v>
      </c>
      <c r="I236">
        <f>LOG10(H236)</f>
        <v>8.9587621972828391</v>
      </c>
      <c r="J236">
        <v>1.476</v>
      </c>
      <c r="K236">
        <v>0</v>
      </c>
      <c r="L236">
        <v>9.8989999999999991</v>
      </c>
      <c r="M236">
        <v>1.329</v>
      </c>
      <c r="N236">
        <v>0.29099999999999998</v>
      </c>
      <c r="O236">
        <v>13.458</v>
      </c>
      <c r="P236">
        <v>1.4219999999999999</v>
      </c>
      <c r="Q236">
        <v>2.6520000000000001</v>
      </c>
      <c r="R236">
        <v>206.672</v>
      </c>
      <c r="S236">
        <v>1.238</v>
      </c>
      <c r="T236">
        <v>2.097</v>
      </c>
      <c r="U236" t="s">
        <v>61</v>
      </c>
      <c r="V236" s="1">
        <v>45464.583344907405</v>
      </c>
    </row>
    <row r="237" spans="1:22" x14ac:dyDescent="0.25">
      <c r="A237">
        <v>255</v>
      </c>
      <c r="B237" t="s">
        <v>36</v>
      </c>
      <c r="C237" t="s">
        <v>41</v>
      </c>
      <c r="D237" t="s">
        <v>38</v>
      </c>
      <c r="E237">
        <v>7205</v>
      </c>
      <c r="F237" t="s">
        <v>10</v>
      </c>
      <c r="G237">
        <v>612632304</v>
      </c>
      <c r="H237">
        <v>932163536</v>
      </c>
      <c r="I237">
        <f>LOG10(H237)</f>
        <v>8.9694921103711653</v>
      </c>
      <c r="J237">
        <v>1.7849999999999999</v>
      </c>
      <c r="K237">
        <v>0</v>
      </c>
      <c r="L237">
        <v>0.47499999999999998</v>
      </c>
      <c r="M237">
        <v>22.399000000000001</v>
      </c>
      <c r="N237">
        <v>0.19400000000000001</v>
      </c>
      <c r="O237">
        <v>280.49799999999999</v>
      </c>
      <c r="P237">
        <v>8.2629999999999999</v>
      </c>
      <c r="Q237">
        <v>46.238</v>
      </c>
      <c r="R237">
        <v>15.488</v>
      </c>
      <c r="S237">
        <v>1.4430000000000001</v>
      </c>
      <c r="T237">
        <v>1.9510000000000001</v>
      </c>
      <c r="U237" t="s">
        <v>61</v>
      </c>
      <c r="V237" s="1">
        <v>45464.593761574077</v>
      </c>
    </row>
    <row r="238" spans="1:22" x14ac:dyDescent="0.25">
      <c r="A238">
        <v>257</v>
      </c>
      <c r="B238" t="s">
        <v>36</v>
      </c>
      <c r="C238" t="s">
        <v>39</v>
      </c>
      <c r="D238" t="s">
        <v>38</v>
      </c>
      <c r="E238">
        <v>7167</v>
      </c>
      <c r="F238" t="s">
        <v>11</v>
      </c>
      <c r="G238">
        <v>611921824</v>
      </c>
      <c r="H238">
        <v>845632928</v>
      </c>
      <c r="I238">
        <f>LOG10(H238)</f>
        <v>8.927181885569798</v>
      </c>
      <c r="J238">
        <v>1.1379999999999999</v>
      </c>
      <c r="L238">
        <v>0.47899999999999998</v>
      </c>
      <c r="M238">
        <v>4.6980000000000004</v>
      </c>
      <c r="N238">
        <v>0.38200000000000001</v>
      </c>
      <c r="O238">
        <v>45.793999999999997</v>
      </c>
      <c r="P238">
        <v>2.2850000000000001</v>
      </c>
      <c r="Q238">
        <v>21.152000000000001</v>
      </c>
      <c r="R238">
        <v>15.263</v>
      </c>
      <c r="S238">
        <v>0.94899999999999995</v>
      </c>
      <c r="T238">
        <v>1.5409999999999999</v>
      </c>
      <c r="U238" t="s">
        <v>61</v>
      </c>
      <c r="V238" s="1">
        <v>45464.614594907405</v>
      </c>
    </row>
    <row r="239" spans="1:22" x14ac:dyDescent="0.25">
      <c r="A239">
        <v>258</v>
      </c>
      <c r="B239" t="s">
        <v>36</v>
      </c>
      <c r="C239" t="s">
        <v>39</v>
      </c>
      <c r="D239" t="s">
        <v>38</v>
      </c>
      <c r="E239">
        <v>7167</v>
      </c>
      <c r="F239" t="s">
        <v>11</v>
      </c>
      <c r="G239">
        <v>610019008</v>
      </c>
      <c r="H239">
        <v>672706248</v>
      </c>
      <c r="I239">
        <f>LOG10(H239)</f>
        <v>8.8278254613669436</v>
      </c>
      <c r="J239">
        <v>1.0249999999999999</v>
      </c>
      <c r="L239">
        <v>0.48199999999999998</v>
      </c>
      <c r="M239">
        <v>0.92400000000000004</v>
      </c>
      <c r="N239">
        <v>0.187</v>
      </c>
      <c r="O239">
        <v>16.63</v>
      </c>
      <c r="P239">
        <v>1.1120000000000001</v>
      </c>
      <c r="Q239">
        <v>1.796</v>
      </c>
      <c r="R239">
        <v>14.172000000000001</v>
      </c>
      <c r="S239">
        <v>1</v>
      </c>
      <c r="T239">
        <v>1.53</v>
      </c>
      <c r="U239" t="s">
        <v>61</v>
      </c>
      <c r="V239" s="1">
        <v>45464.625011574077</v>
      </c>
    </row>
    <row r="240" spans="1:22" x14ac:dyDescent="0.25">
      <c r="A240">
        <v>259</v>
      </c>
      <c r="B240" t="s">
        <v>36</v>
      </c>
      <c r="C240" t="s">
        <v>39</v>
      </c>
      <c r="D240" t="s">
        <v>38</v>
      </c>
      <c r="E240">
        <v>7167</v>
      </c>
      <c r="F240" t="s">
        <v>11</v>
      </c>
      <c r="G240">
        <v>621197672</v>
      </c>
      <c r="H240">
        <v>753865504</v>
      </c>
      <c r="I240">
        <f>LOG10(H240)</f>
        <v>8.8772938709615179</v>
      </c>
      <c r="J240">
        <v>1.429</v>
      </c>
      <c r="L240">
        <v>0.59</v>
      </c>
      <c r="M240">
        <v>40.642000000000003</v>
      </c>
      <c r="N240">
        <v>0.16600000000000001</v>
      </c>
      <c r="O240">
        <v>434.52800000000002</v>
      </c>
      <c r="P240">
        <v>1.9330000000000001</v>
      </c>
      <c r="Q240">
        <v>121.506</v>
      </c>
      <c r="R240">
        <v>34.253999999999998</v>
      </c>
      <c r="S240">
        <v>1.02</v>
      </c>
      <c r="T240">
        <v>1.5580000000000001</v>
      </c>
      <c r="U240" t="s">
        <v>61</v>
      </c>
      <c r="V240" s="1">
        <v>45464.635428240741</v>
      </c>
    </row>
    <row r="241" spans="1:22" x14ac:dyDescent="0.25">
      <c r="A241">
        <v>260</v>
      </c>
      <c r="B241" t="s">
        <v>36</v>
      </c>
      <c r="C241" t="s">
        <v>39</v>
      </c>
      <c r="D241" t="s">
        <v>38</v>
      </c>
      <c r="E241">
        <v>7167</v>
      </c>
      <c r="F241" t="s">
        <v>11</v>
      </c>
      <c r="G241">
        <v>564223328</v>
      </c>
      <c r="H241">
        <v>850363992</v>
      </c>
      <c r="I241">
        <f>LOG10(H241)</f>
        <v>8.9296048620434725</v>
      </c>
      <c r="J241">
        <v>5.4459999999999997</v>
      </c>
      <c r="L241">
        <v>5.8550000000000004</v>
      </c>
      <c r="M241">
        <v>6.96</v>
      </c>
      <c r="N241">
        <v>3.1110000000000002</v>
      </c>
      <c r="O241">
        <v>63.069000000000003</v>
      </c>
      <c r="P241">
        <v>1.982</v>
      </c>
      <c r="Q241">
        <v>38.776000000000003</v>
      </c>
      <c r="R241">
        <v>202.91300000000001</v>
      </c>
      <c r="S241">
        <v>1.02</v>
      </c>
      <c r="T241">
        <v>1.536</v>
      </c>
      <c r="U241" t="s">
        <v>61</v>
      </c>
      <c r="V241" s="1">
        <v>45464.645833333336</v>
      </c>
    </row>
    <row r="242" spans="1:22" x14ac:dyDescent="0.25">
      <c r="A242">
        <v>261</v>
      </c>
      <c r="B242" t="s">
        <v>36</v>
      </c>
      <c r="C242" t="s">
        <v>39</v>
      </c>
      <c r="D242" t="s">
        <v>38</v>
      </c>
      <c r="E242">
        <v>7167</v>
      </c>
      <c r="F242" t="s">
        <v>11</v>
      </c>
      <c r="G242">
        <v>610188592</v>
      </c>
      <c r="H242">
        <v>706728800</v>
      </c>
      <c r="I242">
        <f>LOG10(H242)</f>
        <v>8.8492527896679469</v>
      </c>
      <c r="J242">
        <v>0.95899999999999996</v>
      </c>
      <c r="L242">
        <v>16.108000000000001</v>
      </c>
      <c r="M242">
        <v>0.72199999999999998</v>
      </c>
      <c r="N242">
        <v>0.123</v>
      </c>
      <c r="O242">
        <v>9.2889999999999997</v>
      </c>
      <c r="P242">
        <v>1.0389999999999999</v>
      </c>
      <c r="Q242">
        <v>1.3819999999999999</v>
      </c>
      <c r="R242">
        <v>243.24600000000001</v>
      </c>
      <c r="S242">
        <v>0.93899999999999995</v>
      </c>
      <c r="T242">
        <v>8.6349999999999998</v>
      </c>
      <c r="U242" t="s">
        <v>61</v>
      </c>
      <c r="V242" s="1">
        <v>45464.65625</v>
      </c>
    </row>
    <row r="243" spans="1:22" x14ac:dyDescent="0.25">
      <c r="A243">
        <v>262</v>
      </c>
      <c r="B243" t="s">
        <v>36</v>
      </c>
      <c r="C243" t="s">
        <v>39</v>
      </c>
      <c r="D243" t="s">
        <v>38</v>
      </c>
      <c r="E243">
        <v>7167</v>
      </c>
      <c r="F243" t="s">
        <v>11</v>
      </c>
      <c r="G243">
        <v>611944016</v>
      </c>
      <c r="H243">
        <v>807498096</v>
      </c>
      <c r="I243">
        <f>LOG10(H243)</f>
        <v>8.9071415069812598</v>
      </c>
      <c r="J243">
        <v>1.0329999999999999</v>
      </c>
      <c r="L243">
        <v>4.4560000000000004</v>
      </c>
      <c r="M243">
        <v>43.698999999999998</v>
      </c>
      <c r="N243">
        <v>0.182</v>
      </c>
      <c r="O243">
        <v>675.51700000000005</v>
      </c>
      <c r="P243">
        <v>1.363</v>
      </c>
      <c r="Q243">
        <v>113.065</v>
      </c>
      <c r="R243">
        <v>202.751</v>
      </c>
      <c r="S243">
        <v>1.0129999999999999</v>
      </c>
      <c r="T243">
        <v>1.5529999999999999</v>
      </c>
      <c r="U243" t="s">
        <v>61</v>
      </c>
      <c r="V243" s="1">
        <v>45464.666666666664</v>
      </c>
    </row>
    <row r="244" spans="1:22" x14ac:dyDescent="0.25">
      <c r="A244">
        <v>263</v>
      </c>
      <c r="B244" t="s">
        <v>36</v>
      </c>
      <c r="C244" t="s">
        <v>39</v>
      </c>
      <c r="D244" t="s">
        <v>38</v>
      </c>
      <c r="E244">
        <v>7167</v>
      </c>
      <c r="F244" t="s">
        <v>11</v>
      </c>
      <c r="G244">
        <v>525692456</v>
      </c>
      <c r="H244">
        <v>900840256</v>
      </c>
      <c r="I244">
        <f>LOG10(H244)</f>
        <v>8.9546477853314563</v>
      </c>
      <c r="J244">
        <v>0.98299999999999998</v>
      </c>
      <c r="L244">
        <v>2.855</v>
      </c>
      <c r="M244">
        <v>4.556</v>
      </c>
      <c r="N244">
        <v>6.3E-2</v>
      </c>
      <c r="O244">
        <v>44.252000000000002</v>
      </c>
      <c r="P244">
        <v>1.2430000000000001</v>
      </c>
      <c r="Q244">
        <v>12.75</v>
      </c>
      <c r="R244">
        <v>205.125</v>
      </c>
      <c r="S244">
        <v>1.048</v>
      </c>
      <c r="T244">
        <v>1.52</v>
      </c>
      <c r="U244" t="s">
        <v>61</v>
      </c>
      <c r="V244" s="1">
        <v>45464.677083333336</v>
      </c>
    </row>
    <row r="245" spans="1:22" x14ac:dyDescent="0.25">
      <c r="A245">
        <v>264</v>
      </c>
      <c r="B245" t="s">
        <v>36</v>
      </c>
      <c r="C245" t="s">
        <v>39</v>
      </c>
      <c r="D245" t="s">
        <v>38</v>
      </c>
      <c r="E245">
        <v>7415</v>
      </c>
      <c r="F245" t="s">
        <v>9</v>
      </c>
      <c r="G245">
        <v>550731744</v>
      </c>
      <c r="H245">
        <v>477821272</v>
      </c>
      <c r="I245">
        <f>LOG10(H245)</f>
        <v>8.6792654800864781</v>
      </c>
      <c r="J245">
        <v>4.8970000000000002</v>
      </c>
      <c r="K245">
        <v>0</v>
      </c>
      <c r="L245">
        <v>0.94</v>
      </c>
      <c r="M245">
        <v>67.802000000000007</v>
      </c>
      <c r="N245">
        <v>4.444</v>
      </c>
      <c r="O245">
        <v>560.46299999999997</v>
      </c>
      <c r="P245">
        <v>3.2330000000000001</v>
      </c>
      <c r="Q245">
        <v>179.88200000000001</v>
      </c>
      <c r="R245">
        <v>18.97</v>
      </c>
      <c r="S245">
        <v>1.2769999999999999</v>
      </c>
      <c r="T245">
        <v>1.913</v>
      </c>
      <c r="U245" t="s">
        <v>61</v>
      </c>
      <c r="V245" s="1">
        <v>45464.6875</v>
      </c>
    </row>
    <row r="246" spans="1:22" x14ac:dyDescent="0.25">
      <c r="A246">
        <v>265</v>
      </c>
      <c r="B246" t="s">
        <v>36</v>
      </c>
      <c r="C246" t="s">
        <v>39</v>
      </c>
      <c r="D246" t="s">
        <v>38</v>
      </c>
      <c r="E246">
        <v>7167</v>
      </c>
      <c r="F246" t="s">
        <v>11</v>
      </c>
      <c r="G246">
        <v>515470472</v>
      </c>
      <c r="H246">
        <v>769753504</v>
      </c>
      <c r="I246">
        <f>LOG10(H246)</f>
        <v>8.8863516745345095</v>
      </c>
      <c r="J246">
        <v>0.90500000000000003</v>
      </c>
      <c r="L246">
        <v>0.61599999999999999</v>
      </c>
      <c r="M246">
        <v>14.587</v>
      </c>
      <c r="N246">
        <v>0.112</v>
      </c>
      <c r="O246">
        <v>205.09800000000001</v>
      </c>
      <c r="P246">
        <v>0.96099999999999997</v>
      </c>
      <c r="Q246">
        <v>1.669</v>
      </c>
      <c r="R246">
        <v>14.94</v>
      </c>
      <c r="S246">
        <v>0.94499999999999995</v>
      </c>
      <c r="T246">
        <v>1.482</v>
      </c>
      <c r="U246" t="s">
        <v>61</v>
      </c>
      <c r="V246" s="1">
        <v>45464.697916666664</v>
      </c>
    </row>
    <row r="247" spans="1:22" x14ac:dyDescent="0.25">
      <c r="A247">
        <v>266</v>
      </c>
      <c r="B247" t="s">
        <v>36</v>
      </c>
      <c r="C247" t="s">
        <v>43</v>
      </c>
      <c r="D247" t="s">
        <v>38</v>
      </c>
      <c r="E247">
        <v>36738</v>
      </c>
      <c r="F247" t="s">
        <v>15</v>
      </c>
      <c r="G247">
        <v>622796432</v>
      </c>
      <c r="H247">
        <v>613216888</v>
      </c>
      <c r="I247">
        <f>LOG10(H247)</f>
        <v>8.7876141068219571</v>
      </c>
      <c r="J247">
        <v>1.847</v>
      </c>
      <c r="L247">
        <v>5.8559999999999999</v>
      </c>
      <c r="M247">
        <v>6.0019999999999998</v>
      </c>
      <c r="N247">
        <v>0.17499999999999999</v>
      </c>
      <c r="O247">
        <v>210.136</v>
      </c>
      <c r="P247">
        <v>1.087</v>
      </c>
      <c r="Q247">
        <v>1.4630000000000001</v>
      </c>
      <c r="R247">
        <v>226.886</v>
      </c>
      <c r="S247">
        <v>1.2170000000000001</v>
      </c>
      <c r="T247">
        <v>1.752</v>
      </c>
      <c r="U247" t="s">
        <v>61</v>
      </c>
      <c r="V247" s="1">
        <v>45464.708333333336</v>
      </c>
    </row>
    <row r="248" spans="1:22" x14ac:dyDescent="0.25">
      <c r="A248">
        <v>267</v>
      </c>
      <c r="B248" t="s">
        <v>36</v>
      </c>
      <c r="C248" t="s">
        <v>39</v>
      </c>
      <c r="D248" t="s">
        <v>38</v>
      </c>
      <c r="E248">
        <v>7167</v>
      </c>
      <c r="F248" t="s">
        <v>11</v>
      </c>
      <c r="G248">
        <v>614463320</v>
      </c>
      <c r="H248">
        <v>678601712</v>
      </c>
      <c r="I248">
        <f>LOG10(H248)</f>
        <v>8.8316149509637043</v>
      </c>
      <c r="J248">
        <v>0.996</v>
      </c>
      <c r="L248">
        <v>2.286</v>
      </c>
      <c r="M248">
        <v>71.667000000000002</v>
      </c>
      <c r="N248">
        <v>9.6000000000000002E-2</v>
      </c>
      <c r="O248">
        <v>814.84799999999996</v>
      </c>
      <c r="P248">
        <v>4.37</v>
      </c>
      <c r="Q248">
        <v>317.16500000000002</v>
      </c>
      <c r="R248">
        <v>203.096</v>
      </c>
      <c r="S248">
        <v>1.0620000000000001</v>
      </c>
      <c r="T248">
        <v>1.4690000000000001</v>
      </c>
      <c r="U248" t="s">
        <v>61</v>
      </c>
      <c r="V248" s="1">
        <v>45464.71875</v>
      </c>
    </row>
    <row r="249" spans="1:22" x14ac:dyDescent="0.25">
      <c r="A249">
        <v>268</v>
      </c>
      <c r="B249" t="s">
        <v>36</v>
      </c>
      <c r="C249" t="s">
        <v>39</v>
      </c>
      <c r="D249" t="s">
        <v>38</v>
      </c>
      <c r="E249">
        <v>7167</v>
      </c>
      <c r="F249" t="s">
        <v>11</v>
      </c>
      <c r="G249">
        <v>611227232</v>
      </c>
      <c r="H249">
        <v>913203776</v>
      </c>
      <c r="I249">
        <f>LOG10(H249)</f>
        <v>8.960567698583171</v>
      </c>
      <c r="J249">
        <v>0.998</v>
      </c>
      <c r="L249">
        <v>0.61199999999999999</v>
      </c>
      <c r="M249">
        <v>2.2709999999999999</v>
      </c>
      <c r="N249">
        <v>0.16800000000000001</v>
      </c>
      <c r="O249">
        <v>25.501000000000001</v>
      </c>
      <c r="P249">
        <v>3.738</v>
      </c>
      <c r="Q249">
        <v>14.257999999999999</v>
      </c>
      <c r="R249">
        <v>15.542999999999999</v>
      </c>
      <c r="S249">
        <v>1.0489999999999999</v>
      </c>
      <c r="T249">
        <v>1.5669999999999999</v>
      </c>
      <c r="U249" t="s">
        <v>61</v>
      </c>
      <c r="V249" s="1">
        <v>45464.729166666664</v>
      </c>
    </row>
    <row r="250" spans="1:22" x14ac:dyDescent="0.25">
      <c r="A250">
        <v>269</v>
      </c>
      <c r="B250" t="s">
        <v>36</v>
      </c>
      <c r="C250" t="s">
        <v>39</v>
      </c>
      <c r="D250" t="s">
        <v>38</v>
      </c>
      <c r="E250">
        <v>7167</v>
      </c>
      <c r="F250" t="s">
        <v>11</v>
      </c>
      <c r="G250">
        <v>601674280</v>
      </c>
      <c r="H250">
        <v>875351304</v>
      </c>
      <c r="I250">
        <f>LOG10(H250)</f>
        <v>8.9421823830443721</v>
      </c>
      <c r="J250">
        <v>0.97899999999999998</v>
      </c>
      <c r="L250">
        <v>7.9509999999999996</v>
      </c>
      <c r="M250">
        <v>3.4489999999999998</v>
      </c>
      <c r="N250">
        <v>0.25900000000000001</v>
      </c>
      <c r="O250">
        <v>21.626999999999999</v>
      </c>
      <c r="P250">
        <v>1.607</v>
      </c>
      <c r="Q250">
        <v>8.3550000000000004</v>
      </c>
      <c r="R250">
        <v>203.39</v>
      </c>
      <c r="S250">
        <v>0.95599999999999996</v>
      </c>
      <c r="T250">
        <v>1.5649999999999999</v>
      </c>
      <c r="U250" t="s">
        <v>61</v>
      </c>
      <c r="V250" s="1">
        <v>45464.739583333336</v>
      </c>
    </row>
    <row r="251" spans="1:22" x14ac:dyDescent="0.25">
      <c r="A251">
        <v>270</v>
      </c>
      <c r="B251" t="s">
        <v>36</v>
      </c>
      <c r="C251" t="s">
        <v>39</v>
      </c>
      <c r="D251" t="s">
        <v>38</v>
      </c>
      <c r="E251">
        <v>7167</v>
      </c>
      <c r="F251" t="s">
        <v>11</v>
      </c>
      <c r="G251">
        <v>538935752</v>
      </c>
      <c r="H251">
        <v>497192360</v>
      </c>
      <c r="I251">
        <f>LOG10(H251)</f>
        <v>8.696524446527663</v>
      </c>
      <c r="J251">
        <v>0.97599999999999998</v>
      </c>
      <c r="L251">
        <v>2.3359999999999999</v>
      </c>
      <c r="M251">
        <v>68.47</v>
      </c>
      <c r="N251">
        <v>6.7000000000000004E-2</v>
      </c>
      <c r="O251">
        <v>1282.817</v>
      </c>
      <c r="P251">
        <v>4.4649999999999999</v>
      </c>
      <c r="Q251">
        <v>282.637</v>
      </c>
      <c r="R251">
        <v>202.30099999999999</v>
      </c>
      <c r="S251">
        <v>0.98599999999999999</v>
      </c>
      <c r="T251">
        <v>1.5129999999999999</v>
      </c>
      <c r="U251" t="s">
        <v>61</v>
      </c>
      <c r="V251" s="1">
        <v>45464.75</v>
      </c>
    </row>
    <row r="252" spans="1:22" x14ac:dyDescent="0.25">
      <c r="A252">
        <v>271</v>
      </c>
      <c r="B252" t="s">
        <v>36</v>
      </c>
      <c r="C252" t="s">
        <v>39</v>
      </c>
      <c r="D252" t="s">
        <v>38</v>
      </c>
      <c r="E252">
        <v>7415</v>
      </c>
      <c r="F252" t="s">
        <v>9</v>
      </c>
      <c r="G252">
        <v>541256432</v>
      </c>
      <c r="H252">
        <v>590230760</v>
      </c>
      <c r="I252">
        <f>LOG10(H252)</f>
        <v>8.771021839101854</v>
      </c>
      <c r="J252">
        <v>1.599</v>
      </c>
      <c r="K252">
        <v>0</v>
      </c>
      <c r="L252">
        <v>0.52500000000000002</v>
      </c>
      <c r="M252">
        <v>83.801000000000002</v>
      </c>
      <c r="N252">
        <v>0.31</v>
      </c>
      <c r="O252">
        <v>1285.8630000000001</v>
      </c>
      <c r="P252">
        <v>2.6190000000000002</v>
      </c>
      <c r="Q252">
        <v>422.971</v>
      </c>
      <c r="R252">
        <v>14.785</v>
      </c>
      <c r="S252">
        <v>1.234</v>
      </c>
      <c r="T252">
        <v>1.7829999999999999</v>
      </c>
      <c r="U252" t="s">
        <v>61</v>
      </c>
      <c r="V252" s="1">
        <v>45464.760416666664</v>
      </c>
    </row>
    <row r="253" spans="1:22" x14ac:dyDescent="0.25">
      <c r="A253">
        <v>272</v>
      </c>
      <c r="B253" t="s">
        <v>36</v>
      </c>
      <c r="C253" t="s">
        <v>39</v>
      </c>
      <c r="D253" t="s">
        <v>38</v>
      </c>
      <c r="E253">
        <v>7167</v>
      </c>
      <c r="F253" t="s">
        <v>11</v>
      </c>
      <c r="G253">
        <v>540837256</v>
      </c>
      <c r="H253">
        <v>639846304</v>
      </c>
      <c r="I253">
        <f>LOG10(H253)</f>
        <v>8.8060756656387316</v>
      </c>
      <c r="J253">
        <v>1.375</v>
      </c>
      <c r="L253">
        <v>2.5030000000000001</v>
      </c>
      <c r="M253">
        <v>18.545999999999999</v>
      </c>
      <c r="N253">
        <v>0.14899999999999999</v>
      </c>
      <c r="O253">
        <v>283.125</v>
      </c>
      <c r="P253">
        <v>1.4239999999999999</v>
      </c>
      <c r="Q253">
        <v>23.992999999999999</v>
      </c>
      <c r="R253">
        <v>202.28800000000001</v>
      </c>
      <c r="S253">
        <v>0.98499999999999999</v>
      </c>
      <c r="T253">
        <v>1.5780000000000001</v>
      </c>
      <c r="U253" t="s">
        <v>61</v>
      </c>
      <c r="V253" s="1">
        <v>45464.770844907405</v>
      </c>
    </row>
    <row r="254" spans="1:22" x14ac:dyDescent="0.25">
      <c r="A254">
        <v>273</v>
      </c>
      <c r="B254" t="s">
        <v>36</v>
      </c>
      <c r="C254" t="s">
        <v>39</v>
      </c>
      <c r="D254" t="s">
        <v>38</v>
      </c>
      <c r="E254">
        <v>7167</v>
      </c>
      <c r="F254" t="s">
        <v>11</v>
      </c>
      <c r="G254">
        <v>573181400</v>
      </c>
      <c r="H254">
        <v>790014688</v>
      </c>
      <c r="I254">
        <f>LOG10(H254)</f>
        <v>8.8976351657943038</v>
      </c>
      <c r="J254">
        <v>0.91500000000000004</v>
      </c>
      <c r="L254">
        <v>3.0409999999999999</v>
      </c>
      <c r="M254">
        <v>12.106</v>
      </c>
      <c r="N254">
        <v>0.185</v>
      </c>
      <c r="O254">
        <v>275.70800000000003</v>
      </c>
      <c r="P254">
        <v>4.71</v>
      </c>
      <c r="Q254">
        <v>19.059999999999999</v>
      </c>
      <c r="R254">
        <v>202.95099999999999</v>
      </c>
      <c r="S254">
        <v>1.0169999999999999</v>
      </c>
      <c r="T254">
        <v>1.577</v>
      </c>
      <c r="U254" t="s">
        <v>61</v>
      </c>
      <c r="V254" s="1">
        <v>45464.781261574077</v>
      </c>
    </row>
    <row r="255" spans="1:22" x14ac:dyDescent="0.25">
      <c r="A255">
        <v>274</v>
      </c>
      <c r="B255" t="s">
        <v>36</v>
      </c>
      <c r="C255" t="s">
        <v>43</v>
      </c>
      <c r="D255" t="s">
        <v>38</v>
      </c>
      <c r="E255">
        <v>36738</v>
      </c>
      <c r="F255" t="s">
        <v>15</v>
      </c>
      <c r="G255">
        <v>575660544</v>
      </c>
      <c r="H255">
        <v>595603752</v>
      </c>
      <c r="I255">
        <f>LOG10(H255)</f>
        <v>8.7749574249225901</v>
      </c>
      <c r="J255">
        <v>1.639</v>
      </c>
      <c r="L255">
        <v>0.54500000000000004</v>
      </c>
      <c r="M255">
        <v>10.507999999999999</v>
      </c>
      <c r="N255">
        <v>0.45</v>
      </c>
      <c r="O255">
        <v>277.88900000000001</v>
      </c>
      <c r="P255">
        <v>1.3320000000000001</v>
      </c>
      <c r="Q255">
        <v>32.713999999999999</v>
      </c>
      <c r="R255">
        <v>14.009</v>
      </c>
      <c r="S255">
        <v>1.1240000000000001</v>
      </c>
      <c r="T255">
        <v>1.7569999999999999</v>
      </c>
      <c r="U255" t="s">
        <v>61</v>
      </c>
      <c r="V255" s="1">
        <v>45464.791678240741</v>
      </c>
    </row>
    <row r="256" spans="1:22" x14ac:dyDescent="0.25">
      <c r="A256">
        <v>275</v>
      </c>
      <c r="B256" t="s">
        <v>36</v>
      </c>
      <c r="C256" t="s">
        <v>39</v>
      </c>
      <c r="D256" t="s">
        <v>38</v>
      </c>
      <c r="E256">
        <v>7167</v>
      </c>
      <c r="F256" t="s">
        <v>11</v>
      </c>
      <c r="G256">
        <v>588724752</v>
      </c>
      <c r="H256">
        <v>909823128</v>
      </c>
      <c r="I256">
        <f>LOG10(H256)</f>
        <v>8.958956972541321</v>
      </c>
      <c r="J256">
        <v>1.089</v>
      </c>
      <c r="L256">
        <v>0.48299999999999998</v>
      </c>
      <c r="M256">
        <v>1.573</v>
      </c>
      <c r="N256">
        <v>0.25900000000000001</v>
      </c>
      <c r="O256">
        <v>15.331</v>
      </c>
      <c r="P256">
        <v>2.7330000000000001</v>
      </c>
      <c r="Q256">
        <v>6.2290000000000001</v>
      </c>
      <c r="R256">
        <v>10.694000000000001</v>
      </c>
      <c r="S256">
        <v>1.0349999999999999</v>
      </c>
      <c r="T256">
        <v>1.4990000000000001</v>
      </c>
      <c r="U256" t="s">
        <v>61</v>
      </c>
      <c r="V256" s="1">
        <v>45464.802094907405</v>
      </c>
    </row>
    <row r="257" spans="1:22" x14ac:dyDescent="0.25">
      <c r="A257">
        <v>276</v>
      </c>
      <c r="B257" t="s">
        <v>36</v>
      </c>
      <c r="C257" t="s">
        <v>39</v>
      </c>
      <c r="D257" t="s">
        <v>38</v>
      </c>
      <c r="E257">
        <v>7167</v>
      </c>
      <c r="F257" t="s">
        <v>11</v>
      </c>
      <c r="G257">
        <v>573782616</v>
      </c>
      <c r="H257">
        <v>838574528</v>
      </c>
      <c r="I257">
        <f>LOG10(H257)</f>
        <v>8.9235416664183091</v>
      </c>
      <c r="J257">
        <v>0.92200000000000004</v>
      </c>
      <c r="L257">
        <v>2.581</v>
      </c>
      <c r="M257">
        <v>15.154999999999999</v>
      </c>
      <c r="N257">
        <v>9.9000000000000005E-2</v>
      </c>
      <c r="O257">
        <v>258.37799999999999</v>
      </c>
      <c r="P257">
        <v>1.2270000000000001</v>
      </c>
      <c r="Q257">
        <v>14.768000000000001</v>
      </c>
      <c r="R257">
        <v>203.089</v>
      </c>
      <c r="S257">
        <v>0.90600000000000003</v>
      </c>
      <c r="T257">
        <v>1.5349999999999999</v>
      </c>
      <c r="U257" t="s">
        <v>61</v>
      </c>
      <c r="V257" s="1">
        <v>45464.812511574077</v>
      </c>
    </row>
    <row r="258" spans="1:22" x14ac:dyDescent="0.25">
      <c r="A258">
        <v>277</v>
      </c>
      <c r="B258" t="s">
        <v>36</v>
      </c>
      <c r="C258" t="s">
        <v>39</v>
      </c>
      <c r="D258" t="s">
        <v>38</v>
      </c>
      <c r="E258">
        <v>7167</v>
      </c>
      <c r="F258" t="s">
        <v>11</v>
      </c>
      <c r="G258">
        <v>570147480</v>
      </c>
      <c r="H258">
        <v>844690448</v>
      </c>
      <c r="I258">
        <f>LOG10(H258)</f>
        <v>8.9266975830848043</v>
      </c>
      <c r="J258">
        <v>0.90800000000000003</v>
      </c>
      <c r="L258">
        <v>5.1180000000000003</v>
      </c>
      <c r="M258">
        <v>3.57</v>
      </c>
      <c r="N258">
        <v>7.9000000000000001E-2</v>
      </c>
      <c r="O258">
        <v>13.704000000000001</v>
      </c>
      <c r="P258">
        <v>1.0529999999999999</v>
      </c>
      <c r="Q258">
        <v>3.8650000000000002</v>
      </c>
      <c r="R258">
        <v>205.16900000000001</v>
      </c>
      <c r="S258">
        <v>0.93400000000000005</v>
      </c>
      <c r="T258">
        <v>1.627</v>
      </c>
      <c r="U258" t="s">
        <v>61</v>
      </c>
      <c r="V258" s="1">
        <v>45464.822928240741</v>
      </c>
    </row>
    <row r="259" spans="1:22" x14ac:dyDescent="0.25">
      <c r="A259">
        <v>278</v>
      </c>
      <c r="B259" t="s">
        <v>36</v>
      </c>
      <c r="C259" t="s">
        <v>39</v>
      </c>
      <c r="D259" t="s">
        <v>38</v>
      </c>
      <c r="E259">
        <v>7167</v>
      </c>
      <c r="F259" t="s">
        <v>11</v>
      </c>
      <c r="G259">
        <v>583444064</v>
      </c>
      <c r="H259">
        <v>625156368</v>
      </c>
      <c r="I259">
        <f>LOG10(H259)</f>
        <v>8.7959886593694065</v>
      </c>
      <c r="J259">
        <v>0.98699999999999999</v>
      </c>
      <c r="L259">
        <v>2.7839999999999998</v>
      </c>
      <c r="M259">
        <v>11.768000000000001</v>
      </c>
      <c r="N259">
        <v>0.19800000000000001</v>
      </c>
      <c r="O259">
        <v>211.221</v>
      </c>
      <c r="P259">
        <v>1.077</v>
      </c>
      <c r="Q259">
        <v>1.492</v>
      </c>
      <c r="R259">
        <v>202.67099999999999</v>
      </c>
      <c r="S259">
        <v>1.06</v>
      </c>
      <c r="T259">
        <v>1.675</v>
      </c>
      <c r="U259" t="s">
        <v>61</v>
      </c>
      <c r="V259" s="1">
        <v>45464.833344907405</v>
      </c>
    </row>
    <row r="260" spans="1:22" x14ac:dyDescent="0.25">
      <c r="A260">
        <v>279</v>
      </c>
      <c r="B260" t="s">
        <v>36</v>
      </c>
      <c r="C260" t="s">
        <v>43</v>
      </c>
      <c r="D260" t="s">
        <v>38</v>
      </c>
      <c r="E260">
        <v>36738</v>
      </c>
      <c r="F260" t="s">
        <v>15</v>
      </c>
      <c r="G260">
        <v>580443488</v>
      </c>
      <c r="H260">
        <v>916984544</v>
      </c>
      <c r="I260">
        <f>LOG10(H260)</f>
        <v>8.962362015591415</v>
      </c>
      <c r="J260">
        <v>1.415</v>
      </c>
      <c r="L260">
        <v>9.6029999999999998</v>
      </c>
      <c r="M260">
        <v>3.282</v>
      </c>
      <c r="N260">
        <v>4.7E-2</v>
      </c>
      <c r="O260">
        <v>25.164999999999999</v>
      </c>
      <c r="P260">
        <v>1.276</v>
      </c>
      <c r="Q260">
        <v>9.8859999999999992</v>
      </c>
      <c r="R260">
        <v>209.17599999999999</v>
      </c>
      <c r="S260">
        <v>1.3149999999999999</v>
      </c>
      <c r="T260">
        <v>1.9139999999999999</v>
      </c>
      <c r="U260" t="s">
        <v>61</v>
      </c>
      <c r="V260" s="1">
        <v>45464.843761574077</v>
      </c>
    </row>
    <row r="261" spans="1:22" x14ac:dyDescent="0.25">
      <c r="A261">
        <v>280</v>
      </c>
      <c r="B261" t="s">
        <v>36</v>
      </c>
      <c r="C261" t="s">
        <v>39</v>
      </c>
      <c r="D261" t="s">
        <v>38</v>
      </c>
      <c r="E261">
        <v>7167</v>
      </c>
      <c r="F261" t="s">
        <v>11</v>
      </c>
      <c r="G261">
        <v>559367248</v>
      </c>
      <c r="H261">
        <v>845920632</v>
      </c>
      <c r="I261">
        <f>LOG10(H261)</f>
        <v>8.9273296175290824</v>
      </c>
      <c r="J261">
        <v>1.246</v>
      </c>
      <c r="L261">
        <v>4.3230000000000004</v>
      </c>
      <c r="M261">
        <v>5.5890000000000004</v>
      </c>
      <c r="N261">
        <v>0.34399999999999997</v>
      </c>
      <c r="O261">
        <v>203.90700000000001</v>
      </c>
      <c r="P261">
        <v>1.1679999999999999</v>
      </c>
      <c r="Q261">
        <v>2.0579999999999998</v>
      </c>
      <c r="R261">
        <v>202.72200000000001</v>
      </c>
      <c r="S261">
        <v>0.92100000000000004</v>
      </c>
      <c r="T261">
        <v>1.5469999999999999</v>
      </c>
      <c r="U261" t="s">
        <v>61</v>
      </c>
      <c r="V261" s="1">
        <v>45464.854178240741</v>
      </c>
    </row>
    <row r="262" spans="1:22" x14ac:dyDescent="0.25">
      <c r="A262">
        <v>281</v>
      </c>
      <c r="B262" t="s">
        <v>36</v>
      </c>
      <c r="C262" t="s">
        <v>39</v>
      </c>
      <c r="D262" t="s">
        <v>38</v>
      </c>
      <c r="E262">
        <v>7167</v>
      </c>
      <c r="F262" t="s">
        <v>11</v>
      </c>
      <c r="G262">
        <v>457295008</v>
      </c>
      <c r="H262">
        <v>808230888</v>
      </c>
      <c r="I262">
        <f>LOG10(H262)</f>
        <v>8.9075354437701098</v>
      </c>
      <c r="J262">
        <v>1.363</v>
      </c>
      <c r="L262">
        <v>0.70799999999999996</v>
      </c>
      <c r="M262">
        <v>0.76100000000000001</v>
      </c>
      <c r="N262">
        <v>0.36299999999999999</v>
      </c>
      <c r="O262">
        <v>7.9770000000000003</v>
      </c>
      <c r="P262">
        <v>1.046</v>
      </c>
      <c r="Q262">
        <v>1.6220000000000001</v>
      </c>
      <c r="R262">
        <v>5.5949999999999998</v>
      </c>
      <c r="S262">
        <v>0.94</v>
      </c>
      <c r="T262">
        <v>1.5269999999999999</v>
      </c>
      <c r="U262" t="s">
        <v>61</v>
      </c>
      <c r="V262" s="1">
        <v>45464.864594907405</v>
      </c>
    </row>
    <row r="263" spans="1:22" x14ac:dyDescent="0.25">
      <c r="A263">
        <v>282</v>
      </c>
      <c r="B263" t="s">
        <v>36</v>
      </c>
      <c r="C263" t="s">
        <v>39</v>
      </c>
      <c r="D263" t="s">
        <v>38</v>
      </c>
      <c r="E263">
        <v>7167</v>
      </c>
      <c r="F263" t="s">
        <v>11</v>
      </c>
      <c r="G263">
        <v>575642624</v>
      </c>
      <c r="H263">
        <v>767901552</v>
      </c>
      <c r="I263">
        <f>LOG10(H263)</f>
        <v>8.8853055453391363</v>
      </c>
      <c r="J263">
        <v>1.2330000000000001</v>
      </c>
      <c r="L263">
        <v>0.53100000000000003</v>
      </c>
      <c r="M263">
        <v>7.5650000000000004</v>
      </c>
      <c r="N263">
        <v>1.0389999999999999</v>
      </c>
      <c r="O263">
        <v>37.621000000000002</v>
      </c>
      <c r="P263">
        <v>1.462</v>
      </c>
      <c r="Q263">
        <v>13.901</v>
      </c>
      <c r="R263">
        <v>13.039</v>
      </c>
      <c r="S263">
        <v>0.998</v>
      </c>
      <c r="T263">
        <v>1.5720000000000001</v>
      </c>
      <c r="U263" t="s">
        <v>61</v>
      </c>
      <c r="V263" s="1">
        <v>45464.885428240741</v>
      </c>
    </row>
    <row r="264" spans="1:22" x14ac:dyDescent="0.25">
      <c r="A264">
        <v>283</v>
      </c>
      <c r="B264" t="s">
        <v>36</v>
      </c>
      <c r="C264" t="s">
        <v>43</v>
      </c>
      <c r="D264" t="s">
        <v>38</v>
      </c>
      <c r="E264">
        <v>36738</v>
      </c>
      <c r="F264" t="s">
        <v>15</v>
      </c>
      <c r="G264">
        <v>545961848</v>
      </c>
      <c r="H264">
        <v>914112280</v>
      </c>
      <c r="I264">
        <f>LOG10(H264)</f>
        <v>8.9609995432060003</v>
      </c>
      <c r="J264">
        <v>1.542</v>
      </c>
      <c r="L264">
        <v>0.48399999999999999</v>
      </c>
      <c r="M264">
        <v>18.687000000000001</v>
      </c>
      <c r="N264">
        <v>0.74199999999999999</v>
      </c>
      <c r="O264">
        <v>267.43900000000002</v>
      </c>
      <c r="P264">
        <v>3.2330000000000001</v>
      </c>
      <c r="Q264">
        <v>24.428999999999998</v>
      </c>
      <c r="R264">
        <v>15.47</v>
      </c>
      <c r="S264">
        <v>1.288</v>
      </c>
      <c r="T264">
        <v>1.8120000000000001</v>
      </c>
      <c r="U264" t="s">
        <v>61</v>
      </c>
      <c r="V264" s="1">
        <v>45464.895844907405</v>
      </c>
    </row>
    <row r="265" spans="1:22" x14ac:dyDescent="0.25">
      <c r="A265">
        <v>284</v>
      </c>
      <c r="B265" t="s">
        <v>36</v>
      </c>
      <c r="C265" t="s">
        <v>39</v>
      </c>
      <c r="D265" t="s">
        <v>38</v>
      </c>
      <c r="E265">
        <v>7167</v>
      </c>
      <c r="F265" t="s">
        <v>11</v>
      </c>
      <c r="G265">
        <v>574744928</v>
      </c>
      <c r="H265">
        <v>642558528</v>
      </c>
      <c r="I265">
        <f>LOG10(H265)</f>
        <v>8.80791269189403</v>
      </c>
      <c r="J265">
        <v>1.5269999999999999</v>
      </c>
      <c r="L265">
        <v>4.915</v>
      </c>
      <c r="M265">
        <v>60.173999999999999</v>
      </c>
      <c r="N265">
        <v>1.119</v>
      </c>
      <c r="O265">
        <v>520.72699999999998</v>
      </c>
      <c r="P265">
        <v>2.91</v>
      </c>
      <c r="Q265">
        <v>201.822</v>
      </c>
      <c r="R265">
        <v>202.61799999999999</v>
      </c>
      <c r="S265">
        <v>0.95</v>
      </c>
      <c r="T265">
        <v>1.5369999999999999</v>
      </c>
      <c r="U265" t="s">
        <v>61</v>
      </c>
      <c r="V265" s="1">
        <v>45464.906261574077</v>
      </c>
    </row>
    <row r="266" spans="1:22" x14ac:dyDescent="0.25">
      <c r="A266">
        <v>285</v>
      </c>
      <c r="B266" t="s">
        <v>36</v>
      </c>
      <c r="C266" t="s">
        <v>39</v>
      </c>
      <c r="D266" t="s">
        <v>38</v>
      </c>
      <c r="E266">
        <v>7167</v>
      </c>
      <c r="F266" t="s">
        <v>11</v>
      </c>
      <c r="G266">
        <v>555567800</v>
      </c>
      <c r="H266">
        <v>597142968</v>
      </c>
      <c r="I266">
        <f>LOG10(H266)</f>
        <v>8.776078322385775</v>
      </c>
      <c r="J266">
        <v>1.0429999999999999</v>
      </c>
      <c r="L266">
        <v>2.7269999999999999</v>
      </c>
      <c r="M266">
        <v>70.006</v>
      </c>
      <c r="N266">
        <v>0.19500000000000001</v>
      </c>
      <c r="O266">
        <v>459.96300000000002</v>
      </c>
      <c r="P266">
        <v>1.589</v>
      </c>
      <c r="Q266">
        <v>128.315</v>
      </c>
      <c r="R266">
        <v>202.536</v>
      </c>
      <c r="S266">
        <v>1.1080000000000001</v>
      </c>
      <c r="T266">
        <v>1.5660000000000001</v>
      </c>
      <c r="U266" t="s">
        <v>61</v>
      </c>
      <c r="V266" s="1">
        <v>45464.916678240741</v>
      </c>
    </row>
    <row r="267" spans="1:22" x14ac:dyDescent="0.25">
      <c r="A267">
        <v>286</v>
      </c>
      <c r="B267" t="s">
        <v>36</v>
      </c>
      <c r="C267" t="s">
        <v>43</v>
      </c>
      <c r="D267" t="s">
        <v>38</v>
      </c>
      <c r="E267">
        <v>36738</v>
      </c>
      <c r="F267" t="s">
        <v>15</v>
      </c>
      <c r="G267">
        <v>554956104</v>
      </c>
      <c r="H267">
        <v>659904560</v>
      </c>
      <c r="I267">
        <f>LOG10(H267)</f>
        <v>8.8194811293865136</v>
      </c>
      <c r="J267">
        <v>1.35</v>
      </c>
      <c r="L267">
        <v>2.6070000000000002</v>
      </c>
      <c r="M267">
        <v>4.5030000000000001</v>
      </c>
      <c r="N267">
        <v>0.74299999999999999</v>
      </c>
      <c r="O267">
        <v>49.012999999999998</v>
      </c>
      <c r="P267">
        <v>1.9530000000000001</v>
      </c>
      <c r="Q267">
        <v>37.194000000000003</v>
      </c>
      <c r="R267">
        <v>210.21</v>
      </c>
      <c r="S267">
        <v>1.2210000000000001</v>
      </c>
      <c r="T267">
        <v>1.7050000000000001</v>
      </c>
      <c r="U267" t="s">
        <v>61</v>
      </c>
      <c r="V267" s="1">
        <v>45464.927094907405</v>
      </c>
    </row>
    <row r="268" spans="1:22" x14ac:dyDescent="0.25">
      <c r="A268">
        <v>287</v>
      </c>
      <c r="B268" t="s">
        <v>36</v>
      </c>
      <c r="C268" t="s">
        <v>39</v>
      </c>
      <c r="D268" t="s">
        <v>38</v>
      </c>
      <c r="E268">
        <v>7167</v>
      </c>
      <c r="F268" t="s">
        <v>11</v>
      </c>
      <c r="G268">
        <v>577967888</v>
      </c>
      <c r="H268">
        <v>613152304</v>
      </c>
      <c r="I268">
        <f>LOG10(H268)</f>
        <v>8.7875683645201654</v>
      </c>
      <c r="J268">
        <v>0.95099999999999996</v>
      </c>
      <c r="L268">
        <v>2.665</v>
      </c>
      <c r="M268">
        <v>0.71299999999999997</v>
      </c>
      <c r="N268">
        <v>7.9000000000000001E-2</v>
      </c>
      <c r="O268">
        <v>7.6050000000000004</v>
      </c>
      <c r="P268">
        <v>0.995</v>
      </c>
      <c r="Q268">
        <v>1.62</v>
      </c>
      <c r="R268">
        <v>214.36600000000001</v>
      </c>
      <c r="S268">
        <v>0.97199999999999998</v>
      </c>
      <c r="T268">
        <v>1.514</v>
      </c>
      <c r="U268" t="s">
        <v>61</v>
      </c>
      <c r="V268" s="1">
        <v>45464.937511574077</v>
      </c>
    </row>
    <row r="269" spans="1:22" x14ac:dyDescent="0.25">
      <c r="A269">
        <v>288</v>
      </c>
      <c r="B269" t="s">
        <v>36</v>
      </c>
      <c r="C269" t="s">
        <v>39</v>
      </c>
      <c r="D269" t="s">
        <v>38</v>
      </c>
      <c r="E269">
        <v>7167</v>
      </c>
      <c r="F269" t="s">
        <v>11</v>
      </c>
      <c r="G269">
        <v>576058648</v>
      </c>
      <c r="H269">
        <v>808153312</v>
      </c>
      <c r="I269">
        <f>LOG10(H269)</f>
        <v>8.9074937571107693</v>
      </c>
      <c r="J269">
        <v>3.2730000000000001</v>
      </c>
      <c r="L269">
        <v>2.8250000000000002</v>
      </c>
      <c r="M269">
        <v>2.4660000000000002</v>
      </c>
      <c r="N269">
        <v>1.7689999999999999</v>
      </c>
      <c r="O269">
        <v>16.204999999999998</v>
      </c>
      <c r="P269">
        <v>0.89800000000000002</v>
      </c>
      <c r="Q269">
        <v>2.4769999999999999</v>
      </c>
      <c r="R269">
        <v>203.477</v>
      </c>
      <c r="S269">
        <v>0.98099999999999998</v>
      </c>
      <c r="T269">
        <v>1.573</v>
      </c>
      <c r="U269" t="s">
        <v>61</v>
      </c>
      <c r="V269" s="1">
        <v>45464.947928240741</v>
      </c>
    </row>
    <row r="270" spans="1:22" x14ac:dyDescent="0.25">
      <c r="A270">
        <v>290</v>
      </c>
      <c r="B270" t="s">
        <v>36</v>
      </c>
      <c r="C270" t="s">
        <v>39</v>
      </c>
      <c r="D270" t="s">
        <v>38</v>
      </c>
      <c r="E270">
        <v>7167</v>
      </c>
      <c r="F270" t="s">
        <v>11</v>
      </c>
      <c r="G270">
        <v>576687376</v>
      </c>
      <c r="H270">
        <v>853355952</v>
      </c>
      <c r="I270">
        <f>LOG10(H270)</f>
        <v>8.9311302219577371</v>
      </c>
      <c r="J270">
        <v>1.393</v>
      </c>
      <c r="L270">
        <v>2.536</v>
      </c>
      <c r="M270">
        <v>7.7859999999999996</v>
      </c>
      <c r="N270">
        <v>0.627</v>
      </c>
      <c r="O270">
        <v>207.73400000000001</v>
      </c>
      <c r="P270">
        <v>1.1839999999999999</v>
      </c>
      <c r="Q270">
        <v>5.3070000000000004</v>
      </c>
      <c r="R270">
        <v>207.09</v>
      </c>
      <c r="S270">
        <v>0.99099999999999999</v>
      </c>
      <c r="T270">
        <v>1.59</v>
      </c>
      <c r="U270" t="s">
        <v>61</v>
      </c>
      <c r="V270" s="1">
        <v>45464.968761574077</v>
      </c>
    </row>
    <row r="271" spans="1:22" x14ac:dyDescent="0.25">
      <c r="A271">
        <v>291</v>
      </c>
      <c r="B271" t="s">
        <v>36</v>
      </c>
      <c r="C271" t="s">
        <v>39</v>
      </c>
      <c r="D271" t="s">
        <v>38</v>
      </c>
      <c r="E271">
        <v>7415</v>
      </c>
      <c r="F271" t="s">
        <v>9</v>
      </c>
      <c r="G271">
        <v>584464896</v>
      </c>
      <c r="H271">
        <v>631987472</v>
      </c>
      <c r="I271">
        <f>LOG10(H271)</f>
        <v>8.8007084692709991</v>
      </c>
      <c r="J271">
        <v>1.456</v>
      </c>
      <c r="K271">
        <v>0</v>
      </c>
      <c r="L271">
        <v>0.42399999999999999</v>
      </c>
      <c r="M271">
        <v>51.795000000000002</v>
      </c>
      <c r="N271">
        <v>0.29499999999999998</v>
      </c>
      <c r="O271">
        <v>398.88499999999999</v>
      </c>
      <c r="P271">
        <v>1.6639999999999999</v>
      </c>
      <c r="Q271">
        <v>72.813000000000002</v>
      </c>
      <c r="R271">
        <v>15.129</v>
      </c>
      <c r="S271">
        <v>1.179</v>
      </c>
      <c r="T271">
        <v>1.661</v>
      </c>
      <c r="U271" t="s">
        <v>61</v>
      </c>
      <c r="V271" s="1">
        <v>45464.979178240741</v>
      </c>
    </row>
    <row r="272" spans="1:22" x14ac:dyDescent="0.25">
      <c r="A272">
        <v>292</v>
      </c>
      <c r="B272" t="s">
        <v>36</v>
      </c>
      <c r="C272" t="s">
        <v>39</v>
      </c>
      <c r="D272" t="s">
        <v>38</v>
      </c>
      <c r="E272">
        <v>7167</v>
      </c>
      <c r="F272" t="s">
        <v>11</v>
      </c>
      <c r="G272">
        <v>572208968</v>
      </c>
      <c r="H272">
        <v>913931032</v>
      </c>
      <c r="I272">
        <f>LOG10(H272)</f>
        <v>8.9609134237951551</v>
      </c>
      <c r="J272">
        <v>3.3559999999999999</v>
      </c>
      <c r="L272">
        <v>4.8440000000000003</v>
      </c>
      <c r="M272">
        <v>5.8760000000000003</v>
      </c>
      <c r="N272">
        <v>2.4740000000000002</v>
      </c>
      <c r="O272">
        <v>33.636000000000003</v>
      </c>
      <c r="P272">
        <v>4.0149999999999997</v>
      </c>
      <c r="Q272">
        <v>13.026</v>
      </c>
      <c r="R272">
        <v>203.05500000000001</v>
      </c>
      <c r="S272">
        <v>0.97</v>
      </c>
      <c r="T272">
        <v>1.593</v>
      </c>
      <c r="U272" t="s">
        <v>61</v>
      </c>
      <c r="V272" s="1">
        <v>45464.989594907405</v>
      </c>
    </row>
    <row r="273" spans="1:22" x14ac:dyDescent="0.25">
      <c r="A273">
        <v>293</v>
      </c>
      <c r="B273" t="s">
        <v>36</v>
      </c>
      <c r="C273" t="s">
        <v>39</v>
      </c>
      <c r="D273" t="s">
        <v>38</v>
      </c>
      <c r="E273">
        <v>7167</v>
      </c>
      <c r="F273" t="s">
        <v>11</v>
      </c>
      <c r="G273">
        <v>575805920</v>
      </c>
      <c r="H273">
        <v>819374344</v>
      </c>
      <c r="I273">
        <f>LOG10(H273)</f>
        <v>8.9134823613334184</v>
      </c>
      <c r="J273">
        <v>0.99099999999999999</v>
      </c>
      <c r="L273">
        <v>0.51400000000000001</v>
      </c>
      <c r="M273">
        <v>2.4180000000000001</v>
      </c>
      <c r="N273">
        <v>0.17599999999999999</v>
      </c>
      <c r="O273">
        <v>17.859000000000002</v>
      </c>
      <c r="P273">
        <v>1.0680000000000001</v>
      </c>
      <c r="Q273">
        <v>2.7839999999999998</v>
      </c>
      <c r="R273">
        <v>16.079000000000001</v>
      </c>
      <c r="S273">
        <v>0.95</v>
      </c>
      <c r="T273">
        <v>1.478</v>
      </c>
      <c r="U273" t="s">
        <v>61</v>
      </c>
      <c r="V273" s="1">
        <v>45465.000011574077</v>
      </c>
    </row>
    <row r="274" spans="1:22" x14ac:dyDescent="0.25">
      <c r="A274">
        <v>294</v>
      </c>
      <c r="B274" t="s">
        <v>36</v>
      </c>
      <c r="C274" t="s">
        <v>39</v>
      </c>
      <c r="D274" t="s">
        <v>38</v>
      </c>
      <c r="E274">
        <v>7167</v>
      </c>
      <c r="F274" t="s">
        <v>11</v>
      </c>
      <c r="G274">
        <v>572033120</v>
      </c>
      <c r="H274">
        <v>470982152</v>
      </c>
      <c r="I274">
        <f>LOG10(H274)</f>
        <v>8.6730044497302128</v>
      </c>
      <c r="J274">
        <v>1.423</v>
      </c>
      <c r="L274">
        <v>5.2539999999999996</v>
      </c>
      <c r="M274">
        <v>11.753</v>
      </c>
      <c r="N274">
        <v>0.61199999999999999</v>
      </c>
      <c r="O274">
        <v>309.54700000000003</v>
      </c>
      <c r="P274">
        <v>1.087</v>
      </c>
      <c r="Q274">
        <v>35.843000000000004</v>
      </c>
      <c r="R274">
        <v>211.929</v>
      </c>
      <c r="S274">
        <v>0.97399999999999998</v>
      </c>
      <c r="T274">
        <v>1.593</v>
      </c>
      <c r="U274" t="s">
        <v>61</v>
      </c>
      <c r="V274" s="1">
        <v>45465.010428240741</v>
      </c>
    </row>
    <row r="275" spans="1:22" x14ac:dyDescent="0.25">
      <c r="A275">
        <v>295</v>
      </c>
      <c r="B275" t="s">
        <v>36</v>
      </c>
      <c r="C275" t="s">
        <v>39</v>
      </c>
      <c r="D275" t="s">
        <v>38</v>
      </c>
      <c r="E275">
        <v>7167</v>
      </c>
      <c r="F275" t="s">
        <v>11</v>
      </c>
      <c r="G275">
        <v>565992848</v>
      </c>
      <c r="H275">
        <v>900718456</v>
      </c>
      <c r="I275">
        <f>LOG10(H275)</f>
        <v>8.9545890616633077</v>
      </c>
      <c r="J275">
        <v>1.212</v>
      </c>
      <c r="L275">
        <v>2.5939999999999999</v>
      </c>
      <c r="M275">
        <v>2.9849999999999999</v>
      </c>
      <c r="N275">
        <v>0.6</v>
      </c>
      <c r="O275">
        <v>18.081</v>
      </c>
      <c r="P275">
        <v>2.3319999999999999</v>
      </c>
      <c r="Q275">
        <v>8.7140000000000004</v>
      </c>
      <c r="R275">
        <v>209.59399999999999</v>
      </c>
      <c r="S275">
        <v>0.95699999999999996</v>
      </c>
      <c r="T275">
        <v>1.4219999999999999</v>
      </c>
      <c r="U275" t="s">
        <v>61</v>
      </c>
      <c r="V275" s="1">
        <v>45465.020844907405</v>
      </c>
    </row>
    <row r="276" spans="1:22" x14ac:dyDescent="0.25">
      <c r="A276">
        <v>296</v>
      </c>
      <c r="B276" t="s">
        <v>36</v>
      </c>
      <c r="C276" t="s">
        <v>39</v>
      </c>
      <c r="D276" t="s">
        <v>38</v>
      </c>
      <c r="E276">
        <v>7415</v>
      </c>
      <c r="F276" t="s">
        <v>9</v>
      </c>
      <c r="G276">
        <v>576936160</v>
      </c>
      <c r="H276">
        <v>588625480</v>
      </c>
      <c r="I276">
        <f>LOG10(H276)</f>
        <v>8.7698390576003078</v>
      </c>
      <c r="J276">
        <v>1.363</v>
      </c>
      <c r="K276">
        <v>0</v>
      </c>
      <c r="L276">
        <v>0.443</v>
      </c>
      <c r="M276">
        <v>4.45</v>
      </c>
      <c r="N276">
        <v>0.16900000000000001</v>
      </c>
      <c r="O276">
        <v>210.626</v>
      </c>
      <c r="P276">
        <v>1.2390000000000001</v>
      </c>
      <c r="Q276">
        <v>2.004</v>
      </c>
      <c r="R276">
        <v>13.741</v>
      </c>
      <c r="S276">
        <v>1.194</v>
      </c>
      <c r="T276">
        <v>1.716</v>
      </c>
      <c r="U276" t="s">
        <v>61</v>
      </c>
      <c r="V276" s="1">
        <v>45465.031261574077</v>
      </c>
    </row>
    <row r="277" spans="1:22" x14ac:dyDescent="0.25">
      <c r="A277">
        <v>297</v>
      </c>
      <c r="B277" t="s">
        <v>36</v>
      </c>
      <c r="C277" t="s">
        <v>39</v>
      </c>
      <c r="D277" t="s">
        <v>38</v>
      </c>
      <c r="E277">
        <v>7167</v>
      </c>
      <c r="F277" t="s">
        <v>11</v>
      </c>
      <c r="G277">
        <v>575724280</v>
      </c>
      <c r="H277">
        <v>457351608</v>
      </c>
      <c r="I277">
        <f>LOG10(H277)</f>
        <v>8.660250210357324</v>
      </c>
      <c r="J277">
        <v>1.1759999999999999</v>
      </c>
      <c r="L277">
        <v>1.0489999999999999</v>
      </c>
      <c r="M277">
        <v>78.313999999999993</v>
      </c>
      <c r="N277">
        <v>0.314</v>
      </c>
      <c r="O277">
        <v>963.74400000000003</v>
      </c>
      <c r="P277">
        <v>2.8570000000000002</v>
      </c>
      <c r="Q277">
        <v>301.21800000000002</v>
      </c>
      <c r="R277">
        <v>19.312000000000001</v>
      </c>
      <c r="S277">
        <v>0.995</v>
      </c>
      <c r="T277">
        <v>1.5009999999999999</v>
      </c>
      <c r="U277" t="s">
        <v>61</v>
      </c>
      <c r="V277" s="1">
        <v>45465.041678240741</v>
      </c>
    </row>
    <row r="278" spans="1:22" x14ac:dyDescent="0.25">
      <c r="A278">
        <v>298</v>
      </c>
      <c r="B278" t="s">
        <v>36</v>
      </c>
      <c r="C278" t="s">
        <v>39</v>
      </c>
      <c r="D278" t="s">
        <v>38</v>
      </c>
      <c r="E278">
        <v>7167</v>
      </c>
      <c r="F278" t="s">
        <v>11</v>
      </c>
      <c r="G278">
        <v>579691536</v>
      </c>
      <c r="H278">
        <v>612519432</v>
      </c>
      <c r="I278">
        <f>LOG10(H278)</f>
        <v>8.7871198711206606</v>
      </c>
      <c r="J278">
        <v>1.258</v>
      </c>
      <c r="L278">
        <v>0.5</v>
      </c>
      <c r="M278">
        <v>12.077</v>
      </c>
      <c r="N278">
        <v>0.29299999999999998</v>
      </c>
      <c r="O278">
        <v>211.19900000000001</v>
      </c>
      <c r="P278">
        <v>0.95099999999999996</v>
      </c>
      <c r="Q278">
        <v>2.081</v>
      </c>
      <c r="R278">
        <v>13.643000000000001</v>
      </c>
      <c r="S278">
        <v>1.0860000000000001</v>
      </c>
      <c r="T278">
        <v>1.6739999999999999</v>
      </c>
      <c r="U278" t="s">
        <v>61</v>
      </c>
      <c r="V278" s="1">
        <v>45465.052094907405</v>
      </c>
    </row>
    <row r="279" spans="1:22" x14ac:dyDescent="0.25">
      <c r="A279">
        <v>299</v>
      </c>
      <c r="B279" t="s">
        <v>36</v>
      </c>
      <c r="C279" t="s">
        <v>39</v>
      </c>
      <c r="D279" t="s">
        <v>38</v>
      </c>
      <c r="E279">
        <v>7167</v>
      </c>
      <c r="F279" t="s">
        <v>11</v>
      </c>
      <c r="G279">
        <v>564630776</v>
      </c>
      <c r="H279">
        <v>584682176</v>
      </c>
      <c r="I279">
        <f>LOG10(H279)</f>
        <v>8.7669198545986422</v>
      </c>
      <c r="J279">
        <v>2.7189999999999999</v>
      </c>
      <c r="L279">
        <v>2.7280000000000002</v>
      </c>
      <c r="M279">
        <v>1.395</v>
      </c>
      <c r="N279">
        <v>2.2280000000000002</v>
      </c>
      <c r="O279">
        <v>11.907999999999999</v>
      </c>
      <c r="P279">
        <v>1.1000000000000001</v>
      </c>
      <c r="Q279">
        <v>2.44</v>
      </c>
      <c r="R279">
        <v>202.596</v>
      </c>
      <c r="S279">
        <v>0.95</v>
      </c>
      <c r="T279">
        <v>1.5409999999999999</v>
      </c>
      <c r="U279" t="s">
        <v>61</v>
      </c>
      <c r="V279" s="1">
        <v>45465.062511574077</v>
      </c>
    </row>
    <row r="280" spans="1:22" x14ac:dyDescent="0.25">
      <c r="A280">
        <v>300</v>
      </c>
      <c r="B280" t="s">
        <v>36</v>
      </c>
      <c r="C280" t="s">
        <v>43</v>
      </c>
      <c r="D280" t="s">
        <v>38</v>
      </c>
      <c r="E280">
        <v>36738</v>
      </c>
      <c r="F280" t="s">
        <v>15</v>
      </c>
      <c r="G280">
        <v>580306240</v>
      </c>
      <c r="H280">
        <v>601915480</v>
      </c>
      <c r="I280">
        <f>LOG10(H280)</f>
        <v>8.7795355126089394</v>
      </c>
      <c r="J280">
        <v>1.41</v>
      </c>
      <c r="L280">
        <v>3.3610000000000002</v>
      </c>
      <c r="M280">
        <v>26.67</v>
      </c>
      <c r="N280">
        <v>0.14799999999999999</v>
      </c>
      <c r="O280">
        <v>352.85899999999998</v>
      </c>
      <c r="P280">
        <v>2.3239999999999998</v>
      </c>
      <c r="Q280">
        <v>36.04</v>
      </c>
      <c r="R280">
        <v>214.05</v>
      </c>
      <c r="S280">
        <v>1.3</v>
      </c>
      <c r="T280">
        <v>1.8859999999999999</v>
      </c>
      <c r="U280" t="s">
        <v>61</v>
      </c>
      <c r="V280" s="1">
        <v>45465.072928240741</v>
      </c>
    </row>
    <row r="281" spans="1:22" x14ac:dyDescent="0.25">
      <c r="A281">
        <v>301</v>
      </c>
      <c r="B281" t="s">
        <v>36</v>
      </c>
      <c r="C281" t="s">
        <v>39</v>
      </c>
      <c r="D281" t="s">
        <v>38</v>
      </c>
      <c r="E281">
        <v>7167</v>
      </c>
      <c r="F281" t="s">
        <v>11</v>
      </c>
      <c r="G281">
        <v>564779616</v>
      </c>
      <c r="H281">
        <v>622296792</v>
      </c>
      <c r="I281">
        <f>LOG10(H281)</f>
        <v>8.7939975621602873</v>
      </c>
      <c r="J281">
        <v>0.94299999999999995</v>
      </c>
      <c r="L281">
        <v>2.5529999999999999</v>
      </c>
      <c r="M281">
        <v>41.841999999999999</v>
      </c>
      <c r="N281">
        <v>0.3</v>
      </c>
      <c r="O281">
        <v>348.05500000000001</v>
      </c>
      <c r="P281">
        <v>2.5049999999999999</v>
      </c>
      <c r="Q281">
        <v>74.683000000000007</v>
      </c>
      <c r="R281">
        <v>205.67599999999999</v>
      </c>
      <c r="S281">
        <v>0.92800000000000005</v>
      </c>
      <c r="T281">
        <v>1.5569999999999999</v>
      </c>
      <c r="U281" t="s">
        <v>61</v>
      </c>
      <c r="V281" s="1">
        <v>45465.083344907405</v>
      </c>
    </row>
    <row r="282" spans="1:22" x14ac:dyDescent="0.25">
      <c r="A282">
        <v>302</v>
      </c>
      <c r="B282" t="s">
        <v>36</v>
      </c>
      <c r="C282" t="s">
        <v>39</v>
      </c>
      <c r="D282" t="s">
        <v>38</v>
      </c>
      <c r="E282">
        <v>7167</v>
      </c>
      <c r="F282" t="s">
        <v>11</v>
      </c>
      <c r="G282">
        <v>570140240</v>
      </c>
      <c r="H282">
        <v>613615832</v>
      </c>
      <c r="I282">
        <f>LOG10(H282)</f>
        <v>8.7878965563867126</v>
      </c>
      <c r="J282">
        <v>1.0820000000000001</v>
      </c>
      <c r="L282">
        <v>0.49099999999999999</v>
      </c>
      <c r="M282">
        <v>1.3129999999999999</v>
      </c>
      <c r="N282">
        <v>0.30599999999999999</v>
      </c>
      <c r="O282">
        <v>18.443999999999999</v>
      </c>
      <c r="P282">
        <v>3.6579999999999999</v>
      </c>
      <c r="Q282">
        <v>11.946999999999999</v>
      </c>
      <c r="R282">
        <v>13.686999999999999</v>
      </c>
      <c r="S282">
        <v>1.0109999999999999</v>
      </c>
      <c r="T282">
        <v>1.4870000000000001</v>
      </c>
      <c r="U282" t="s">
        <v>61</v>
      </c>
      <c r="V282" s="1">
        <v>45465.093761574077</v>
      </c>
    </row>
    <row r="283" spans="1:22" x14ac:dyDescent="0.25">
      <c r="A283">
        <v>303</v>
      </c>
      <c r="B283" t="s">
        <v>36</v>
      </c>
      <c r="C283" t="s">
        <v>39</v>
      </c>
      <c r="D283" t="s">
        <v>38</v>
      </c>
      <c r="E283">
        <v>7167</v>
      </c>
      <c r="F283" t="s">
        <v>11</v>
      </c>
      <c r="G283">
        <v>572965472</v>
      </c>
      <c r="H283">
        <v>915323936</v>
      </c>
      <c r="I283">
        <f>LOG10(H283)</f>
        <v>8.9615748194436797</v>
      </c>
      <c r="J283">
        <v>0.93700000000000006</v>
      </c>
      <c r="L283">
        <v>0.50700000000000001</v>
      </c>
      <c r="M283">
        <v>1.6319999999999999</v>
      </c>
      <c r="N283">
        <v>9.4E-2</v>
      </c>
      <c r="O283">
        <v>10.006</v>
      </c>
      <c r="P283">
        <v>1.2090000000000001</v>
      </c>
      <c r="Q283">
        <v>3.1949999999999998</v>
      </c>
      <c r="R283">
        <v>15.356999999999999</v>
      </c>
      <c r="S283">
        <v>1.0329999999999999</v>
      </c>
      <c r="T283">
        <v>1.548</v>
      </c>
      <c r="U283" t="s">
        <v>61</v>
      </c>
      <c r="V283" s="1">
        <v>45465.104178240741</v>
      </c>
    </row>
    <row r="284" spans="1:22" x14ac:dyDescent="0.25">
      <c r="A284">
        <v>304</v>
      </c>
      <c r="B284" t="s">
        <v>36</v>
      </c>
      <c r="C284" t="s">
        <v>39</v>
      </c>
      <c r="D284" t="s">
        <v>38</v>
      </c>
      <c r="E284">
        <v>7167</v>
      </c>
      <c r="F284" t="s">
        <v>11</v>
      </c>
      <c r="G284">
        <v>559996176</v>
      </c>
      <c r="H284">
        <v>913698304</v>
      </c>
      <c r="I284">
        <f>LOG10(H284)</f>
        <v>8.9608028187783297</v>
      </c>
      <c r="J284">
        <v>1.357</v>
      </c>
      <c r="L284">
        <v>4.7229999999999999</v>
      </c>
      <c r="M284">
        <v>3.8919999999999999</v>
      </c>
      <c r="N284">
        <v>0.16600000000000001</v>
      </c>
      <c r="O284">
        <v>23.007999999999999</v>
      </c>
      <c r="P284">
        <v>1.7889999999999999</v>
      </c>
      <c r="Q284">
        <v>9.7539999999999996</v>
      </c>
      <c r="R284">
        <v>221.89400000000001</v>
      </c>
      <c r="S284">
        <v>1.014</v>
      </c>
      <c r="T284">
        <v>1.77</v>
      </c>
      <c r="U284" t="s">
        <v>61</v>
      </c>
      <c r="V284" s="1">
        <v>45465.114594907405</v>
      </c>
    </row>
    <row r="285" spans="1:22" x14ac:dyDescent="0.25">
      <c r="A285">
        <v>305</v>
      </c>
      <c r="B285" t="s">
        <v>36</v>
      </c>
      <c r="C285" t="s">
        <v>39</v>
      </c>
      <c r="D285" t="s">
        <v>38</v>
      </c>
      <c r="E285">
        <v>7167</v>
      </c>
      <c r="F285" t="s">
        <v>11</v>
      </c>
      <c r="G285">
        <v>623757424</v>
      </c>
      <c r="H285">
        <v>830814432</v>
      </c>
      <c r="I285">
        <f>LOG10(H285)</f>
        <v>8.919504032017521</v>
      </c>
      <c r="J285">
        <v>1.395</v>
      </c>
      <c r="L285">
        <v>5.9829999999999997</v>
      </c>
      <c r="M285">
        <v>1.1919999999999999</v>
      </c>
      <c r="N285">
        <v>0.124</v>
      </c>
      <c r="O285">
        <v>6.4740000000000002</v>
      </c>
      <c r="P285">
        <v>0.98</v>
      </c>
      <c r="Q285">
        <v>2.1179999999999999</v>
      </c>
      <c r="R285">
        <v>221.60300000000001</v>
      </c>
      <c r="S285">
        <v>0.89900000000000002</v>
      </c>
      <c r="T285">
        <v>1.536</v>
      </c>
      <c r="U285" t="s">
        <v>61</v>
      </c>
      <c r="V285" s="1">
        <v>45465.125011574077</v>
      </c>
    </row>
    <row r="286" spans="1:22" x14ac:dyDescent="0.25">
      <c r="A286">
        <v>306</v>
      </c>
      <c r="B286" t="s">
        <v>36</v>
      </c>
      <c r="C286" t="s">
        <v>39</v>
      </c>
      <c r="D286" t="s">
        <v>38</v>
      </c>
      <c r="E286">
        <v>7167</v>
      </c>
      <c r="F286" t="s">
        <v>11</v>
      </c>
      <c r="G286">
        <v>612008488</v>
      </c>
      <c r="H286">
        <v>847807936</v>
      </c>
      <c r="I286">
        <f>LOG10(H286)</f>
        <v>8.9282974775127837</v>
      </c>
      <c r="J286">
        <v>1.4</v>
      </c>
      <c r="L286">
        <v>2.5859999999999999</v>
      </c>
      <c r="M286">
        <v>1.9570000000000001</v>
      </c>
      <c r="N286">
        <v>0.13200000000000001</v>
      </c>
      <c r="O286">
        <v>16.893999999999998</v>
      </c>
      <c r="P286">
        <v>0.89600000000000002</v>
      </c>
      <c r="Q286">
        <v>2.3879999999999999</v>
      </c>
      <c r="R286">
        <v>213.53399999999999</v>
      </c>
      <c r="S286">
        <v>1.0269999999999999</v>
      </c>
      <c r="T286">
        <v>1.5169999999999999</v>
      </c>
      <c r="U286" t="s">
        <v>61</v>
      </c>
      <c r="V286" s="1">
        <v>45465.135428240741</v>
      </c>
    </row>
    <row r="287" spans="1:22" x14ac:dyDescent="0.25">
      <c r="A287">
        <v>307</v>
      </c>
      <c r="B287" t="s">
        <v>36</v>
      </c>
      <c r="C287" t="s">
        <v>39</v>
      </c>
      <c r="D287" t="s">
        <v>38</v>
      </c>
      <c r="E287">
        <v>7415</v>
      </c>
      <c r="F287" t="s">
        <v>9</v>
      </c>
      <c r="G287">
        <v>613384248</v>
      </c>
      <c r="H287">
        <v>906983104</v>
      </c>
      <c r="I287">
        <f>LOG10(H287)</f>
        <v>8.9575991967536854</v>
      </c>
      <c r="J287">
        <v>1.3879999999999999</v>
      </c>
      <c r="K287">
        <v>0</v>
      </c>
      <c r="L287">
        <v>4.4530000000000003</v>
      </c>
      <c r="M287">
        <v>31.486999999999998</v>
      </c>
      <c r="N287">
        <v>0.254</v>
      </c>
      <c r="O287">
        <v>561.18799999999999</v>
      </c>
      <c r="P287">
        <v>2.0499999999999998</v>
      </c>
      <c r="Q287">
        <v>93.483999999999995</v>
      </c>
      <c r="R287">
        <v>206.03</v>
      </c>
      <c r="S287">
        <v>1.107</v>
      </c>
      <c r="T287">
        <v>1.611</v>
      </c>
      <c r="U287" t="s">
        <v>61</v>
      </c>
      <c r="V287" s="1">
        <v>45465.145844907405</v>
      </c>
    </row>
    <row r="288" spans="1:22" x14ac:dyDescent="0.25">
      <c r="A288">
        <v>308</v>
      </c>
      <c r="B288" t="s">
        <v>36</v>
      </c>
      <c r="C288" t="s">
        <v>39</v>
      </c>
      <c r="D288" t="s">
        <v>38</v>
      </c>
      <c r="E288">
        <v>7167</v>
      </c>
      <c r="F288" t="s">
        <v>11</v>
      </c>
      <c r="G288">
        <v>614662904</v>
      </c>
      <c r="H288">
        <v>659707528</v>
      </c>
      <c r="I288">
        <f>LOG10(H288)</f>
        <v>8.8193514398940138</v>
      </c>
      <c r="J288">
        <v>0.97099999999999997</v>
      </c>
      <c r="L288">
        <v>0.38700000000000001</v>
      </c>
      <c r="M288">
        <v>81.177999999999997</v>
      </c>
      <c r="N288">
        <v>9.9000000000000005E-2</v>
      </c>
      <c r="O288">
        <v>1128.377</v>
      </c>
      <c r="P288">
        <v>3.8660000000000001</v>
      </c>
      <c r="Q288">
        <v>415.45699999999999</v>
      </c>
      <c r="R288">
        <v>16.167999999999999</v>
      </c>
      <c r="S288">
        <v>0.91700000000000004</v>
      </c>
      <c r="T288">
        <v>1.5069999999999999</v>
      </c>
      <c r="U288" t="s">
        <v>61</v>
      </c>
      <c r="V288" s="1">
        <v>45465.156261574077</v>
      </c>
    </row>
    <row r="289" spans="1:22" x14ac:dyDescent="0.25">
      <c r="A289">
        <v>309</v>
      </c>
      <c r="B289" t="s">
        <v>36</v>
      </c>
      <c r="C289" t="s">
        <v>39</v>
      </c>
      <c r="D289" t="s">
        <v>38</v>
      </c>
      <c r="E289">
        <v>7167</v>
      </c>
      <c r="F289" t="s">
        <v>11</v>
      </c>
      <c r="G289">
        <v>613066728</v>
      </c>
      <c r="H289">
        <v>467743424</v>
      </c>
      <c r="I289">
        <f>LOG10(H289)</f>
        <v>8.6700076904733017</v>
      </c>
      <c r="J289">
        <v>1.0309999999999999</v>
      </c>
      <c r="L289">
        <v>2.5339999999999998</v>
      </c>
      <c r="M289">
        <v>1.478</v>
      </c>
      <c r="N289">
        <v>0.40200000000000002</v>
      </c>
      <c r="O289">
        <v>19.146000000000001</v>
      </c>
      <c r="P289">
        <v>1.3220000000000001</v>
      </c>
      <c r="Q289">
        <v>8.8689999999999998</v>
      </c>
      <c r="R289">
        <v>203.916</v>
      </c>
      <c r="S289">
        <v>1.1240000000000001</v>
      </c>
      <c r="T289">
        <v>1.7470000000000001</v>
      </c>
      <c r="U289" t="s">
        <v>61</v>
      </c>
      <c r="V289" s="1">
        <v>45465.166678240741</v>
      </c>
    </row>
    <row r="290" spans="1:22" x14ac:dyDescent="0.25">
      <c r="A290">
        <v>310</v>
      </c>
      <c r="B290" t="s">
        <v>36</v>
      </c>
      <c r="C290" t="s">
        <v>39</v>
      </c>
      <c r="D290" t="s">
        <v>38</v>
      </c>
      <c r="E290">
        <v>7167</v>
      </c>
      <c r="F290" t="s">
        <v>11</v>
      </c>
      <c r="G290">
        <v>628763424</v>
      </c>
      <c r="H290">
        <v>909264896</v>
      </c>
      <c r="I290">
        <f>LOG10(H290)</f>
        <v>8.9586904245990198</v>
      </c>
      <c r="J290">
        <v>1.121</v>
      </c>
      <c r="L290">
        <v>3.6880000000000002</v>
      </c>
      <c r="M290">
        <v>1.038</v>
      </c>
      <c r="N290">
        <v>0.29099999999999998</v>
      </c>
      <c r="O290">
        <v>11.432</v>
      </c>
      <c r="P290">
        <v>1.2210000000000001</v>
      </c>
      <c r="Q290">
        <v>2.6850000000000001</v>
      </c>
      <c r="R290">
        <v>206.98</v>
      </c>
      <c r="S290">
        <v>0.94699999999999995</v>
      </c>
      <c r="T290">
        <v>1.504</v>
      </c>
      <c r="U290" t="s">
        <v>61</v>
      </c>
      <c r="V290" s="1">
        <v>45465.177094907405</v>
      </c>
    </row>
    <row r="291" spans="1:22" x14ac:dyDescent="0.25">
      <c r="A291">
        <v>311</v>
      </c>
      <c r="B291" t="s">
        <v>36</v>
      </c>
      <c r="C291" t="s">
        <v>39</v>
      </c>
      <c r="D291" t="s">
        <v>38</v>
      </c>
      <c r="E291">
        <v>7167</v>
      </c>
      <c r="F291" t="s">
        <v>11</v>
      </c>
      <c r="G291">
        <v>616559360</v>
      </c>
      <c r="H291">
        <v>916100240</v>
      </c>
      <c r="I291">
        <f>LOG10(H291)</f>
        <v>8.9619429969178981</v>
      </c>
      <c r="J291">
        <v>1.1879999999999999</v>
      </c>
      <c r="L291">
        <v>0.68100000000000005</v>
      </c>
      <c r="M291">
        <v>0.66300000000000003</v>
      </c>
      <c r="N291">
        <v>0.313</v>
      </c>
      <c r="O291">
        <v>12.875999999999999</v>
      </c>
      <c r="P291">
        <v>1.0549999999999999</v>
      </c>
      <c r="Q291">
        <v>1.6879999999999999</v>
      </c>
      <c r="R291">
        <v>15.195</v>
      </c>
      <c r="S291">
        <v>0.97699999999999998</v>
      </c>
      <c r="T291">
        <v>1.627</v>
      </c>
      <c r="U291" t="s">
        <v>61</v>
      </c>
      <c r="V291" s="1">
        <v>45465.187511574077</v>
      </c>
    </row>
    <row r="292" spans="1:22" x14ac:dyDescent="0.25">
      <c r="A292">
        <v>312</v>
      </c>
      <c r="B292" t="s">
        <v>36</v>
      </c>
      <c r="C292" t="s">
        <v>39</v>
      </c>
      <c r="D292" t="s">
        <v>38</v>
      </c>
      <c r="E292">
        <v>7167</v>
      </c>
      <c r="F292" t="s">
        <v>11</v>
      </c>
      <c r="G292">
        <v>619893280</v>
      </c>
      <c r="H292">
        <v>774874208</v>
      </c>
      <c r="I292">
        <f>LOG10(H292)</f>
        <v>8.8892312054668654</v>
      </c>
      <c r="J292">
        <v>1.41</v>
      </c>
      <c r="L292">
        <v>0.64100000000000001</v>
      </c>
      <c r="M292">
        <v>6.13</v>
      </c>
      <c r="N292">
        <v>0.11600000000000001</v>
      </c>
      <c r="O292">
        <v>207.279</v>
      </c>
      <c r="P292">
        <v>0.96499999999999997</v>
      </c>
      <c r="Q292">
        <v>4.24</v>
      </c>
      <c r="R292">
        <v>35.24</v>
      </c>
      <c r="S292">
        <v>0.93400000000000005</v>
      </c>
      <c r="T292">
        <v>1.526</v>
      </c>
      <c r="U292" t="s">
        <v>61</v>
      </c>
      <c r="V292" s="1">
        <v>45465.197916666664</v>
      </c>
    </row>
    <row r="293" spans="1:22" x14ac:dyDescent="0.25">
      <c r="A293">
        <v>313</v>
      </c>
      <c r="B293" t="s">
        <v>36</v>
      </c>
      <c r="C293" t="s">
        <v>43</v>
      </c>
      <c r="D293" t="s">
        <v>38</v>
      </c>
      <c r="E293">
        <v>36738</v>
      </c>
      <c r="F293" t="s">
        <v>15</v>
      </c>
      <c r="G293">
        <v>618816624</v>
      </c>
      <c r="H293">
        <v>646868400</v>
      </c>
      <c r="I293">
        <f>LOG10(H293)</f>
        <v>8.810815936051867</v>
      </c>
      <c r="J293">
        <v>1.4330000000000001</v>
      </c>
      <c r="L293">
        <v>0.53400000000000003</v>
      </c>
      <c r="M293">
        <v>21.202000000000002</v>
      </c>
      <c r="N293">
        <v>0.13300000000000001</v>
      </c>
      <c r="O293">
        <v>157.79</v>
      </c>
      <c r="P293">
        <v>1.6359999999999999</v>
      </c>
      <c r="Q293">
        <v>29.489000000000001</v>
      </c>
      <c r="R293">
        <v>30.722999999999999</v>
      </c>
      <c r="S293">
        <v>1.1870000000000001</v>
      </c>
      <c r="T293">
        <v>1.675</v>
      </c>
      <c r="U293" t="s">
        <v>61</v>
      </c>
      <c r="V293" s="1">
        <v>45465.208333333336</v>
      </c>
    </row>
    <row r="294" spans="1:22" x14ac:dyDescent="0.25">
      <c r="A294">
        <v>314</v>
      </c>
      <c r="B294" t="s">
        <v>36</v>
      </c>
      <c r="C294" t="s">
        <v>39</v>
      </c>
      <c r="D294" t="s">
        <v>38</v>
      </c>
      <c r="E294">
        <v>7167</v>
      </c>
      <c r="F294" t="s">
        <v>11</v>
      </c>
      <c r="G294">
        <v>626745192</v>
      </c>
      <c r="H294">
        <v>814140808</v>
      </c>
      <c r="I294">
        <f>LOG10(H294)</f>
        <v>8.910699523868173</v>
      </c>
      <c r="J294">
        <v>0.97099999999999997</v>
      </c>
      <c r="L294">
        <v>4.0730000000000004</v>
      </c>
      <c r="M294">
        <v>2.1520000000000001</v>
      </c>
      <c r="N294">
        <v>0.22600000000000001</v>
      </c>
      <c r="O294">
        <v>37.572000000000003</v>
      </c>
      <c r="P294">
        <v>1.196</v>
      </c>
      <c r="Q294">
        <v>6.8490000000000002</v>
      </c>
      <c r="R294">
        <v>218.29499999999999</v>
      </c>
      <c r="S294">
        <v>1.024</v>
      </c>
      <c r="T294">
        <v>1.554</v>
      </c>
      <c r="U294" t="s">
        <v>61</v>
      </c>
      <c r="V294" s="1">
        <v>45465.21875</v>
      </c>
    </row>
    <row r="295" spans="1:22" x14ac:dyDescent="0.25">
      <c r="A295">
        <v>315</v>
      </c>
      <c r="B295" t="s">
        <v>36</v>
      </c>
      <c r="C295" t="s">
        <v>43</v>
      </c>
      <c r="D295" t="s">
        <v>38</v>
      </c>
      <c r="E295">
        <v>36738</v>
      </c>
      <c r="F295" t="s">
        <v>15</v>
      </c>
      <c r="G295">
        <v>612276208</v>
      </c>
      <c r="H295">
        <v>864530192</v>
      </c>
      <c r="I295">
        <f>LOG10(H295)</f>
        <v>8.9367801647470557</v>
      </c>
      <c r="J295">
        <v>1.5780000000000001</v>
      </c>
      <c r="L295">
        <v>0.875</v>
      </c>
      <c r="M295">
        <v>1.2350000000000001</v>
      </c>
      <c r="N295">
        <v>0.35799999999999998</v>
      </c>
      <c r="O295">
        <v>12.262</v>
      </c>
      <c r="P295">
        <v>1.198</v>
      </c>
      <c r="Q295">
        <v>1.6240000000000001</v>
      </c>
      <c r="R295">
        <v>18.390999999999998</v>
      </c>
      <c r="S295">
        <v>1.2030000000000001</v>
      </c>
      <c r="T295">
        <v>1.71</v>
      </c>
      <c r="U295" t="s">
        <v>61</v>
      </c>
      <c r="V295" s="1">
        <v>45465.229166666664</v>
      </c>
    </row>
    <row r="296" spans="1:22" x14ac:dyDescent="0.25">
      <c r="A296">
        <v>316</v>
      </c>
      <c r="B296" t="s">
        <v>36</v>
      </c>
      <c r="C296" t="s">
        <v>43</v>
      </c>
      <c r="D296" t="s">
        <v>38</v>
      </c>
      <c r="E296">
        <v>36738</v>
      </c>
      <c r="F296" t="s">
        <v>15</v>
      </c>
      <c r="G296">
        <v>614566104</v>
      </c>
      <c r="H296">
        <v>937171528</v>
      </c>
      <c r="I296">
        <f>LOG10(H296)</f>
        <v>8.9718190859211706</v>
      </c>
      <c r="J296">
        <v>1.407</v>
      </c>
      <c r="L296">
        <v>0.32100000000000001</v>
      </c>
      <c r="M296">
        <v>28.46</v>
      </c>
      <c r="N296">
        <v>7.2999999999999995E-2</v>
      </c>
      <c r="O296">
        <v>184.94399999999999</v>
      </c>
      <c r="P296">
        <v>2.9249999999999998</v>
      </c>
      <c r="Q296">
        <v>93.23</v>
      </c>
      <c r="R296">
        <v>5.1520000000000001</v>
      </c>
      <c r="S296">
        <v>1.1839999999999999</v>
      </c>
      <c r="T296">
        <v>1.6970000000000001</v>
      </c>
      <c r="U296" t="s">
        <v>61</v>
      </c>
      <c r="V296" s="1">
        <v>45465.239583333336</v>
      </c>
    </row>
    <row r="297" spans="1:22" x14ac:dyDescent="0.25">
      <c r="A297">
        <v>317</v>
      </c>
      <c r="B297" t="s">
        <v>36</v>
      </c>
      <c r="C297" t="s">
        <v>39</v>
      </c>
      <c r="D297" t="s">
        <v>38</v>
      </c>
      <c r="E297">
        <v>7167</v>
      </c>
      <c r="F297" t="s">
        <v>11</v>
      </c>
      <c r="G297">
        <v>627684104</v>
      </c>
      <c r="H297">
        <v>860254368</v>
      </c>
      <c r="I297">
        <f>LOG10(H297)</f>
        <v>8.9346268864583038</v>
      </c>
      <c r="J297">
        <v>1.581</v>
      </c>
      <c r="L297">
        <v>2.2000000000000002</v>
      </c>
      <c r="M297">
        <v>4.3410000000000002</v>
      </c>
      <c r="N297">
        <v>0.26</v>
      </c>
      <c r="O297">
        <v>23.064</v>
      </c>
      <c r="P297">
        <v>1.226</v>
      </c>
      <c r="Q297">
        <v>8.4749999999999996</v>
      </c>
      <c r="R297">
        <v>203.18899999999999</v>
      </c>
      <c r="S297">
        <v>0.89200000000000002</v>
      </c>
      <c r="T297">
        <v>1.444</v>
      </c>
      <c r="U297" t="s">
        <v>61</v>
      </c>
      <c r="V297" s="1">
        <v>45465.25</v>
      </c>
    </row>
    <row r="298" spans="1:22" x14ac:dyDescent="0.25">
      <c r="A298">
        <v>318</v>
      </c>
      <c r="B298" t="s">
        <v>36</v>
      </c>
      <c r="C298" t="s">
        <v>39</v>
      </c>
      <c r="D298" t="s">
        <v>38</v>
      </c>
      <c r="E298">
        <v>7167</v>
      </c>
      <c r="F298" t="s">
        <v>11</v>
      </c>
      <c r="G298">
        <v>619430560</v>
      </c>
      <c r="H298">
        <v>839910920</v>
      </c>
      <c r="I298">
        <f>LOG10(H298)</f>
        <v>8.9242332277238781</v>
      </c>
      <c r="J298">
        <v>1.7749999999999999</v>
      </c>
      <c r="L298">
        <v>5.9729999999999999</v>
      </c>
      <c r="M298">
        <v>3.2029999999999998</v>
      </c>
      <c r="N298">
        <v>0.21199999999999999</v>
      </c>
      <c r="O298">
        <v>23.096</v>
      </c>
      <c r="P298">
        <v>3.9969999999999999</v>
      </c>
      <c r="Q298">
        <v>10.081</v>
      </c>
      <c r="R298">
        <v>225.28899999999999</v>
      </c>
      <c r="S298">
        <v>0.91300000000000003</v>
      </c>
      <c r="T298">
        <v>1.6439999999999999</v>
      </c>
      <c r="U298" t="s">
        <v>61</v>
      </c>
      <c r="V298" s="1">
        <v>45465.260416666664</v>
      </c>
    </row>
    <row r="299" spans="1:22" x14ac:dyDescent="0.25">
      <c r="A299">
        <v>319</v>
      </c>
      <c r="B299" t="s">
        <v>36</v>
      </c>
      <c r="C299" t="s">
        <v>39</v>
      </c>
      <c r="D299" t="s">
        <v>38</v>
      </c>
      <c r="E299">
        <v>7167</v>
      </c>
      <c r="F299" t="s">
        <v>11</v>
      </c>
      <c r="G299">
        <v>623310952</v>
      </c>
      <c r="H299">
        <v>843284536</v>
      </c>
      <c r="I299">
        <f>LOG10(H299)</f>
        <v>8.9259741363861025</v>
      </c>
      <c r="J299">
        <v>1.351</v>
      </c>
      <c r="L299">
        <v>2.2839999999999998</v>
      </c>
      <c r="M299">
        <v>11.108000000000001</v>
      </c>
      <c r="N299">
        <v>0.35299999999999998</v>
      </c>
      <c r="O299">
        <v>113.68600000000001</v>
      </c>
      <c r="P299">
        <v>1.728</v>
      </c>
      <c r="Q299">
        <v>13.909000000000001</v>
      </c>
      <c r="R299">
        <v>215.666</v>
      </c>
      <c r="S299">
        <v>0.95799999999999996</v>
      </c>
      <c r="T299">
        <v>1.528</v>
      </c>
      <c r="U299" t="s">
        <v>61</v>
      </c>
      <c r="V299" s="1">
        <v>45465.270833333336</v>
      </c>
    </row>
    <row r="300" spans="1:22" x14ac:dyDescent="0.25">
      <c r="A300">
        <v>320</v>
      </c>
      <c r="B300" t="s">
        <v>36</v>
      </c>
      <c r="C300" t="s">
        <v>39</v>
      </c>
      <c r="D300" t="s">
        <v>38</v>
      </c>
      <c r="E300">
        <v>7167</v>
      </c>
      <c r="F300" t="s">
        <v>11</v>
      </c>
      <c r="G300">
        <v>624859720</v>
      </c>
      <c r="H300">
        <v>789770136</v>
      </c>
      <c r="I300">
        <f>LOG10(H300)</f>
        <v>8.8975007075017896</v>
      </c>
      <c r="J300">
        <v>1.4259999999999999</v>
      </c>
      <c r="L300">
        <v>0.72899999999999998</v>
      </c>
      <c r="M300">
        <v>6.016</v>
      </c>
      <c r="N300">
        <v>8.2000000000000003E-2</v>
      </c>
      <c r="O300">
        <v>205.60400000000001</v>
      </c>
      <c r="P300">
        <v>1.022</v>
      </c>
      <c r="Q300">
        <v>1.7749999999999999</v>
      </c>
      <c r="R300">
        <v>37.552999999999997</v>
      </c>
      <c r="S300">
        <v>1.0289999999999999</v>
      </c>
      <c r="T300">
        <v>1.6259999999999999</v>
      </c>
      <c r="U300" t="s">
        <v>61</v>
      </c>
      <c r="V300" s="1">
        <v>45465.28125</v>
      </c>
    </row>
    <row r="301" spans="1:22" x14ac:dyDescent="0.25">
      <c r="A301">
        <v>321</v>
      </c>
      <c r="B301" t="s">
        <v>36</v>
      </c>
      <c r="C301" t="s">
        <v>39</v>
      </c>
      <c r="D301" t="s">
        <v>38</v>
      </c>
      <c r="E301">
        <v>7415</v>
      </c>
      <c r="F301" t="s">
        <v>9</v>
      </c>
      <c r="G301">
        <v>613616272</v>
      </c>
      <c r="H301">
        <v>869970752</v>
      </c>
      <c r="I301">
        <f>LOG10(H301)</f>
        <v>8.9395046520915766</v>
      </c>
      <c r="J301">
        <v>1.456</v>
      </c>
      <c r="K301">
        <v>0</v>
      </c>
      <c r="L301">
        <v>0.42699999999999999</v>
      </c>
      <c r="M301">
        <v>0.86</v>
      </c>
      <c r="N301">
        <v>0.33300000000000002</v>
      </c>
      <c r="O301">
        <v>30.231999999999999</v>
      </c>
      <c r="P301">
        <v>1.431</v>
      </c>
      <c r="Q301">
        <v>2.1179999999999999</v>
      </c>
      <c r="R301">
        <v>15.273</v>
      </c>
      <c r="S301">
        <v>1.2070000000000001</v>
      </c>
      <c r="T301">
        <v>1.726</v>
      </c>
      <c r="U301" t="s">
        <v>61</v>
      </c>
      <c r="V301" s="1">
        <v>45465.291666666664</v>
      </c>
    </row>
    <row r="302" spans="1:22" x14ac:dyDescent="0.25">
      <c r="A302">
        <v>322</v>
      </c>
      <c r="B302" t="s">
        <v>36</v>
      </c>
      <c r="C302" t="s">
        <v>39</v>
      </c>
      <c r="D302" t="s">
        <v>38</v>
      </c>
      <c r="E302">
        <v>7167</v>
      </c>
      <c r="F302" t="s">
        <v>11</v>
      </c>
      <c r="G302">
        <v>614198848</v>
      </c>
      <c r="H302">
        <v>833648552</v>
      </c>
      <c r="I302">
        <f>LOG10(H302)</f>
        <v>8.9209830001632824</v>
      </c>
      <c r="J302">
        <v>1.3819999999999999</v>
      </c>
      <c r="L302">
        <v>5.032</v>
      </c>
      <c r="M302">
        <v>4.67</v>
      </c>
      <c r="N302">
        <v>0.182</v>
      </c>
      <c r="O302">
        <v>62.877000000000002</v>
      </c>
      <c r="P302">
        <v>3.8279999999999998</v>
      </c>
      <c r="Q302">
        <v>43.070999999999998</v>
      </c>
      <c r="R302">
        <v>224.459</v>
      </c>
      <c r="S302">
        <v>0.95499999999999996</v>
      </c>
      <c r="T302">
        <v>1.623</v>
      </c>
      <c r="U302" t="s">
        <v>61</v>
      </c>
      <c r="V302" s="1">
        <v>45465.302083333336</v>
      </c>
    </row>
    <row r="303" spans="1:22" x14ac:dyDescent="0.25">
      <c r="A303">
        <v>323</v>
      </c>
      <c r="B303" t="s">
        <v>36</v>
      </c>
      <c r="C303" t="s">
        <v>39</v>
      </c>
      <c r="D303" t="s">
        <v>38</v>
      </c>
      <c r="E303">
        <v>7167</v>
      </c>
      <c r="F303" t="s">
        <v>11</v>
      </c>
      <c r="G303">
        <v>623388248</v>
      </c>
      <c r="H303">
        <v>613415088</v>
      </c>
      <c r="I303">
        <f>LOG10(H303)</f>
        <v>8.787754453998204</v>
      </c>
      <c r="J303">
        <v>1.083</v>
      </c>
      <c r="L303">
        <v>2.141</v>
      </c>
      <c r="M303">
        <v>1.5940000000000001</v>
      </c>
      <c r="N303">
        <v>0.20100000000000001</v>
      </c>
      <c r="O303">
        <v>37.762999999999998</v>
      </c>
      <c r="P303">
        <v>0.92300000000000004</v>
      </c>
      <c r="Q303">
        <v>1.413</v>
      </c>
      <c r="R303">
        <v>202.726</v>
      </c>
      <c r="S303">
        <v>1.004</v>
      </c>
      <c r="T303">
        <v>1.468</v>
      </c>
      <c r="U303" t="s">
        <v>61</v>
      </c>
      <c r="V303" s="1">
        <v>45465.312511574077</v>
      </c>
    </row>
    <row r="304" spans="1:22" x14ac:dyDescent="0.25">
      <c r="A304">
        <v>324</v>
      </c>
      <c r="B304" t="s">
        <v>36</v>
      </c>
      <c r="C304" t="s">
        <v>39</v>
      </c>
      <c r="D304" t="s">
        <v>38</v>
      </c>
      <c r="E304">
        <v>7415</v>
      </c>
      <c r="F304" t="s">
        <v>9</v>
      </c>
      <c r="G304">
        <v>614365936</v>
      </c>
      <c r="H304">
        <v>662325280</v>
      </c>
      <c r="I304">
        <f>LOG10(H304)</f>
        <v>8.8210713317567997</v>
      </c>
      <c r="J304">
        <v>1.4530000000000001</v>
      </c>
      <c r="K304">
        <v>0</v>
      </c>
      <c r="L304">
        <v>4.3319999999999999</v>
      </c>
      <c r="M304">
        <v>62.692</v>
      </c>
      <c r="N304">
        <v>0.13200000000000001</v>
      </c>
      <c r="O304">
        <v>434.85500000000002</v>
      </c>
      <c r="P304">
        <v>2.972</v>
      </c>
      <c r="Q304">
        <v>163.79400000000001</v>
      </c>
      <c r="R304">
        <v>244.881</v>
      </c>
      <c r="S304">
        <v>1.274</v>
      </c>
      <c r="T304">
        <v>1.841</v>
      </c>
      <c r="U304" t="s">
        <v>61</v>
      </c>
      <c r="V304" s="1">
        <v>45465.322928240741</v>
      </c>
    </row>
    <row r="305" spans="1:22" x14ac:dyDescent="0.25">
      <c r="A305">
        <v>325</v>
      </c>
      <c r="B305" t="s">
        <v>36</v>
      </c>
      <c r="C305" t="s">
        <v>39</v>
      </c>
      <c r="D305" t="s">
        <v>38</v>
      </c>
      <c r="E305">
        <v>7167</v>
      </c>
      <c r="F305" t="s">
        <v>11</v>
      </c>
      <c r="G305">
        <v>584131960</v>
      </c>
      <c r="H305">
        <v>791066408</v>
      </c>
      <c r="I305">
        <f>LOG10(H305)</f>
        <v>8.8982129429380965</v>
      </c>
      <c r="J305">
        <v>1.0940000000000001</v>
      </c>
      <c r="L305">
        <v>2.6150000000000002</v>
      </c>
      <c r="M305">
        <v>10.327999999999999</v>
      </c>
      <c r="N305">
        <v>0.32</v>
      </c>
      <c r="O305">
        <v>222.96700000000001</v>
      </c>
      <c r="P305">
        <v>1.637</v>
      </c>
      <c r="Q305">
        <v>6.4450000000000003</v>
      </c>
      <c r="R305">
        <v>237.56200000000001</v>
      </c>
      <c r="S305">
        <v>1.002</v>
      </c>
      <c r="T305">
        <v>1.532</v>
      </c>
      <c r="U305" t="s">
        <v>61</v>
      </c>
      <c r="V305" s="1">
        <v>45465.333344907405</v>
      </c>
    </row>
    <row r="306" spans="1:22" x14ac:dyDescent="0.25">
      <c r="A306">
        <v>326</v>
      </c>
      <c r="B306" t="s">
        <v>36</v>
      </c>
      <c r="C306" t="s">
        <v>43</v>
      </c>
      <c r="D306" t="s">
        <v>38</v>
      </c>
      <c r="E306">
        <v>36738</v>
      </c>
      <c r="F306" t="s">
        <v>15</v>
      </c>
      <c r="G306">
        <v>600230896</v>
      </c>
      <c r="H306">
        <v>488315224</v>
      </c>
      <c r="I306">
        <f>LOG10(H306)</f>
        <v>8.688700264313054</v>
      </c>
      <c r="J306">
        <v>1.498</v>
      </c>
      <c r="L306">
        <v>0.38900000000000001</v>
      </c>
      <c r="M306">
        <v>20.997</v>
      </c>
      <c r="N306">
        <v>0.246</v>
      </c>
      <c r="O306">
        <v>216.22</v>
      </c>
      <c r="P306">
        <v>1.3620000000000001</v>
      </c>
      <c r="Q306">
        <v>1.9690000000000001</v>
      </c>
      <c r="R306">
        <v>7.6150000000000002</v>
      </c>
      <c r="S306">
        <v>1.2150000000000001</v>
      </c>
      <c r="T306">
        <v>1.7010000000000001</v>
      </c>
      <c r="U306" t="s">
        <v>61</v>
      </c>
      <c r="V306" s="1">
        <v>45465.343761574077</v>
      </c>
    </row>
    <row r="307" spans="1:22" x14ac:dyDescent="0.25">
      <c r="A307">
        <v>327</v>
      </c>
      <c r="B307" t="s">
        <v>36</v>
      </c>
      <c r="C307" t="s">
        <v>39</v>
      </c>
      <c r="D307" t="s">
        <v>38</v>
      </c>
      <c r="E307">
        <v>7167</v>
      </c>
      <c r="F307" t="s">
        <v>11</v>
      </c>
      <c r="G307">
        <v>592678040</v>
      </c>
      <c r="H307">
        <v>749724336</v>
      </c>
      <c r="I307">
        <f>LOG10(H307)</f>
        <v>8.8749016082437056</v>
      </c>
      <c r="J307">
        <v>1.452</v>
      </c>
      <c r="L307">
        <v>0.48399999999999999</v>
      </c>
      <c r="M307">
        <v>53.31</v>
      </c>
      <c r="N307">
        <v>0.23400000000000001</v>
      </c>
      <c r="O307">
        <v>965.01300000000003</v>
      </c>
      <c r="P307">
        <v>5.8479999999999999</v>
      </c>
      <c r="Q307">
        <v>179.17099999999999</v>
      </c>
      <c r="R307">
        <v>14.667999999999999</v>
      </c>
      <c r="S307">
        <v>1.028</v>
      </c>
      <c r="T307">
        <v>1.5169999999999999</v>
      </c>
      <c r="U307" t="s">
        <v>61</v>
      </c>
      <c r="V307" s="1">
        <v>45465.354178240741</v>
      </c>
    </row>
    <row r="308" spans="1:22" x14ac:dyDescent="0.25">
      <c r="A308">
        <v>328</v>
      </c>
      <c r="B308" t="s">
        <v>36</v>
      </c>
      <c r="C308" t="s">
        <v>39</v>
      </c>
      <c r="D308" t="s">
        <v>38</v>
      </c>
      <c r="E308">
        <v>7415</v>
      </c>
      <c r="F308" t="s">
        <v>9</v>
      </c>
      <c r="G308">
        <v>621832672</v>
      </c>
      <c r="H308">
        <v>886980384</v>
      </c>
      <c r="I308">
        <f>LOG10(H308)</f>
        <v>8.9479140153055052</v>
      </c>
      <c r="J308">
        <v>1.5089999999999999</v>
      </c>
      <c r="K308">
        <v>0</v>
      </c>
      <c r="L308">
        <v>0.33200000000000002</v>
      </c>
      <c r="M308">
        <v>16.574000000000002</v>
      </c>
      <c r="N308">
        <v>0.124</v>
      </c>
      <c r="O308">
        <v>131.02099999999999</v>
      </c>
      <c r="P308">
        <v>2.613</v>
      </c>
      <c r="Q308">
        <v>43.933999999999997</v>
      </c>
      <c r="R308">
        <v>2.9620000000000002</v>
      </c>
      <c r="S308">
        <v>1.1850000000000001</v>
      </c>
      <c r="T308">
        <v>1.631</v>
      </c>
      <c r="U308" t="s">
        <v>61</v>
      </c>
      <c r="V308" s="1">
        <v>45465.364594907405</v>
      </c>
    </row>
    <row r="309" spans="1:22" x14ac:dyDescent="0.25">
      <c r="A309">
        <v>329</v>
      </c>
      <c r="B309" t="s">
        <v>36</v>
      </c>
      <c r="C309" t="s">
        <v>43</v>
      </c>
      <c r="D309" t="s">
        <v>38</v>
      </c>
      <c r="E309">
        <v>36738</v>
      </c>
      <c r="F309" t="s">
        <v>15</v>
      </c>
      <c r="G309">
        <v>612760264</v>
      </c>
      <c r="H309">
        <v>859991600</v>
      </c>
      <c r="I309">
        <f>LOG10(H309)</f>
        <v>8.9344942092767496</v>
      </c>
      <c r="J309">
        <v>1.4179999999999999</v>
      </c>
      <c r="L309">
        <v>0.33300000000000002</v>
      </c>
      <c r="M309">
        <v>1.1479999999999999</v>
      </c>
      <c r="N309">
        <v>5.7000000000000002E-2</v>
      </c>
      <c r="O309">
        <v>10.666</v>
      </c>
      <c r="P309">
        <v>1.1499999999999999</v>
      </c>
      <c r="Q309">
        <v>2.133</v>
      </c>
      <c r="R309">
        <v>2.847</v>
      </c>
      <c r="S309">
        <v>1.2090000000000001</v>
      </c>
      <c r="T309">
        <v>1.696</v>
      </c>
      <c r="U309" t="s">
        <v>61</v>
      </c>
      <c r="V309" s="1">
        <v>45465.375011574077</v>
      </c>
    </row>
    <row r="310" spans="1:22" x14ac:dyDescent="0.25">
      <c r="A310">
        <v>330</v>
      </c>
      <c r="B310" t="s">
        <v>36</v>
      </c>
      <c r="C310" t="s">
        <v>39</v>
      </c>
      <c r="D310" t="s">
        <v>38</v>
      </c>
      <c r="E310">
        <v>7167</v>
      </c>
      <c r="F310" t="s">
        <v>11</v>
      </c>
      <c r="G310">
        <v>612106816</v>
      </c>
      <c r="H310">
        <v>868226296</v>
      </c>
      <c r="I310">
        <f>LOG10(H310)</f>
        <v>8.938632935193942</v>
      </c>
      <c r="J310">
        <v>1.0529999999999999</v>
      </c>
      <c r="L310">
        <v>2.6469999999999998</v>
      </c>
      <c r="M310">
        <v>6.7</v>
      </c>
      <c r="N310">
        <v>0.182</v>
      </c>
      <c r="O310">
        <v>215.959</v>
      </c>
      <c r="P310">
        <v>1.419</v>
      </c>
      <c r="Q310">
        <v>6.0110000000000001</v>
      </c>
      <c r="R310">
        <v>212.86199999999999</v>
      </c>
      <c r="S310">
        <v>1.002</v>
      </c>
      <c r="T310">
        <v>1.5249999999999999</v>
      </c>
      <c r="U310" t="s">
        <v>61</v>
      </c>
      <c r="V310" s="1">
        <v>45465.385428240741</v>
      </c>
    </row>
    <row r="311" spans="1:22" x14ac:dyDescent="0.25">
      <c r="A311">
        <v>331</v>
      </c>
      <c r="B311" t="s">
        <v>36</v>
      </c>
      <c r="C311" t="s">
        <v>39</v>
      </c>
      <c r="D311" t="s">
        <v>38</v>
      </c>
      <c r="E311">
        <v>7167</v>
      </c>
      <c r="F311" t="s">
        <v>11</v>
      </c>
      <c r="G311">
        <v>613271528</v>
      </c>
      <c r="H311">
        <v>711223400</v>
      </c>
      <c r="I311">
        <f>LOG10(H311)</f>
        <v>8.8520060369437328</v>
      </c>
      <c r="J311">
        <v>0.97399999999999998</v>
      </c>
      <c r="L311">
        <v>0.49</v>
      </c>
      <c r="M311">
        <v>52.621000000000002</v>
      </c>
      <c r="N311">
        <v>0.20200000000000001</v>
      </c>
      <c r="O311">
        <v>479.40699999999998</v>
      </c>
      <c r="P311">
        <v>4.8070000000000004</v>
      </c>
      <c r="Q311">
        <v>162.803</v>
      </c>
      <c r="R311">
        <v>16.228000000000002</v>
      </c>
      <c r="S311">
        <v>1.034</v>
      </c>
      <c r="T311">
        <v>1.5509999999999999</v>
      </c>
      <c r="U311" t="s">
        <v>61</v>
      </c>
      <c r="V311" s="1">
        <v>45465.395844907405</v>
      </c>
    </row>
    <row r="312" spans="1:22" x14ac:dyDescent="0.25">
      <c r="A312">
        <v>332</v>
      </c>
      <c r="B312" t="s">
        <v>36</v>
      </c>
      <c r="C312" t="s">
        <v>39</v>
      </c>
      <c r="D312" t="s">
        <v>38</v>
      </c>
      <c r="E312">
        <v>7167</v>
      </c>
      <c r="F312" t="s">
        <v>11</v>
      </c>
      <c r="G312">
        <v>629276176</v>
      </c>
      <c r="H312">
        <v>857513176</v>
      </c>
      <c r="I312">
        <f>LOG10(H312)</f>
        <v>8.9332408018578189</v>
      </c>
      <c r="J312">
        <v>1.115</v>
      </c>
      <c r="L312">
        <v>0.63200000000000001</v>
      </c>
      <c r="M312">
        <v>1.175</v>
      </c>
      <c r="N312">
        <v>0.157</v>
      </c>
      <c r="O312">
        <v>11.616</v>
      </c>
      <c r="P312">
        <v>1.085</v>
      </c>
      <c r="Q312">
        <v>2.141</v>
      </c>
      <c r="R312">
        <v>15.87</v>
      </c>
      <c r="S312">
        <v>1.0129999999999999</v>
      </c>
      <c r="T312">
        <v>2.2970000000000002</v>
      </c>
      <c r="U312" t="s">
        <v>61</v>
      </c>
      <c r="V312" s="1">
        <v>45465.406261574077</v>
      </c>
    </row>
    <row r="313" spans="1:22" x14ac:dyDescent="0.25">
      <c r="A313">
        <v>333</v>
      </c>
      <c r="B313" t="s">
        <v>36</v>
      </c>
      <c r="C313" t="s">
        <v>39</v>
      </c>
      <c r="D313" t="s">
        <v>38</v>
      </c>
      <c r="E313">
        <v>7167</v>
      </c>
      <c r="F313" t="s">
        <v>11</v>
      </c>
      <c r="G313">
        <v>614947736</v>
      </c>
      <c r="H313">
        <v>613148696</v>
      </c>
      <c r="I313">
        <f>LOG10(H313)</f>
        <v>8.7875658089738664</v>
      </c>
      <c r="J313">
        <v>1.2250000000000001</v>
      </c>
      <c r="L313">
        <v>2.4329999999999998</v>
      </c>
      <c r="M313">
        <v>0.8</v>
      </c>
      <c r="N313">
        <v>0.27700000000000002</v>
      </c>
      <c r="O313">
        <v>14.645</v>
      </c>
      <c r="P313">
        <v>0.96699999999999997</v>
      </c>
      <c r="Q313">
        <v>1.4359999999999999</v>
      </c>
      <c r="R313">
        <v>213.26599999999999</v>
      </c>
      <c r="S313">
        <v>0.97399999999999998</v>
      </c>
      <c r="T313">
        <v>1.5580000000000001</v>
      </c>
      <c r="U313" t="s">
        <v>61</v>
      </c>
      <c r="V313" s="1">
        <v>45465.416678240741</v>
      </c>
    </row>
    <row r="314" spans="1:22" x14ac:dyDescent="0.25">
      <c r="A314">
        <v>334</v>
      </c>
      <c r="B314" t="s">
        <v>36</v>
      </c>
      <c r="C314" t="s">
        <v>39</v>
      </c>
      <c r="D314" t="s">
        <v>38</v>
      </c>
      <c r="E314">
        <v>7167</v>
      </c>
      <c r="F314" t="s">
        <v>11</v>
      </c>
      <c r="G314">
        <v>626155272</v>
      </c>
      <c r="H314">
        <v>697448656</v>
      </c>
      <c r="I314">
        <f>LOG10(H314)</f>
        <v>8.8435122417139098</v>
      </c>
      <c r="J314">
        <v>1.0960000000000001</v>
      </c>
      <c r="L314">
        <v>3.9489999999999998</v>
      </c>
      <c r="M314">
        <v>3.7189999999999999</v>
      </c>
      <c r="N314">
        <v>0.32300000000000001</v>
      </c>
      <c r="O314">
        <v>226.346</v>
      </c>
      <c r="P314">
        <v>1.08</v>
      </c>
      <c r="Q314">
        <v>10.443</v>
      </c>
      <c r="R314">
        <v>209.398</v>
      </c>
      <c r="S314">
        <v>1.002</v>
      </c>
      <c r="T314">
        <v>1.5840000000000001</v>
      </c>
      <c r="U314" t="s">
        <v>61</v>
      </c>
      <c r="V314" s="1">
        <v>45465.427094907405</v>
      </c>
    </row>
    <row r="315" spans="1:22" x14ac:dyDescent="0.25">
      <c r="A315">
        <v>335</v>
      </c>
      <c r="B315" t="s">
        <v>36</v>
      </c>
      <c r="C315" t="s">
        <v>39</v>
      </c>
      <c r="D315" t="s">
        <v>38</v>
      </c>
      <c r="E315">
        <v>7167</v>
      </c>
      <c r="F315" t="s">
        <v>11</v>
      </c>
      <c r="G315">
        <v>610534384</v>
      </c>
      <c r="H315">
        <v>847167160</v>
      </c>
      <c r="I315">
        <f>LOG10(H315)</f>
        <v>8.9279691122231117</v>
      </c>
      <c r="J315">
        <v>1.272</v>
      </c>
      <c r="L315">
        <v>3.0089999999999999</v>
      </c>
      <c r="M315">
        <v>2.7050000000000001</v>
      </c>
      <c r="N315">
        <v>0.34100000000000003</v>
      </c>
      <c r="O315">
        <v>21.803000000000001</v>
      </c>
      <c r="P315">
        <v>1.218</v>
      </c>
      <c r="Q315">
        <v>2.7490000000000001</v>
      </c>
      <c r="R315">
        <v>202.24</v>
      </c>
      <c r="S315">
        <v>1.0409999999999999</v>
      </c>
      <c r="T315">
        <v>1.571</v>
      </c>
      <c r="U315" t="s">
        <v>61</v>
      </c>
      <c r="V315" s="1">
        <v>45465.437511574077</v>
      </c>
    </row>
    <row r="316" spans="1:22" x14ac:dyDescent="0.25">
      <c r="A316">
        <v>336</v>
      </c>
      <c r="B316" t="s">
        <v>36</v>
      </c>
      <c r="C316" t="s">
        <v>39</v>
      </c>
      <c r="D316" t="s">
        <v>38</v>
      </c>
      <c r="E316">
        <v>7167</v>
      </c>
      <c r="F316" t="s">
        <v>11</v>
      </c>
      <c r="G316">
        <v>616175408</v>
      </c>
      <c r="H316">
        <v>682157600</v>
      </c>
      <c r="I316">
        <f>LOG10(H316)</f>
        <v>8.8338847220219918</v>
      </c>
      <c r="J316">
        <v>0.95499999999999996</v>
      </c>
      <c r="L316">
        <v>6.7720000000000002</v>
      </c>
      <c r="M316">
        <v>45.976999999999997</v>
      </c>
      <c r="N316">
        <v>0.04</v>
      </c>
      <c r="O316">
        <v>366.10899999999998</v>
      </c>
      <c r="P316">
        <v>1.33</v>
      </c>
      <c r="Q316">
        <v>102.15900000000001</v>
      </c>
      <c r="R316">
        <v>204.62299999999999</v>
      </c>
      <c r="S316">
        <v>0.99399999999999999</v>
      </c>
      <c r="T316">
        <v>1.5640000000000001</v>
      </c>
      <c r="U316" t="s">
        <v>61</v>
      </c>
      <c r="V316" s="1">
        <v>45465.447928240741</v>
      </c>
    </row>
    <row r="317" spans="1:22" x14ac:dyDescent="0.25">
      <c r="A317">
        <v>337</v>
      </c>
      <c r="B317" t="s">
        <v>36</v>
      </c>
      <c r="C317" t="s">
        <v>39</v>
      </c>
      <c r="D317" t="s">
        <v>38</v>
      </c>
      <c r="E317">
        <v>7167</v>
      </c>
      <c r="F317" t="s">
        <v>11</v>
      </c>
      <c r="G317">
        <v>613253528</v>
      </c>
      <c r="H317">
        <v>895801200</v>
      </c>
      <c r="I317">
        <f>LOG10(H317)</f>
        <v>8.9522116398825347</v>
      </c>
      <c r="J317">
        <v>0.94399999999999995</v>
      </c>
      <c r="L317">
        <v>8.0370000000000008</v>
      </c>
      <c r="M317">
        <v>13.621</v>
      </c>
      <c r="N317">
        <v>0.104</v>
      </c>
      <c r="O317">
        <v>58.185000000000002</v>
      </c>
      <c r="P317">
        <v>1.6970000000000001</v>
      </c>
      <c r="Q317">
        <v>15.346</v>
      </c>
      <c r="R317">
        <v>209.45</v>
      </c>
      <c r="S317">
        <v>0.86</v>
      </c>
      <c r="T317">
        <v>2.1930000000000001</v>
      </c>
      <c r="U317" t="s">
        <v>61</v>
      </c>
      <c r="V317" s="1">
        <v>45465.458344907405</v>
      </c>
    </row>
    <row r="318" spans="1:22" x14ac:dyDescent="0.25">
      <c r="A318">
        <v>338</v>
      </c>
      <c r="B318" t="s">
        <v>36</v>
      </c>
      <c r="C318" t="s">
        <v>39</v>
      </c>
      <c r="D318" t="s">
        <v>38</v>
      </c>
      <c r="E318">
        <v>7167</v>
      </c>
      <c r="F318" t="s">
        <v>11</v>
      </c>
      <c r="G318">
        <v>599798144</v>
      </c>
      <c r="H318">
        <v>916481648</v>
      </c>
      <c r="I318">
        <f>LOG10(H318)</f>
        <v>8.9621237728965664</v>
      </c>
      <c r="J318">
        <v>0.97099999999999997</v>
      </c>
      <c r="L318">
        <v>0.45600000000000002</v>
      </c>
      <c r="M318">
        <v>1.0489999999999999</v>
      </c>
      <c r="N318">
        <v>0.20699999999999999</v>
      </c>
      <c r="O318">
        <v>11.722</v>
      </c>
      <c r="P318">
        <v>1.151</v>
      </c>
      <c r="Q318">
        <v>2.1619999999999999</v>
      </c>
      <c r="R318">
        <v>12.840999999999999</v>
      </c>
      <c r="S318">
        <v>1.018</v>
      </c>
      <c r="T318">
        <v>1.571</v>
      </c>
      <c r="U318" t="s">
        <v>61</v>
      </c>
      <c r="V318" s="1">
        <v>45465.468761574077</v>
      </c>
    </row>
    <row r="319" spans="1:22" x14ac:dyDescent="0.25">
      <c r="A319">
        <v>339</v>
      </c>
      <c r="B319" t="s">
        <v>36</v>
      </c>
      <c r="C319" t="s">
        <v>39</v>
      </c>
      <c r="D319" t="s">
        <v>38</v>
      </c>
      <c r="E319">
        <v>7167</v>
      </c>
      <c r="F319" t="s">
        <v>11</v>
      </c>
      <c r="G319">
        <v>598306920</v>
      </c>
      <c r="H319">
        <v>899211584</v>
      </c>
      <c r="I319">
        <f>LOG10(H319)</f>
        <v>8.9538618930146576</v>
      </c>
      <c r="J319">
        <v>1.0940000000000001</v>
      </c>
      <c r="L319">
        <v>3.7869999999999999</v>
      </c>
      <c r="M319">
        <v>2.0219999999999998</v>
      </c>
      <c r="N319">
        <v>0.13700000000000001</v>
      </c>
      <c r="O319">
        <v>13.702</v>
      </c>
      <c r="P319">
        <v>1.1080000000000001</v>
      </c>
      <c r="Q319">
        <v>2.8610000000000002</v>
      </c>
      <c r="R319">
        <v>208.89</v>
      </c>
      <c r="S319">
        <v>1.028</v>
      </c>
      <c r="T319">
        <v>1.58</v>
      </c>
      <c r="U319" t="s">
        <v>61</v>
      </c>
      <c r="V319" s="1">
        <v>45465.479178240741</v>
      </c>
    </row>
    <row r="320" spans="1:22" x14ac:dyDescent="0.25">
      <c r="A320">
        <v>340</v>
      </c>
      <c r="B320" t="s">
        <v>36</v>
      </c>
      <c r="C320" t="s">
        <v>39</v>
      </c>
      <c r="D320" t="s">
        <v>38</v>
      </c>
      <c r="E320">
        <v>7167</v>
      </c>
      <c r="F320" t="s">
        <v>11</v>
      </c>
      <c r="G320">
        <v>565038304</v>
      </c>
      <c r="H320">
        <v>909359448</v>
      </c>
      <c r="I320">
        <f>LOG10(H320)</f>
        <v>8.9587355833609426</v>
      </c>
      <c r="J320">
        <v>0.95699999999999996</v>
      </c>
      <c r="L320">
        <v>5.1459999999999999</v>
      </c>
      <c r="M320">
        <v>2.2280000000000002</v>
      </c>
      <c r="N320">
        <v>8.7999999999999995E-2</v>
      </c>
      <c r="O320">
        <v>14.821</v>
      </c>
      <c r="P320">
        <v>1.3180000000000001</v>
      </c>
      <c r="Q320">
        <v>4.5270000000000001</v>
      </c>
      <c r="R320">
        <v>209.47200000000001</v>
      </c>
      <c r="S320">
        <v>0.95299999999999996</v>
      </c>
      <c r="T320">
        <v>1.62</v>
      </c>
      <c r="U320" t="s">
        <v>61</v>
      </c>
      <c r="V320" s="1">
        <v>45465.489594907405</v>
      </c>
    </row>
    <row r="321" spans="1:22" x14ac:dyDescent="0.25">
      <c r="A321">
        <v>341</v>
      </c>
      <c r="B321" t="s">
        <v>36</v>
      </c>
      <c r="C321" t="s">
        <v>39</v>
      </c>
      <c r="D321" t="s">
        <v>38</v>
      </c>
      <c r="E321">
        <v>7415</v>
      </c>
      <c r="F321" t="s">
        <v>9</v>
      </c>
      <c r="G321">
        <v>609348520</v>
      </c>
      <c r="H321">
        <v>587436216</v>
      </c>
      <c r="I321">
        <f>LOG10(H321)</f>
        <v>8.7689607176789686</v>
      </c>
      <c r="J321">
        <v>1.4339999999999999</v>
      </c>
      <c r="K321">
        <v>0</v>
      </c>
      <c r="L321">
        <v>2.3580000000000001</v>
      </c>
      <c r="M321">
        <v>86.787000000000006</v>
      </c>
      <c r="N321">
        <v>0.35299999999999998</v>
      </c>
      <c r="O321">
        <v>2908.2069999999999</v>
      </c>
      <c r="P321">
        <v>2.48</v>
      </c>
      <c r="Q321">
        <v>510.25400000000002</v>
      </c>
      <c r="R321">
        <v>223.28100000000001</v>
      </c>
      <c r="S321">
        <v>1.1619999999999999</v>
      </c>
      <c r="T321">
        <v>1.7509999999999999</v>
      </c>
      <c r="U321" t="s">
        <v>61</v>
      </c>
      <c r="V321" s="1">
        <v>45465.500011574077</v>
      </c>
    </row>
    <row r="322" spans="1:22" x14ac:dyDescent="0.25">
      <c r="A322">
        <v>342</v>
      </c>
      <c r="B322" t="s">
        <v>36</v>
      </c>
      <c r="C322" t="s">
        <v>39</v>
      </c>
      <c r="D322" t="s">
        <v>38</v>
      </c>
      <c r="E322">
        <v>7167</v>
      </c>
      <c r="F322" t="s">
        <v>11</v>
      </c>
      <c r="G322">
        <v>614580848</v>
      </c>
      <c r="H322">
        <v>867736656</v>
      </c>
      <c r="I322">
        <f>LOG10(H322)</f>
        <v>8.9383879438414322</v>
      </c>
      <c r="J322">
        <v>1.3779999999999999</v>
      </c>
      <c r="L322">
        <v>0.79100000000000004</v>
      </c>
      <c r="M322">
        <v>0.74399999999999999</v>
      </c>
      <c r="N322">
        <v>0.36899999999999999</v>
      </c>
      <c r="O322">
        <v>11.326000000000001</v>
      </c>
      <c r="P322">
        <v>1.08</v>
      </c>
      <c r="Q322">
        <v>1.774</v>
      </c>
      <c r="R322">
        <v>41.601999999999997</v>
      </c>
      <c r="S322">
        <v>1.0109999999999999</v>
      </c>
      <c r="T322">
        <v>1.5780000000000001</v>
      </c>
      <c r="U322" t="s">
        <v>61</v>
      </c>
      <c r="V322" s="1">
        <v>45465.510428240741</v>
      </c>
    </row>
    <row r="323" spans="1:22" x14ac:dyDescent="0.25">
      <c r="A323">
        <v>343</v>
      </c>
      <c r="B323" t="s">
        <v>36</v>
      </c>
      <c r="C323" t="s">
        <v>43</v>
      </c>
      <c r="D323" t="s">
        <v>38</v>
      </c>
      <c r="E323">
        <v>36738</v>
      </c>
      <c r="F323" t="s">
        <v>15</v>
      </c>
      <c r="G323">
        <v>614068088</v>
      </c>
      <c r="H323">
        <v>882930824</v>
      </c>
      <c r="I323">
        <f>LOG10(H323)</f>
        <v>8.9459266787395766</v>
      </c>
      <c r="J323">
        <v>1.3620000000000001</v>
      </c>
      <c r="L323">
        <v>5.3970000000000002</v>
      </c>
      <c r="M323">
        <v>48.018000000000001</v>
      </c>
      <c r="N323">
        <v>0.20899999999999999</v>
      </c>
      <c r="O323">
        <v>281.73700000000002</v>
      </c>
      <c r="P323">
        <v>2.403</v>
      </c>
      <c r="Q323">
        <v>141.82300000000001</v>
      </c>
      <c r="R323">
        <v>218.69399999999999</v>
      </c>
      <c r="S323">
        <v>1.2549999999999999</v>
      </c>
      <c r="T323">
        <v>1.9410000000000001</v>
      </c>
      <c r="U323" t="s">
        <v>61</v>
      </c>
      <c r="V323" s="1">
        <v>45465.520844907405</v>
      </c>
    </row>
    <row r="324" spans="1:22" x14ac:dyDescent="0.25">
      <c r="A324">
        <v>344</v>
      </c>
      <c r="B324" t="s">
        <v>36</v>
      </c>
      <c r="C324" t="s">
        <v>39</v>
      </c>
      <c r="D324" t="s">
        <v>38</v>
      </c>
      <c r="E324">
        <v>7167</v>
      </c>
      <c r="F324" t="s">
        <v>11</v>
      </c>
      <c r="G324">
        <v>627584480</v>
      </c>
      <c r="H324">
        <v>863087776</v>
      </c>
      <c r="I324">
        <f>LOG10(H324)</f>
        <v>8.9360549656966057</v>
      </c>
      <c r="J324">
        <v>1.0529999999999999</v>
      </c>
      <c r="L324">
        <v>2.645</v>
      </c>
      <c r="M324">
        <v>2.7519999999999998</v>
      </c>
      <c r="N324">
        <v>0.25800000000000001</v>
      </c>
      <c r="O324">
        <v>21.550999999999998</v>
      </c>
      <c r="P324">
        <v>2.0830000000000002</v>
      </c>
      <c r="Q324">
        <v>8.1010000000000009</v>
      </c>
      <c r="R324">
        <v>203.52500000000001</v>
      </c>
      <c r="S324">
        <v>0.97599999999999998</v>
      </c>
      <c r="T324">
        <v>1.6240000000000001</v>
      </c>
      <c r="U324" t="s">
        <v>61</v>
      </c>
      <c r="V324" s="1">
        <v>45465.531261574077</v>
      </c>
    </row>
    <row r="325" spans="1:22" x14ac:dyDescent="0.25">
      <c r="A325">
        <v>345</v>
      </c>
      <c r="B325" t="s">
        <v>36</v>
      </c>
      <c r="C325" t="s">
        <v>39</v>
      </c>
      <c r="D325" t="s">
        <v>38</v>
      </c>
      <c r="E325">
        <v>7167</v>
      </c>
      <c r="F325" t="s">
        <v>11</v>
      </c>
      <c r="G325">
        <v>619876656</v>
      </c>
      <c r="H325">
        <v>848689096</v>
      </c>
      <c r="I325">
        <f>LOG10(H325)</f>
        <v>8.9287486223752488</v>
      </c>
      <c r="J325">
        <v>1.446</v>
      </c>
      <c r="L325">
        <v>0.34499999999999997</v>
      </c>
      <c r="M325">
        <v>0.64</v>
      </c>
      <c r="N325">
        <v>0.188</v>
      </c>
      <c r="O325">
        <v>11.262</v>
      </c>
      <c r="P325">
        <v>0.97499999999999998</v>
      </c>
      <c r="Q325">
        <v>1.5029999999999999</v>
      </c>
      <c r="R325">
        <v>4.3129999999999997</v>
      </c>
      <c r="S325">
        <v>1.0049999999999999</v>
      </c>
      <c r="T325">
        <v>1.48</v>
      </c>
      <c r="U325" t="s">
        <v>61</v>
      </c>
      <c r="V325" s="1">
        <v>45465.541678240741</v>
      </c>
    </row>
    <row r="326" spans="1:22" x14ac:dyDescent="0.25">
      <c r="A326">
        <v>346</v>
      </c>
      <c r="B326" t="s">
        <v>36</v>
      </c>
      <c r="C326" t="s">
        <v>39</v>
      </c>
      <c r="D326" t="s">
        <v>38</v>
      </c>
      <c r="E326">
        <v>7167</v>
      </c>
      <c r="F326" t="s">
        <v>11</v>
      </c>
      <c r="G326">
        <v>624730104</v>
      </c>
      <c r="H326">
        <v>794454896</v>
      </c>
      <c r="I326">
        <f>LOG10(H326)</f>
        <v>8.90006924581734</v>
      </c>
      <c r="J326">
        <v>1.4359999999999999</v>
      </c>
      <c r="L326">
        <v>4.1559999999999997</v>
      </c>
      <c r="M326">
        <v>3.0219999999999998</v>
      </c>
      <c r="N326">
        <v>0.218</v>
      </c>
      <c r="O326">
        <v>23.084</v>
      </c>
      <c r="P326">
        <v>0.99299999999999999</v>
      </c>
      <c r="Q326">
        <v>3.7759999999999998</v>
      </c>
      <c r="R326">
        <v>207.363</v>
      </c>
      <c r="S326">
        <v>0.95099999999999996</v>
      </c>
      <c r="T326">
        <v>1.5189999999999999</v>
      </c>
      <c r="U326" t="s">
        <v>61</v>
      </c>
      <c r="V326" s="1">
        <v>45465.552094907405</v>
      </c>
    </row>
    <row r="327" spans="1:22" x14ac:dyDescent="0.25">
      <c r="A327">
        <v>347</v>
      </c>
      <c r="B327" t="s">
        <v>36</v>
      </c>
      <c r="C327" t="s">
        <v>39</v>
      </c>
      <c r="D327" t="s">
        <v>38</v>
      </c>
      <c r="E327">
        <v>7167</v>
      </c>
      <c r="F327" t="s">
        <v>11</v>
      </c>
      <c r="G327">
        <v>614949152</v>
      </c>
      <c r="H327">
        <v>907405936</v>
      </c>
      <c r="I327">
        <f>LOG10(H327)</f>
        <v>8.9578016159743132</v>
      </c>
      <c r="J327">
        <v>1.361</v>
      </c>
      <c r="L327">
        <v>1.94</v>
      </c>
      <c r="M327">
        <v>12.345000000000001</v>
      </c>
      <c r="N327">
        <v>0.29299999999999998</v>
      </c>
      <c r="O327">
        <v>131.04300000000001</v>
      </c>
      <c r="P327">
        <v>3.8639999999999999</v>
      </c>
      <c r="Q327">
        <v>61.023000000000003</v>
      </c>
      <c r="R327">
        <v>20.297999999999998</v>
      </c>
      <c r="S327">
        <v>1.0329999999999999</v>
      </c>
      <c r="T327">
        <v>2.423</v>
      </c>
      <c r="U327" t="s">
        <v>61</v>
      </c>
      <c r="V327" s="1">
        <v>45465.562511574077</v>
      </c>
    </row>
    <row r="328" spans="1:22" x14ac:dyDescent="0.25">
      <c r="A328">
        <v>348</v>
      </c>
      <c r="B328" t="s">
        <v>36</v>
      </c>
      <c r="C328" t="s">
        <v>39</v>
      </c>
      <c r="D328" t="s">
        <v>38</v>
      </c>
      <c r="E328">
        <v>7167</v>
      </c>
      <c r="F328" t="s">
        <v>11</v>
      </c>
      <c r="G328">
        <v>600561672</v>
      </c>
      <c r="H328">
        <v>903322800</v>
      </c>
      <c r="I328">
        <f>LOG10(H328)</f>
        <v>8.9558429720272006</v>
      </c>
      <c r="J328">
        <v>1.073</v>
      </c>
      <c r="L328">
        <v>2.5289999999999999</v>
      </c>
      <c r="M328">
        <v>2.0009999999999999</v>
      </c>
      <c r="N328">
        <v>0.10199999999999999</v>
      </c>
      <c r="O328">
        <v>16.204000000000001</v>
      </c>
      <c r="P328">
        <v>1.3779999999999999</v>
      </c>
      <c r="Q328">
        <v>3.6269999999999998</v>
      </c>
      <c r="R328">
        <v>202.714</v>
      </c>
      <c r="S328">
        <v>0.98099999999999998</v>
      </c>
      <c r="T328">
        <v>1.5569999999999999</v>
      </c>
      <c r="U328" t="s">
        <v>61</v>
      </c>
      <c r="V328" s="1">
        <v>45465.572928240741</v>
      </c>
    </row>
    <row r="329" spans="1:22" x14ac:dyDescent="0.25">
      <c r="A329">
        <v>349</v>
      </c>
      <c r="B329" t="s">
        <v>36</v>
      </c>
      <c r="C329" t="s">
        <v>43</v>
      </c>
      <c r="D329" t="s">
        <v>38</v>
      </c>
      <c r="E329">
        <v>36738</v>
      </c>
      <c r="F329" t="s">
        <v>15</v>
      </c>
      <c r="G329">
        <v>618730864</v>
      </c>
      <c r="H329">
        <v>924795728</v>
      </c>
      <c r="I329">
        <f>LOG10(H329)</f>
        <v>8.9660458149018094</v>
      </c>
      <c r="J329">
        <v>1.522</v>
      </c>
      <c r="L329">
        <v>3.2930000000000001</v>
      </c>
      <c r="M329">
        <v>2.19</v>
      </c>
      <c r="N329">
        <v>0.125</v>
      </c>
      <c r="O329">
        <v>30.631</v>
      </c>
      <c r="P329">
        <v>2.3380000000000001</v>
      </c>
      <c r="Q329">
        <v>8.407</v>
      </c>
      <c r="R329">
        <v>210.61799999999999</v>
      </c>
      <c r="S329">
        <v>1.1930000000000001</v>
      </c>
      <c r="T329">
        <v>1.78</v>
      </c>
      <c r="U329" t="s">
        <v>61</v>
      </c>
      <c r="V329" s="1">
        <v>45465.583344907405</v>
      </c>
    </row>
    <row r="330" spans="1:22" x14ac:dyDescent="0.25">
      <c r="A330">
        <v>350</v>
      </c>
      <c r="B330" t="s">
        <v>36</v>
      </c>
      <c r="C330" t="s">
        <v>43</v>
      </c>
      <c r="D330" t="s">
        <v>38</v>
      </c>
      <c r="E330">
        <v>36738</v>
      </c>
      <c r="F330" t="s">
        <v>15</v>
      </c>
      <c r="G330">
        <v>618472600</v>
      </c>
      <c r="H330">
        <v>642737624</v>
      </c>
      <c r="I330">
        <f>LOG10(H330)</f>
        <v>8.8080337229963384</v>
      </c>
      <c r="J330">
        <v>1.5409999999999999</v>
      </c>
      <c r="L330">
        <v>0.72199999999999998</v>
      </c>
      <c r="M330">
        <v>6.5510000000000002</v>
      </c>
      <c r="N330">
        <v>0.308</v>
      </c>
      <c r="O330">
        <v>80.94</v>
      </c>
      <c r="P330">
        <v>1.7549999999999999</v>
      </c>
      <c r="Q330">
        <v>31.491</v>
      </c>
      <c r="R330">
        <v>44.201999999999998</v>
      </c>
      <c r="S330">
        <v>1.242</v>
      </c>
      <c r="T330">
        <v>1.7909999999999999</v>
      </c>
      <c r="U330" t="s">
        <v>61</v>
      </c>
      <c r="V330" s="1">
        <v>45465.593761574077</v>
      </c>
    </row>
    <row r="331" spans="1:22" x14ac:dyDescent="0.25">
      <c r="A331">
        <v>351</v>
      </c>
      <c r="B331" t="s">
        <v>36</v>
      </c>
      <c r="C331" t="s">
        <v>43</v>
      </c>
      <c r="D331" t="s">
        <v>38</v>
      </c>
      <c r="E331">
        <v>36738</v>
      </c>
      <c r="F331" t="s">
        <v>15</v>
      </c>
      <c r="G331">
        <v>430076216</v>
      </c>
      <c r="H331">
        <v>652679008</v>
      </c>
      <c r="I331">
        <f>LOG10(H331)</f>
        <v>8.814699644783655</v>
      </c>
      <c r="J331">
        <v>2.004</v>
      </c>
      <c r="L331">
        <v>14.805999999999999</v>
      </c>
      <c r="M331">
        <v>17.399000000000001</v>
      </c>
      <c r="N331">
        <v>1.2490000000000001</v>
      </c>
      <c r="O331">
        <v>312.63499999999999</v>
      </c>
      <c r="P331">
        <v>1.7310000000000001</v>
      </c>
      <c r="Q331">
        <v>13.031000000000001</v>
      </c>
      <c r="R331">
        <v>213.43299999999999</v>
      </c>
      <c r="S331">
        <v>1.268</v>
      </c>
      <c r="T331">
        <v>1.923</v>
      </c>
      <c r="U331" t="s">
        <v>61</v>
      </c>
      <c r="V331" s="1">
        <v>45465.604178240741</v>
      </c>
    </row>
    <row r="332" spans="1:22" x14ac:dyDescent="0.25">
      <c r="A332">
        <v>352</v>
      </c>
      <c r="B332" t="s">
        <v>36</v>
      </c>
      <c r="C332" t="s">
        <v>43</v>
      </c>
      <c r="D332" t="s">
        <v>38</v>
      </c>
      <c r="E332">
        <v>36738</v>
      </c>
      <c r="F332" t="s">
        <v>15</v>
      </c>
      <c r="G332">
        <v>612157896</v>
      </c>
      <c r="H332">
        <v>603824224</v>
      </c>
      <c r="I332">
        <f>LOG10(H332)</f>
        <v>8.7809105319042047</v>
      </c>
      <c r="J332">
        <v>1.3580000000000001</v>
      </c>
      <c r="L332">
        <v>3.5819999999999999</v>
      </c>
      <c r="M332">
        <v>4.92</v>
      </c>
      <c r="N332">
        <v>0.159</v>
      </c>
      <c r="O332">
        <v>53.137999999999998</v>
      </c>
      <c r="P332">
        <v>4.4530000000000003</v>
      </c>
      <c r="Q332">
        <v>38.192999999999998</v>
      </c>
      <c r="R332">
        <v>219.58</v>
      </c>
      <c r="S332">
        <v>1.2430000000000001</v>
      </c>
      <c r="T332">
        <v>1.833</v>
      </c>
      <c r="U332" t="s">
        <v>61</v>
      </c>
      <c r="V332" s="1">
        <v>45465.614594907405</v>
      </c>
    </row>
    <row r="333" spans="1:22" x14ac:dyDescent="0.25">
      <c r="A333">
        <v>353</v>
      </c>
      <c r="B333" t="s">
        <v>36</v>
      </c>
      <c r="C333" t="s">
        <v>39</v>
      </c>
      <c r="D333" t="s">
        <v>38</v>
      </c>
      <c r="E333">
        <v>7167</v>
      </c>
      <c r="F333" t="s">
        <v>11</v>
      </c>
      <c r="G333">
        <v>612920848</v>
      </c>
      <c r="H333">
        <v>857219392</v>
      </c>
      <c r="I333">
        <f>LOG10(H333)</f>
        <v>8.9330919870820313</v>
      </c>
      <c r="J333">
        <v>1.41</v>
      </c>
      <c r="L333">
        <v>4.4820000000000002</v>
      </c>
      <c r="M333">
        <v>5.6669999999999998</v>
      </c>
      <c r="N333">
        <v>0.23499999999999999</v>
      </c>
      <c r="O333">
        <v>50.825000000000003</v>
      </c>
      <c r="P333">
        <v>3.2149999999999999</v>
      </c>
      <c r="Q333">
        <v>19.032</v>
      </c>
      <c r="R333">
        <v>203.59</v>
      </c>
      <c r="S333">
        <v>1.04</v>
      </c>
      <c r="T333">
        <v>1.5289999999999999</v>
      </c>
      <c r="U333" t="s">
        <v>61</v>
      </c>
      <c r="V333" s="1">
        <v>45465.625011574077</v>
      </c>
    </row>
    <row r="334" spans="1:22" x14ac:dyDescent="0.25">
      <c r="A334">
        <v>354</v>
      </c>
      <c r="B334" t="s">
        <v>36</v>
      </c>
      <c r="C334" t="s">
        <v>39</v>
      </c>
      <c r="D334" t="s">
        <v>38</v>
      </c>
      <c r="E334">
        <v>7167</v>
      </c>
      <c r="F334" t="s">
        <v>11</v>
      </c>
      <c r="G334">
        <v>614258912</v>
      </c>
      <c r="H334">
        <v>707871440</v>
      </c>
      <c r="I334">
        <f>LOG10(H334)</f>
        <v>8.8499543905028624</v>
      </c>
      <c r="J334">
        <v>1.3660000000000001</v>
      </c>
      <c r="L334">
        <v>7.093</v>
      </c>
      <c r="M334">
        <v>25.161999999999999</v>
      </c>
      <c r="N334">
        <v>0.252</v>
      </c>
      <c r="O334">
        <v>606.36300000000006</v>
      </c>
      <c r="P334">
        <v>1.669</v>
      </c>
      <c r="Q334">
        <v>28.568000000000001</v>
      </c>
      <c r="R334">
        <v>202.74299999999999</v>
      </c>
      <c r="S334">
        <v>0.98799999999999999</v>
      </c>
      <c r="T334">
        <v>1.64</v>
      </c>
      <c r="U334" t="s">
        <v>61</v>
      </c>
      <c r="V334" s="1">
        <v>45465.635428240741</v>
      </c>
    </row>
    <row r="335" spans="1:22" x14ac:dyDescent="0.25">
      <c r="A335">
        <v>355</v>
      </c>
      <c r="B335" t="s">
        <v>36</v>
      </c>
      <c r="C335" t="s">
        <v>39</v>
      </c>
      <c r="D335" t="s">
        <v>38</v>
      </c>
      <c r="E335">
        <v>7167</v>
      </c>
      <c r="F335" t="s">
        <v>11</v>
      </c>
      <c r="G335">
        <v>611338056</v>
      </c>
      <c r="H335">
        <v>474074112</v>
      </c>
      <c r="I335">
        <f>LOG10(H335)</f>
        <v>8.6758462402324383</v>
      </c>
      <c r="J335">
        <v>1.01</v>
      </c>
      <c r="L335">
        <v>4.58</v>
      </c>
      <c r="M335">
        <v>44.932000000000002</v>
      </c>
      <c r="N335">
        <v>0.114</v>
      </c>
      <c r="O335">
        <v>520.94000000000005</v>
      </c>
      <c r="P335">
        <v>1.2529999999999999</v>
      </c>
      <c r="Q335">
        <v>62.075000000000003</v>
      </c>
      <c r="R335">
        <v>212.495</v>
      </c>
      <c r="S335">
        <v>0.99399999999999999</v>
      </c>
      <c r="T335">
        <v>1.5469999999999999</v>
      </c>
      <c r="U335" t="s">
        <v>61</v>
      </c>
      <c r="V335" s="1">
        <v>45465.645844907405</v>
      </c>
    </row>
    <row r="336" spans="1:22" x14ac:dyDescent="0.25">
      <c r="A336">
        <v>356</v>
      </c>
      <c r="B336" t="s">
        <v>36</v>
      </c>
      <c r="C336" t="s">
        <v>39</v>
      </c>
      <c r="D336" t="s">
        <v>38</v>
      </c>
      <c r="E336">
        <v>7167</v>
      </c>
      <c r="F336" t="s">
        <v>11</v>
      </c>
      <c r="G336">
        <v>608324560</v>
      </c>
      <c r="H336">
        <v>569099056</v>
      </c>
      <c r="I336">
        <f>LOG10(H336)</f>
        <v>8.7551878652176534</v>
      </c>
      <c r="J336">
        <v>0.97099999999999997</v>
      </c>
      <c r="L336">
        <v>0.32</v>
      </c>
      <c r="M336">
        <v>44.960999999999999</v>
      </c>
      <c r="N336">
        <v>0.11600000000000001</v>
      </c>
      <c r="O336">
        <v>436.928</v>
      </c>
      <c r="P336">
        <v>4.609</v>
      </c>
      <c r="Q336">
        <v>132.75</v>
      </c>
      <c r="R336">
        <v>4.0229999999999997</v>
      </c>
      <c r="S336">
        <v>0.96899999999999997</v>
      </c>
      <c r="T336">
        <v>1.48</v>
      </c>
      <c r="U336" t="s">
        <v>61</v>
      </c>
      <c r="V336" s="1">
        <v>45465.656261574077</v>
      </c>
    </row>
    <row r="337" spans="1:22" x14ac:dyDescent="0.25">
      <c r="A337">
        <v>357</v>
      </c>
      <c r="B337" t="s">
        <v>36</v>
      </c>
      <c r="C337" t="s">
        <v>43</v>
      </c>
      <c r="D337" t="s">
        <v>38</v>
      </c>
      <c r="E337">
        <v>36738</v>
      </c>
      <c r="F337" t="s">
        <v>15</v>
      </c>
      <c r="G337">
        <v>622843816</v>
      </c>
      <c r="H337">
        <v>831920792</v>
      </c>
      <c r="I337">
        <f>LOG10(H337)</f>
        <v>8.9200819786526466</v>
      </c>
      <c r="J337">
        <v>1.5589999999999999</v>
      </c>
      <c r="L337">
        <v>0.54700000000000004</v>
      </c>
      <c r="M337">
        <v>21.353999999999999</v>
      </c>
      <c r="N337">
        <v>0.111</v>
      </c>
      <c r="O337">
        <v>421.44</v>
      </c>
      <c r="P337">
        <v>1.474</v>
      </c>
      <c r="Q337">
        <v>22.253</v>
      </c>
      <c r="R337">
        <v>34.774999999999999</v>
      </c>
      <c r="S337">
        <v>1.1830000000000001</v>
      </c>
      <c r="T337">
        <v>1.7669999999999999</v>
      </c>
      <c r="U337" t="s">
        <v>61</v>
      </c>
      <c r="V337" s="1">
        <v>45465.666666666664</v>
      </c>
    </row>
    <row r="338" spans="1:22" x14ac:dyDescent="0.25">
      <c r="A338">
        <v>358</v>
      </c>
      <c r="B338" t="s">
        <v>36</v>
      </c>
      <c r="C338" t="s">
        <v>39</v>
      </c>
      <c r="D338" t="s">
        <v>38</v>
      </c>
      <c r="E338">
        <v>7415</v>
      </c>
      <c r="F338" t="s">
        <v>9</v>
      </c>
      <c r="G338">
        <v>617374584</v>
      </c>
      <c r="H338">
        <v>642349432</v>
      </c>
      <c r="I338">
        <f>LOG10(H338)</f>
        <v>8.8077713444316181</v>
      </c>
      <c r="J338">
        <v>1.607</v>
      </c>
      <c r="K338">
        <v>0</v>
      </c>
      <c r="L338">
        <v>1.0129999999999999</v>
      </c>
      <c r="M338">
        <v>19.850000000000001</v>
      </c>
      <c r="N338">
        <v>0.33300000000000002</v>
      </c>
      <c r="O338">
        <v>165.46199999999999</v>
      </c>
      <c r="P338">
        <v>1.3620000000000001</v>
      </c>
      <c r="Q338">
        <v>14.728</v>
      </c>
      <c r="R338">
        <v>29.134</v>
      </c>
      <c r="S338">
        <v>1.3740000000000001</v>
      </c>
      <c r="T338">
        <v>1.9870000000000001</v>
      </c>
      <c r="U338" t="s">
        <v>61</v>
      </c>
      <c r="V338" s="1">
        <v>45465.677083333336</v>
      </c>
    </row>
    <row r="339" spans="1:22" x14ac:dyDescent="0.25">
      <c r="A339">
        <v>359</v>
      </c>
      <c r="B339" t="s">
        <v>36</v>
      </c>
      <c r="C339" t="s">
        <v>39</v>
      </c>
      <c r="D339" t="s">
        <v>38</v>
      </c>
      <c r="E339">
        <v>7167</v>
      </c>
      <c r="F339" t="s">
        <v>11</v>
      </c>
      <c r="G339">
        <v>593898512</v>
      </c>
      <c r="H339">
        <v>808902040</v>
      </c>
      <c r="I339">
        <f>LOG10(H339)</f>
        <v>8.9078959306809953</v>
      </c>
      <c r="J339">
        <v>1.256</v>
      </c>
      <c r="L339">
        <v>3.2770000000000001</v>
      </c>
      <c r="M339">
        <v>8.8670000000000009</v>
      </c>
      <c r="N339">
        <v>0.19800000000000001</v>
      </c>
      <c r="O339">
        <v>260.99400000000003</v>
      </c>
      <c r="P339">
        <v>1.3779999999999999</v>
      </c>
      <c r="Q339">
        <v>21.443999999999999</v>
      </c>
      <c r="R339">
        <v>225.315</v>
      </c>
      <c r="S339">
        <v>0.996</v>
      </c>
      <c r="T339">
        <v>1.5669999999999999</v>
      </c>
      <c r="U339" t="s">
        <v>61</v>
      </c>
      <c r="V339" s="1">
        <v>45465.6875</v>
      </c>
    </row>
    <row r="340" spans="1:22" x14ac:dyDescent="0.25">
      <c r="A340">
        <v>360</v>
      </c>
      <c r="B340" t="s">
        <v>36</v>
      </c>
      <c r="C340" t="s">
        <v>43</v>
      </c>
      <c r="D340" t="s">
        <v>38</v>
      </c>
      <c r="E340">
        <v>36738</v>
      </c>
      <c r="F340" t="s">
        <v>15</v>
      </c>
      <c r="G340">
        <v>603673080</v>
      </c>
      <c r="H340">
        <v>601569656</v>
      </c>
      <c r="I340">
        <f>LOG10(H340)</f>
        <v>8.7792859217256787</v>
      </c>
      <c r="J340">
        <v>1.6519999999999999</v>
      </c>
      <c r="L340">
        <v>4.1609999999999996</v>
      </c>
      <c r="M340">
        <v>94.405000000000001</v>
      </c>
      <c r="N340">
        <v>0.22700000000000001</v>
      </c>
      <c r="O340">
        <v>2027.127</v>
      </c>
      <c r="P340">
        <v>2.4670000000000001</v>
      </c>
      <c r="Q340">
        <v>1068.7380000000001</v>
      </c>
      <c r="R340">
        <v>209.935</v>
      </c>
      <c r="S340">
        <v>1.194</v>
      </c>
      <c r="T340">
        <v>1.734</v>
      </c>
      <c r="U340" t="s">
        <v>61</v>
      </c>
      <c r="V340" s="1">
        <v>45465.697916666664</v>
      </c>
    </row>
    <row r="341" spans="1:22" x14ac:dyDescent="0.25">
      <c r="A341">
        <v>361</v>
      </c>
      <c r="B341" t="s">
        <v>36</v>
      </c>
      <c r="C341" t="s">
        <v>39</v>
      </c>
      <c r="D341" t="s">
        <v>38</v>
      </c>
      <c r="E341">
        <v>7415</v>
      </c>
      <c r="F341" t="s">
        <v>9</v>
      </c>
      <c r="G341">
        <v>549479288</v>
      </c>
      <c r="H341">
        <v>548292016</v>
      </c>
      <c r="I341">
        <f>LOG10(H341)</f>
        <v>8.7390119219141411</v>
      </c>
      <c r="J341">
        <v>1.7</v>
      </c>
      <c r="K341">
        <v>0</v>
      </c>
      <c r="L341">
        <v>2.08</v>
      </c>
      <c r="M341">
        <v>11.86</v>
      </c>
      <c r="N341">
        <v>0.191</v>
      </c>
      <c r="O341">
        <v>210.60599999999999</v>
      </c>
      <c r="P341">
        <v>1.466</v>
      </c>
      <c r="Q341">
        <v>1.911</v>
      </c>
      <c r="R341">
        <v>210.06700000000001</v>
      </c>
      <c r="S341">
        <v>1.1910000000000001</v>
      </c>
      <c r="T341">
        <v>1.7589999999999999</v>
      </c>
      <c r="U341" t="s">
        <v>61</v>
      </c>
      <c r="V341" s="1">
        <v>45465.708333333336</v>
      </c>
    </row>
    <row r="342" spans="1:22" x14ac:dyDescent="0.25">
      <c r="A342">
        <v>362</v>
      </c>
      <c r="B342" t="s">
        <v>36</v>
      </c>
      <c r="C342" t="s">
        <v>39</v>
      </c>
      <c r="D342" t="s">
        <v>38</v>
      </c>
      <c r="E342">
        <v>7167</v>
      </c>
      <c r="F342" t="s">
        <v>11</v>
      </c>
      <c r="G342">
        <v>623846792</v>
      </c>
      <c r="H342">
        <v>844205608</v>
      </c>
      <c r="I342">
        <f>LOG10(H342)</f>
        <v>8.9264482328164529</v>
      </c>
      <c r="J342">
        <v>1.099</v>
      </c>
      <c r="L342">
        <v>4.0170000000000003</v>
      </c>
      <c r="M342">
        <v>8.1240000000000006</v>
      </c>
      <c r="N342">
        <v>0.17699999999999999</v>
      </c>
      <c r="O342">
        <v>50.493000000000002</v>
      </c>
      <c r="P342">
        <v>2.9969999999999999</v>
      </c>
      <c r="Q342">
        <v>24.155999999999999</v>
      </c>
      <c r="R342">
        <v>203.97900000000001</v>
      </c>
      <c r="S342">
        <v>1.0720000000000001</v>
      </c>
      <c r="T342">
        <v>1.573</v>
      </c>
      <c r="U342" t="s">
        <v>61</v>
      </c>
      <c r="V342" s="1">
        <v>45465.71875</v>
      </c>
    </row>
    <row r="343" spans="1:22" x14ac:dyDescent="0.25">
      <c r="A343">
        <v>363</v>
      </c>
      <c r="B343" t="s">
        <v>36</v>
      </c>
      <c r="C343" t="s">
        <v>43</v>
      </c>
      <c r="D343" t="s">
        <v>38</v>
      </c>
      <c r="E343">
        <v>36738</v>
      </c>
      <c r="F343" t="s">
        <v>15</v>
      </c>
      <c r="G343">
        <v>563554504</v>
      </c>
      <c r="H343">
        <v>663076152</v>
      </c>
      <c r="I343">
        <f>LOG10(H343)</f>
        <v>8.8215634084865044</v>
      </c>
      <c r="J343">
        <v>1.46</v>
      </c>
      <c r="L343">
        <v>0.58399999999999996</v>
      </c>
      <c r="M343">
        <v>85.046000000000006</v>
      </c>
      <c r="N343">
        <v>0.12</v>
      </c>
      <c r="O343">
        <v>1274.394</v>
      </c>
      <c r="P343">
        <v>4.7670000000000003</v>
      </c>
      <c r="Q343">
        <v>399.43099999999998</v>
      </c>
      <c r="R343">
        <v>17.725000000000001</v>
      </c>
      <c r="S343">
        <v>1.139</v>
      </c>
      <c r="T343">
        <v>1.712</v>
      </c>
      <c r="U343" t="s">
        <v>61</v>
      </c>
      <c r="V343" s="1">
        <v>45465.729166666664</v>
      </c>
    </row>
    <row r="344" spans="1:22" x14ac:dyDescent="0.25">
      <c r="A344">
        <v>364</v>
      </c>
      <c r="B344" t="s">
        <v>36</v>
      </c>
      <c r="C344" t="s">
        <v>39</v>
      </c>
      <c r="D344" t="s">
        <v>38</v>
      </c>
      <c r="E344">
        <v>7167</v>
      </c>
      <c r="F344" t="s">
        <v>11</v>
      </c>
      <c r="G344">
        <v>608929992</v>
      </c>
      <c r="H344">
        <v>613382608</v>
      </c>
      <c r="I344">
        <f>LOG10(H344)</f>
        <v>8.7877314577294285</v>
      </c>
      <c r="J344">
        <v>1.236</v>
      </c>
      <c r="L344">
        <v>4.0650000000000004</v>
      </c>
      <c r="M344">
        <v>1.2410000000000001</v>
      </c>
      <c r="N344">
        <v>0.30599999999999999</v>
      </c>
      <c r="O344">
        <v>36.566000000000003</v>
      </c>
      <c r="P344">
        <v>0.94299999999999995</v>
      </c>
      <c r="Q344">
        <v>1.425</v>
      </c>
      <c r="R344">
        <v>203.92400000000001</v>
      </c>
      <c r="S344">
        <v>0.97</v>
      </c>
      <c r="T344">
        <v>1.5880000000000001</v>
      </c>
      <c r="U344" t="s">
        <v>61</v>
      </c>
      <c r="V344" s="1">
        <v>45465.739583333336</v>
      </c>
    </row>
    <row r="345" spans="1:22" x14ac:dyDescent="0.25">
      <c r="A345">
        <v>365</v>
      </c>
      <c r="B345" t="s">
        <v>36</v>
      </c>
      <c r="C345" t="s">
        <v>39</v>
      </c>
      <c r="D345" t="s">
        <v>38</v>
      </c>
      <c r="E345">
        <v>7167</v>
      </c>
      <c r="F345" t="s">
        <v>11</v>
      </c>
      <c r="G345">
        <v>622650616</v>
      </c>
      <c r="H345">
        <v>622764040</v>
      </c>
      <c r="I345">
        <f>LOG10(H345)</f>
        <v>8.7943235273378768</v>
      </c>
      <c r="J345">
        <v>1.1639999999999999</v>
      </c>
      <c r="L345">
        <v>2.1419999999999999</v>
      </c>
      <c r="M345">
        <v>12.372</v>
      </c>
      <c r="N345">
        <v>0.442</v>
      </c>
      <c r="O345">
        <v>211.565</v>
      </c>
      <c r="P345">
        <v>1.1040000000000001</v>
      </c>
      <c r="Q345">
        <v>6.6779999999999999</v>
      </c>
      <c r="R345">
        <v>202.203</v>
      </c>
      <c r="S345">
        <v>1.024</v>
      </c>
      <c r="T345">
        <v>1.516</v>
      </c>
      <c r="U345" t="s">
        <v>61</v>
      </c>
      <c r="V345" s="1">
        <v>45465.75</v>
      </c>
    </row>
    <row r="346" spans="1:22" x14ac:dyDescent="0.25">
      <c r="A346">
        <v>366</v>
      </c>
      <c r="B346" t="s">
        <v>36</v>
      </c>
      <c r="C346" t="s">
        <v>39</v>
      </c>
      <c r="D346" t="s">
        <v>38</v>
      </c>
      <c r="E346">
        <v>7167</v>
      </c>
      <c r="F346" t="s">
        <v>11</v>
      </c>
      <c r="G346">
        <v>611241480</v>
      </c>
      <c r="H346">
        <v>876684896</v>
      </c>
      <c r="I346">
        <f>LOG10(H346)</f>
        <v>8.9428435243593327</v>
      </c>
      <c r="J346">
        <v>1.2829999999999999</v>
      </c>
      <c r="L346">
        <v>2.7610000000000001</v>
      </c>
      <c r="M346">
        <v>4.0839999999999996</v>
      </c>
      <c r="N346">
        <v>0.28599999999999998</v>
      </c>
      <c r="O346">
        <v>67.334999999999994</v>
      </c>
      <c r="P346">
        <v>2.5590000000000002</v>
      </c>
      <c r="Q346">
        <v>9.98</v>
      </c>
      <c r="R346">
        <v>218.357</v>
      </c>
      <c r="S346">
        <v>1.028</v>
      </c>
      <c r="T346">
        <v>1.593</v>
      </c>
      <c r="U346" t="s">
        <v>61</v>
      </c>
      <c r="V346" s="1">
        <v>45465.760416666664</v>
      </c>
    </row>
    <row r="347" spans="1:22" x14ac:dyDescent="0.25">
      <c r="A347">
        <v>367</v>
      </c>
      <c r="B347" t="s">
        <v>36</v>
      </c>
      <c r="C347" t="s">
        <v>39</v>
      </c>
      <c r="D347" t="s">
        <v>38</v>
      </c>
      <c r="E347">
        <v>7167</v>
      </c>
      <c r="F347" t="s">
        <v>11</v>
      </c>
      <c r="G347">
        <v>612840872</v>
      </c>
      <c r="H347">
        <v>842448424</v>
      </c>
      <c r="I347">
        <f>LOG10(H347)</f>
        <v>8.9255433221750184</v>
      </c>
      <c r="J347">
        <v>0.99299999999999999</v>
      </c>
      <c r="L347">
        <v>7.8029999999999999</v>
      </c>
      <c r="M347">
        <v>2.5910000000000002</v>
      </c>
      <c r="N347">
        <v>0.123</v>
      </c>
      <c r="O347">
        <v>14.99</v>
      </c>
      <c r="P347">
        <v>1.278</v>
      </c>
      <c r="Q347">
        <v>8.7910000000000004</v>
      </c>
      <c r="R347">
        <v>211.648</v>
      </c>
      <c r="S347">
        <v>0.90300000000000002</v>
      </c>
      <c r="T347">
        <v>1.5</v>
      </c>
      <c r="U347" t="s">
        <v>61</v>
      </c>
      <c r="V347" s="1">
        <v>45465.770833333336</v>
      </c>
    </row>
    <row r="348" spans="1:22" x14ac:dyDescent="0.25">
      <c r="A348">
        <v>368</v>
      </c>
      <c r="B348" t="s">
        <v>36</v>
      </c>
      <c r="C348" t="s">
        <v>43</v>
      </c>
      <c r="D348" t="s">
        <v>38</v>
      </c>
      <c r="E348">
        <v>36738</v>
      </c>
      <c r="F348" t="s">
        <v>15</v>
      </c>
      <c r="G348">
        <v>610702888</v>
      </c>
      <c r="H348">
        <v>655107072</v>
      </c>
      <c r="I348">
        <f>LOG10(H348)</f>
        <v>8.8163122877451716</v>
      </c>
      <c r="J348">
        <v>1.4390000000000001</v>
      </c>
      <c r="L348">
        <v>3.5419999999999998</v>
      </c>
      <c r="M348">
        <v>67.406999999999996</v>
      </c>
      <c r="N348">
        <v>0.161</v>
      </c>
      <c r="O348">
        <v>1230.731</v>
      </c>
      <c r="P348">
        <v>1.4019999999999999</v>
      </c>
      <c r="Q348">
        <v>227.75200000000001</v>
      </c>
      <c r="R348">
        <v>206.00399999999999</v>
      </c>
      <c r="S348">
        <v>1.2849999999999999</v>
      </c>
      <c r="T348">
        <v>1.7589999999999999</v>
      </c>
      <c r="U348" t="s">
        <v>61</v>
      </c>
      <c r="V348" s="1">
        <v>45465.78125</v>
      </c>
    </row>
    <row r="349" spans="1:22" x14ac:dyDescent="0.25">
      <c r="A349">
        <v>369</v>
      </c>
      <c r="B349" t="s">
        <v>36</v>
      </c>
      <c r="C349" t="s">
        <v>39</v>
      </c>
      <c r="D349" t="s">
        <v>38</v>
      </c>
      <c r="E349">
        <v>7167</v>
      </c>
      <c r="F349" t="s">
        <v>11</v>
      </c>
      <c r="G349">
        <v>616283040</v>
      </c>
      <c r="H349">
        <v>610942736</v>
      </c>
      <c r="I349">
        <f>LOG10(H349)</f>
        <v>8.7860005054885626</v>
      </c>
      <c r="J349">
        <v>1.0529999999999999</v>
      </c>
      <c r="L349">
        <v>0.46800000000000003</v>
      </c>
      <c r="M349">
        <v>53.628</v>
      </c>
      <c r="N349">
        <v>7.1999999999999995E-2</v>
      </c>
      <c r="O349">
        <v>623.572</v>
      </c>
      <c r="P349">
        <v>3.5209999999999999</v>
      </c>
      <c r="Q349">
        <v>121.05</v>
      </c>
      <c r="R349">
        <v>20.311</v>
      </c>
      <c r="S349">
        <v>1.04</v>
      </c>
      <c r="T349">
        <v>1.573</v>
      </c>
      <c r="U349" t="s">
        <v>61</v>
      </c>
      <c r="V349" s="1">
        <v>45465.791678240741</v>
      </c>
    </row>
    <row r="350" spans="1:22" x14ac:dyDescent="0.25">
      <c r="A350">
        <v>370</v>
      </c>
      <c r="B350" t="s">
        <v>36</v>
      </c>
      <c r="C350" t="s">
        <v>39</v>
      </c>
      <c r="D350" t="s">
        <v>38</v>
      </c>
      <c r="E350">
        <v>7167</v>
      </c>
      <c r="F350" t="s">
        <v>11</v>
      </c>
      <c r="G350">
        <v>626443528</v>
      </c>
      <c r="H350">
        <v>698506384</v>
      </c>
      <c r="I350">
        <f>LOG10(H350)</f>
        <v>8.8441703797033178</v>
      </c>
      <c r="J350">
        <v>1.413</v>
      </c>
      <c r="L350">
        <v>4.218</v>
      </c>
      <c r="M350">
        <v>3.8279999999999998</v>
      </c>
      <c r="N350">
        <v>0.13</v>
      </c>
      <c r="O350">
        <v>30.108000000000001</v>
      </c>
      <c r="P350">
        <v>2.0150000000000001</v>
      </c>
      <c r="Q350">
        <v>13.305</v>
      </c>
      <c r="R350">
        <v>203.27600000000001</v>
      </c>
      <c r="S350">
        <v>0.96899999999999997</v>
      </c>
      <c r="T350">
        <v>1.6220000000000001</v>
      </c>
      <c r="U350" t="s">
        <v>61</v>
      </c>
      <c r="V350" s="1">
        <v>45465.802083333336</v>
      </c>
    </row>
    <row r="351" spans="1:22" x14ac:dyDescent="0.25">
      <c r="A351">
        <v>371</v>
      </c>
      <c r="B351" t="s">
        <v>36</v>
      </c>
      <c r="C351" t="s">
        <v>39</v>
      </c>
      <c r="D351" t="s">
        <v>38</v>
      </c>
      <c r="E351">
        <v>7167</v>
      </c>
      <c r="F351" t="s">
        <v>11</v>
      </c>
      <c r="G351">
        <v>621747560</v>
      </c>
      <c r="H351">
        <v>766758968</v>
      </c>
      <c r="I351">
        <f>LOG10(H351)</f>
        <v>8.8846588641851874</v>
      </c>
      <c r="J351">
        <v>1.4279999999999999</v>
      </c>
      <c r="L351">
        <v>6.431</v>
      </c>
      <c r="M351">
        <v>5.556</v>
      </c>
      <c r="N351">
        <v>0.16200000000000001</v>
      </c>
      <c r="O351">
        <v>208.18199999999999</v>
      </c>
      <c r="P351">
        <v>1.0529999999999999</v>
      </c>
      <c r="Q351">
        <v>2.496</v>
      </c>
      <c r="R351">
        <v>203.27699999999999</v>
      </c>
      <c r="S351">
        <v>0.94699999999999995</v>
      </c>
      <c r="T351">
        <v>1.57</v>
      </c>
      <c r="U351" t="s">
        <v>61</v>
      </c>
      <c r="V351" s="1">
        <v>45465.812511574077</v>
      </c>
    </row>
    <row r="352" spans="1:22" x14ac:dyDescent="0.25">
      <c r="A352">
        <v>372</v>
      </c>
      <c r="B352" t="s">
        <v>36</v>
      </c>
      <c r="C352" t="s">
        <v>40</v>
      </c>
      <c r="D352" t="s">
        <v>38</v>
      </c>
      <c r="E352">
        <v>7131</v>
      </c>
      <c r="F352" t="s">
        <v>11</v>
      </c>
      <c r="G352">
        <v>622834112</v>
      </c>
      <c r="H352">
        <v>833177896</v>
      </c>
      <c r="I352">
        <f>LOG10(H352)</f>
        <v>8.9207377397051797</v>
      </c>
      <c r="J352">
        <v>1.0169999999999999</v>
      </c>
      <c r="L352">
        <v>7.6449999999999996</v>
      </c>
      <c r="M352">
        <v>6.6669999999999998</v>
      </c>
      <c r="N352">
        <v>0.13</v>
      </c>
      <c r="O352">
        <v>212.68799999999999</v>
      </c>
      <c r="P352">
        <v>1.3420000000000001</v>
      </c>
      <c r="Q352">
        <v>2.5979999999999999</v>
      </c>
      <c r="R352">
        <v>238.45699999999999</v>
      </c>
      <c r="S352">
        <v>0.84599999999999997</v>
      </c>
      <c r="T352">
        <v>1.3680000000000001</v>
      </c>
      <c r="U352" t="s">
        <v>61</v>
      </c>
      <c r="V352" s="1">
        <v>45465.822928240741</v>
      </c>
    </row>
    <row r="353" spans="1:22" x14ac:dyDescent="0.25">
      <c r="A353">
        <v>373</v>
      </c>
      <c r="B353" t="s">
        <v>36</v>
      </c>
      <c r="C353" t="s">
        <v>39</v>
      </c>
      <c r="D353" t="s">
        <v>38</v>
      </c>
      <c r="E353">
        <v>7167</v>
      </c>
      <c r="F353" t="s">
        <v>11</v>
      </c>
      <c r="G353">
        <v>620160352</v>
      </c>
      <c r="H353">
        <v>617543192</v>
      </c>
      <c r="I353">
        <f>LOG10(H353)</f>
        <v>8.7906673382738294</v>
      </c>
      <c r="J353">
        <v>1.431</v>
      </c>
      <c r="L353">
        <v>1.1739999999999999</v>
      </c>
      <c r="M353">
        <v>9.5500000000000007</v>
      </c>
      <c r="N353">
        <v>0.154</v>
      </c>
      <c r="O353">
        <v>310.82</v>
      </c>
      <c r="P353">
        <v>1.1339999999999999</v>
      </c>
      <c r="Q353">
        <v>33.180999999999997</v>
      </c>
      <c r="R353">
        <v>75.331999999999994</v>
      </c>
      <c r="S353">
        <v>1.0289999999999999</v>
      </c>
      <c r="T353">
        <v>1.599</v>
      </c>
      <c r="U353" t="s">
        <v>61</v>
      </c>
      <c r="V353" s="1">
        <v>45465.833344907405</v>
      </c>
    </row>
    <row r="354" spans="1:22" x14ac:dyDescent="0.25">
      <c r="A354">
        <v>374</v>
      </c>
      <c r="B354" t="s">
        <v>36</v>
      </c>
      <c r="C354" t="s">
        <v>39</v>
      </c>
      <c r="D354" t="s">
        <v>38</v>
      </c>
      <c r="E354">
        <v>7415</v>
      </c>
      <c r="F354" t="s">
        <v>9</v>
      </c>
      <c r="G354">
        <v>611761912</v>
      </c>
      <c r="H354">
        <v>839527760</v>
      </c>
      <c r="I354">
        <f>LOG10(H354)</f>
        <v>8.9240350611834085</v>
      </c>
      <c r="J354">
        <v>1.4890000000000001</v>
      </c>
      <c r="K354">
        <v>0</v>
      </c>
      <c r="L354">
        <v>0.80100000000000005</v>
      </c>
      <c r="M354">
        <v>6.49</v>
      </c>
      <c r="N354">
        <v>0.17399999999999999</v>
      </c>
      <c r="O354">
        <v>235.262</v>
      </c>
      <c r="P354">
        <v>1.752</v>
      </c>
      <c r="Q354">
        <v>6.2220000000000004</v>
      </c>
      <c r="R354">
        <v>19.419</v>
      </c>
      <c r="S354">
        <v>1.31</v>
      </c>
      <c r="T354">
        <v>1.9079999999999999</v>
      </c>
      <c r="U354" t="s">
        <v>61</v>
      </c>
      <c r="V354" s="1">
        <v>45465.843761574077</v>
      </c>
    </row>
    <row r="355" spans="1:22" x14ac:dyDescent="0.25">
      <c r="A355">
        <v>375</v>
      </c>
      <c r="B355" t="s">
        <v>36</v>
      </c>
      <c r="C355" t="s">
        <v>40</v>
      </c>
      <c r="D355" t="s">
        <v>38</v>
      </c>
      <c r="E355">
        <v>7131</v>
      </c>
      <c r="F355" t="s">
        <v>11</v>
      </c>
      <c r="G355">
        <v>613010520</v>
      </c>
      <c r="H355">
        <v>533725728</v>
      </c>
      <c r="I355">
        <f>LOG10(H355)</f>
        <v>8.7273181382713005</v>
      </c>
      <c r="J355">
        <v>0.95799999999999996</v>
      </c>
      <c r="L355">
        <v>2.3650000000000002</v>
      </c>
      <c r="M355">
        <v>17.658999999999999</v>
      </c>
      <c r="N355">
        <v>0.20699999999999999</v>
      </c>
      <c r="O355">
        <v>1151.0609999999999</v>
      </c>
      <c r="P355">
        <v>1.1850000000000001</v>
      </c>
      <c r="Q355">
        <v>6.9790000000000001</v>
      </c>
      <c r="R355">
        <v>208.26300000000001</v>
      </c>
      <c r="S355">
        <v>0.79400000000000004</v>
      </c>
      <c r="T355">
        <v>1.2689999999999999</v>
      </c>
      <c r="U355" t="s">
        <v>61</v>
      </c>
      <c r="V355" s="1">
        <v>45465.854178240741</v>
      </c>
    </row>
    <row r="356" spans="1:22" x14ac:dyDescent="0.25">
      <c r="A356">
        <v>376</v>
      </c>
      <c r="B356" t="s">
        <v>36</v>
      </c>
      <c r="C356" t="s">
        <v>40</v>
      </c>
      <c r="D356" t="s">
        <v>38</v>
      </c>
      <c r="E356">
        <v>7131</v>
      </c>
      <c r="F356" t="s">
        <v>11</v>
      </c>
      <c r="G356">
        <v>622440848</v>
      </c>
      <c r="H356">
        <v>861125336</v>
      </c>
      <c r="I356">
        <f>LOG10(H356)</f>
        <v>8.9350663672163435</v>
      </c>
      <c r="J356">
        <v>1.304</v>
      </c>
      <c r="L356">
        <v>2.3410000000000002</v>
      </c>
      <c r="M356">
        <v>8.1709999999999994</v>
      </c>
      <c r="N356">
        <v>0.16300000000000001</v>
      </c>
      <c r="O356">
        <v>61.853999999999999</v>
      </c>
      <c r="P356">
        <v>4.4580000000000002</v>
      </c>
      <c r="Q356">
        <v>25.303000000000001</v>
      </c>
      <c r="R356">
        <v>229.04400000000001</v>
      </c>
      <c r="S356">
        <v>0.73</v>
      </c>
      <c r="T356">
        <v>1.284</v>
      </c>
      <c r="U356" t="s">
        <v>61</v>
      </c>
      <c r="V356" s="1">
        <v>45465.864594907405</v>
      </c>
    </row>
    <row r="357" spans="1:22" x14ac:dyDescent="0.25">
      <c r="A357">
        <v>377</v>
      </c>
      <c r="B357" t="s">
        <v>36</v>
      </c>
      <c r="C357" t="s">
        <v>39</v>
      </c>
      <c r="D357" t="s">
        <v>38</v>
      </c>
      <c r="E357">
        <v>7167</v>
      </c>
      <c r="F357" t="s">
        <v>11</v>
      </c>
      <c r="G357">
        <v>616458136</v>
      </c>
      <c r="H357">
        <v>537742928</v>
      </c>
      <c r="I357">
        <f>LOG10(H357)</f>
        <v>8.730574707575034</v>
      </c>
      <c r="J357">
        <v>1.4390000000000001</v>
      </c>
      <c r="L357">
        <v>5.202</v>
      </c>
      <c r="M357">
        <v>50.585000000000001</v>
      </c>
      <c r="N357">
        <v>0.154</v>
      </c>
      <c r="O357">
        <v>1136.7940000000001</v>
      </c>
      <c r="P357">
        <v>3.9239999999999999</v>
      </c>
      <c r="Q357">
        <v>140.815</v>
      </c>
      <c r="R357">
        <v>202.87100000000001</v>
      </c>
      <c r="S357">
        <v>1.109</v>
      </c>
      <c r="T357">
        <v>1.7569999999999999</v>
      </c>
      <c r="U357" t="s">
        <v>61</v>
      </c>
      <c r="V357" s="1">
        <v>45465.875011574077</v>
      </c>
    </row>
    <row r="358" spans="1:22" x14ac:dyDescent="0.25">
      <c r="A358">
        <v>378</v>
      </c>
      <c r="B358" t="s">
        <v>36</v>
      </c>
      <c r="C358" t="s">
        <v>40</v>
      </c>
      <c r="D358" t="s">
        <v>38</v>
      </c>
      <c r="E358">
        <v>7131</v>
      </c>
      <c r="F358" t="s">
        <v>11</v>
      </c>
      <c r="G358">
        <v>609923512</v>
      </c>
      <c r="H358">
        <v>870915032</v>
      </c>
      <c r="I358">
        <f>LOG10(H358)</f>
        <v>8.9399757865420497</v>
      </c>
      <c r="J358">
        <v>0.94399999999999995</v>
      </c>
      <c r="L358">
        <v>3.226</v>
      </c>
      <c r="M358">
        <v>2.7429999999999999</v>
      </c>
      <c r="N358">
        <v>0.33400000000000002</v>
      </c>
      <c r="O358">
        <v>14.988</v>
      </c>
      <c r="P358">
        <v>1.0569999999999999</v>
      </c>
      <c r="Q358">
        <v>3.3239999999999998</v>
      </c>
      <c r="R358">
        <v>202.36799999999999</v>
      </c>
      <c r="S358">
        <v>0.875</v>
      </c>
      <c r="T358">
        <v>1.546</v>
      </c>
      <c r="U358" t="s">
        <v>61</v>
      </c>
      <c r="V358" s="1">
        <v>45465.885428240741</v>
      </c>
    </row>
    <row r="359" spans="1:22" x14ac:dyDescent="0.25">
      <c r="A359">
        <v>379</v>
      </c>
      <c r="B359" t="s">
        <v>36</v>
      </c>
      <c r="C359" t="s">
        <v>40</v>
      </c>
      <c r="D359" t="s">
        <v>38</v>
      </c>
      <c r="E359">
        <v>7131</v>
      </c>
      <c r="F359" t="s">
        <v>11</v>
      </c>
      <c r="G359">
        <v>627832272</v>
      </c>
      <c r="H359">
        <v>584953200</v>
      </c>
      <c r="I359">
        <f>LOG10(H359)</f>
        <v>8.7671211211338118</v>
      </c>
      <c r="J359">
        <v>0.97499999999999998</v>
      </c>
      <c r="L359">
        <v>0.32500000000000001</v>
      </c>
      <c r="M359">
        <v>3.3980000000000001</v>
      </c>
      <c r="N359">
        <v>0.14799999999999999</v>
      </c>
      <c r="O359">
        <v>203.90799999999999</v>
      </c>
      <c r="P359">
        <v>0.87</v>
      </c>
      <c r="Q359">
        <v>2.0550000000000002</v>
      </c>
      <c r="R359">
        <v>2.5680000000000001</v>
      </c>
      <c r="S359">
        <v>0.94599999999999995</v>
      </c>
      <c r="T359">
        <v>1.4259999999999999</v>
      </c>
      <c r="U359" t="s">
        <v>61</v>
      </c>
      <c r="V359" s="1">
        <v>45465.895844907405</v>
      </c>
    </row>
    <row r="360" spans="1:22" x14ac:dyDescent="0.25">
      <c r="A360">
        <v>380</v>
      </c>
      <c r="B360" t="s">
        <v>36</v>
      </c>
      <c r="C360" t="s">
        <v>39</v>
      </c>
      <c r="D360" t="s">
        <v>38</v>
      </c>
      <c r="E360">
        <v>7167</v>
      </c>
      <c r="F360" t="s">
        <v>11</v>
      </c>
      <c r="G360">
        <v>608704904</v>
      </c>
      <c r="H360">
        <v>872546464</v>
      </c>
      <c r="I360">
        <f>LOG10(H360)</f>
        <v>8.9407885628765129</v>
      </c>
      <c r="J360">
        <v>1.48</v>
      </c>
      <c r="L360">
        <v>2.4830000000000001</v>
      </c>
      <c r="M360">
        <v>3.9</v>
      </c>
      <c r="N360">
        <v>0.55000000000000004</v>
      </c>
      <c r="O360">
        <v>55.420999999999999</v>
      </c>
      <c r="P360">
        <v>4.6219999999999999</v>
      </c>
      <c r="Q360">
        <v>11.961</v>
      </c>
      <c r="R360">
        <v>202.86699999999999</v>
      </c>
      <c r="S360">
        <v>1.0880000000000001</v>
      </c>
      <c r="T360">
        <v>1.627</v>
      </c>
      <c r="U360" t="s">
        <v>61</v>
      </c>
      <c r="V360" s="1">
        <v>45465.906261574077</v>
      </c>
    </row>
    <row r="361" spans="1:22" x14ac:dyDescent="0.25">
      <c r="A361">
        <v>381</v>
      </c>
      <c r="B361" t="s">
        <v>36</v>
      </c>
      <c r="C361" t="s">
        <v>39</v>
      </c>
      <c r="D361" t="s">
        <v>38</v>
      </c>
      <c r="E361">
        <v>7167</v>
      </c>
      <c r="F361" t="s">
        <v>11</v>
      </c>
      <c r="G361">
        <v>619887704</v>
      </c>
      <c r="H361">
        <v>899770240</v>
      </c>
      <c r="I361">
        <f>LOG10(H361)</f>
        <v>8.95413162472917</v>
      </c>
      <c r="J361">
        <v>1.002</v>
      </c>
      <c r="L361">
        <v>0.91400000000000003</v>
      </c>
      <c r="M361">
        <v>2.0329999999999999</v>
      </c>
      <c r="N361">
        <v>0.16500000000000001</v>
      </c>
      <c r="O361">
        <v>13.678000000000001</v>
      </c>
      <c r="P361">
        <v>1.768</v>
      </c>
      <c r="Q361">
        <v>7.0380000000000003</v>
      </c>
      <c r="R361">
        <v>72.994</v>
      </c>
      <c r="S361">
        <v>1.0680000000000001</v>
      </c>
      <c r="T361">
        <v>1.6</v>
      </c>
      <c r="U361" t="s">
        <v>61</v>
      </c>
      <c r="V361" s="1">
        <v>45465.916678240741</v>
      </c>
    </row>
    <row r="362" spans="1:22" x14ac:dyDescent="0.25">
      <c r="A362">
        <v>382</v>
      </c>
      <c r="B362" t="s">
        <v>36</v>
      </c>
      <c r="C362" t="s">
        <v>40</v>
      </c>
      <c r="D362" t="s">
        <v>38</v>
      </c>
      <c r="E362">
        <v>7131</v>
      </c>
      <c r="F362" t="s">
        <v>11</v>
      </c>
      <c r="G362">
        <v>613699024</v>
      </c>
      <c r="H362">
        <v>613548696</v>
      </c>
      <c r="I362">
        <f>LOG10(H362)</f>
        <v>8.7878490374213243</v>
      </c>
      <c r="J362">
        <v>1.056</v>
      </c>
      <c r="L362">
        <v>0.53100000000000003</v>
      </c>
      <c r="M362">
        <v>5.3769999999999998</v>
      </c>
      <c r="N362">
        <v>0.28999999999999998</v>
      </c>
      <c r="O362">
        <v>210.65</v>
      </c>
      <c r="P362">
        <v>0.86699999999999999</v>
      </c>
      <c r="Q362">
        <v>1.4219999999999999</v>
      </c>
      <c r="R362">
        <v>34.787999999999997</v>
      </c>
      <c r="S362">
        <v>0.80800000000000005</v>
      </c>
      <c r="T362">
        <v>1.294</v>
      </c>
      <c r="U362" t="s">
        <v>61</v>
      </c>
      <c r="V362" s="1">
        <v>45465.927083333336</v>
      </c>
    </row>
    <row r="363" spans="1:22" x14ac:dyDescent="0.25">
      <c r="A363">
        <v>383</v>
      </c>
      <c r="B363" t="s">
        <v>36</v>
      </c>
      <c r="C363" t="s">
        <v>40</v>
      </c>
      <c r="D363" t="s">
        <v>38</v>
      </c>
      <c r="E363">
        <v>7131</v>
      </c>
      <c r="F363" t="s">
        <v>11</v>
      </c>
      <c r="G363">
        <v>612956896</v>
      </c>
      <c r="H363">
        <v>606092880</v>
      </c>
      <c r="I363">
        <f>LOG10(H363)</f>
        <v>8.7825391822200842</v>
      </c>
      <c r="J363">
        <v>0.95899999999999996</v>
      </c>
      <c r="L363">
        <v>0.42699999999999999</v>
      </c>
      <c r="M363">
        <v>68.19</v>
      </c>
      <c r="N363">
        <v>0.108</v>
      </c>
      <c r="O363">
        <v>654.68600000000004</v>
      </c>
      <c r="P363">
        <v>4.9109999999999996</v>
      </c>
      <c r="Q363">
        <v>243.464</v>
      </c>
      <c r="R363">
        <v>15.023999999999999</v>
      </c>
      <c r="S363">
        <v>0.95099999999999996</v>
      </c>
      <c r="T363">
        <v>1.37</v>
      </c>
      <c r="U363" t="s">
        <v>61</v>
      </c>
      <c r="V363" s="1">
        <v>45465.9375</v>
      </c>
    </row>
    <row r="364" spans="1:22" x14ac:dyDescent="0.25">
      <c r="A364">
        <v>384</v>
      </c>
      <c r="B364" t="s">
        <v>36</v>
      </c>
      <c r="C364" t="s">
        <v>40</v>
      </c>
      <c r="D364" t="s">
        <v>38</v>
      </c>
      <c r="E364">
        <v>7131</v>
      </c>
      <c r="F364" t="s">
        <v>11</v>
      </c>
      <c r="G364">
        <v>624993752</v>
      </c>
      <c r="H364">
        <v>855757952</v>
      </c>
      <c r="I364">
        <f>LOG10(H364)</f>
        <v>8.9323509434437725</v>
      </c>
      <c r="J364">
        <v>0.96799999999999997</v>
      </c>
      <c r="L364">
        <v>7.2009999999999996</v>
      </c>
      <c r="M364">
        <v>3.3610000000000002</v>
      </c>
      <c r="N364">
        <v>0.124</v>
      </c>
      <c r="O364">
        <v>22.45</v>
      </c>
      <c r="P364">
        <v>1.117</v>
      </c>
      <c r="Q364">
        <v>3.6850000000000001</v>
      </c>
      <c r="R364">
        <v>208.017</v>
      </c>
      <c r="S364">
        <v>0.74299999999999999</v>
      </c>
      <c r="T364">
        <v>3.319</v>
      </c>
      <c r="U364" t="s">
        <v>61</v>
      </c>
      <c r="V364" s="1">
        <v>45465.947916666664</v>
      </c>
    </row>
    <row r="365" spans="1:22" x14ac:dyDescent="0.25">
      <c r="A365">
        <v>385</v>
      </c>
      <c r="B365" t="s">
        <v>36</v>
      </c>
      <c r="C365" t="s">
        <v>40</v>
      </c>
      <c r="D365" t="s">
        <v>38</v>
      </c>
      <c r="E365">
        <v>7131</v>
      </c>
      <c r="F365" t="s">
        <v>11</v>
      </c>
      <c r="G365">
        <v>611398160</v>
      </c>
      <c r="H365">
        <v>834260336</v>
      </c>
      <c r="I365">
        <f>LOG10(H365)</f>
        <v>8.921301596016022</v>
      </c>
      <c r="J365">
        <v>1.397</v>
      </c>
      <c r="L365">
        <v>0.86299999999999999</v>
      </c>
      <c r="M365">
        <v>46.529000000000003</v>
      </c>
      <c r="N365">
        <v>0.13300000000000001</v>
      </c>
      <c r="O365">
        <v>315.58800000000002</v>
      </c>
      <c r="P365">
        <v>3.6989999999999998</v>
      </c>
      <c r="Q365">
        <v>161.50299999999999</v>
      </c>
      <c r="R365">
        <v>41.976999999999997</v>
      </c>
      <c r="S365">
        <v>0.86799999999999999</v>
      </c>
      <c r="T365">
        <v>1.292</v>
      </c>
      <c r="U365" t="s">
        <v>61</v>
      </c>
      <c r="V365" s="1">
        <v>45465.958333333336</v>
      </c>
    </row>
    <row r="366" spans="1:22" x14ac:dyDescent="0.25">
      <c r="A366">
        <v>386</v>
      </c>
      <c r="B366" t="s">
        <v>36</v>
      </c>
      <c r="C366" t="s">
        <v>40</v>
      </c>
      <c r="D366" t="s">
        <v>38</v>
      </c>
      <c r="E366">
        <v>7131</v>
      </c>
      <c r="F366" t="s">
        <v>11</v>
      </c>
      <c r="G366">
        <v>611770400</v>
      </c>
      <c r="H366">
        <v>852384920</v>
      </c>
      <c r="I366">
        <f>LOG10(H366)</f>
        <v>8.9306357577729027</v>
      </c>
      <c r="J366">
        <v>0.92300000000000004</v>
      </c>
      <c r="L366">
        <v>0.39900000000000002</v>
      </c>
      <c r="M366">
        <v>0.72699999999999998</v>
      </c>
      <c r="N366">
        <v>0.06</v>
      </c>
      <c r="O366">
        <v>8.1020000000000003</v>
      </c>
      <c r="P366">
        <v>1.036</v>
      </c>
      <c r="Q366">
        <v>1.647</v>
      </c>
      <c r="R366">
        <v>14.157999999999999</v>
      </c>
      <c r="S366">
        <v>0.999</v>
      </c>
      <c r="T366">
        <v>1.381</v>
      </c>
      <c r="U366" t="s">
        <v>61</v>
      </c>
      <c r="V366" s="1">
        <v>45465.96875</v>
      </c>
    </row>
    <row r="367" spans="1:22" x14ac:dyDescent="0.25">
      <c r="A367">
        <v>387</v>
      </c>
      <c r="B367" t="s">
        <v>36</v>
      </c>
      <c r="C367" t="s">
        <v>40</v>
      </c>
      <c r="D367" t="s">
        <v>38</v>
      </c>
      <c r="E367">
        <v>7131</v>
      </c>
      <c r="F367" t="s">
        <v>11</v>
      </c>
      <c r="G367">
        <v>620663008</v>
      </c>
      <c r="H367">
        <v>908347008</v>
      </c>
      <c r="I367">
        <f>LOG10(H367)</f>
        <v>8.9582517900077576</v>
      </c>
      <c r="J367">
        <v>1.39</v>
      </c>
      <c r="L367">
        <v>0.623</v>
      </c>
      <c r="M367">
        <v>5.2249999999999996</v>
      </c>
      <c r="N367">
        <v>0.27500000000000002</v>
      </c>
      <c r="O367">
        <v>40.945</v>
      </c>
      <c r="P367">
        <v>2.9060000000000001</v>
      </c>
      <c r="Q367">
        <v>12.605</v>
      </c>
      <c r="R367">
        <v>24.335999999999999</v>
      </c>
      <c r="S367">
        <v>0.86799999999999999</v>
      </c>
      <c r="T367">
        <v>1.3160000000000001</v>
      </c>
      <c r="U367" t="s">
        <v>61</v>
      </c>
      <c r="V367" s="1">
        <v>45465.979166666664</v>
      </c>
    </row>
    <row r="368" spans="1:22" x14ac:dyDescent="0.25">
      <c r="A368">
        <v>388</v>
      </c>
      <c r="B368" t="s">
        <v>36</v>
      </c>
      <c r="C368" t="s">
        <v>40</v>
      </c>
      <c r="D368" t="s">
        <v>38</v>
      </c>
      <c r="E368">
        <v>7131</v>
      </c>
      <c r="F368" t="s">
        <v>11</v>
      </c>
      <c r="G368">
        <v>617554632</v>
      </c>
      <c r="H368">
        <v>844272520</v>
      </c>
      <c r="I368">
        <f>LOG10(H368)</f>
        <v>8.9264826537685593</v>
      </c>
      <c r="J368">
        <v>1.448</v>
      </c>
      <c r="L368">
        <v>4.0519999999999996</v>
      </c>
      <c r="M368">
        <v>1.4650000000000001</v>
      </c>
      <c r="N368">
        <v>0.115</v>
      </c>
      <c r="O368">
        <v>10.912000000000001</v>
      </c>
      <c r="P368">
        <v>0.88100000000000001</v>
      </c>
      <c r="Q368">
        <v>2.395</v>
      </c>
      <c r="R368">
        <v>203.25</v>
      </c>
      <c r="S368">
        <v>0.77200000000000002</v>
      </c>
      <c r="T368">
        <v>1.3560000000000001</v>
      </c>
      <c r="U368" t="s">
        <v>61</v>
      </c>
      <c r="V368" s="1">
        <v>45465.989594907405</v>
      </c>
    </row>
    <row r="369" spans="1:22" x14ac:dyDescent="0.25">
      <c r="A369">
        <v>389</v>
      </c>
      <c r="B369" t="s">
        <v>36</v>
      </c>
      <c r="C369" t="s">
        <v>39</v>
      </c>
      <c r="D369" t="s">
        <v>38</v>
      </c>
      <c r="E369">
        <v>7167</v>
      </c>
      <c r="F369" t="s">
        <v>11</v>
      </c>
      <c r="G369">
        <v>596651944</v>
      </c>
      <c r="H369">
        <v>636745960</v>
      </c>
      <c r="I369">
        <f>LOG10(H369)</f>
        <v>8.8039661981503397</v>
      </c>
      <c r="J369">
        <v>0.94499999999999995</v>
      </c>
      <c r="L369">
        <v>5.173</v>
      </c>
      <c r="M369">
        <v>13.612</v>
      </c>
      <c r="N369">
        <v>0.26900000000000002</v>
      </c>
      <c r="O369">
        <v>229.00200000000001</v>
      </c>
      <c r="P369">
        <v>1.1140000000000001</v>
      </c>
      <c r="Q369">
        <v>8.6620000000000008</v>
      </c>
      <c r="R369">
        <v>203.02199999999999</v>
      </c>
      <c r="S369">
        <v>1.0029999999999999</v>
      </c>
      <c r="T369">
        <v>1.698</v>
      </c>
      <c r="U369" t="s">
        <v>61</v>
      </c>
      <c r="V369" s="1">
        <v>45466</v>
      </c>
    </row>
    <row r="370" spans="1:22" x14ac:dyDescent="0.25">
      <c r="A370">
        <v>390</v>
      </c>
      <c r="B370" t="s">
        <v>36</v>
      </c>
      <c r="C370" t="s">
        <v>40</v>
      </c>
      <c r="D370" t="s">
        <v>38</v>
      </c>
      <c r="E370">
        <v>7131</v>
      </c>
      <c r="F370" t="s">
        <v>11</v>
      </c>
      <c r="G370">
        <v>612156608</v>
      </c>
      <c r="H370">
        <v>821306360</v>
      </c>
      <c r="I370">
        <f>LOG10(H370)</f>
        <v>8.9145051859129225</v>
      </c>
      <c r="J370">
        <v>1.103</v>
      </c>
      <c r="L370">
        <v>0.65800000000000003</v>
      </c>
      <c r="M370">
        <v>13.932</v>
      </c>
      <c r="N370">
        <v>0.48099999999999998</v>
      </c>
      <c r="O370">
        <v>85.555000000000007</v>
      </c>
      <c r="P370">
        <v>1.2310000000000001</v>
      </c>
      <c r="Q370">
        <v>21.495000000000001</v>
      </c>
      <c r="R370">
        <v>26.751000000000001</v>
      </c>
      <c r="S370">
        <v>0.78800000000000003</v>
      </c>
      <c r="T370">
        <v>1.2130000000000001</v>
      </c>
      <c r="U370" t="s">
        <v>61</v>
      </c>
      <c r="V370" s="1">
        <v>45466.010428240741</v>
      </c>
    </row>
    <row r="371" spans="1:22" x14ac:dyDescent="0.25">
      <c r="A371">
        <v>391</v>
      </c>
      <c r="B371" t="s">
        <v>36</v>
      </c>
      <c r="C371" t="s">
        <v>40</v>
      </c>
      <c r="D371" t="s">
        <v>38</v>
      </c>
      <c r="E371">
        <v>7131</v>
      </c>
      <c r="F371" t="s">
        <v>11</v>
      </c>
      <c r="G371">
        <v>613261128</v>
      </c>
      <c r="H371">
        <v>628895592</v>
      </c>
      <c r="I371">
        <f>LOG10(H371)</f>
        <v>8.7985785507203023</v>
      </c>
      <c r="J371">
        <v>0.99199999999999999</v>
      </c>
      <c r="L371">
        <v>0.71199999999999997</v>
      </c>
      <c r="M371">
        <v>79.39</v>
      </c>
      <c r="N371">
        <v>9.6000000000000002E-2</v>
      </c>
      <c r="O371">
        <v>432.41699999999997</v>
      </c>
      <c r="P371">
        <v>1.609</v>
      </c>
      <c r="Q371">
        <v>157.404</v>
      </c>
      <c r="R371">
        <v>25.734999999999999</v>
      </c>
      <c r="S371">
        <v>0.95199999999999996</v>
      </c>
      <c r="T371">
        <v>1.4279999999999999</v>
      </c>
      <c r="U371" t="s">
        <v>61</v>
      </c>
      <c r="V371" s="1">
        <v>45466.020844907405</v>
      </c>
    </row>
    <row r="372" spans="1:22" x14ac:dyDescent="0.25">
      <c r="A372">
        <v>392</v>
      </c>
      <c r="B372" t="s">
        <v>36</v>
      </c>
      <c r="C372" t="s">
        <v>40</v>
      </c>
      <c r="D372" t="s">
        <v>38</v>
      </c>
      <c r="E372">
        <v>7131</v>
      </c>
      <c r="F372" t="s">
        <v>11</v>
      </c>
      <c r="G372">
        <v>619487224</v>
      </c>
      <c r="H372">
        <v>918574400</v>
      </c>
      <c r="I372">
        <f>LOG10(H372)</f>
        <v>8.9631143377794231</v>
      </c>
      <c r="J372">
        <v>0.96299999999999997</v>
      </c>
      <c r="L372">
        <v>0.32500000000000001</v>
      </c>
      <c r="M372">
        <v>14.691000000000001</v>
      </c>
      <c r="N372">
        <v>0.108</v>
      </c>
      <c r="O372">
        <v>67.959999999999994</v>
      </c>
      <c r="P372">
        <v>1.492</v>
      </c>
      <c r="Q372">
        <v>15.997999999999999</v>
      </c>
      <c r="R372">
        <v>2.4119999999999999</v>
      </c>
      <c r="S372">
        <v>0.80500000000000005</v>
      </c>
      <c r="T372">
        <v>1.2290000000000001</v>
      </c>
      <c r="U372" t="s">
        <v>61</v>
      </c>
      <c r="V372" s="1">
        <v>45466.031261574077</v>
      </c>
    </row>
    <row r="373" spans="1:22" x14ac:dyDescent="0.25">
      <c r="A373">
        <v>393</v>
      </c>
      <c r="B373" t="s">
        <v>36</v>
      </c>
      <c r="C373" t="s">
        <v>40</v>
      </c>
      <c r="D373" t="s">
        <v>38</v>
      </c>
      <c r="E373">
        <v>7131</v>
      </c>
      <c r="F373" t="s">
        <v>11</v>
      </c>
      <c r="G373">
        <v>628020328</v>
      </c>
      <c r="H373">
        <v>469015424</v>
      </c>
      <c r="I373">
        <f>LOG10(H373)</f>
        <v>8.6711871251200794</v>
      </c>
      <c r="J373">
        <v>1.0940000000000001</v>
      </c>
      <c r="L373">
        <v>0.56599999999999995</v>
      </c>
      <c r="M373">
        <v>3.11</v>
      </c>
      <c r="N373">
        <v>0.309</v>
      </c>
      <c r="O373">
        <v>212.32499999999999</v>
      </c>
      <c r="P373">
        <v>1.387</v>
      </c>
      <c r="Q373">
        <v>4.3220000000000001</v>
      </c>
      <c r="R373">
        <v>35.140999999999998</v>
      </c>
      <c r="S373">
        <v>0.98699999999999999</v>
      </c>
      <c r="T373">
        <v>1.45</v>
      </c>
      <c r="U373" t="s">
        <v>61</v>
      </c>
      <c r="V373" s="1">
        <v>45466.041678240741</v>
      </c>
    </row>
    <row r="374" spans="1:22" x14ac:dyDescent="0.25">
      <c r="A374">
        <v>394</v>
      </c>
      <c r="B374" t="s">
        <v>36</v>
      </c>
      <c r="C374" t="s">
        <v>39</v>
      </c>
      <c r="D374" t="s">
        <v>38</v>
      </c>
      <c r="E374">
        <v>7167</v>
      </c>
      <c r="F374" t="s">
        <v>11</v>
      </c>
      <c r="G374">
        <v>615409696</v>
      </c>
      <c r="H374">
        <v>873969120</v>
      </c>
      <c r="I374">
        <f>LOG10(H374)</f>
        <v>8.9414960879541692</v>
      </c>
      <c r="J374">
        <v>1.391</v>
      </c>
      <c r="L374">
        <v>0.35199999999999998</v>
      </c>
      <c r="M374">
        <v>22.53</v>
      </c>
      <c r="N374">
        <v>0.127</v>
      </c>
      <c r="O374">
        <v>476.911</v>
      </c>
      <c r="P374">
        <v>1.0349999999999999</v>
      </c>
      <c r="Q374">
        <v>16.065000000000001</v>
      </c>
      <c r="R374">
        <v>3.278</v>
      </c>
      <c r="S374">
        <v>1.0429999999999999</v>
      </c>
      <c r="T374">
        <v>1.5129999999999999</v>
      </c>
      <c r="U374" t="s">
        <v>61</v>
      </c>
      <c r="V374" s="1">
        <v>45466.052094907405</v>
      </c>
    </row>
    <row r="375" spans="1:22" x14ac:dyDescent="0.25">
      <c r="A375">
        <v>395</v>
      </c>
      <c r="B375" t="s">
        <v>36</v>
      </c>
      <c r="C375" t="s">
        <v>39</v>
      </c>
      <c r="D375" t="s">
        <v>38</v>
      </c>
      <c r="E375">
        <v>7167</v>
      </c>
      <c r="F375" t="s">
        <v>11</v>
      </c>
      <c r="G375">
        <v>612311872</v>
      </c>
      <c r="H375">
        <v>874948344</v>
      </c>
      <c r="I375">
        <f>LOG10(H375)</f>
        <v>8.9419824135046202</v>
      </c>
      <c r="J375">
        <v>0.96099999999999997</v>
      </c>
      <c r="L375">
        <v>0.45900000000000002</v>
      </c>
      <c r="M375">
        <v>2.488</v>
      </c>
      <c r="N375">
        <v>5.0999999999999997E-2</v>
      </c>
      <c r="O375">
        <v>12.471</v>
      </c>
      <c r="P375">
        <v>1.9159999999999999</v>
      </c>
      <c r="Q375">
        <v>9.3019999999999996</v>
      </c>
      <c r="R375">
        <v>16.975000000000001</v>
      </c>
      <c r="S375">
        <v>0.97199999999999998</v>
      </c>
      <c r="T375">
        <v>1.538</v>
      </c>
      <c r="U375" t="s">
        <v>61</v>
      </c>
      <c r="V375" s="1">
        <v>45466.062511574077</v>
      </c>
    </row>
    <row r="376" spans="1:22" x14ac:dyDescent="0.25">
      <c r="A376">
        <v>396</v>
      </c>
      <c r="B376" t="s">
        <v>36</v>
      </c>
      <c r="C376" t="s">
        <v>40</v>
      </c>
      <c r="D376" t="s">
        <v>38</v>
      </c>
      <c r="E376">
        <v>7131</v>
      </c>
      <c r="F376" t="s">
        <v>11</v>
      </c>
      <c r="G376">
        <v>623057360</v>
      </c>
      <c r="H376">
        <v>841243384</v>
      </c>
      <c r="I376">
        <f>LOG10(H376)</f>
        <v>8.9249216617151355</v>
      </c>
      <c r="J376">
        <v>1.008</v>
      </c>
      <c r="L376">
        <v>2.5990000000000002</v>
      </c>
      <c r="M376">
        <v>2.9089999999999998</v>
      </c>
      <c r="N376">
        <v>0.191</v>
      </c>
      <c r="O376">
        <v>15.792999999999999</v>
      </c>
      <c r="P376">
        <v>1.4870000000000001</v>
      </c>
      <c r="Q376">
        <v>4.7709999999999999</v>
      </c>
      <c r="R376">
        <v>202.54900000000001</v>
      </c>
      <c r="S376">
        <v>0.74</v>
      </c>
      <c r="T376">
        <v>1.212</v>
      </c>
      <c r="U376" t="s">
        <v>61</v>
      </c>
      <c r="V376" s="1">
        <v>45466.072928240741</v>
      </c>
    </row>
    <row r="377" spans="1:22" x14ac:dyDescent="0.25">
      <c r="A377">
        <v>397</v>
      </c>
      <c r="B377" t="s">
        <v>36</v>
      </c>
      <c r="C377" t="s">
        <v>40</v>
      </c>
      <c r="D377" t="s">
        <v>38</v>
      </c>
      <c r="E377">
        <v>7131</v>
      </c>
      <c r="F377" t="s">
        <v>11</v>
      </c>
      <c r="G377">
        <v>610404992</v>
      </c>
      <c r="H377">
        <v>877838400</v>
      </c>
      <c r="I377">
        <f>LOG10(H377)</f>
        <v>8.9434145746216718</v>
      </c>
      <c r="J377">
        <v>1.097</v>
      </c>
      <c r="L377">
        <v>9.17</v>
      </c>
      <c r="M377">
        <v>3.94</v>
      </c>
      <c r="N377">
        <v>0.248</v>
      </c>
      <c r="O377">
        <v>22.672999999999998</v>
      </c>
      <c r="P377">
        <v>1.1359999999999999</v>
      </c>
      <c r="Q377">
        <v>4.1100000000000003</v>
      </c>
      <c r="R377">
        <v>206.898</v>
      </c>
      <c r="S377">
        <v>0.80500000000000005</v>
      </c>
      <c r="T377">
        <v>1.4470000000000001</v>
      </c>
      <c r="U377" t="s">
        <v>61</v>
      </c>
      <c r="V377" s="1">
        <v>45466.083344907405</v>
      </c>
    </row>
    <row r="378" spans="1:22" x14ac:dyDescent="0.25">
      <c r="A378">
        <v>398</v>
      </c>
      <c r="B378" t="s">
        <v>36</v>
      </c>
      <c r="C378" t="s">
        <v>39</v>
      </c>
      <c r="D378" t="s">
        <v>38</v>
      </c>
      <c r="E378">
        <v>7167</v>
      </c>
      <c r="F378" t="s">
        <v>11</v>
      </c>
      <c r="G378">
        <v>613026248</v>
      </c>
      <c r="H378">
        <v>872777376</v>
      </c>
      <c r="I378">
        <f>LOG10(H378)</f>
        <v>8.9409034800118796</v>
      </c>
      <c r="J378">
        <v>1.087</v>
      </c>
      <c r="L378">
        <v>4.532</v>
      </c>
      <c r="M378">
        <v>1.038</v>
      </c>
      <c r="N378">
        <v>0.33500000000000002</v>
      </c>
      <c r="O378">
        <v>13.036</v>
      </c>
      <c r="P378">
        <v>1.0149999999999999</v>
      </c>
      <c r="Q378">
        <v>1.841</v>
      </c>
      <c r="R378">
        <v>214.53700000000001</v>
      </c>
      <c r="S378">
        <v>0.997</v>
      </c>
      <c r="T378">
        <v>1.5149999999999999</v>
      </c>
      <c r="U378" t="s">
        <v>61</v>
      </c>
      <c r="V378" s="1">
        <v>45466.093761574077</v>
      </c>
    </row>
    <row r="379" spans="1:22" x14ac:dyDescent="0.25">
      <c r="A379">
        <v>399</v>
      </c>
      <c r="B379" t="s">
        <v>36</v>
      </c>
      <c r="C379" t="s">
        <v>40</v>
      </c>
      <c r="D379" t="s">
        <v>38</v>
      </c>
      <c r="E379">
        <v>7131</v>
      </c>
      <c r="F379" t="s">
        <v>11</v>
      </c>
      <c r="G379">
        <v>620847816</v>
      </c>
      <c r="H379">
        <v>800664112</v>
      </c>
      <c r="I379">
        <f>LOG10(H379)</f>
        <v>8.9034503626527126</v>
      </c>
      <c r="J379">
        <v>0.97499999999999998</v>
      </c>
      <c r="L379">
        <v>0.60499999999999998</v>
      </c>
      <c r="M379">
        <v>5.5739999999999998</v>
      </c>
      <c r="N379">
        <v>0.221</v>
      </c>
      <c r="O379">
        <v>49.899000000000001</v>
      </c>
      <c r="P379">
        <v>3.9319999999999999</v>
      </c>
      <c r="Q379">
        <v>33.375</v>
      </c>
      <c r="R379">
        <v>34.231999999999999</v>
      </c>
      <c r="S379">
        <v>0.74299999999999999</v>
      </c>
      <c r="T379">
        <v>1.169</v>
      </c>
      <c r="U379" t="s">
        <v>61</v>
      </c>
      <c r="V379" s="1">
        <v>45466.104178240741</v>
      </c>
    </row>
    <row r="380" spans="1:22" x14ac:dyDescent="0.25">
      <c r="A380">
        <v>400</v>
      </c>
      <c r="B380" t="s">
        <v>36</v>
      </c>
      <c r="C380" t="s">
        <v>40</v>
      </c>
      <c r="D380" t="s">
        <v>38</v>
      </c>
      <c r="E380">
        <v>7131</v>
      </c>
      <c r="F380" t="s">
        <v>11</v>
      </c>
      <c r="G380">
        <v>613288224</v>
      </c>
      <c r="H380">
        <v>855056896</v>
      </c>
      <c r="I380">
        <f>LOG10(H380)</f>
        <v>8.9319950139056328</v>
      </c>
      <c r="J380">
        <v>1.284</v>
      </c>
      <c r="L380">
        <v>4.4450000000000003</v>
      </c>
      <c r="M380">
        <v>4.4790000000000001</v>
      </c>
      <c r="N380">
        <v>0.158</v>
      </c>
      <c r="O380">
        <v>204.52699999999999</v>
      </c>
      <c r="P380">
        <v>1.0189999999999999</v>
      </c>
      <c r="Q380">
        <v>2.2360000000000002</v>
      </c>
      <c r="R380">
        <v>212.58199999999999</v>
      </c>
      <c r="S380">
        <v>0.748</v>
      </c>
      <c r="T380">
        <v>1.2789999999999999</v>
      </c>
      <c r="U380" t="s">
        <v>61</v>
      </c>
      <c r="V380" s="1">
        <v>45466.114594907405</v>
      </c>
    </row>
    <row r="381" spans="1:22" x14ac:dyDescent="0.25">
      <c r="A381">
        <v>401</v>
      </c>
      <c r="B381" t="s">
        <v>36</v>
      </c>
      <c r="C381" t="s">
        <v>40</v>
      </c>
      <c r="D381" t="s">
        <v>38</v>
      </c>
      <c r="E381">
        <v>7131</v>
      </c>
      <c r="F381" t="s">
        <v>11</v>
      </c>
      <c r="G381">
        <v>612516552</v>
      </c>
      <c r="H381">
        <v>922869752</v>
      </c>
      <c r="I381">
        <f>LOG10(H381)</f>
        <v>8.9651404117743692</v>
      </c>
      <c r="J381">
        <v>0.96299999999999997</v>
      </c>
      <c r="L381">
        <v>0.39200000000000002</v>
      </c>
      <c r="M381">
        <v>11.054</v>
      </c>
      <c r="N381">
        <v>9.8000000000000004E-2</v>
      </c>
      <c r="O381">
        <v>58.395000000000003</v>
      </c>
      <c r="P381">
        <v>3.254</v>
      </c>
      <c r="Q381">
        <v>15.662000000000001</v>
      </c>
      <c r="R381">
        <v>13.535</v>
      </c>
      <c r="S381">
        <v>0.96</v>
      </c>
      <c r="T381">
        <v>1.3740000000000001</v>
      </c>
      <c r="U381" t="s">
        <v>61</v>
      </c>
      <c r="V381" s="1">
        <v>45466.125011574077</v>
      </c>
    </row>
    <row r="382" spans="1:22" x14ac:dyDescent="0.25">
      <c r="A382">
        <v>402</v>
      </c>
      <c r="B382" t="s">
        <v>36</v>
      </c>
      <c r="C382" t="s">
        <v>40</v>
      </c>
      <c r="D382" t="s">
        <v>38</v>
      </c>
      <c r="E382">
        <v>7131</v>
      </c>
      <c r="F382" t="s">
        <v>11</v>
      </c>
      <c r="G382">
        <v>621859048</v>
      </c>
      <c r="H382">
        <v>788716712</v>
      </c>
      <c r="I382">
        <f>LOG10(H382)</f>
        <v>8.8969210431240953</v>
      </c>
      <c r="J382">
        <v>0.97499999999999998</v>
      </c>
      <c r="L382">
        <v>4.0540000000000003</v>
      </c>
      <c r="M382">
        <v>6.29</v>
      </c>
      <c r="N382">
        <v>8.6999999999999994E-2</v>
      </c>
      <c r="O382">
        <v>28.190999999999999</v>
      </c>
      <c r="P382">
        <v>1.0269999999999999</v>
      </c>
      <c r="Q382">
        <v>4.0629999999999997</v>
      </c>
      <c r="R382">
        <v>202.97900000000001</v>
      </c>
      <c r="S382">
        <v>0.79500000000000004</v>
      </c>
      <c r="T382">
        <v>1.1990000000000001</v>
      </c>
      <c r="U382" t="s">
        <v>61</v>
      </c>
      <c r="V382" s="1">
        <v>45466.135428240741</v>
      </c>
    </row>
    <row r="383" spans="1:22" x14ac:dyDescent="0.25">
      <c r="A383">
        <v>403</v>
      </c>
      <c r="B383" t="s">
        <v>36</v>
      </c>
      <c r="C383" t="s">
        <v>40</v>
      </c>
      <c r="D383" t="s">
        <v>38</v>
      </c>
      <c r="E383">
        <v>7131</v>
      </c>
      <c r="F383" t="s">
        <v>11</v>
      </c>
      <c r="G383">
        <v>612118856</v>
      </c>
      <c r="H383">
        <v>835977816</v>
      </c>
      <c r="I383">
        <f>LOG10(H383)</f>
        <v>8.9221947528976084</v>
      </c>
      <c r="J383">
        <v>1.2490000000000001</v>
      </c>
      <c r="L383">
        <v>3.6190000000000002</v>
      </c>
      <c r="M383">
        <v>2.9809999999999999</v>
      </c>
      <c r="N383">
        <v>0.30399999999999999</v>
      </c>
      <c r="O383">
        <v>34.979999999999997</v>
      </c>
      <c r="P383">
        <v>5.1029999999999998</v>
      </c>
      <c r="Q383">
        <v>12.026</v>
      </c>
      <c r="R383">
        <v>208.083</v>
      </c>
      <c r="S383">
        <v>0.94399999999999995</v>
      </c>
      <c r="T383">
        <v>1.4390000000000001</v>
      </c>
      <c r="U383" t="s">
        <v>61</v>
      </c>
      <c r="V383" s="1">
        <v>45466.145844907405</v>
      </c>
    </row>
    <row r="384" spans="1:22" x14ac:dyDescent="0.25">
      <c r="A384">
        <v>404</v>
      </c>
      <c r="B384" t="s">
        <v>36</v>
      </c>
      <c r="C384" t="s">
        <v>40</v>
      </c>
      <c r="D384" t="s">
        <v>38</v>
      </c>
      <c r="E384">
        <v>7131</v>
      </c>
      <c r="F384" t="s">
        <v>11</v>
      </c>
      <c r="G384">
        <v>613292224</v>
      </c>
      <c r="H384">
        <v>874641272</v>
      </c>
      <c r="I384">
        <f>LOG10(H384)</f>
        <v>8.9418299666961847</v>
      </c>
      <c r="J384">
        <v>1.0940000000000001</v>
      </c>
      <c r="L384">
        <v>0.33</v>
      </c>
      <c r="M384">
        <v>5.3650000000000002</v>
      </c>
      <c r="N384">
        <v>0.24199999999999999</v>
      </c>
      <c r="O384">
        <v>64.131</v>
      </c>
      <c r="P384">
        <v>2.09</v>
      </c>
      <c r="Q384">
        <v>49.031999999999996</v>
      </c>
      <c r="R384">
        <v>5.4050000000000002</v>
      </c>
      <c r="S384">
        <v>0.94099999999999995</v>
      </c>
      <c r="T384">
        <v>1.2989999999999999</v>
      </c>
      <c r="U384" t="s">
        <v>61</v>
      </c>
      <c r="V384" s="1">
        <v>45466.156261574077</v>
      </c>
    </row>
    <row r="385" spans="1:22" x14ac:dyDescent="0.25">
      <c r="A385">
        <v>405</v>
      </c>
      <c r="B385" t="s">
        <v>36</v>
      </c>
      <c r="C385" t="s">
        <v>43</v>
      </c>
      <c r="D385" t="s">
        <v>38</v>
      </c>
      <c r="E385">
        <v>36738</v>
      </c>
      <c r="F385" t="s">
        <v>15</v>
      </c>
      <c r="G385">
        <v>621054920</v>
      </c>
      <c r="H385">
        <v>898759200</v>
      </c>
      <c r="I385">
        <f>LOG10(H385)</f>
        <v>8.9536433489973746</v>
      </c>
      <c r="J385">
        <v>1.494</v>
      </c>
      <c r="L385">
        <v>2.8130000000000002</v>
      </c>
      <c r="M385">
        <v>2.173</v>
      </c>
      <c r="N385">
        <v>0.161</v>
      </c>
      <c r="O385">
        <v>37.566000000000003</v>
      </c>
      <c r="P385">
        <v>1.363</v>
      </c>
      <c r="Q385">
        <v>10.487</v>
      </c>
      <c r="R385">
        <v>208.57900000000001</v>
      </c>
      <c r="S385">
        <v>1.266</v>
      </c>
      <c r="T385">
        <v>1.7410000000000001</v>
      </c>
      <c r="U385" t="s">
        <v>61</v>
      </c>
      <c r="V385" s="1">
        <v>45466.166678240741</v>
      </c>
    </row>
    <row r="386" spans="1:22" x14ac:dyDescent="0.25">
      <c r="A386">
        <v>406</v>
      </c>
      <c r="B386" t="s">
        <v>36</v>
      </c>
      <c r="C386" t="s">
        <v>40</v>
      </c>
      <c r="D386" t="s">
        <v>38</v>
      </c>
      <c r="E386">
        <v>7131</v>
      </c>
      <c r="F386" t="s">
        <v>11</v>
      </c>
      <c r="G386">
        <v>613615752</v>
      </c>
      <c r="H386">
        <v>710767464</v>
      </c>
      <c r="I386">
        <f>LOG10(H386)</f>
        <v>8.8517275393799295</v>
      </c>
      <c r="J386">
        <v>0.98199999999999998</v>
      </c>
      <c r="L386">
        <v>2.3889999999999998</v>
      </c>
      <c r="M386">
        <v>19.079999999999998</v>
      </c>
      <c r="N386">
        <v>0.13600000000000001</v>
      </c>
      <c r="O386">
        <v>136.37899999999999</v>
      </c>
      <c r="P386">
        <v>4.1989999999999998</v>
      </c>
      <c r="Q386">
        <v>65.278999999999996</v>
      </c>
      <c r="R386">
        <v>213.65700000000001</v>
      </c>
      <c r="S386">
        <v>0.81</v>
      </c>
      <c r="T386">
        <v>1.3140000000000001</v>
      </c>
      <c r="U386" t="s">
        <v>61</v>
      </c>
      <c r="V386" s="1">
        <v>45466.177094907405</v>
      </c>
    </row>
    <row r="387" spans="1:22" x14ac:dyDescent="0.25">
      <c r="A387">
        <v>407</v>
      </c>
      <c r="B387" t="s">
        <v>36</v>
      </c>
      <c r="C387" t="s">
        <v>40</v>
      </c>
      <c r="D387" t="s">
        <v>38</v>
      </c>
      <c r="E387">
        <v>7131</v>
      </c>
      <c r="F387" t="s">
        <v>11</v>
      </c>
      <c r="G387">
        <v>613201720</v>
      </c>
      <c r="H387">
        <v>906742984</v>
      </c>
      <c r="I387">
        <f>LOG10(H387)</f>
        <v>8.9574842038754401</v>
      </c>
      <c r="J387">
        <v>1.0429999999999999</v>
      </c>
      <c r="L387">
        <v>2.4119999999999999</v>
      </c>
      <c r="M387">
        <v>11.164999999999999</v>
      </c>
      <c r="N387">
        <v>0.19700000000000001</v>
      </c>
      <c r="O387">
        <v>198.35</v>
      </c>
      <c r="P387">
        <v>1.804</v>
      </c>
      <c r="Q387">
        <v>24.048999999999999</v>
      </c>
      <c r="R387">
        <v>210.666</v>
      </c>
      <c r="S387">
        <v>0.86099999999999999</v>
      </c>
      <c r="T387">
        <v>1.5189999999999999</v>
      </c>
      <c r="U387" t="s">
        <v>61</v>
      </c>
      <c r="V387" s="1">
        <v>45466.187511574077</v>
      </c>
    </row>
    <row r="388" spans="1:22" x14ac:dyDescent="0.25">
      <c r="A388">
        <v>408</v>
      </c>
      <c r="B388" t="s">
        <v>36</v>
      </c>
      <c r="C388" t="s">
        <v>40</v>
      </c>
      <c r="D388" t="s">
        <v>38</v>
      </c>
      <c r="E388">
        <v>7131</v>
      </c>
      <c r="F388" t="s">
        <v>11</v>
      </c>
      <c r="G388">
        <v>619434376</v>
      </c>
      <c r="H388">
        <v>830694216</v>
      </c>
      <c r="I388">
        <f>LOG10(H388)</f>
        <v>8.9194411865480241</v>
      </c>
      <c r="J388">
        <v>0.96199999999999997</v>
      </c>
      <c r="L388">
        <v>0.45600000000000002</v>
      </c>
      <c r="M388">
        <v>0.86299999999999999</v>
      </c>
      <c r="N388">
        <v>5.8999999999999997E-2</v>
      </c>
      <c r="O388">
        <v>8.8670000000000009</v>
      </c>
      <c r="P388">
        <v>0.88200000000000001</v>
      </c>
      <c r="Q388">
        <v>1.583</v>
      </c>
      <c r="R388">
        <v>20.088000000000001</v>
      </c>
      <c r="S388">
        <v>0.76300000000000001</v>
      </c>
      <c r="T388">
        <v>1.23</v>
      </c>
      <c r="U388" t="s">
        <v>61</v>
      </c>
      <c r="V388" s="1">
        <v>45466.197928240741</v>
      </c>
    </row>
    <row r="389" spans="1:22" x14ac:dyDescent="0.25">
      <c r="A389">
        <v>409</v>
      </c>
      <c r="B389" t="s">
        <v>36</v>
      </c>
      <c r="C389" t="s">
        <v>40</v>
      </c>
      <c r="D389" t="s">
        <v>38</v>
      </c>
      <c r="E389">
        <v>7131</v>
      </c>
      <c r="F389" t="s">
        <v>11</v>
      </c>
      <c r="G389">
        <v>619024976</v>
      </c>
      <c r="H389">
        <v>741853976</v>
      </c>
      <c r="I389">
        <f>LOG10(H389)</f>
        <v>8.8703184286503891</v>
      </c>
      <c r="J389">
        <v>0.95299999999999996</v>
      </c>
      <c r="L389">
        <v>0.89</v>
      </c>
      <c r="M389">
        <v>19.736000000000001</v>
      </c>
      <c r="N389">
        <v>6.0999999999999999E-2</v>
      </c>
      <c r="O389">
        <v>186.929</v>
      </c>
      <c r="P389">
        <v>1.2050000000000001</v>
      </c>
      <c r="Q389">
        <v>13.680999999999999</v>
      </c>
      <c r="R389">
        <v>50.856999999999999</v>
      </c>
      <c r="S389">
        <v>0.91800000000000004</v>
      </c>
      <c r="T389">
        <v>1.4079999999999999</v>
      </c>
      <c r="U389" t="s">
        <v>61</v>
      </c>
      <c r="V389" s="1">
        <v>45466.208344907405</v>
      </c>
    </row>
    <row r="390" spans="1:22" x14ac:dyDescent="0.25">
      <c r="A390">
        <v>410</v>
      </c>
      <c r="B390" t="s">
        <v>36</v>
      </c>
      <c r="C390" t="s">
        <v>40</v>
      </c>
      <c r="D390" t="s">
        <v>38</v>
      </c>
      <c r="E390">
        <v>7131</v>
      </c>
      <c r="F390" t="s">
        <v>11</v>
      </c>
      <c r="G390">
        <v>612761632</v>
      </c>
      <c r="H390">
        <v>488563736</v>
      </c>
      <c r="I390">
        <f>LOG10(H390)</f>
        <v>8.6889212280087289</v>
      </c>
      <c r="J390">
        <v>0.91600000000000004</v>
      </c>
      <c r="L390">
        <v>0.38600000000000001</v>
      </c>
      <c r="M390">
        <v>85.992000000000004</v>
      </c>
      <c r="N390">
        <v>0.126</v>
      </c>
      <c r="O390">
        <v>3329.0479999999998</v>
      </c>
      <c r="P390">
        <v>4.1609999999999996</v>
      </c>
      <c r="Q390">
        <v>1613.558</v>
      </c>
      <c r="R390">
        <v>15.641</v>
      </c>
      <c r="S390">
        <v>0.74399999999999999</v>
      </c>
      <c r="T390">
        <v>1.2</v>
      </c>
      <c r="U390" t="s">
        <v>61</v>
      </c>
      <c r="V390" s="1">
        <v>45466.218761574077</v>
      </c>
    </row>
    <row r="391" spans="1:22" x14ac:dyDescent="0.25">
      <c r="A391">
        <v>411</v>
      </c>
      <c r="B391" t="s">
        <v>36</v>
      </c>
      <c r="C391" t="s">
        <v>40</v>
      </c>
      <c r="D391" t="s">
        <v>38</v>
      </c>
      <c r="E391">
        <v>7131</v>
      </c>
      <c r="F391" t="s">
        <v>11</v>
      </c>
      <c r="G391">
        <v>614169168</v>
      </c>
      <c r="H391">
        <v>830119168</v>
      </c>
      <c r="I391">
        <f>LOG10(H391)</f>
        <v>8.9191404421228953</v>
      </c>
      <c r="J391">
        <v>0.95699999999999996</v>
      </c>
      <c r="L391">
        <v>4.4859999999999998</v>
      </c>
      <c r="M391">
        <v>2.0550000000000002</v>
      </c>
      <c r="N391">
        <v>0.249</v>
      </c>
      <c r="O391">
        <v>20.010999999999999</v>
      </c>
      <c r="P391">
        <v>1.0189999999999999</v>
      </c>
      <c r="Q391">
        <v>2.6309999999999998</v>
      </c>
      <c r="R391">
        <v>202.98500000000001</v>
      </c>
      <c r="S391">
        <v>0.91300000000000003</v>
      </c>
      <c r="T391">
        <v>1.4770000000000001</v>
      </c>
      <c r="U391" t="s">
        <v>61</v>
      </c>
      <c r="V391" s="1">
        <v>45466.229178240741</v>
      </c>
    </row>
    <row r="392" spans="1:22" x14ac:dyDescent="0.25">
      <c r="A392">
        <v>412</v>
      </c>
      <c r="B392" t="s">
        <v>36</v>
      </c>
      <c r="C392" t="s">
        <v>40</v>
      </c>
      <c r="D392" t="s">
        <v>38</v>
      </c>
      <c r="E392">
        <v>7131</v>
      </c>
      <c r="F392" t="s">
        <v>11</v>
      </c>
      <c r="G392">
        <v>620649424</v>
      </c>
      <c r="H392">
        <v>875920032</v>
      </c>
      <c r="I392">
        <f>LOG10(H392)</f>
        <v>8.942464458626505</v>
      </c>
      <c r="J392">
        <v>1.0860000000000001</v>
      </c>
      <c r="L392">
        <v>4.2990000000000004</v>
      </c>
      <c r="M392">
        <v>1.726</v>
      </c>
      <c r="N392">
        <v>0.114</v>
      </c>
      <c r="O392">
        <v>12.054</v>
      </c>
      <c r="P392">
        <v>0.89100000000000001</v>
      </c>
      <c r="Q392">
        <v>1.825</v>
      </c>
      <c r="R392">
        <v>202.42400000000001</v>
      </c>
      <c r="S392">
        <v>0.72699999999999998</v>
      </c>
      <c r="T392">
        <v>1.2330000000000001</v>
      </c>
      <c r="U392" t="s">
        <v>61</v>
      </c>
      <c r="V392" s="1">
        <v>45466.239594907405</v>
      </c>
    </row>
    <row r="393" spans="1:22" x14ac:dyDescent="0.25">
      <c r="A393">
        <v>413</v>
      </c>
      <c r="B393" t="s">
        <v>36</v>
      </c>
      <c r="C393" t="s">
        <v>40</v>
      </c>
      <c r="D393" t="s">
        <v>38</v>
      </c>
      <c r="E393">
        <v>7131</v>
      </c>
      <c r="F393" t="s">
        <v>11</v>
      </c>
      <c r="G393">
        <v>613418400</v>
      </c>
      <c r="H393">
        <v>819615208</v>
      </c>
      <c r="I393">
        <f>LOG10(H393)</f>
        <v>8.9136100081591287</v>
      </c>
      <c r="J393">
        <v>0.95299999999999996</v>
      </c>
      <c r="L393">
        <v>0.375</v>
      </c>
      <c r="M393">
        <v>2</v>
      </c>
      <c r="N393">
        <v>0.16</v>
      </c>
      <c r="O393">
        <v>15.356</v>
      </c>
      <c r="P393">
        <v>0.877</v>
      </c>
      <c r="Q393">
        <v>2.8260000000000001</v>
      </c>
      <c r="R393">
        <v>13.795</v>
      </c>
      <c r="S393">
        <v>0.90600000000000003</v>
      </c>
      <c r="T393">
        <v>1.361</v>
      </c>
      <c r="U393" t="s">
        <v>61</v>
      </c>
      <c r="V393" s="1">
        <v>45466.250011574077</v>
      </c>
    </row>
    <row r="394" spans="1:22" x14ac:dyDescent="0.25">
      <c r="A394">
        <v>414</v>
      </c>
      <c r="B394" t="s">
        <v>36</v>
      </c>
      <c r="C394" t="s">
        <v>39</v>
      </c>
      <c r="D394" t="s">
        <v>38</v>
      </c>
      <c r="E394">
        <v>7167</v>
      </c>
      <c r="F394" t="s">
        <v>11</v>
      </c>
      <c r="G394">
        <v>612696728</v>
      </c>
      <c r="H394">
        <v>469333928</v>
      </c>
      <c r="I394">
        <f>LOG10(H394)</f>
        <v>8.6714819503569309</v>
      </c>
      <c r="J394">
        <v>1.3859999999999999</v>
      </c>
      <c r="L394">
        <v>8.8409999999999993</v>
      </c>
      <c r="M394">
        <v>79.05</v>
      </c>
      <c r="N394">
        <v>0.16500000000000001</v>
      </c>
      <c r="O394">
        <v>810.50199999999995</v>
      </c>
      <c r="P394">
        <v>4.28</v>
      </c>
      <c r="Q394">
        <v>392.92899999999997</v>
      </c>
      <c r="R394">
        <v>208.75800000000001</v>
      </c>
      <c r="S394">
        <v>0.93799999999999994</v>
      </c>
      <c r="T394">
        <v>1.615</v>
      </c>
      <c r="U394" t="s">
        <v>61</v>
      </c>
      <c r="V394" s="1">
        <v>45466.260428240741</v>
      </c>
    </row>
    <row r="395" spans="1:22" x14ac:dyDescent="0.25">
      <c r="A395">
        <v>415</v>
      </c>
      <c r="B395" t="s">
        <v>36</v>
      </c>
      <c r="C395" t="s">
        <v>40</v>
      </c>
      <c r="D395" t="s">
        <v>38</v>
      </c>
      <c r="E395">
        <v>7131</v>
      </c>
      <c r="F395" t="s">
        <v>11</v>
      </c>
      <c r="G395">
        <v>622171696</v>
      </c>
      <c r="H395">
        <v>754523024</v>
      </c>
      <c r="I395">
        <f>LOG10(H395)</f>
        <v>8.8776724966544691</v>
      </c>
      <c r="J395">
        <v>1.3839999999999999</v>
      </c>
      <c r="L395">
        <v>3.2069999999999999</v>
      </c>
      <c r="M395">
        <v>21.957999999999998</v>
      </c>
      <c r="N395">
        <v>0.25</v>
      </c>
      <c r="O395">
        <v>218.99600000000001</v>
      </c>
      <c r="P395">
        <v>2.1459999999999999</v>
      </c>
      <c r="Q395">
        <v>50.188000000000002</v>
      </c>
      <c r="R395">
        <v>224.17500000000001</v>
      </c>
      <c r="S395">
        <v>0.95399999999999996</v>
      </c>
      <c r="T395">
        <v>1.413</v>
      </c>
      <c r="U395" t="s">
        <v>61</v>
      </c>
      <c r="V395" s="1">
        <v>45466.270844907405</v>
      </c>
    </row>
    <row r="396" spans="1:22" x14ac:dyDescent="0.25">
      <c r="A396">
        <v>416</v>
      </c>
      <c r="B396" t="s">
        <v>36</v>
      </c>
      <c r="C396" t="s">
        <v>40</v>
      </c>
      <c r="D396" t="s">
        <v>38</v>
      </c>
      <c r="E396">
        <v>7131</v>
      </c>
      <c r="F396" t="s">
        <v>11</v>
      </c>
      <c r="G396">
        <v>627394016</v>
      </c>
      <c r="H396">
        <v>902544792</v>
      </c>
      <c r="I396">
        <f>LOG10(H396)</f>
        <v>8.9554687645230864</v>
      </c>
      <c r="J396">
        <v>1.383</v>
      </c>
      <c r="L396">
        <v>2.3220000000000001</v>
      </c>
      <c r="M396">
        <v>4.6989999999999998</v>
      </c>
      <c r="N396">
        <v>9.8000000000000004E-2</v>
      </c>
      <c r="O396">
        <v>211.17699999999999</v>
      </c>
      <c r="P396">
        <v>1.1859999999999999</v>
      </c>
      <c r="Q396">
        <v>2.7280000000000002</v>
      </c>
      <c r="R396">
        <v>202.54400000000001</v>
      </c>
      <c r="S396">
        <v>0.747</v>
      </c>
      <c r="T396">
        <v>1.2609999999999999</v>
      </c>
      <c r="U396" t="s">
        <v>61</v>
      </c>
      <c r="V396" s="1">
        <v>45466.281261574077</v>
      </c>
    </row>
    <row r="397" spans="1:22" x14ac:dyDescent="0.25">
      <c r="A397">
        <v>417</v>
      </c>
      <c r="B397" t="s">
        <v>36</v>
      </c>
      <c r="C397" t="s">
        <v>40</v>
      </c>
      <c r="D397" t="s">
        <v>38</v>
      </c>
      <c r="E397">
        <v>7131</v>
      </c>
      <c r="F397" t="s">
        <v>11</v>
      </c>
      <c r="G397">
        <v>613128264</v>
      </c>
      <c r="H397">
        <v>598234672</v>
      </c>
      <c r="I397">
        <f>LOG10(H397)</f>
        <v>8.7768715799121377</v>
      </c>
      <c r="J397">
        <v>0.96399999999999997</v>
      </c>
      <c r="L397">
        <v>0.40400000000000003</v>
      </c>
      <c r="M397">
        <v>15.26</v>
      </c>
      <c r="N397">
        <v>7.9000000000000001E-2</v>
      </c>
      <c r="O397">
        <v>244.00200000000001</v>
      </c>
      <c r="P397">
        <v>1.1419999999999999</v>
      </c>
      <c r="Q397">
        <v>10.018000000000001</v>
      </c>
      <c r="R397">
        <v>14.884</v>
      </c>
      <c r="S397">
        <v>0.89700000000000002</v>
      </c>
      <c r="T397">
        <v>1.3839999999999999</v>
      </c>
      <c r="U397" t="s">
        <v>61</v>
      </c>
      <c r="V397" s="1">
        <v>45466.291678240741</v>
      </c>
    </row>
    <row r="398" spans="1:22" x14ac:dyDescent="0.25">
      <c r="A398">
        <v>418</v>
      </c>
      <c r="B398" t="s">
        <v>36</v>
      </c>
      <c r="C398" t="s">
        <v>39</v>
      </c>
      <c r="D398" t="s">
        <v>38</v>
      </c>
      <c r="E398">
        <v>7167</v>
      </c>
      <c r="F398" t="s">
        <v>11</v>
      </c>
      <c r="G398">
        <v>613740888</v>
      </c>
      <c r="H398">
        <v>860509744</v>
      </c>
      <c r="I398">
        <f>LOG10(H398)</f>
        <v>8.9347557924340286</v>
      </c>
      <c r="J398">
        <v>0.95199999999999996</v>
      </c>
      <c r="L398">
        <v>2.5099999999999998</v>
      </c>
      <c r="M398">
        <v>12.693</v>
      </c>
      <c r="N398">
        <v>2.8000000000000001E-2</v>
      </c>
      <c r="O398">
        <v>307.351</v>
      </c>
      <c r="P398">
        <v>1.1850000000000001</v>
      </c>
      <c r="Q398">
        <v>19.655000000000001</v>
      </c>
      <c r="R398">
        <v>213.60499999999999</v>
      </c>
      <c r="S398">
        <v>0.97799999999999998</v>
      </c>
      <c r="T398">
        <v>1.472</v>
      </c>
      <c r="U398" t="s">
        <v>61</v>
      </c>
      <c r="V398" s="1">
        <v>45466.302094907405</v>
      </c>
    </row>
    <row r="399" spans="1:22" x14ac:dyDescent="0.25">
      <c r="A399">
        <v>419</v>
      </c>
      <c r="B399" t="s">
        <v>36</v>
      </c>
      <c r="C399" t="s">
        <v>40</v>
      </c>
      <c r="D399" t="s">
        <v>38</v>
      </c>
      <c r="E399">
        <v>7131</v>
      </c>
      <c r="F399" t="s">
        <v>11</v>
      </c>
      <c r="G399">
        <v>613763552</v>
      </c>
      <c r="H399">
        <v>840662512</v>
      </c>
      <c r="I399">
        <f>LOG10(H399)</f>
        <v>8.9246216811812396</v>
      </c>
      <c r="J399">
        <v>0.97399999999999998</v>
      </c>
      <c r="L399">
        <v>0.34499999999999997</v>
      </c>
      <c r="M399">
        <v>2.5110000000000001</v>
      </c>
      <c r="N399">
        <v>0.22600000000000001</v>
      </c>
      <c r="O399">
        <v>21.077000000000002</v>
      </c>
      <c r="P399">
        <v>1.619</v>
      </c>
      <c r="Q399">
        <v>7.7430000000000003</v>
      </c>
      <c r="R399">
        <v>13.839</v>
      </c>
      <c r="S399">
        <v>0.77300000000000002</v>
      </c>
      <c r="T399">
        <v>1.1339999999999999</v>
      </c>
      <c r="U399" t="s">
        <v>61</v>
      </c>
      <c r="V399" s="1">
        <v>45466.312511574077</v>
      </c>
    </row>
    <row r="400" spans="1:22" x14ac:dyDescent="0.25">
      <c r="A400">
        <v>420</v>
      </c>
      <c r="B400" t="s">
        <v>36</v>
      </c>
      <c r="C400" t="s">
        <v>39</v>
      </c>
      <c r="D400" t="s">
        <v>38</v>
      </c>
      <c r="E400">
        <v>7167</v>
      </c>
      <c r="F400" t="s">
        <v>11</v>
      </c>
      <c r="G400">
        <v>621195656</v>
      </c>
      <c r="H400">
        <v>613009400</v>
      </c>
      <c r="I400">
        <f>LOG10(H400)</f>
        <v>8.7874671341217265</v>
      </c>
      <c r="J400">
        <v>0.95699999999999996</v>
      </c>
      <c r="L400">
        <v>10.398999999999999</v>
      </c>
      <c r="M400">
        <v>0.81299999999999994</v>
      </c>
      <c r="N400">
        <v>5.8000000000000003E-2</v>
      </c>
      <c r="O400">
        <v>31.526</v>
      </c>
      <c r="P400">
        <v>0.90400000000000003</v>
      </c>
      <c r="Q400">
        <v>1.286</v>
      </c>
      <c r="R400">
        <v>213.26900000000001</v>
      </c>
      <c r="S400">
        <v>1.0169999999999999</v>
      </c>
      <c r="T400">
        <v>8.0950000000000006</v>
      </c>
      <c r="U400" t="s">
        <v>61</v>
      </c>
      <c r="V400" s="1">
        <v>45466.322928240741</v>
      </c>
    </row>
    <row r="401" spans="1:22" x14ac:dyDescent="0.25">
      <c r="A401">
        <v>421</v>
      </c>
      <c r="B401" t="s">
        <v>36</v>
      </c>
      <c r="C401" t="s">
        <v>40</v>
      </c>
      <c r="D401" t="s">
        <v>38</v>
      </c>
      <c r="E401">
        <v>7131</v>
      </c>
      <c r="F401" t="s">
        <v>11</v>
      </c>
      <c r="G401">
        <v>601279520</v>
      </c>
      <c r="H401">
        <v>893553360</v>
      </c>
      <c r="I401">
        <f>LOG10(H401)</f>
        <v>8.9511204922211878</v>
      </c>
      <c r="J401">
        <v>1.335</v>
      </c>
      <c r="L401">
        <v>4.2450000000000001</v>
      </c>
      <c r="M401">
        <v>2.464</v>
      </c>
      <c r="N401">
        <v>0.161</v>
      </c>
      <c r="O401">
        <v>14.250999999999999</v>
      </c>
      <c r="P401">
        <v>1.143</v>
      </c>
      <c r="Q401">
        <v>6.149</v>
      </c>
      <c r="R401">
        <v>202.76400000000001</v>
      </c>
      <c r="S401">
        <v>0.82799999999999996</v>
      </c>
      <c r="T401">
        <v>1.361</v>
      </c>
      <c r="U401" t="s">
        <v>61</v>
      </c>
      <c r="V401" s="1">
        <v>45466.333333333336</v>
      </c>
    </row>
    <row r="402" spans="1:22" x14ac:dyDescent="0.25">
      <c r="A402">
        <v>422</v>
      </c>
      <c r="B402" t="s">
        <v>36</v>
      </c>
      <c r="C402" t="s">
        <v>40</v>
      </c>
      <c r="D402" t="s">
        <v>38</v>
      </c>
      <c r="E402">
        <v>7131</v>
      </c>
      <c r="F402" t="s">
        <v>11</v>
      </c>
      <c r="G402">
        <v>624056776</v>
      </c>
      <c r="H402">
        <v>490163688</v>
      </c>
      <c r="I402">
        <f>LOG10(H402)</f>
        <v>8.6903411349753252</v>
      </c>
      <c r="J402">
        <v>1.095</v>
      </c>
      <c r="L402">
        <v>0.61599999999999999</v>
      </c>
      <c r="M402">
        <v>62.548999999999999</v>
      </c>
      <c r="N402">
        <v>0.30399999999999999</v>
      </c>
      <c r="O402">
        <v>565.42399999999998</v>
      </c>
      <c r="P402">
        <v>1.4610000000000001</v>
      </c>
      <c r="Q402">
        <v>128.94399999999999</v>
      </c>
      <c r="R402">
        <v>34.994</v>
      </c>
      <c r="S402">
        <v>0.83399999999999996</v>
      </c>
      <c r="T402">
        <v>1.3069999999999999</v>
      </c>
      <c r="U402" t="s">
        <v>61</v>
      </c>
      <c r="V402" s="1">
        <v>45466.34375</v>
      </c>
    </row>
    <row r="403" spans="1:22" x14ac:dyDescent="0.25">
      <c r="A403">
        <v>423</v>
      </c>
      <c r="B403" t="s">
        <v>36</v>
      </c>
      <c r="C403" t="s">
        <v>39</v>
      </c>
      <c r="D403" t="s">
        <v>38</v>
      </c>
      <c r="E403">
        <v>7167</v>
      </c>
      <c r="F403" t="s">
        <v>11</v>
      </c>
      <c r="G403">
        <v>611533440</v>
      </c>
      <c r="H403">
        <v>743672792</v>
      </c>
      <c r="I403">
        <f>LOG10(H403)</f>
        <v>8.871381892687678</v>
      </c>
      <c r="J403">
        <v>1.415</v>
      </c>
      <c r="L403">
        <v>3.4809999999999999</v>
      </c>
      <c r="M403">
        <v>0.80800000000000005</v>
      </c>
      <c r="N403">
        <v>6.6000000000000003E-2</v>
      </c>
      <c r="O403">
        <v>9.9049999999999994</v>
      </c>
      <c r="P403">
        <v>1.0740000000000001</v>
      </c>
      <c r="Q403">
        <v>1.661</v>
      </c>
      <c r="R403">
        <v>202.559</v>
      </c>
      <c r="S403">
        <v>0.96199999999999997</v>
      </c>
      <c r="T403">
        <v>1.5369999999999999</v>
      </c>
      <c r="U403" t="s">
        <v>61</v>
      </c>
      <c r="V403" s="1">
        <v>45466.354166666664</v>
      </c>
    </row>
    <row r="404" spans="1:22" x14ac:dyDescent="0.25">
      <c r="A404">
        <v>424</v>
      </c>
      <c r="B404" t="s">
        <v>36</v>
      </c>
      <c r="C404" t="s">
        <v>39</v>
      </c>
      <c r="D404" t="s">
        <v>38</v>
      </c>
      <c r="E404">
        <v>7167</v>
      </c>
      <c r="F404" t="s">
        <v>11</v>
      </c>
      <c r="G404">
        <v>616101896</v>
      </c>
      <c r="H404">
        <v>708390096</v>
      </c>
      <c r="I404">
        <f>LOG10(H404)</f>
        <v>8.8502724806905153</v>
      </c>
      <c r="J404">
        <v>1.3540000000000001</v>
      </c>
      <c r="L404">
        <v>0.58599999999999997</v>
      </c>
      <c r="M404">
        <v>3.4169999999999998</v>
      </c>
      <c r="N404">
        <v>0.19900000000000001</v>
      </c>
      <c r="O404">
        <v>265.74900000000002</v>
      </c>
      <c r="P404">
        <v>4.9210000000000003</v>
      </c>
      <c r="Q404">
        <v>20.385000000000002</v>
      </c>
      <c r="R404">
        <v>32.656999999999996</v>
      </c>
      <c r="S404">
        <v>1.02</v>
      </c>
      <c r="T404">
        <v>1.607</v>
      </c>
      <c r="U404" t="s">
        <v>61</v>
      </c>
      <c r="V404" s="1">
        <v>45466.364583333336</v>
      </c>
    </row>
    <row r="405" spans="1:22" x14ac:dyDescent="0.25">
      <c r="A405">
        <v>425</v>
      </c>
      <c r="B405" t="s">
        <v>36</v>
      </c>
      <c r="C405" t="s">
        <v>40</v>
      </c>
      <c r="D405" t="s">
        <v>38</v>
      </c>
      <c r="E405">
        <v>7131</v>
      </c>
      <c r="F405" t="s">
        <v>11</v>
      </c>
      <c r="G405">
        <v>613640288</v>
      </c>
      <c r="H405">
        <v>851915856</v>
      </c>
      <c r="I405">
        <f>LOG10(H405)</f>
        <v>8.9303967014808769</v>
      </c>
      <c r="J405">
        <v>0.96099999999999997</v>
      </c>
      <c r="L405">
        <v>0.76500000000000001</v>
      </c>
      <c r="M405">
        <v>1.9590000000000001</v>
      </c>
      <c r="N405">
        <v>6.8000000000000005E-2</v>
      </c>
      <c r="O405">
        <v>25.067</v>
      </c>
      <c r="P405">
        <v>3.2280000000000002</v>
      </c>
      <c r="Q405">
        <v>10.936999999999999</v>
      </c>
      <c r="R405">
        <v>52.619</v>
      </c>
      <c r="S405">
        <v>0.878</v>
      </c>
      <c r="T405">
        <v>1.403</v>
      </c>
      <c r="U405" t="s">
        <v>61</v>
      </c>
      <c r="V405" s="1">
        <v>45466.375</v>
      </c>
    </row>
    <row r="406" spans="1:22" x14ac:dyDescent="0.25">
      <c r="A406">
        <v>426</v>
      </c>
      <c r="B406" t="s">
        <v>36</v>
      </c>
      <c r="C406" t="s">
        <v>40</v>
      </c>
      <c r="D406" t="s">
        <v>38</v>
      </c>
      <c r="E406">
        <v>7131</v>
      </c>
      <c r="F406" t="s">
        <v>11</v>
      </c>
      <c r="G406">
        <v>602219056</v>
      </c>
      <c r="H406">
        <v>853545872</v>
      </c>
      <c r="I406">
        <f>LOG10(H406)</f>
        <v>8.9312268663073819</v>
      </c>
      <c r="J406">
        <v>0.95799999999999996</v>
      </c>
      <c r="L406">
        <v>0.66200000000000003</v>
      </c>
      <c r="M406">
        <v>24.068000000000001</v>
      </c>
      <c r="N406">
        <v>9.2999999999999999E-2</v>
      </c>
      <c r="O406">
        <v>162.72399999999999</v>
      </c>
      <c r="P406">
        <v>2.4889999999999999</v>
      </c>
      <c r="Q406">
        <v>90.183000000000007</v>
      </c>
      <c r="R406">
        <v>24.713000000000001</v>
      </c>
      <c r="S406">
        <v>0.79500000000000004</v>
      </c>
      <c r="T406">
        <v>1.238</v>
      </c>
      <c r="U406" t="s">
        <v>61</v>
      </c>
      <c r="V406" s="1">
        <v>45466.385416666664</v>
      </c>
    </row>
    <row r="407" spans="1:22" x14ac:dyDescent="0.25">
      <c r="A407">
        <v>427</v>
      </c>
      <c r="B407" t="s">
        <v>36</v>
      </c>
      <c r="C407" t="s">
        <v>39</v>
      </c>
      <c r="D407" t="s">
        <v>38</v>
      </c>
      <c r="E407">
        <v>7167</v>
      </c>
      <c r="F407" t="s">
        <v>11</v>
      </c>
      <c r="G407">
        <v>615064416</v>
      </c>
      <c r="H407">
        <v>643997632</v>
      </c>
      <c r="I407">
        <f>LOG10(H407)</f>
        <v>8.8088842704479742</v>
      </c>
      <c r="J407">
        <v>0.98499999999999999</v>
      </c>
      <c r="L407">
        <v>9.5039999999999996</v>
      </c>
      <c r="M407">
        <v>21.440999999999999</v>
      </c>
      <c r="N407">
        <v>0.17699999999999999</v>
      </c>
      <c r="O407">
        <v>167.476</v>
      </c>
      <c r="P407">
        <v>1.2430000000000001</v>
      </c>
      <c r="Q407">
        <v>13.048999999999999</v>
      </c>
      <c r="R407">
        <v>230.054</v>
      </c>
      <c r="S407">
        <v>0.93600000000000005</v>
      </c>
      <c r="T407">
        <v>7.03</v>
      </c>
      <c r="U407" t="s">
        <v>61</v>
      </c>
      <c r="V407" s="1">
        <v>45466.395833333336</v>
      </c>
    </row>
    <row r="408" spans="1:22" x14ac:dyDescent="0.25">
      <c r="A408">
        <v>428</v>
      </c>
      <c r="B408" t="s">
        <v>36</v>
      </c>
      <c r="C408" t="s">
        <v>39</v>
      </c>
      <c r="D408" t="s">
        <v>38</v>
      </c>
      <c r="E408">
        <v>7167</v>
      </c>
      <c r="F408" t="s">
        <v>11</v>
      </c>
      <c r="G408">
        <v>616820736</v>
      </c>
      <c r="H408">
        <v>609643120</v>
      </c>
      <c r="I408">
        <f>LOG10(H408)</f>
        <v>8.7850756770253966</v>
      </c>
      <c r="J408">
        <v>1.2150000000000001</v>
      </c>
      <c r="L408">
        <v>0.33200000000000002</v>
      </c>
      <c r="M408">
        <v>0.217</v>
      </c>
      <c r="N408">
        <v>0.11799999999999999</v>
      </c>
      <c r="O408">
        <v>11.116</v>
      </c>
      <c r="P408">
        <v>1.105</v>
      </c>
      <c r="Q408">
        <v>1.349</v>
      </c>
      <c r="R408">
        <v>3.49</v>
      </c>
      <c r="S408">
        <v>0.94399999999999995</v>
      </c>
      <c r="T408">
        <v>1.4510000000000001</v>
      </c>
      <c r="U408" t="s">
        <v>61</v>
      </c>
      <c r="V408" s="1">
        <v>45466.40625</v>
      </c>
    </row>
    <row r="409" spans="1:22" x14ac:dyDescent="0.25">
      <c r="A409">
        <v>429</v>
      </c>
      <c r="B409" t="s">
        <v>36</v>
      </c>
      <c r="C409" t="s">
        <v>39</v>
      </c>
      <c r="D409" t="s">
        <v>38</v>
      </c>
      <c r="E409">
        <v>7167</v>
      </c>
      <c r="F409" t="s">
        <v>11</v>
      </c>
      <c r="G409">
        <v>613507928</v>
      </c>
      <c r="H409">
        <v>808748272</v>
      </c>
      <c r="I409">
        <f>LOG10(H409)</f>
        <v>8.9078133657488845</v>
      </c>
      <c r="J409">
        <v>0.996</v>
      </c>
      <c r="L409">
        <v>6.6539999999999999</v>
      </c>
      <c r="M409">
        <v>5.88</v>
      </c>
      <c r="N409">
        <v>0.16400000000000001</v>
      </c>
      <c r="O409">
        <v>107.116</v>
      </c>
      <c r="P409">
        <v>1.492</v>
      </c>
      <c r="Q409">
        <v>11.416</v>
      </c>
      <c r="R409">
        <v>207.79300000000001</v>
      </c>
      <c r="S409">
        <v>0.95599999999999996</v>
      </c>
      <c r="T409">
        <v>1.538</v>
      </c>
      <c r="U409" t="s">
        <v>61</v>
      </c>
      <c r="V409" s="1">
        <v>45466.416666666664</v>
      </c>
    </row>
    <row r="410" spans="1:22" x14ac:dyDescent="0.25">
      <c r="A410">
        <v>430</v>
      </c>
      <c r="B410" t="s">
        <v>36</v>
      </c>
      <c r="C410" t="s">
        <v>40</v>
      </c>
      <c r="D410" t="s">
        <v>38</v>
      </c>
      <c r="E410">
        <v>7131</v>
      </c>
      <c r="F410" t="s">
        <v>11</v>
      </c>
      <c r="G410">
        <v>615052832</v>
      </c>
      <c r="H410">
        <v>885637376</v>
      </c>
      <c r="I410">
        <f>LOG10(H410)</f>
        <v>8.9472559365156901</v>
      </c>
      <c r="J410">
        <v>0.96399999999999997</v>
      </c>
      <c r="L410">
        <v>0.40200000000000002</v>
      </c>
      <c r="M410">
        <v>3.5830000000000002</v>
      </c>
      <c r="N410">
        <v>0.186</v>
      </c>
      <c r="O410">
        <v>35.191000000000003</v>
      </c>
      <c r="P410">
        <v>3.1989999999999998</v>
      </c>
      <c r="Q410">
        <v>16.478999999999999</v>
      </c>
      <c r="R410">
        <v>10.638</v>
      </c>
      <c r="S410">
        <v>1.008</v>
      </c>
      <c r="T410">
        <v>1.506</v>
      </c>
      <c r="U410" t="s">
        <v>61</v>
      </c>
      <c r="V410" s="1">
        <v>45466.427083333336</v>
      </c>
    </row>
    <row r="411" spans="1:22" x14ac:dyDescent="0.25">
      <c r="A411">
        <v>431</v>
      </c>
      <c r="B411" t="s">
        <v>36</v>
      </c>
      <c r="C411" t="s">
        <v>40</v>
      </c>
      <c r="D411" t="s">
        <v>38</v>
      </c>
      <c r="E411">
        <v>7131</v>
      </c>
      <c r="F411" t="s">
        <v>11</v>
      </c>
      <c r="G411">
        <v>626017696</v>
      </c>
      <c r="H411">
        <v>838573656</v>
      </c>
      <c r="I411">
        <f>LOG10(H411)</f>
        <v>8.9235412148126709</v>
      </c>
      <c r="J411">
        <v>0.98099999999999998</v>
      </c>
      <c r="L411">
        <v>0.71799999999999997</v>
      </c>
      <c r="M411">
        <v>5.5289999999999999</v>
      </c>
      <c r="N411">
        <v>0.1</v>
      </c>
      <c r="O411">
        <v>62.783999999999999</v>
      </c>
      <c r="P411">
        <v>4.0229999999999997</v>
      </c>
      <c r="Q411">
        <v>31.562000000000001</v>
      </c>
      <c r="R411">
        <v>33.707999999999998</v>
      </c>
      <c r="S411">
        <v>0.86</v>
      </c>
      <c r="T411">
        <v>1.409</v>
      </c>
      <c r="U411" t="s">
        <v>61</v>
      </c>
      <c r="V411" s="1">
        <v>45466.4375</v>
      </c>
    </row>
    <row r="412" spans="1:22" x14ac:dyDescent="0.25">
      <c r="A412">
        <v>432</v>
      </c>
      <c r="B412" t="s">
        <v>36</v>
      </c>
      <c r="C412" t="s">
        <v>40</v>
      </c>
      <c r="D412" t="s">
        <v>38</v>
      </c>
      <c r="E412">
        <v>7131</v>
      </c>
      <c r="F412" t="s">
        <v>11</v>
      </c>
      <c r="G412">
        <v>622819456</v>
      </c>
      <c r="H412">
        <v>865775248</v>
      </c>
      <c r="I412">
        <f>LOG10(H412)</f>
        <v>8.9374051654333897</v>
      </c>
      <c r="J412">
        <v>1.0980000000000001</v>
      </c>
      <c r="L412">
        <v>2.976</v>
      </c>
      <c r="M412">
        <v>2.38</v>
      </c>
      <c r="N412">
        <v>0.27</v>
      </c>
      <c r="O412">
        <v>203.096</v>
      </c>
      <c r="P412">
        <v>1.046</v>
      </c>
      <c r="Q412">
        <v>2.0630000000000002</v>
      </c>
      <c r="R412">
        <v>202.78700000000001</v>
      </c>
      <c r="S412">
        <v>0.93799999999999994</v>
      </c>
      <c r="T412">
        <v>1.4930000000000001</v>
      </c>
      <c r="U412" t="s">
        <v>61</v>
      </c>
      <c r="V412" s="1">
        <v>45466.447916666664</v>
      </c>
    </row>
    <row r="413" spans="1:22" x14ac:dyDescent="0.25">
      <c r="A413">
        <v>433</v>
      </c>
      <c r="B413" t="s">
        <v>36</v>
      </c>
      <c r="C413" t="s">
        <v>40</v>
      </c>
      <c r="D413" t="s">
        <v>38</v>
      </c>
      <c r="E413">
        <v>7131</v>
      </c>
      <c r="F413" t="s">
        <v>11</v>
      </c>
      <c r="G413">
        <v>622310744</v>
      </c>
      <c r="H413">
        <v>823394520</v>
      </c>
      <c r="I413">
        <f>LOG10(H413)</f>
        <v>8.9156079722780799</v>
      </c>
      <c r="J413">
        <v>0.96399999999999997</v>
      </c>
      <c r="L413">
        <v>2.3079999999999998</v>
      </c>
      <c r="M413">
        <v>5.3579999999999997</v>
      </c>
      <c r="N413">
        <v>5.8000000000000003E-2</v>
      </c>
      <c r="O413">
        <v>57.106999999999999</v>
      </c>
      <c r="P413">
        <v>4.6260000000000003</v>
      </c>
      <c r="Q413">
        <v>19.728000000000002</v>
      </c>
      <c r="R413">
        <v>202.52799999999999</v>
      </c>
      <c r="S413">
        <v>0.91800000000000004</v>
      </c>
      <c r="T413">
        <v>1.4350000000000001</v>
      </c>
      <c r="U413" t="s">
        <v>61</v>
      </c>
      <c r="V413" s="1">
        <v>45466.458333333336</v>
      </c>
    </row>
    <row r="414" spans="1:22" x14ac:dyDescent="0.25">
      <c r="A414">
        <v>434</v>
      </c>
      <c r="B414" t="s">
        <v>36</v>
      </c>
      <c r="C414" t="s">
        <v>39</v>
      </c>
      <c r="D414" t="s">
        <v>38</v>
      </c>
      <c r="E414">
        <v>7167</v>
      </c>
      <c r="F414" t="s">
        <v>11</v>
      </c>
      <c r="G414">
        <v>625335616</v>
      </c>
      <c r="H414">
        <v>893263032</v>
      </c>
      <c r="I414">
        <f>LOG10(H414)</f>
        <v>8.9509793609331432</v>
      </c>
      <c r="J414">
        <v>1.08</v>
      </c>
      <c r="L414">
        <v>0.48799999999999999</v>
      </c>
      <c r="M414">
        <v>6.2149999999999999</v>
      </c>
      <c r="N414">
        <v>0.27800000000000002</v>
      </c>
      <c r="O414">
        <v>37.762999999999998</v>
      </c>
      <c r="P414">
        <v>3.8660000000000001</v>
      </c>
      <c r="Q414">
        <v>20.41</v>
      </c>
      <c r="R414">
        <v>17.405000000000001</v>
      </c>
      <c r="S414">
        <v>1.0009999999999999</v>
      </c>
      <c r="T414">
        <v>1.554</v>
      </c>
      <c r="U414" t="s">
        <v>61</v>
      </c>
      <c r="V414" s="1">
        <v>45466.468761574077</v>
      </c>
    </row>
    <row r="415" spans="1:22" x14ac:dyDescent="0.25">
      <c r="A415">
        <v>435</v>
      </c>
      <c r="B415" t="s">
        <v>36</v>
      </c>
      <c r="C415" t="s">
        <v>40</v>
      </c>
      <c r="D415" t="s">
        <v>38</v>
      </c>
      <c r="E415">
        <v>7131</v>
      </c>
      <c r="F415" t="s">
        <v>11</v>
      </c>
      <c r="G415">
        <v>613391624</v>
      </c>
      <c r="H415">
        <v>833686880</v>
      </c>
      <c r="I415">
        <f>LOG10(H415)</f>
        <v>8.9210029669181239</v>
      </c>
      <c r="J415">
        <v>1.1830000000000001</v>
      </c>
      <c r="L415">
        <v>0.95899999999999996</v>
      </c>
      <c r="M415">
        <v>1.6</v>
      </c>
      <c r="N415">
        <v>0.159</v>
      </c>
      <c r="O415">
        <v>13.065</v>
      </c>
      <c r="P415">
        <v>0.86399999999999999</v>
      </c>
      <c r="Q415">
        <v>1.679</v>
      </c>
      <c r="R415">
        <v>34.811</v>
      </c>
      <c r="S415">
        <v>0.81</v>
      </c>
      <c r="T415">
        <v>1.212</v>
      </c>
      <c r="U415" t="s">
        <v>61</v>
      </c>
      <c r="V415" s="1">
        <v>45466.479178240741</v>
      </c>
    </row>
    <row r="416" spans="1:22" x14ac:dyDescent="0.25">
      <c r="A416">
        <v>436</v>
      </c>
      <c r="B416" t="s">
        <v>36</v>
      </c>
      <c r="C416" t="s">
        <v>40</v>
      </c>
      <c r="D416" t="s">
        <v>38</v>
      </c>
      <c r="E416">
        <v>7131</v>
      </c>
      <c r="F416" t="s">
        <v>11</v>
      </c>
      <c r="G416">
        <v>623442912</v>
      </c>
      <c r="H416">
        <v>905307608</v>
      </c>
      <c r="I416">
        <f>LOG10(H416)</f>
        <v>8.9567961700982472</v>
      </c>
      <c r="J416">
        <v>0.96099999999999997</v>
      </c>
      <c r="L416">
        <v>2.3719999999999999</v>
      </c>
      <c r="M416">
        <v>2.7080000000000002</v>
      </c>
      <c r="N416">
        <v>0.21099999999999999</v>
      </c>
      <c r="O416">
        <v>17.835000000000001</v>
      </c>
      <c r="P416">
        <v>3.0379999999999998</v>
      </c>
      <c r="Q416">
        <v>7.1909999999999998</v>
      </c>
      <c r="R416">
        <v>202.65799999999999</v>
      </c>
      <c r="S416">
        <v>0.76</v>
      </c>
      <c r="T416">
        <v>1.21</v>
      </c>
      <c r="U416" t="s">
        <v>61</v>
      </c>
      <c r="V416" s="1">
        <v>45466.489594907405</v>
      </c>
    </row>
    <row r="417" spans="1:22" x14ac:dyDescent="0.25">
      <c r="A417">
        <v>437</v>
      </c>
      <c r="B417" t="s">
        <v>36</v>
      </c>
      <c r="C417" t="s">
        <v>43</v>
      </c>
      <c r="D417" t="s">
        <v>38</v>
      </c>
      <c r="E417">
        <v>36738</v>
      </c>
      <c r="F417" t="s">
        <v>15</v>
      </c>
      <c r="G417">
        <v>618324456</v>
      </c>
      <c r="H417">
        <v>633945136</v>
      </c>
      <c r="I417">
        <f>LOG10(H417)</f>
        <v>8.8020516740276786</v>
      </c>
      <c r="J417">
        <v>1.5149999999999999</v>
      </c>
      <c r="L417">
        <v>4.93</v>
      </c>
      <c r="M417">
        <v>8.0500000000000007</v>
      </c>
      <c r="N417">
        <v>0.14299999999999999</v>
      </c>
      <c r="O417">
        <v>61.776000000000003</v>
      </c>
      <c r="P417">
        <v>1.63</v>
      </c>
      <c r="Q417">
        <v>41.625</v>
      </c>
      <c r="R417">
        <v>221.03399999999999</v>
      </c>
      <c r="S417">
        <v>1.3779999999999999</v>
      </c>
      <c r="T417">
        <v>1.911</v>
      </c>
      <c r="U417" t="s">
        <v>61</v>
      </c>
      <c r="V417" s="1">
        <v>45466.500011574077</v>
      </c>
    </row>
    <row r="418" spans="1:22" x14ac:dyDescent="0.25">
      <c r="A418">
        <v>438</v>
      </c>
      <c r="B418" t="s">
        <v>36</v>
      </c>
      <c r="C418" t="s">
        <v>40</v>
      </c>
      <c r="D418" t="s">
        <v>38</v>
      </c>
      <c r="E418">
        <v>7131</v>
      </c>
      <c r="F418" t="s">
        <v>11</v>
      </c>
      <c r="G418">
        <v>625372288</v>
      </c>
      <c r="H418">
        <v>837508872</v>
      </c>
      <c r="I418">
        <f>LOG10(H418)</f>
        <v>8.9229894163539392</v>
      </c>
      <c r="J418">
        <v>0.97199999999999998</v>
      </c>
      <c r="L418">
        <v>1.8029999999999999</v>
      </c>
      <c r="M418">
        <v>4.7930000000000001</v>
      </c>
      <c r="N418">
        <v>0.14799999999999999</v>
      </c>
      <c r="O418">
        <v>45.265999999999998</v>
      </c>
      <c r="P418">
        <v>3.0179999999999998</v>
      </c>
      <c r="Q418">
        <v>11.288</v>
      </c>
      <c r="R418">
        <v>128.42400000000001</v>
      </c>
      <c r="S418">
        <v>0.96499999999999997</v>
      </c>
      <c r="T418">
        <v>1.4710000000000001</v>
      </c>
      <c r="U418" t="s">
        <v>61</v>
      </c>
      <c r="V418" s="1">
        <v>45466.510428240741</v>
      </c>
    </row>
    <row r="419" spans="1:22" x14ac:dyDescent="0.25">
      <c r="A419">
        <v>439</v>
      </c>
      <c r="B419" t="s">
        <v>36</v>
      </c>
      <c r="C419" t="s">
        <v>40</v>
      </c>
      <c r="D419" t="s">
        <v>38</v>
      </c>
      <c r="E419">
        <v>7131</v>
      </c>
      <c r="F419" t="s">
        <v>11</v>
      </c>
      <c r="G419">
        <v>593983624</v>
      </c>
      <c r="H419">
        <v>847769608</v>
      </c>
      <c r="I419">
        <f>LOG10(H419)</f>
        <v>8.9282778433309513</v>
      </c>
      <c r="J419">
        <v>1.323</v>
      </c>
      <c r="L419">
        <v>2.641</v>
      </c>
      <c r="M419">
        <v>35.448999999999998</v>
      </c>
      <c r="N419">
        <v>1.377</v>
      </c>
      <c r="O419">
        <v>221.267</v>
      </c>
      <c r="P419">
        <v>2.331</v>
      </c>
      <c r="Q419">
        <v>118.03100000000001</v>
      </c>
      <c r="R419">
        <v>203.14</v>
      </c>
      <c r="S419">
        <v>0.76500000000000001</v>
      </c>
      <c r="T419">
        <v>1.1950000000000001</v>
      </c>
      <c r="U419" t="s">
        <v>61</v>
      </c>
      <c r="V419" s="1">
        <v>45466.520844907405</v>
      </c>
    </row>
    <row r="420" spans="1:22" x14ac:dyDescent="0.25">
      <c r="A420">
        <v>440</v>
      </c>
      <c r="B420" t="s">
        <v>36</v>
      </c>
      <c r="C420" t="s">
        <v>39</v>
      </c>
      <c r="D420" t="s">
        <v>38</v>
      </c>
      <c r="E420">
        <v>7415</v>
      </c>
      <c r="F420" t="s">
        <v>9</v>
      </c>
      <c r="G420">
        <v>601606848</v>
      </c>
      <c r="H420">
        <v>876309728</v>
      </c>
      <c r="I420">
        <f>LOG10(H420)</f>
        <v>8.9426576328654939</v>
      </c>
      <c r="J420">
        <v>1.468</v>
      </c>
      <c r="K420">
        <v>0</v>
      </c>
      <c r="L420">
        <v>0.36499999999999999</v>
      </c>
      <c r="M420">
        <v>4.4169999999999998</v>
      </c>
      <c r="N420">
        <v>0.22800000000000001</v>
      </c>
      <c r="O420">
        <v>218.24600000000001</v>
      </c>
      <c r="P420">
        <v>1.3979999999999999</v>
      </c>
      <c r="Q420">
        <v>2.6949999999999998</v>
      </c>
      <c r="R420">
        <v>8.08</v>
      </c>
      <c r="S420">
        <v>1.302</v>
      </c>
      <c r="T420">
        <v>1.7789999999999999</v>
      </c>
      <c r="U420" t="s">
        <v>61</v>
      </c>
      <c r="V420" s="1">
        <v>45466.531261574077</v>
      </c>
    </row>
    <row r="421" spans="1:22" x14ac:dyDescent="0.25">
      <c r="A421">
        <v>441</v>
      </c>
      <c r="B421" t="s">
        <v>36</v>
      </c>
      <c r="C421" t="s">
        <v>39</v>
      </c>
      <c r="D421" t="s">
        <v>38</v>
      </c>
      <c r="E421">
        <v>7167</v>
      </c>
      <c r="F421" t="s">
        <v>11</v>
      </c>
      <c r="G421">
        <v>623762784</v>
      </c>
      <c r="H421">
        <v>863750144</v>
      </c>
      <c r="I421">
        <f>LOG10(H421)</f>
        <v>8.9363881327856127</v>
      </c>
      <c r="J421">
        <v>1.234</v>
      </c>
      <c r="L421">
        <v>3.6160000000000001</v>
      </c>
      <c r="M421">
        <v>1.379</v>
      </c>
      <c r="N421">
        <v>0.22700000000000001</v>
      </c>
      <c r="O421">
        <v>13.2</v>
      </c>
      <c r="P421">
        <v>1.921</v>
      </c>
      <c r="Q421">
        <v>5.5839999999999996</v>
      </c>
      <c r="R421">
        <v>208.227</v>
      </c>
      <c r="S421">
        <v>1.0129999999999999</v>
      </c>
      <c r="T421">
        <v>1.6020000000000001</v>
      </c>
      <c r="U421" t="s">
        <v>61</v>
      </c>
      <c r="V421" s="1">
        <v>45466.541678240741</v>
      </c>
    </row>
    <row r="422" spans="1:22" x14ac:dyDescent="0.25">
      <c r="A422">
        <v>442</v>
      </c>
      <c r="B422" t="s">
        <v>36</v>
      </c>
      <c r="C422" t="s">
        <v>40</v>
      </c>
      <c r="D422" t="s">
        <v>38</v>
      </c>
      <c r="E422">
        <v>7131</v>
      </c>
      <c r="F422" t="s">
        <v>11</v>
      </c>
      <c r="G422">
        <v>611769632</v>
      </c>
      <c r="H422">
        <v>561146024</v>
      </c>
      <c r="I422">
        <f>LOG10(H422)</f>
        <v>8.7490758900713548</v>
      </c>
      <c r="J422">
        <v>0.94399999999999995</v>
      </c>
      <c r="L422">
        <v>6.524</v>
      </c>
      <c r="M422">
        <v>11.156000000000001</v>
      </c>
      <c r="N422">
        <v>0.23100000000000001</v>
      </c>
      <c r="O422">
        <v>130.60499999999999</v>
      </c>
      <c r="P422">
        <v>3.9140000000000001</v>
      </c>
      <c r="Q422">
        <v>38.094999999999999</v>
      </c>
      <c r="R422">
        <v>210.667</v>
      </c>
      <c r="S422">
        <v>0.82899999999999996</v>
      </c>
      <c r="T422">
        <v>1.3580000000000001</v>
      </c>
      <c r="U422" t="s">
        <v>61</v>
      </c>
      <c r="V422" s="1">
        <v>45466.552094907405</v>
      </c>
    </row>
    <row r="423" spans="1:22" x14ac:dyDescent="0.25">
      <c r="A423">
        <v>443</v>
      </c>
      <c r="B423" t="s">
        <v>36</v>
      </c>
      <c r="C423" t="s">
        <v>40</v>
      </c>
      <c r="D423" t="s">
        <v>38</v>
      </c>
      <c r="E423">
        <v>7131</v>
      </c>
      <c r="F423" t="s">
        <v>11</v>
      </c>
      <c r="G423">
        <v>619158168</v>
      </c>
      <c r="H423">
        <v>732582392</v>
      </c>
      <c r="I423">
        <f>LOG10(H423)</f>
        <v>8.864856475959515</v>
      </c>
      <c r="J423">
        <v>1.359</v>
      </c>
      <c r="L423">
        <v>0.58499999999999996</v>
      </c>
      <c r="M423">
        <v>5.2009999999999996</v>
      </c>
      <c r="N423">
        <v>0.876</v>
      </c>
      <c r="O423">
        <v>266.94299999999998</v>
      </c>
      <c r="P423">
        <v>4.6050000000000004</v>
      </c>
      <c r="Q423">
        <v>21.018000000000001</v>
      </c>
      <c r="R423">
        <v>31.95</v>
      </c>
      <c r="S423">
        <v>1.02</v>
      </c>
      <c r="T423">
        <v>1.571</v>
      </c>
      <c r="U423" t="s">
        <v>61</v>
      </c>
      <c r="V423" s="1">
        <v>45466.562511574077</v>
      </c>
    </row>
    <row r="424" spans="1:22" x14ac:dyDescent="0.25">
      <c r="A424">
        <v>444</v>
      </c>
      <c r="B424" t="s">
        <v>36</v>
      </c>
      <c r="C424" t="s">
        <v>40</v>
      </c>
      <c r="D424" t="s">
        <v>38</v>
      </c>
      <c r="E424">
        <v>7131</v>
      </c>
      <c r="F424" t="s">
        <v>11</v>
      </c>
      <c r="G424">
        <v>611852968</v>
      </c>
      <c r="H424">
        <v>790914384</v>
      </c>
      <c r="I424">
        <f>LOG10(H424)</f>
        <v>8.898129473929048</v>
      </c>
      <c r="J424">
        <v>0.99</v>
      </c>
      <c r="L424">
        <v>0.438</v>
      </c>
      <c r="M424">
        <v>6.0119999999999996</v>
      </c>
      <c r="N424">
        <v>0.23</v>
      </c>
      <c r="O424">
        <v>91.042000000000002</v>
      </c>
      <c r="P424">
        <v>3.1859999999999999</v>
      </c>
      <c r="Q424">
        <v>17.129000000000001</v>
      </c>
      <c r="R424">
        <v>7.5789999999999997</v>
      </c>
      <c r="S424">
        <v>0.96199999999999997</v>
      </c>
      <c r="T424">
        <v>1.492</v>
      </c>
      <c r="U424" t="s">
        <v>61</v>
      </c>
      <c r="V424" s="1">
        <v>45466.572928240741</v>
      </c>
    </row>
    <row r="425" spans="1:22" x14ac:dyDescent="0.25">
      <c r="A425">
        <v>445</v>
      </c>
      <c r="B425" t="s">
        <v>36</v>
      </c>
      <c r="C425" t="s">
        <v>40</v>
      </c>
      <c r="D425" t="s">
        <v>38</v>
      </c>
      <c r="E425">
        <v>7131</v>
      </c>
      <c r="F425" t="s">
        <v>11</v>
      </c>
      <c r="G425">
        <v>625520320</v>
      </c>
      <c r="H425">
        <v>618398080</v>
      </c>
      <c r="I425">
        <f>LOG10(H425)</f>
        <v>8.7912681325165103</v>
      </c>
      <c r="J425">
        <v>0.98099999999999998</v>
      </c>
      <c r="L425">
        <v>0.55000000000000004</v>
      </c>
      <c r="M425">
        <v>12.170999999999999</v>
      </c>
      <c r="N425">
        <v>0.253</v>
      </c>
      <c r="O425">
        <v>104.02</v>
      </c>
      <c r="P425">
        <v>1.397</v>
      </c>
      <c r="Q425">
        <v>7.86</v>
      </c>
      <c r="R425">
        <v>22.882999999999999</v>
      </c>
      <c r="S425">
        <v>0.97199999999999998</v>
      </c>
      <c r="T425">
        <v>1.468</v>
      </c>
      <c r="U425" t="s">
        <v>61</v>
      </c>
      <c r="V425" s="1">
        <v>45466.583344907405</v>
      </c>
    </row>
    <row r="426" spans="1:22" x14ac:dyDescent="0.25">
      <c r="A426">
        <v>446</v>
      </c>
      <c r="B426" t="s">
        <v>36</v>
      </c>
      <c r="C426" t="s">
        <v>40</v>
      </c>
      <c r="D426" t="s">
        <v>38</v>
      </c>
      <c r="E426">
        <v>7131</v>
      </c>
      <c r="F426" t="s">
        <v>11</v>
      </c>
      <c r="G426">
        <v>609189632</v>
      </c>
      <c r="H426">
        <v>900829392</v>
      </c>
      <c r="I426">
        <f>LOG10(H426)</f>
        <v>8.9546425477727762</v>
      </c>
      <c r="J426">
        <v>0.96399999999999997</v>
      </c>
      <c r="L426">
        <v>3.96</v>
      </c>
      <c r="M426">
        <v>1.9890000000000001</v>
      </c>
      <c r="N426">
        <v>7.0000000000000007E-2</v>
      </c>
      <c r="O426">
        <v>18.681999999999999</v>
      </c>
      <c r="P426">
        <v>1.327</v>
      </c>
      <c r="Q426">
        <v>4.25</v>
      </c>
      <c r="R426">
        <v>203.392</v>
      </c>
      <c r="S426">
        <v>0.83099999999999996</v>
      </c>
      <c r="T426">
        <v>1.363</v>
      </c>
      <c r="U426" t="s">
        <v>61</v>
      </c>
      <c r="V426" s="1">
        <v>45466.593761574077</v>
      </c>
    </row>
    <row r="427" spans="1:22" x14ac:dyDescent="0.25">
      <c r="A427">
        <v>447</v>
      </c>
      <c r="B427" t="s">
        <v>36</v>
      </c>
      <c r="C427" t="s">
        <v>40</v>
      </c>
      <c r="D427" t="s">
        <v>38</v>
      </c>
      <c r="E427">
        <v>7131</v>
      </c>
      <c r="F427" t="s">
        <v>11</v>
      </c>
      <c r="G427">
        <v>611674024</v>
      </c>
      <c r="H427">
        <v>902413320</v>
      </c>
      <c r="I427">
        <f>LOG10(H427)</f>
        <v>8.9554054970557182</v>
      </c>
      <c r="J427">
        <v>0.96</v>
      </c>
      <c r="L427">
        <v>0.46899999999999997</v>
      </c>
      <c r="M427">
        <v>6.8040000000000003</v>
      </c>
      <c r="N427">
        <v>9.1999999999999998E-2</v>
      </c>
      <c r="O427">
        <v>49.024999999999999</v>
      </c>
      <c r="P427">
        <v>1.7869999999999999</v>
      </c>
      <c r="Q427">
        <v>14.958</v>
      </c>
      <c r="R427">
        <v>15.656000000000001</v>
      </c>
      <c r="S427">
        <v>0.94199999999999995</v>
      </c>
      <c r="T427">
        <v>1.427</v>
      </c>
      <c r="U427" t="s">
        <v>61</v>
      </c>
      <c r="V427" s="1">
        <v>45466.604178240741</v>
      </c>
    </row>
    <row r="428" spans="1:22" x14ac:dyDescent="0.25">
      <c r="A428">
        <v>448</v>
      </c>
      <c r="B428" t="s">
        <v>36</v>
      </c>
      <c r="C428" t="s">
        <v>40</v>
      </c>
      <c r="D428" t="s">
        <v>38</v>
      </c>
      <c r="E428">
        <v>7131</v>
      </c>
      <c r="F428" t="s">
        <v>11</v>
      </c>
      <c r="G428">
        <v>611889736</v>
      </c>
      <c r="H428">
        <v>844853440</v>
      </c>
      <c r="I428">
        <f>LOG10(H428)</f>
        <v>8.9267813767369439</v>
      </c>
      <c r="J428">
        <v>0.96799999999999997</v>
      </c>
      <c r="L428">
        <v>4.4560000000000004</v>
      </c>
      <c r="M428">
        <v>1.518</v>
      </c>
      <c r="N428">
        <v>0.19</v>
      </c>
      <c r="O428">
        <v>11.648999999999999</v>
      </c>
      <c r="P428">
        <v>1.016</v>
      </c>
      <c r="Q428">
        <v>5.1449999999999996</v>
      </c>
      <c r="R428">
        <v>202.48400000000001</v>
      </c>
      <c r="S428">
        <v>0.82199999999999995</v>
      </c>
      <c r="T428">
        <v>1.34</v>
      </c>
      <c r="U428" t="s">
        <v>61</v>
      </c>
      <c r="V428" s="1">
        <v>45466.614594907405</v>
      </c>
    </row>
    <row r="429" spans="1:22" x14ac:dyDescent="0.25">
      <c r="A429">
        <v>449</v>
      </c>
      <c r="B429" t="s">
        <v>36</v>
      </c>
      <c r="C429" t="s">
        <v>40</v>
      </c>
      <c r="D429" t="s">
        <v>38</v>
      </c>
      <c r="E429">
        <v>7131</v>
      </c>
      <c r="F429" t="s">
        <v>11</v>
      </c>
      <c r="G429">
        <v>613471984</v>
      </c>
      <c r="H429">
        <v>826054136</v>
      </c>
      <c r="I429">
        <f>LOG10(H429)</f>
        <v>8.9170085100269834</v>
      </c>
      <c r="J429">
        <v>1.0129999999999999</v>
      </c>
      <c r="L429">
        <v>0.39400000000000002</v>
      </c>
      <c r="M429">
        <v>1.3580000000000001</v>
      </c>
      <c r="N429">
        <v>0.18099999999999999</v>
      </c>
      <c r="O429">
        <v>12.802</v>
      </c>
      <c r="P429">
        <v>1.0269999999999999</v>
      </c>
      <c r="Q429">
        <v>8.0730000000000004</v>
      </c>
      <c r="R429">
        <v>13.617000000000001</v>
      </c>
      <c r="S429">
        <v>0.80500000000000005</v>
      </c>
      <c r="T429">
        <v>1.3460000000000001</v>
      </c>
      <c r="U429" t="s">
        <v>61</v>
      </c>
      <c r="V429" s="1">
        <v>45466.625011574077</v>
      </c>
    </row>
    <row r="430" spans="1:22" x14ac:dyDescent="0.25">
      <c r="A430">
        <v>450</v>
      </c>
      <c r="B430" t="s">
        <v>36</v>
      </c>
      <c r="C430" t="s">
        <v>40</v>
      </c>
      <c r="D430" t="s">
        <v>38</v>
      </c>
      <c r="E430">
        <v>7131</v>
      </c>
      <c r="F430" t="s">
        <v>11</v>
      </c>
      <c r="G430">
        <v>606345992</v>
      </c>
      <c r="H430">
        <v>894583744</v>
      </c>
      <c r="I430">
        <f>LOG10(H430)</f>
        <v>8.9516210020914535</v>
      </c>
      <c r="J430">
        <v>0.96299999999999997</v>
      </c>
      <c r="L430">
        <v>2.5609999999999999</v>
      </c>
      <c r="M430">
        <v>1.2490000000000001</v>
      </c>
      <c r="N430">
        <v>8.7999999999999995E-2</v>
      </c>
      <c r="O430">
        <v>12.936</v>
      </c>
      <c r="P430">
        <v>1.5960000000000001</v>
      </c>
      <c r="Q430">
        <v>3.496</v>
      </c>
      <c r="R430">
        <v>203.48599999999999</v>
      </c>
      <c r="S430">
        <v>0.97199999999999998</v>
      </c>
      <c r="T430">
        <v>1.528</v>
      </c>
      <c r="U430" t="s">
        <v>61</v>
      </c>
      <c r="V430" s="1">
        <v>45466.635428240741</v>
      </c>
    </row>
    <row r="431" spans="1:22" x14ac:dyDescent="0.25">
      <c r="A431">
        <v>451</v>
      </c>
      <c r="B431" t="s">
        <v>36</v>
      </c>
      <c r="C431" t="s">
        <v>40</v>
      </c>
      <c r="D431" t="s">
        <v>38</v>
      </c>
      <c r="E431">
        <v>7131</v>
      </c>
      <c r="F431" t="s">
        <v>11</v>
      </c>
      <c r="G431">
        <v>612202104</v>
      </c>
      <c r="H431">
        <v>903711256</v>
      </c>
      <c r="I431">
        <f>LOG10(H431)</f>
        <v>8.95602969158492</v>
      </c>
      <c r="J431">
        <v>0.93799999999999994</v>
      </c>
      <c r="L431">
        <v>5.4509999999999996</v>
      </c>
      <c r="M431">
        <v>1.573</v>
      </c>
      <c r="N431">
        <v>0.14399999999999999</v>
      </c>
      <c r="O431">
        <v>13.135999999999999</v>
      </c>
      <c r="P431">
        <v>1.149</v>
      </c>
      <c r="Q431">
        <v>3.1379999999999999</v>
      </c>
      <c r="R431">
        <v>203.791</v>
      </c>
      <c r="S431">
        <v>0.92900000000000005</v>
      </c>
      <c r="T431">
        <v>1.5129999999999999</v>
      </c>
      <c r="U431" t="s">
        <v>61</v>
      </c>
      <c r="V431" s="1">
        <v>45466.645844907405</v>
      </c>
    </row>
    <row r="432" spans="1:22" x14ac:dyDescent="0.25">
      <c r="A432">
        <v>452</v>
      </c>
      <c r="B432" t="s">
        <v>36</v>
      </c>
      <c r="C432" t="s">
        <v>40</v>
      </c>
      <c r="D432" t="s">
        <v>38</v>
      </c>
      <c r="E432">
        <v>7131</v>
      </c>
      <c r="F432" t="s">
        <v>11</v>
      </c>
      <c r="G432">
        <v>611840848</v>
      </c>
      <c r="H432">
        <v>887739440</v>
      </c>
      <c r="I432">
        <f>LOG10(H432)</f>
        <v>8.9482855149054963</v>
      </c>
      <c r="J432">
        <v>1.6339999999999999</v>
      </c>
      <c r="L432">
        <v>2.1819999999999999</v>
      </c>
      <c r="M432">
        <v>9.4359999999999999</v>
      </c>
      <c r="N432">
        <v>9.6000000000000002E-2</v>
      </c>
      <c r="O432">
        <v>247.90100000000001</v>
      </c>
      <c r="P432">
        <v>1.7529999999999999</v>
      </c>
      <c r="Q432">
        <v>13.018000000000001</v>
      </c>
      <c r="R432">
        <v>202.941</v>
      </c>
      <c r="S432">
        <v>1.002</v>
      </c>
      <c r="T432">
        <v>1.427</v>
      </c>
      <c r="U432" t="s">
        <v>61</v>
      </c>
      <c r="V432" s="1">
        <v>45466.656261574077</v>
      </c>
    </row>
    <row r="433" spans="1:22" x14ac:dyDescent="0.25">
      <c r="A433">
        <v>453</v>
      </c>
      <c r="B433" t="s">
        <v>36</v>
      </c>
      <c r="C433" t="s">
        <v>40</v>
      </c>
      <c r="D433" t="s">
        <v>38</v>
      </c>
      <c r="E433">
        <v>7131</v>
      </c>
      <c r="F433" t="s">
        <v>11</v>
      </c>
      <c r="G433">
        <v>607850936</v>
      </c>
      <c r="H433">
        <v>573107672</v>
      </c>
      <c r="I433">
        <f>LOG10(H433)</f>
        <v>8.7582362222510906</v>
      </c>
      <c r="J433">
        <v>1.0049999999999999</v>
      </c>
      <c r="L433">
        <v>0.47299999999999998</v>
      </c>
      <c r="M433">
        <v>25.878</v>
      </c>
      <c r="N433">
        <v>0.189</v>
      </c>
      <c r="O433">
        <v>284.43299999999999</v>
      </c>
      <c r="P433">
        <v>1.159</v>
      </c>
      <c r="Q433">
        <v>21.463000000000001</v>
      </c>
      <c r="R433">
        <v>15.186</v>
      </c>
      <c r="S433">
        <v>0.96799999999999997</v>
      </c>
      <c r="T433">
        <v>1.4510000000000001</v>
      </c>
      <c r="U433" t="s">
        <v>61</v>
      </c>
      <c r="V433" s="1">
        <v>45466.666678240741</v>
      </c>
    </row>
    <row r="434" spans="1:22" x14ac:dyDescent="0.25">
      <c r="A434">
        <v>454</v>
      </c>
      <c r="B434" t="s">
        <v>36</v>
      </c>
      <c r="C434" t="s">
        <v>39</v>
      </c>
      <c r="D434" t="s">
        <v>38</v>
      </c>
      <c r="E434">
        <v>7167</v>
      </c>
      <c r="F434" t="s">
        <v>11</v>
      </c>
      <c r="G434">
        <v>607899016</v>
      </c>
      <c r="H434">
        <v>892829280</v>
      </c>
      <c r="I434">
        <f>LOG10(H434)</f>
        <v>8.9507684243510273</v>
      </c>
      <c r="J434">
        <v>0.96499999999999997</v>
      </c>
      <c r="L434">
        <v>7.5369999999999999</v>
      </c>
      <c r="M434">
        <v>6.0519999999999996</v>
      </c>
      <c r="N434">
        <v>0.215</v>
      </c>
      <c r="O434">
        <v>45.354999999999997</v>
      </c>
      <c r="P434">
        <v>1.2529999999999999</v>
      </c>
      <c r="Q434">
        <v>7.4729999999999999</v>
      </c>
      <c r="R434">
        <v>211.911</v>
      </c>
      <c r="S434">
        <v>0.98799999999999999</v>
      </c>
      <c r="T434">
        <v>1.69</v>
      </c>
      <c r="U434" t="s">
        <v>61</v>
      </c>
      <c r="V434" s="1">
        <v>45466.677094907405</v>
      </c>
    </row>
    <row r="435" spans="1:22" x14ac:dyDescent="0.25">
      <c r="A435">
        <v>455</v>
      </c>
      <c r="B435" t="s">
        <v>36</v>
      </c>
      <c r="C435" t="s">
        <v>40</v>
      </c>
      <c r="D435" t="s">
        <v>38</v>
      </c>
      <c r="E435">
        <v>7131</v>
      </c>
      <c r="F435" t="s">
        <v>11</v>
      </c>
      <c r="G435">
        <v>619825496</v>
      </c>
      <c r="H435">
        <v>857811536</v>
      </c>
      <c r="I435">
        <f>LOG10(H435)</f>
        <v>8.9333918824106959</v>
      </c>
      <c r="J435">
        <v>0.997</v>
      </c>
      <c r="L435">
        <v>0.59599999999999997</v>
      </c>
      <c r="M435">
        <v>6.8369999999999997</v>
      </c>
      <c r="N435">
        <v>0.16700000000000001</v>
      </c>
      <c r="O435">
        <v>49.631999999999998</v>
      </c>
      <c r="P435">
        <v>1.1000000000000001</v>
      </c>
      <c r="Q435">
        <v>6.7859999999999996</v>
      </c>
      <c r="R435">
        <v>31.108000000000001</v>
      </c>
      <c r="S435">
        <v>0.95799999999999996</v>
      </c>
      <c r="T435">
        <v>1.4930000000000001</v>
      </c>
      <c r="U435" t="s">
        <v>61</v>
      </c>
      <c r="V435" s="1">
        <v>45466.687511574077</v>
      </c>
    </row>
    <row r="436" spans="1:22" x14ac:dyDescent="0.25">
      <c r="A436">
        <v>456</v>
      </c>
      <c r="B436" t="s">
        <v>36</v>
      </c>
      <c r="C436" t="s">
        <v>40</v>
      </c>
      <c r="D436" t="s">
        <v>38</v>
      </c>
      <c r="E436">
        <v>7131</v>
      </c>
      <c r="F436" t="s">
        <v>11</v>
      </c>
      <c r="G436">
        <v>616983256</v>
      </c>
      <c r="H436">
        <v>665868504</v>
      </c>
      <c r="I436">
        <f>LOG10(H436)</f>
        <v>8.8233884729755925</v>
      </c>
      <c r="J436">
        <v>0.97699999999999998</v>
      </c>
      <c r="L436">
        <v>1.833</v>
      </c>
      <c r="M436">
        <v>1.956</v>
      </c>
      <c r="N436">
        <v>0.159</v>
      </c>
      <c r="O436">
        <v>23.841000000000001</v>
      </c>
      <c r="P436">
        <v>0.85899999999999999</v>
      </c>
      <c r="Q436">
        <v>2.2879999999999998</v>
      </c>
      <c r="R436">
        <v>43.670999999999999</v>
      </c>
      <c r="S436">
        <v>0.82399999999999995</v>
      </c>
      <c r="T436">
        <v>1.6180000000000001</v>
      </c>
      <c r="U436" t="s">
        <v>61</v>
      </c>
      <c r="V436" s="1">
        <v>45466.697928240741</v>
      </c>
    </row>
    <row r="437" spans="1:22" x14ac:dyDescent="0.25">
      <c r="A437">
        <v>457</v>
      </c>
      <c r="B437" t="s">
        <v>36</v>
      </c>
      <c r="C437" t="s">
        <v>40</v>
      </c>
      <c r="D437" t="s">
        <v>38</v>
      </c>
      <c r="E437">
        <v>7131</v>
      </c>
      <c r="F437" t="s">
        <v>11</v>
      </c>
      <c r="G437">
        <v>609114192</v>
      </c>
      <c r="H437">
        <v>612862768</v>
      </c>
      <c r="I437">
        <f>LOG10(H437)</f>
        <v>8.7873632383478668</v>
      </c>
      <c r="J437">
        <v>1.202</v>
      </c>
      <c r="L437">
        <v>9.8610000000000007</v>
      </c>
      <c r="M437">
        <v>1.175</v>
      </c>
      <c r="N437">
        <v>0.35699999999999998</v>
      </c>
      <c r="O437">
        <v>25.646999999999998</v>
      </c>
      <c r="P437">
        <v>0.85199999999999998</v>
      </c>
      <c r="Q437">
        <v>1.2529999999999999</v>
      </c>
      <c r="R437">
        <v>209.81899999999999</v>
      </c>
      <c r="S437">
        <v>0.81200000000000006</v>
      </c>
      <c r="T437">
        <v>1.3169999999999999</v>
      </c>
      <c r="U437" t="s">
        <v>61</v>
      </c>
      <c r="V437" s="1">
        <v>45466.708344907405</v>
      </c>
    </row>
    <row r="438" spans="1:22" x14ac:dyDescent="0.25">
      <c r="A438">
        <v>458</v>
      </c>
      <c r="B438" t="s">
        <v>36</v>
      </c>
      <c r="C438" t="s">
        <v>40</v>
      </c>
      <c r="D438" t="s">
        <v>38</v>
      </c>
      <c r="E438">
        <v>7131</v>
      </c>
      <c r="F438" t="s">
        <v>11</v>
      </c>
      <c r="G438">
        <v>606780592</v>
      </c>
      <c r="H438">
        <v>614433496</v>
      </c>
      <c r="I438">
        <f>LOG10(H438)</f>
        <v>8.7884748833441559</v>
      </c>
      <c r="J438">
        <v>1.383</v>
      </c>
      <c r="L438">
        <v>0.96399999999999997</v>
      </c>
      <c r="M438">
        <v>67.146000000000001</v>
      </c>
      <c r="N438">
        <v>0.16200000000000001</v>
      </c>
      <c r="O438">
        <v>725.48099999999999</v>
      </c>
      <c r="P438">
        <v>3.9870000000000001</v>
      </c>
      <c r="Q438">
        <v>283.14699999999999</v>
      </c>
      <c r="R438">
        <v>39.496000000000002</v>
      </c>
      <c r="S438">
        <v>0.99</v>
      </c>
      <c r="T438">
        <v>1.488</v>
      </c>
      <c r="U438" t="s">
        <v>61</v>
      </c>
      <c r="V438" s="1">
        <v>45466.718761574077</v>
      </c>
    </row>
    <row r="439" spans="1:22" x14ac:dyDescent="0.25">
      <c r="A439">
        <v>459</v>
      </c>
      <c r="B439" t="s">
        <v>36</v>
      </c>
      <c r="C439" t="s">
        <v>39</v>
      </c>
      <c r="D439" t="s">
        <v>38</v>
      </c>
      <c r="E439">
        <v>7167</v>
      </c>
      <c r="F439" t="s">
        <v>11</v>
      </c>
      <c r="G439">
        <v>616111992</v>
      </c>
      <c r="H439">
        <v>846620400</v>
      </c>
      <c r="I439">
        <f>LOG10(H439)</f>
        <v>8.9276887289391844</v>
      </c>
      <c r="J439">
        <v>1.091</v>
      </c>
      <c r="L439">
        <v>5.859</v>
      </c>
      <c r="M439">
        <v>8.3610000000000007</v>
      </c>
      <c r="N439">
        <v>0.111</v>
      </c>
      <c r="O439">
        <v>93.01</v>
      </c>
      <c r="P439">
        <v>3.532</v>
      </c>
      <c r="Q439">
        <v>49.070999999999998</v>
      </c>
      <c r="R439">
        <v>230.60400000000001</v>
      </c>
      <c r="S439">
        <v>0.91100000000000003</v>
      </c>
      <c r="T439">
        <v>1.609</v>
      </c>
      <c r="U439" t="s">
        <v>61</v>
      </c>
      <c r="V439" s="1">
        <v>45466.729178240741</v>
      </c>
    </row>
    <row r="440" spans="1:22" x14ac:dyDescent="0.25">
      <c r="A440">
        <v>460</v>
      </c>
      <c r="B440" t="s">
        <v>36</v>
      </c>
      <c r="C440" t="s">
        <v>40</v>
      </c>
      <c r="D440" t="s">
        <v>38</v>
      </c>
      <c r="E440">
        <v>7131</v>
      </c>
      <c r="F440" t="s">
        <v>11</v>
      </c>
      <c r="G440">
        <v>611768160</v>
      </c>
      <c r="H440">
        <v>585572336</v>
      </c>
      <c r="I440">
        <f>LOG10(H440)</f>
        <v>8.7675805513045404</v>
      </c>
      <c r="J440">
        <v>0.95199999999999996</v>
      </c>
      <c r="L440">
        <v>0.95799999999999996</v>
      </c>
      <c r="M440">
        <v>48.14</v>
      </c>
      <c r="N440">
        <v>0.16600000000000001</v>
      </c>
      <c r="O440">
        <v>473.346</v>
      </c>
      <c r="P440">
        <v>0.76400000000000001</v>
      </c>
      <c r="Q440">
        <v>134.923</v>
      </c>
      <c r="R440">
        <v>21.605</v>
      </c>
      <c r="S440">
        <v>0.80700000000000005</v>
      </c>
      <c r="T440">
        <v>1.3089999999999999</v>
      </c>
      <c r="U440" t="s">
        <v>61</v>
      </c>
      <c r="V440" s="1">
        <v>45466.739594907405</v>
      </c>
    </row>
    <row r="441" spans="1:22" x14ac:dyDescent="0.25">
      <c r="A441">
        <v>461</v>
      </c>
      <c r="B441" t="s">
        <v>36</v>
      </c>
      <c r="C441" t="s">
        <v>39</v>
      </c>
      <c r="D441" t="s">
        <v>38</v>
      </c>
      <c r="E441">
        <v>7167</v>
      </c>
      <c r="F441" t="s">
        <v>11</v>
      </c>
      <c r="G441">
        <v>626648992</v>
      </c>
      <c r="H441">
        <v>631225416</v>
      </c>
      <c r="I441">
        <f>LOG10(H441)</f>
        <v>8.8001844772202613</v>
      </c>
      <c r="J441">
        <v>1.052</v>
      </c>
      <c r="L441">
        <v>1.7430000000000001</v>
      </c>
      <c r="M441">
        <v>52.085000000000001</v>
      </c>
      <c r="N441">
        <v>0.13900000000000001</v>
      </c>
      <c r="O441">
        <v>441.14800000000002</v>
      </c>
      <c r="P441">
        <v>3.4769999999999999</v>
      </c>
      <c r="Q441">
        <v>113.123</v>
      </c>
      <c r="R441">
        <v>92.012</v>
      </c>
      <c r="S441">
        <v>1.4690000000000001</v>
      </c>
      <c r="T441">
        <v>6.19</v>
      </c>
      <c r="U441" t="s">
        <v>61</v>
      </c>
      <c r="V441" s="1">
        <v>45466.750011574077</v>
      </c>
    </row>
    <row r="442" spans="1:22" x14ac:dyDescent="0.25">
      <c r="A442">
        <v>462</v>
      </c>
      <c r="B442" t="s">
        <v>36</v>
      </c>
      <c r="C442" t="s">
        <v>39</v>
      </c>
      <c r="D442" t="s">
        <v>38</v>
      </c>
      <c r="E442">
        <v>7167</v>
      </c>
      <c r="F442" t="s">
        <v>11</v>
      </c>
      <c r="G442">
        <v>626319592</v>
      </c>
      <c r="H442">
        <v>753217720</v>
      </c>
      <c r="I442">
        <f>LOG10(H442)</f>
        <v>8.8769205285614294</v>
      </c>
      <c r="J442">
        <v>1.056</v>
      </c>
      <c r="L442">
        <v>2.1909999999999998</v>
      </c>
      <c r="M442">
        <v>5.6189999999999998</v>
      </c>
      <c r="N442">
        <v>7.4999999999999997E-2</v>
      </c>
      <c r="O442">
        <v>139.143</v>
      </c>
      <c r="P442">
        <v>5.0170000000000003</v>
      </c>
      <c r="Q442">
        <v>20.741</v>
      </c>
      <c r="R442">
        <v>221.214</v>
      </c>
      <c r="S442">
        <v>1.006</v>
      </c>
      <c r="T442">
        <v>1.5580000000000001</v>
      </c>
      <c r="U442" t="s">
        <v>61</v>
      </c>
      <c r="V442" s="1">
        <v>45466.760428240741</v>
      </c>
    </row>
    <row r="443" spans="1:22" x14ac:dyDescent="0.25">
      <c r="A443">
        <v>463</v>
      </c>
      <c r="B443" t="s">
        <v>36</v>
      </c>
      <c r="C443" t="s">
        <v>39</v>
      </c>
      <c r="D443" t="s">
        <v>38</v>
      </c>
      <c r="E443">
        <v>7167</v>
      </c>
      <c r="F443" t="s">
        <v>11</v>
      </c>
      <c r="G443">
        <v>625618696</v>
      </c>
      <c r="H443">
        <v>622444480</v>
      </c>
      <c r="I443">
        <f>LOG10(H443)</f>
        <v>8.7941006198561915</v>
      </c>
      <c r="J443">
        <v>0.99</v>
      </c>
      <c r="L443">
        <v>5.9630000000000001</v>
      </c>
      <c r="M443">
        <v>76.546000000000006</v>
      </c>
      <c r="N443">
        <v>0.17499999999999999</v>
      </c>
      <c r="O443">
        <v>786.14099999999996</v>
      </c>
      <c r="P443">
        <v>1.1950000000000001</v>
      </c>
      <c r="Q443">
        <v>253.97</v>
      </c>
      <c r="R443">
        <v>204.63499999999999</v>
      </c>
      <c r="S443">
        <v>0.94</v>
      </c>
      <c r="T443">
        <v>1.9770000000000001</v>
      </c>
      <c r="U443" t="s">
        <v>61</v>
      </c>
      <c r="V443" s="1">
        <v>45466.770844907405</v>
      </c>
    </row>
    <row r="444" spans="1:22" x14ac:dyDescent="0.25">
      <c r="A444">
        <v>464</v>
      </c>
      <c r="B444" t="s">
        <v>36</v>
      </c>
      <c r="C444" t="s">
        <v>40</v>
      </c>
      <c r="D444" t="s">
        <v>38</v>
      </c>
      <c r="E444">
        <v>7131</v>
      </c>
      <c r="F444" t="s">
        <v>11</v>
      </c>
      <c r="G444">
        <v>613184216</v>
      </c>
      <c r="H444">
        <v>614529144</v>
      </c>
      <c r="I444">
        <f>LOG10(H444)</f>
        <v>8.7885424840951263</v>
      </c>
      <c r="J444">
        <v>1.044</v>
      </c>
      <c r="L444">
        <v>0.56599999999999995</v>
      </c>
      <c r="M444">
        <v>8.4600000000000009</v>
      </c>
      <c r="N444">
        <v>0.215</v>
      </c>
      <c r="O444">
        <v>223.04900000000001</v>
      </c>
      <c r="P444">
        <v>0.92800000000000005</v>
      </c>
      <c r="Q444">
        <v>2.0859999999999999</v>
      </c>
      <c r="R444">
        <v>18.298999999999999</v>
      </c>
      <c r="S444">
        <v>0.98299999999999998</v>
      </c>
      <c r="T444">
        <v>1.454</v>
      </c>
      <c r="U444" t="s">
        <v>61</v>
      </c>
      <c r="V444" s="1">
        <v>45466.781261574077</v>
      </c>
    </row>
    <row r="445" spans="1:22" x14ac:dyDescent="0.25">
      <c r="A445">
        <v>465</v>
      </c>
      <c r="B445" t="s">
        <v>36</v>
      </c>
      <c r="C445" t="s">
        <v>40</v>
      </c>
      <c r="D445" t="s">
        <v>38</v>
      </c>
      <c r="E445">
        <v>7131</v>
      </c>
      <c r="F445" t="s">
        <v>11</v>
      </c>
      <c r="G445">
        <v>596243728</v>
      </c>
      <c r="H445">
        <v>863687472</v>
      </c>
      <c r="I445">
        <f>LOG10(H445)</f>
        <v>8.9363566200947577</v>
      </c>
      <c r="J445">
        <v>0.99199999999999999</v>
      </c>
      <c r="L445">
        <v>2.8839999999999999</v>
      </c>
      <c r="M445">
        <v>8.0489999999999995</v>
      </c>
      <c r="N445">
        <v>0.14399999999999999</v>
      </c>
      <c r="O445">
        <v>64.879000000000005</v>
      </c>
      <c r="P445">
        <v>2.0459999999999998</v>
      </c>
      <c r="Q445">
        <v>12.308999999999999</v>
      </c>
      <c r="R445">
        <v>202.916</v>
      </c>
      <c r="S445">
        <v>0.95</v>
      </c>
      <c r="T445">
        <v>1.498</v>
      </c>
      <c r="U445" t="s">
        <v>61</v>
      </c>
      <c r="V445" s="1">
        <v>45466.791678240741</v>
      </c>
    </row>
    <row r="446" spans="1:22" x14ac:dyDescent="0.25">
      <c r="A446">
        <v>466</v>
      </c>
      <c r="B446" t="s">
        <v>36</v>
      </c>
      <c r="C446" t="s">
        <v>39</v>
      </c>
      <c r="D446" t="s">
        <v>38</v>
      </c>
      <c r="E446">
        <v>7167</v>
      </c>
      <c r="F446" t="s">
        <v>11</v>
      </c>
      <c r="G446">
        <v>622916320</v>
      </c>
      <c r="H446">
        <v>885754024</v>
      </c>
      <c r="I446">
        <f>LOG10(H446)</f>
        <v>8.9473131340190744</v>
      </c>
      <c r="J446">
        <v>1.4430000000000001</v>
      </c>
      <c r="L446">
        <v>2.8170000000000002</v>
      </c>
      <c r="M446">
        <v>6.1779999999999999</v>
      </c>
      <c r="N446">
        <v>0.13800000000000001</v>
      </c>
      <c r="O446">
        <v>52.113</v>
      </c>
      <c r="P446">
        <v>1.4750000000000001</v>
      </c>
      <c r="Q446">
        <v>7.9790000000000001</v>
      </c>
      <c r="R446">
        <v>202.83199999999999</v>
      </c>
      <c r="S446">
        <v>1.026</v>
      </c>
      <c r="T446">
        <v>1.583</v>
      </c>
      <c r="U446" t="s">
        <v>61</v>
      </c>
      <c r="V446" s="1">
        <v>45466.802094907405</v>
      </c>
    </row>
    <row r="447" spans="1:22" x14ac:dyDescent="0.25">
      <c r="A447">
        <v>467</v>
      </c>
      <c r="B447" t="s">
        <v>36</v>
      </c>
      <c r="C447" t="s">
        <v>39</v>
      </c>
      <c r="D447" t="s">
        <v>38</v>
      </c>
      <c r="E447">
        <v>7167</v>
      </c>
      <c r="F447" t="s">
        <v>11</v>
      </c>
      <c r="G447">
        <v>607912856</v>
      </c>
      <c r="H447">
        <v>827164368</v>
      </c>
      <c r="I447">
        <f>LOG10(H447)</f>
        <v>8.9175918179231264</v>
      </c>
      <c r="J447">
        <v>1.4159999999999999</v>
      </c>
      <c r="L447">
        <v>0.80900000000000005</v>
      </c>
      <c r="M447">
        <v>5.31</v>
      </c>
      <c r="N447">
        <v>0.19400000000000001</v>
      </c>
      <c r="O447">
        <v>44.984999999999999</v>
      </c>
      <c r="P447">
        <v>4.5529999999999999</v>
      </c>
      <c r="Q447">
        <v>24.128</v>
      </c>
      <c r="R447">
        <v>21.934000000000001</v>
      </c>
      <c r="S447">
        <v>1.0820000000000001</v>
      </c>
      <c r="T447">
        <v>1.6240000000000001</v>
      </c>
      <c r="U447" t="s">
        <v>61</v>
      </c>
      <c r="V447" s="1">
        <v>45466.812511574077</v>
      </c>
    </row>
    <row r="448" spans="1:22" x14ac:dyDescent="0.25">
      <c r="A448">
        <v>468</v>
      </c>
      <c r="B448" t="s">
        <v>36</v>
      </c>
      <c r="C448" t="s">
        <v>40</v>
      </c>
      <c r="D448" t="s">
        <v>38</v>
      </c>
      <c r="E448">
        <v>7131</v>
      </c>
      <c r="F448" t="s">
        <v>11</v>
      </c>
      <c r="G448">
        <v>618511440</v>
      </c>
      <c r="H448">
        <v>529183096</v>
      </c>
      <c r="I448">
        <f>LOG10(H448)</f>
        <v>8.7236059628186098</v>
      </c>
      <c r="J448">
        <v>0.98799999999999999</v>
      </c>
      <c r="L448">
        <v>0.47899999999999998</v>
      </c>
      <c r="M448">
        <v>51.588000000000001</v>
      </c>
      <c r="N448">
        <v>0.153</v>
      </c>
      <c r="O448">
        <v>404.71100000000001</v>
      </c>
      <c r="P448">
        <v>4.3250000000000002</v>
      </c>
      <c r="Q448">
        <v>139.983</v>
      </c>
      <c r="R448">
        <v>11.2</v>
      </c>
      <c r="S448">
        <v>0.83099999999999996</v>
      </c>
      <c r="T448">
        <v>1.2829999999999999</v>
      </c>
      <c r="U448" t="s">
        <v>61</v>
      </c>
      <c r="V448" s="1">
        <v>45466.822916666664</v>
      </c>
    </row>
    <row r="449" spans="1:22" x14ac:dyDescent="0.25">
      <c r="A449">
        <v>469</v>
      </c>
      <c r="B449" t="s">
        <v>36</v>
      </c>
      <c r="C449" t="s">
        <v>39</v>
      </c>
      <c r="D449" t="s">
        <v>38</v>
      </c>
      <c r="E449">
        <v>7167</v>
      </c>
      <c r="F449" t="s">
        <v>11</v>
      </c>
      <c r="G449">
        <v>621544856</v>
      </c>
      <c r="H449">
        <v>560296344</v>
      </c>
      <c r="I449">
        <f>LOG10(H449)</f>
        <v>8.748417788653887</v>
      </c>
      <c r="J449">
        <v>1.393</v>
      </c>
      <c r="L449">
        <v>2.5619999999999998</v>
      </c>
      <c r="M449">
        <v>32.651000000000003</v>
      </c>
      <c r="N449">
        <v>0.17100000000000001</v>
      </c>
      <c r="O449">
        <v>266.08600000000001</v>
      </c>
      <c r="P449">
        <v>1.7010000000000001</v>
      </c>
      <c r="Q449">
        <v>49.500999999999998</v>
      </c>
      <c r="R449">
        <v>203.25200000000001</v>
      </c>
      <c r="S449">
        <v>1.0720000000000001</v>
      </c>
      <c r="T449">
        <v>1.8080000000000001</v>
      </c>
      <c r="U449" t="s">
        <v>61</v>
      </c>
      <c r="V449" s="1">
        <v>45466.833333333336</v>
      </c>
    </row>
    <row r="450" spans="1:22" x14ac:dyDescent="0.25">
      <c r="A450">
        <v>470</v>
      </c>
      <c r="B450" t="s">
        <v>36</v>
      </c>
      <c r="C450" t="s">
        <v>40</v>
      </c>
      <c r="D450" t="s">
        <v>38</v>
      </c>
      <c r="E450">
        <v>7131</v>
      </c>
      <c r="F450" t="s">
        <v>11</v>
      </c>
      <c r="G450">
        <v>617865816</v>
      </c>
      <c r="H450">
        <v>736004376</v>
      </c>
      <c r="I450">
        <f>LOG10(H450)</f>
        <v>8.8668803964937535</v>
      </c>
      <c r="J450">
        <v>1.1659999999999999</v>
      </c>
      <c r="L450">
        <v>2.1669999999999998</v>
      </c>
      <c r="M450">
        <v>12.151999999999999</v>
      </c>
      <c r="N450">
        <v>0.17199999999999999</v>
      </c>
      <c r="O450">
        <v>236.90199999999999</v>
      </c>
      <c r="P450">
        <v>2.0219999999999998</v>
      </c>
      <c r="Q450">
        <v>10.51</v>
      </c>
      <c r="R450">
        <v>205.226</v>
      </c>
      <c r="S450">
        <v>1</v>
      </c>
      <c r="T450">
        <v>1.3720000000000001</v>
      </c>
      <c r="U450" t="s">
        <v>61</v>
      </c>
      <c r="V450" s="1">
        <v>45466.84375</v>
      </c>
    </row>
    <row r="451" spans="1:22" x14ac:dyDescent="0.25">
      <c r="A451">
        <v>471</v>
      </c>
      <c r="B451" t="s">
        <v>36</v>
      </c>
      <c r="C451" t="s">
        <v>40</v>
      </c>
      <c r="D451" t="s">
        <v>38</v>
      </c>
      <c r="E451">
        <v>7131</v>
      </c>
      <c r="F451" t="s">
        <v>11</v>
      </c>
      <c r="G451">
        <v>627606000</v>
      </c>
      <c r="H451">
        <v>891082720</v>
      </c>
      <c r="I451">
        <f>LOG10(H451)</f>
        <v>8.9499180218505945</v>
      </c>
      <c r="J451">
        <v>1.5489999999999999</v>
      </c>
      <c r="L451">
        <v>7.4530000000000003</v>
      </c>
      <c r="M451">
        <v>27.527000000000001</v>
      </c>
      <c r="N451">
        <v>0.22600000000000001</v>
      </c>
      <c r="O451">
        <v>217.06100000000001</v>
      </c>
      <c r="P451">
        <v>4.383</v>
      </c>
      <c r="Q451">
        <v>96.575999999999993</v>
      </c>
      <c r="R451">
        <v>224.57499999999999</v>
      </c>
      <c r="S451">
        <v>0.88100000000000001</v>
      </c>
      <c r="T451">
        <v>1.484</v>
      </c>
      <c r="U451" t="s">
        <v>61</v>
      </c>
      <c r="V451" s="1">
        <v>45466.854166666664</v>
      </c>
    </row>
    <row r="452" spans="1:22" x14ac:dyDescent="0.25">
      <c r="A452">
        <v>472</v>
      </c>
      <c r="B452" t="s">
        <v>36</v>
      </c>
      <c r="C452" t="s">
        <v>40</v>
      </c>
      <c r="D452" t="s">
        <v>38</v>
      </c>
      <c r="E452">
        <v>7131</v>
      </c>
      <c r="F452" t="s">
        <v>11</v>
      </c>
      <c r="G452">
        <v>618405544</v>
      </c>
      <c r="H452">
        <v>823379864</v>
      </c>
      <c r="I452">
        <f>LOG10(H452)</f>
        <v>8.9156002419903277</v>
      </c>
      <c r="J452">
        <v>1.048</v>
      </c>
      <c r="L452">
        <v>2.7690000000000001</v>
      </c>
      <c r="M452">
        <v>10.795</v>
      </c>
      <c r="N452">
        <v>0.20300000000000001</v>
      </c>
      <c r="O452">
        <v>299.952</v>
      </c>
      <c r="P452">
        <v>0.79600000000000004</v>
      </c>
      <c r="Q452">
        <v>15.914999999999999</v>
      </c>
      <c r="R452">
        <v>203.56399999999999</v>
      </c>
      <c r="S452">
        <v>0.97299999999999998</v>
      </c>
      <c r="T452">
        <v>1.4950000000000001</v>
      </c>
      <c r="U452" t="s">
        <v>61</v>
      </c>
      <c r="V452" s="1">
        <v>45466.864583333336</v>
      </c>
    </row>
    <row r="453" spans="1:22" x14ac:dyDescent="0.25">
      <c r="A453">
        <v>473</v>
      </c>
      <c r="B453" t="s">
        <v>36</v>
      </c>
      <c r="C453" t="s">
        <v>39</v>
      </c>
      <c r="D453" t="s">
        <v>38</v>
      </c>
      <c r="E453">
        <v>7167</v>
      </c>
      <c r="F453" t="s">
        <v>11</v>
      </c>
      <c r="G453">
        <v>619141496</v>
      </c>
      <c r="H453">
        <v>581501712</v>
      </c>
      <c r="I453">
        <f>LOG10(H453)</f>
        <v>8.7645509976733376</v>
      </c>
      <c r="J453">
        <v>0.97599999999999998</v>
      </c>
      <c r="L453">
        <v>0.497</v>
      </c>
      <c r="M453">
        <v>67.02</v>
      </c>
      <c r="N453">
        <v>0.14299999999999999</v>
      </c>
      <c r="O453">
        <v>644.36400000000003</v>
      </c>
      <c r="P453">
        <v>2.1269999999999998</v>
      </c>
      <c r="Q453">
        <v>286.23899999999998</v>
      </c>
      <c r="R453">
        <v>22.699000000000002</v>
      </c>
      <c r="S453">
        <v>1.0429999999999999</v>
      </c>
      <c r="T453">
        <v>1.569</v>
      </c>
      <c r="U453" t="s">
        <v>61</v>
      </c>
      <c r="V453" s="1">
        <v>45466.875</v>
      </c>
    </row>
    <row r="454" spans="1:22" x14ac:dyDescent="0.25">
      <c r="A454">
        <v>474</v>
      </c>
      <c r="B454" t="s">
        <v>36</v>
      </c>
      <c r="C454" t="s">
        <v>40</v>
      </c>
      <c r="D454" t="s">
        <v>38</v>
      </c>
      <c r="E454">
        <v>7131</v>
      </c>
      <c r="F454" t="s">
        <v>11</v>
      </c>
      <c r="G454">
        <v>621067120</v>
      </c>
      <c r="H454">
        <v>762744248</v>
      </c>
      <c r="I454">
        <f>LOG10(H454)</f>
        <v>8.882378941229188</v>
      </c>
      <c r="J454">
        <v>0.99199999999999999</v>
      </c>
      <c r="L454">
        <v>1.006</v>
      </c>
      <c r="M454">
        <v>2.4220000000000002</v>
      </c>
      <c r="N454">
        <v>0.121</v>
      </c>
      <c r="O454">
        <v>12.917999999999999</v>
      </c>
      <c r="P454">
        <v>1.165</v>
      </c>
      <c r="Q454">
        <v>5.79</v>
      </c>
      <c r="R454">
        <v>81.191999999999993</v>
      </c>
      <c r="S454">
        <v>0.78800000000000003</v>
      </c>
      <c r="T454">
        <v>1.2889999999999999</v>
      </c>
      <c r="U454" t="s">
        <v>61</v>
      </c>
      <c r="V454" s="1">
        <v>45466.885416666664</v>
      </c>
    </row>
    <row r="455" spans="1:22" x14ac:dyDescent="0.25">
      <c r="A455">
        <v>475</v>
      </c>
      <c r="B455" t="s">
        <v>36</v>
      </c>
      <c r="C455" t="s">
        <v>40</v>
      </c>
      <c r="D455" t="s">
        <v>38</v>
      </c>
      <c r="E455">
        <v>7131</v>
      </c>
      <c r="F455" t="s">
        <v>11</v>
      </c>
      <c r="G455">
        <v>612647248</v>
      </c>
      <c r="H455">
        <v>627029136</v>
      </c>
      <c r="I455">
        <f>LOG10(H455)</f>
        <v>8.797287721548475</v>
      </c>
      <c r="J455">
        <v>0.92800000000000005</v>
      </c>
      <c r="L455">
        <v>0.88600000000000001</v>
      </c>
      <c r="M455">
        <v>7.2839999999999998</v>
      </c>
      <c r="N455">
        <v>0.03</v>
      </c>
      <c r="O455">
        <v>220.101</v>
      </c>
      <c r="P455">
        <v>1.1419999999999999</v>
      </c>
      <c r="Q455">
        <v>3.5430000000000001</v>
      </c>
      <c r="R455">
        <v>18.335999999999999</v>
      </c>
      <c r="S455">
        <v>0.95599999999999996</v>
      </c>
      <c r="T455">
        <v>1.6279999999999999</v>
      </c>
      <c r="U455" t="s">
        <v>61</v>
      </c>
      <c r="V455" s="1">
        <v>45466.895844907405</v>
      </c>
    </row>
    <row r="456" spans="1:22" x14ac:dyDescent="0.25">
      <c r="A456">
        <v>476</v>
      </c>
      <c r="B456" t="s">
        <v>36</v>
      </c>
      <c r="C456" t="s">
        <v>39</v>
      </c>
      <c r="D456" t="s">
        <v>38</v>
      </c>
      <c r="E456">
        <v>7415</v>
      </c>
      <c r="F456" t="s">
        <v>9</v>
      </c>
      <c r="G456">
        <v>613317640</v>
      </c>
      <c r="H456">
        <v>867952296</v>
      </c>
      <c r="I456">
        <f>LOG10(H456)</f>
        <v>8.9384958563362975</v>
      </c>
      <c r="J456">
        <v>1.395</v>
      </c>
      <c r="K456">
        <v>0</v>
      </c>
      <c r="L456">
        <v>3.7890000000000001</v>
      </c>
      <c r="M456">
        <v>11.903</v>
      </c>
      <c r="N456">
        <v>0.14299999999999999</v>
      </c>
      <c r="O456">
        <v>354.31599999999997</v>
      </c>
      <c r="P456">
        <v>1.353</v>
      </c>
      <c r="Q456">
        <v>2.9049999999999998</v>
      </c>
      <c r="R456">
        <v>211.33799999999999</v>
      </c>
      <c r="S456">
        <v>1.24</v>
      </c>
      <c r="T456">
        <v>1.9910000000000001</v>
      </c>
      <c r="U456" t="s">
        <v>61</v>
      </c>
      <c r="V456" s="1">
        <v>45466.906261574077</v>
      </c>
    </row>
    <row r="457" spans="1:22" x14ac:dyDescent="0.25">
      <c r="A457">
        <v>477</v>
      </c>
      <c r="B457" t="s">
        <v>36</v>
      </c>
      <c r="C457" t="s">
        <v>40</v>
      </c>
      <c r="D457" t="s">
        <v>38</v>
      </c>
      <c r="E457">
        <v>7131</v>
      </c>
      <c r="F457" t="s">
        <v>11</v>
      </c>
      <c r="G457">
        <v>612884848</v>
      </c>
      <c r="H457">
        <v>855016232</v>
      </c>
      <c r="I457">
        <f>LOG10(H457)</f>
        <v>8.9319743596417567</v>
      </c>
      <c r="J457">
        <v>0.96</v>
      </c>
      <c r="L457">
        <v>2.3969999999999998</v>
      </c>
      <c r="M457">
        <v>3.956</v>
      </c>
      <c r="N457">
        <v>6.2E-2</v>
      </c>
      <c r="O457">
        <v>25.783999999999999</v>
      </c>
      <c r="P457">
        <v>1.756</v>
      </c>
      <c r="Q457">
        <v>15.148999999999999</v>
      </c>
      <c r="R457">
        <v>208.869</v>
      </c>
      <c r="S457">
        <v>0.80900000000000005</v>
      </c>
      <c r="T457">
        <v>1.272</v>
      </c>
      <c r="U457" t="s">
        <v>61</v>
      </c>
      <c r="V457" s="1">
        <v>45466.916678240741</v>
      </c>
    </row>
    <row r="458" spans="1:22" x14ac:dyDescent="0.25">
      <c r="A458">
        <v>478</v>
      </c>
      <c r="B458" t="s">
        <v>36</v>
      </c>
      <c r="C458" t="s">
        <v>40</v>
      </c>
      <c r="D458" t="s">
        <v>38</v>
      </c>
      <c r="E458">
        <v>7131</v>
      </c>
      <c r="F458" t="s">
        <v>11</v>
      </c>
      <c r="G458">
        <v>621593000</v>
      </c>
      <c r="H458">
        <v>896248960</v>
      </c>
      <c r="I458">
        <f>LOG10(H458)</f>
        <v>8.9524286647243656</v>
      </c>
      <c r="J458">
        <v>0.95499999999999996</v>
      </c>
      <c r="L458">
        <v>0.56399999999999995</v>
      </c>
      <c r="M458">
        <v>11.754</v>
      </c>
      <c r="N458">
        <v>5.7000000000000002E-2</v>
      </c>
      <c r="O458">
        <v>276.39299999999997</v>
      </c>
      <c r="P458">
        <v>2.2570000000000001</v>
      </c>
      <c r="Q458">
        <v>21.481000000000002</v>
      </c>
      <c r="R458">
        <v>25.137</v>
      </c>
      <c r="S458">
        <v>0.73899999999999999</v>
      </c>
      <c r="T458">
        <v>1.2090000000000001</v>
      </c>
      <c r="U458" t="s">
        <v>61</v>
      </c>
      <c r="V458" s="1">
        <v>45466.927094907405</v>
      </c>
    </row>
    <row r="459" spans="1:22" x14ac:dyDescent="0.25">
      <c r="A459">
        <v>479</v>
      </c>
      <c r="B459" t="s">
        <v>36</v>
      </c>
      <c r="C459" t="s">
        <v>40</v>
      </c>
      <c r="D459" t="s">
        <v>38</v>
      </c>
      <c r="E459">
        <v>7131</v>
      </c>
      <c r="F459" t="s">
        <v>11</v>
      </c>
      <c r="G459">
        <v>612324664</v>
      </c>
      <c r="H459">
        <v>608141528</v>
      </c>
      <c r="I459">
        <f>LOG10(H459)</f>
        <v>8.7840046609779439</v>
      </c>
      <c r="J459">
        <v>0.91900000000000004</v>
      </c>
      <c r="L459">
        <v>5.681</v>
      </c>
      <c r="M459">
        <v>22.963000000000001</v>
      </c>
      <c r="N459">
        <v>7.2999999999999995E-2</v>
      </c>
      <c r="O459">
        <v>247.18</v>
      </c>
      <c r="P459">
        <v>0.92300000000000004</v>
      </c>
      <c r="Q459">
        <v>12.324999999999999</v>
      </c>
      <c r="R459">
        <v>220.74799999999999</v>
      </c>
      <c r="S459">
        <v>0.75</v>
      </c>
      <c r="T459">
        <v>1.421</v>
      </c>
      <c r="U459" t="s">
        <v>61</v>
      </c>
      <c r="V459" s="1">
        <v>45466.937511574077</v>
      </c>
    </row>
    <row r="460" spans="1:22" x14ac:dyDescent="0.25">
      <c r="A460">
        <v>480</v>
      </c>
      <c r="B460" t="s">
        <v>36</v>
      </c>
      <c r="C460" t="s">
        <v>40</v>
      </c>
      <c r="D460" t="s">
        <v>38</v>
      </c>
      <c r="E460">
        <v>7131</v>
      </c>
      <c r="F460" t="s">
        <v>11</v>
      </c>
      <c r="G460">
        <v>625566024</v>
      </c>
      <c r="H460">
        <v>613289016</v>
      </c>
      <c r="I460">
        <f>LOG10(H460)</f>
        <v>8.7876651865474198</v>
      </c>
      <c r="J460">
        <v>1.1100000000000001</v>
      </c>
      <c r="L460">
        <v>0.317</v>
      </c>
      <c r="M460">
        <v>0.87</v>
      </c>
      <c r="N460">
        <v>0.156</v>
      </c>
      <c r="O460">
        <v>19.34</v>
      </c>
      <c r="P460">
        <v>0.79500000000000004</v>
      </c>
      <c r="Q460">
        <v>1.2170000000000001</v>
      </c>
      <c r="R460">
        <v>2.8210000000000002</v>
      </c>
      <c r="S460">
        <v>0.81</v>
      </c>
      <c r="T460">
        <v>1.2529999999999999</v>
      </c>
      <c r="U460" t="s">
        <v>61</v>
      </c>
      <c r="V460" s="1">
        <v>45466.947928240741</v>
      </c>
    </row>
    <row r="461" spans="1:22" x14ac:dyDescent="0.25">
      <c r="A461">
        <v>481</v>
      </c>
      <c r="B461" t="s">
        <v>36</v>
      </c>
      <c r="C461" t="s">
        <v>40</v>
      </c>
      <c r="D461" t="s">
        <v>38</v>
      </c>
      <c r="E461">
        <v>7131</v>
      </c>
      <c r="F461" t="s">
        <v>11</v>
      </c>
      <c r="G461">
        <v>619167416</v>
      </c>
      <c r="H461">
        <v>894427768</v>
      </c>
      <c r="I461">
        <f>LOG10(H461)</f>
        <v>8.9515452736617291</v>
      </c>
      <c r="J461">
        <v>1.2390000000000001</v>
      </c>
      <c r="L461">
        <v>0.6</v>
      </c>
      <c r="M461">
        <v>4.6970000000000001</v>
      </c>
      <c r="N461">
        <v>0.42499999999999999</v>
      </c>
      <c r="O461">
        <v>33.433</v>
      </c>
      <c r="P461">
        <v>1.282</v>
      </c>
      <c r="Q461">
        <v>7.7389999999999999</v>
      </c>
      <c r="R461">
        <v>34.898000000000003</v>
      </c>
      <c r="S461">
        <v>0.78400000000000003</v>
      </c>
      <c r="T461">
        <v>1.349</v>
      </c>
      <c r="U461" t="s">
        <v>61</v>
      </c>
      <c r="V461" s="1">
        <v>45466.958344907405</v>
      </c>
    </row>
    <row r="462" spans="1:22" x14ac:dyDescent="0.25">
      <c r="A462">
        <v>482</v>
      </c>
      <c r="B462" t="s">
        <v>36</v>
      </c>
      <c r="C462" t="s">
        <v>40</v>
      </c>
      <c r="D462" t="s">
        <v>38</v>
      </c>
      <c r="E462">
        <v>7131</v>
      </c>
      <c r="F462" t="s">
        <v>11</v>
      </c>
      <c r="G462">
        <v>622727864</v>
      </c>
      <c r="H462">
        <v>691568720</v>
      </c>
      <c r="I462">
        <f>LOG10(H462)</f>
        <v>8.8398353416889126</v>
      </c>
      <c r="J462">
        <v>0.95599999999999996</v>
      </c>
      <c r="L462">
        <v>2.1179999999999999</v>
      </c>
      <c r="M462">
        <v>21.533000000000001</v>
      </c>
      <c r="N462">
        <v>8.3000000000000004E-2</v>
      </c>
      <c r="O462">
        <v>119.69</v>
      </c>
      <c r="P462">
        <v>1.2230000000000001</v>
      </c>
      <c r="Q462">
        <v>23.341999999999999</v>
      </c>
      <c r="R462">
        <v>203.13</v>
      </c>
      <c r="S462">
        <v>0.93200000000000005</v>
      </c>
      <c r="T462">
        <v>1.4259999999999999</v>
      </c>
      <c r="U462" t="s">
        <v>61</v>
      </c>
      <c r="V462" s="1">
        <v>45466.968761574077</v>
      </c>
    </row>
    <row r="463" spans="1:22" x14ac:dyDescent="0.25">
      <c r="A463">
        <v>483</v>
      </c>
      <c r="B463" t="s">
        <v>36</v>
      </c>
      <c r="C463" t="s">
        <v>39</v>
      </c>
      <c r="D463" t="s">
        <v>38</v>
      </c>
      <c r="E463">
        <v>7167</v>
      </c>
      <c r="F463" t="s">
        <v>11</v>
      </c>
      <c r="G463">
        <v>615541920</v>
      </c>
      <c r="H463">
        <v>703926784</v>
      </c>
      <c r="I463">
        <f>LOG10(H463)</f>
        <v>8.8475274901671668</v>
      </c>
      <c r="J463">
        <v>1.36</v>
      </c>
      <c r="L463">
        <v>4.9269999999999996</v>
      </c>
      <c r="M463">
        <v>54.935000000000002</v>
      </c>
      <c r="N463">
        <v>0.217</v>
      </c>
      <c r="O463">
        <v>690.15</v>
      </c>
      <c r="P463">
        <v>3.0630000000000002</v>
      </c>
      <c r="Q463">
        <v>219.71100000000001</v>
      </c>
      <c r="R463">
        <v>229.18299999999999</v>
      </c>
      <c r="S463">
        <v>0.93200000000000005</v>
      </c>
      <c r="T463">
        <v>1.8089999999999999</v>
      </c>
      <c r="U463" t="s">
        <v>61</v>
      </c>
      <c r="V463" s="1">
        <v>45466.979178240741</v>
      </c>
    </row>
    <row r="464" spans="1:22" x14ac:dyDescent="0.25">
      <c r="A464">
        <v>484</v>
      </c>
      <c r="B464" t="s">
        <v>36</v>
      </c>
      <c r="C464" t="s">
        <v>40</v>
      </c>
      <c r="D464" t="s">
        <v>38</v>
      </c>
      <c r="E464">
        <v>7131</v>
      </c>
      <c r="F464" t="s">
        <v>11</v>
      </c>
      <c r="G464">
        <v>623644080</v>
      </c>
      <c r="H464">
        <v>779895760</v>
      </c>
      <c r="I464">
        <f>LOG10(H464)</f>
        <v>8.8920365592519097</v>
      </c>
      <c r="J464">
        <v>1.1160000000000001</v>
      </c>
      <c r="L464">
        <v>6.0110000000000001</v>
      </c>
      <c r="M464">
        <v>5.7690000000000001</v>
      </c>
      <c r="N464">
        <v>0.28799999999999998</v>
      </c>
      <c r="O464">
        <v>265.65499999999997</v>
      </c>
      <c r="P464">
        <v>3.556</v>
      </c>
      <c r="Q464">
        <v>20.846</v>
      </c>
      <c r="R464">
        <v>203.245</v>
      </c>
      <c r="S464">
        <v>0.89400000000000002</v>
      </c>
      <c r="T464">
        <v>1.393</v>
      </c>
      <c r="U464" t="s">
        <v>61</v>
      </c>
      <c r="V464" s="1">
        <v>45466.989594907405</v>
      </c>
    </row>
    <row r="465" spans="1:22" x14ac:dyDescent="0.25">
      <c r="A465">
        <v>485</v>
      </c>
      <c r="B465" t="s">
        <v>36</v>
      </c>
      <c r="C465" t="s">
        <v>40</v>
      </c>
      <c r="D465" t="s">
        <v>38</v>
      </c>
      <c r="E465">
        <v>7131</v>
      </c>
      <c r="F465" t="s">
        <v>11</v>
      </c>
      <c r="G465">
        <v>618336136</v>
      </c>
      <c r="H465">
        <v>817648184</v>
      </c>
      <c r="I465">
        <f>LOG10(H465)</f>
        <v>8.9125664765146073</v>
      </c>
      <c r="J465">
        <v>0.96599999999999997</v>
      </c>
      <c r="L465">
        <v>0.67500000000000004</v>
      </c>
      <c r="M465">
        <v>0.80300000000000005</v>
      </c>
      <c r="N465">
        <v>0.14899999999999999</v>
      </c>
      <c r="O465">
        <v>9.5419999999999998</v>
      </c>
      <c r="P465">
        <v>1.208</v>
      </c>
      <c r="Q465">
        <v>2.39</v>
      </c>
      <c r="R465">
        <v>24.992999999999999</v>
      </c>
      <c r="S465">
        <v>0.80300000000000005</v>
      </c>
      <c r="T465">
        <v>1.2929999999999999</v>
      </c>
      <c r="U465" t="s">
        <v>61</v>
      </c>
      <c r="V465" s="1">
        <v>45467.000011574077</v>
      </c>
    </row>
    <row r="466" spans="1:22" x14ac:dyDescent="0.25">
      <c r="A466">
        <v>486</v>
      </c>
      <c r="B466" t="s">
        <v>36</v>
      </c>
      <c r="C466" t="s">
        <v>40</v>
      </c>
      <c r="D466" t="s">
        <v>38</v>
      </c>
      <c r="E466">
        <v>7131</v>
      </c>
      <c r="F466" t="s">
        <v>11</v>
      </c>
      <c r="G466">
        <v>620747424</v>
      </c>
      <c r="H466">
        <v>886952088</v>
      </c>
      <c r="I466">
        <f>LOG10(H466)</f>
        <v>8.9479001604414048</v>
      </c>
      <c r="J466">
        <v>1.444</v>
      </c>
      <c r="L466">
        <v>2.5750000000000002</v>
      </c>
      <c r="M466">
        <v>0.65400000000000003</v>
      </c>
      <c r="N466">
        <v>0.247</v>
      </c>
      <c r="O466">
        <v>10.705</v>
      </c>
      <c r="P466">
        <v>0.83799999999999997</v>
      </c>
      <c r="Q466">
        <v>1.6379999999999999</v>
      </c>
      <c r="R466">
        <v>224.036</v>
      </c>
      <c r="S466">
        <v>0.89700000000000002</v>
      </c>
      <c r="T466">
        <v>1.494</v>
      </c>
      <c r="U466" t="s">
        <v>61</v>
      </c>
      <c r="V466" s="1">
        <v>45467.010428240741</v>
      </c>
    </row>
    <row r="467" spans="1:22" x14ac:dyDescent="0.25">
      <c r="A467">
        <v>487</v>
      </c>
      <c r="B467" t="s">
        <v>36</v>
      </c>
      <c r="C467" t="s">
        <v>40</v>
      </c>
      <c r="D467" t="s">
        <v>38</v>
      </c>
      <c r="E467">
        <v>7131</v>
      </c>
      <c r="F467" t="s">
        <v>11</v>
      </c>
      <c r="G467">
        <v>618111824</v>
      </c>
      <c r="H467">
        <v>485027296</v>
      </c>
      <c r="I467">
        <f>LOG10(H467)</f>
        <v>8.6857661801870112</v>
      </c>
      <c r="J467">
        <v>1.2370000000000001</v>
      </c>
      <c r="L467">
        <v>0.996</v>
      </c>
      <c r="M467">
        <v>56.68</v>
      </c>
      <c r="N467">
        <v>0.498</v>
      </c>
      <c r="O467">
        <v>565.47799999999995</v>
      </c>
      <c r="P467">
        <v>1.0740000000000001</v>
      </c>
      <c r="Q467">
        <v>134.69399999999999</v>
      </c>
      <c r="R467">
        <v>28.329000000000001</v>
      </c>
      <c r="S467">
        <v>0.99199999999999999</v>
      </c>
      <c r="T467">
        <v>1.48</v>
      </c>
      <c r="U467" t="s">
        <v>61</v>
      </c>
      <c r="V467" s="1">
        <v>45467.020844907405</v>
      </c>
    </row>
    <row r="468" spans="1:22" x14ac:dyDescent="0.25">
      <c r="A468">
        <v>488</v>
      </c>
      <c r="B468" t="s">
        <v>36</v>
      </c>
      <c r="C468" t="s">
        <v>40</v>
      </c>
      <c r="D468" t="s">
        <v>38</v>
      </c>
      <c r="E468">
        <v>7131</v>
      </c>
      <c r="F468" t="s">
        <v>11</v>
      </c>
      <c r="G468">
        <v>618101640</v>
      </c>
      <c r="H468">
        <v>545612352</v>
      </c>
      <c r="I468">
        <f>LOG10(H468)</f>
        <v>8.7368841936585362</v>
      </c>
      <c r="J468">
        <v>1.256</v>
      </c>
      <c r="L468">
        <v>13.928000000000001</v>
      </c>
      <c r="M468">
        <v>36.911000000000001</v>
      </c>
      <c r="N468">
        <v>0.32300000000000001</v>
      </c>
      <c r="O468">
        <v>536.73199999999997</v>
      </c>
      <c r="P468">
        <v>1.9319999999999999</v>
      </c>
      <c r="Q468">
        <v>47.54</v>
      </c>
      <c r="R468">
        <v>206.99299999999999</v>
      </c>
      <c r="S468">
        <v>0.90500000000000003</v>
      </c>
      <c r="T468">
        <v>2.3180000000000001</v>
      </c>
      <c r="U468" t="s">
        <v>61</v>
      </c>
      <c r="V468" s="1">
        <v>45467.031261574077</v>
      </c>
    </row>
    <row r="469" spans="1:22" x14ac:dyDescent="0.25">
      <c r="A469">
        <v>489</v>
      </c>
      <c r="B469" t="s">
        <v>36</v>
      </c>
      <c r="C469" t="s">
        <v>40</v>
      </c>
      <c r="D469" t="s">
        <v>38</v>
      </c>
      <c r="E469">
        <v>7131</v>
      </c>
      <c r="F469" t="s">
        <v>11</v>
      </c>
      <c r="G469">
        <v>622715112</v>
      </c>
      <c r="H469">
        <v>613119464</v>
      </c>
      <c r="I469">
        <f>LOG10(H469)</f>
        <v>8.7875451033945957</v>
      </c>
      <c r="J469">
        <v>0.94199999999999995</v>
      </c>
      <c r="L469">
        <v>4.0229999999999997</v>
      </c>
      <c r="M469">
        <v>0.49399999999999999</v>
      </c>
      <c r="N469">
        <v>0.105</v>
      </c>
      <c r="O469">
        <v>11.938000000000001</v>
      </c>
      <c r="P469">
        <v>0.76600000000000001</v>
      </c>
      <c r="Q469">
        <v>1.151</v>
      </c>
      <c r="R469">
        <v>211.47900000000001</v>
      </c>
      <c r="S469">
        <v>0.77900000000000003</v>
      </c>
      <c r="T469">
        <v>1.2050000000000001</v>
      </c>
      <c r="U469" t="s">
        <v>61</v>
      </c>
      <c r="V469" s="1">
        <v>45467.041678240741</v>
      </c>
    </row>
    <row r="470" spans="1:22" x14ac:dyDescent="0.25">
      <c r="A470">
        <v>490</v>
      </c>
      <c r="B470" t="s">
        <v>36</v>
      </c>
      <c r="C470" t="s">
        <v>40</v>
      </c>
      <c r="D470" t="s">
        <v>38</v>
      </c>
      <c r="E470">
        <v>7131</v>
      </c>
      <c r="F470" t="s">
        <v>11</v>
      </c>
      <c r="G470">
        <v>613024784</v>
      </c>
      <c r="H470">
        <v>848993736</v>
      </c>
      <c r="I470">
        <f>LOG10(H470)</f>
        <v>8.9289044859675446</v>
      </c>
      <c r="J470">
        <v>1.0820000000000001</v>
      </c>
      <c r="L470">
        <v>3.8820000000000001</v>
      </c>
      <c r="M470">
        <v>1.2509999999999999</v>
      </c>
      <c r="N470">
        <v>0.374</v>
      </c>
      <c r="O470">
        <v>12.414</v>
      </c>
      <c r="P470">
        <v>1.1180000000000001</v>
      </c>
      <c r="Q470">
        <v>5.3090000000000002</v>
      </c>
      <c r="R470">
        <v>229.53700000000001</v>
      </c>
      <c r="S470">
        <v>0.86499999999999999</v>
      </c>
      <c r="T470">
        <v>1.29</v>
      </c>
      <c r="U470" t="s">
        <v>61</v>
      </c>
      <c r="V470" s="1">
        <v>45467.052094907405</v>
      </c>
    </row>
    <row r="471" spans="1:22" x14ac:dyDescent="0.25">
      <c r="A471">
        <v>491</v>
      </c>
      <c r="B471" t="s">
        <v>36</v>
      </c>
      <c r="C471" t="s">
        <v>40</v>
      </c>
      <c r="D471" t="s">
        <v>38</v>
      </c>
      <c r="E471">
        <v>7131</v>
      </c>
      <c r="F471" t="s">
        <v>11</v>
      </c>
      <c r="G471">
        <v>625715232</v>
      </c>
      <c r="H471">
        <v>799459744</v>
      </c>
      <c r="I471">
        <f>LOG10(H471)</f>
        <v>8.9027966001662744</v>
      </c>
      <c r="J471">
        <v>0.97399999999999998</v>
      </c>
      <c r="L471">
        <v>2.7290000000000001</v>
      </c>
      <c r="M471">
        <v>0.94</v>
      </c>
      <c r="N471">
        <v>0.14199999999999999</v>
      </c>
      <c r="O471">
        <v>11.836</v>
      </c>
      <c r="P471">
        <v>0.86</v>
      </c>
      <c r="Q471">
        <v>1.671</v>
      </c>
      <c r="R471">
        <v>203.16</v>
      </c>
      <c r="S471">
        <v>0.91400000000000003</v>
      </c>
      <c r="T471">
        <v>1.86</v>
      </c>
      <c r="U471" t="s">
        <v>61</v>
      </c>
      <c r="V471" s="1">
        <v>45467.062511574077</v>
      </c>
    </row>
    <row r="472" spans="1:22" x14ac:dyDescent="0.25">
      <c r="A472">
        <v>492</v>
      </c>
      <c r="B472" t="s">
        <v>36</v>
      </c>
      <c r="C472" t="s">
        <v>40</v>
      </c>
      <c r="D472" t="s">
        <v>38</v>
      </c>
      <c r="E472">
        <v>7131</v>
      </c>
      <c r="F472" t="s">
        <v>11</v>
      </c>
      <c r="G472">
        <v>626563464</v>
      </c>
      <c r="H472">
        <v>842029368</v>
      </c>
      <c r="I472">
        <f>LOG10(H472)</f>
        <v>8.9253272389318603</v>
      </c>
      <c r="J472">
        <v>0.96299999999999997</v>
      </c>
      <c r="L472">
        <v>0.40799999999999997</v>
      </c>
      <c r="M472">
        <v>7.3259999999999996</v>
      </c>
      <c r="N472">
        <v>0.104</v>
      </c>
      <c r="O472">
        <v>29.911000000000001</v>
      </c>
      <c r="P472">
        <v>1.2669999999999999</v>
      </c>
      <c r="Q472">
        <v>5.173</v>
      </c>
      <c r="R472">
        <v>14.923</v>
      </c>
      <c r="S472">
        <v>0.91300000000000003</v>
      </c>
      <c r="T472">
        <v>1.38</v>
      </c>
      <c r="U472" t="s">
        <v>61</v>
      </c>
      <c r="V472" s="1">
        <v>45467.072928240741</v>
      </c>
    </row>
    <row r="473" spans="1:22" x14ac:dyDescent="0.25">
      <c r="A473">
        <v>493</v>
      </c>
      <c r="B473" t="s">
        <v>36</v>
      </c>
      <c r="C473" t="s">
        <v>39</v>
      </c>
      <c r="D473" t="s">
        <v>38</v>
      </c>
      <c r="E473">
        <v>7167</v>
      </c>
      <c r="F473" t="s">
        <v>11</v>
      </c>
      <c r="G473">
        <v>613644024</v>
      </c>
      <c r="H473">
        <v>788603368</v>
      </c>
      <c r="I473">
        <f>LOG10(H473)</f>
        <v>8.8968586275440664</v>
      </c>
      <c r="J473">
        <v>0.94499999999999995</v>
      </c>
      <c r="L473">
        <v>0.51700000000000002</v>
      </c>
      <c r="M473">
        <v>1.819</v>
      </c>
      <c r="N473">
        <v>0.03</v>
      </c>
      <c r="O473">
        <v>9.9789999999999992</v>
      </c>
      <c r="P473">
        <v>1.095</v>
      </c>
      <c r="Q473">
        <v>2.5139999999999998</v>
      </c>
      <c r="R473">
        <v>18.768999999999998</v>
      </c>
      <c r="S473">
        <v>1.0669999999999999</v>
      </c>
      <c r="T473">
        <v>1.6910000000000001</v>
      </c>
      <c r="U473" t="s">
        <v>61</v>
      </c>
      <c r="V473" s="1">
        <v>45467.083344907405</v>
      </c>
    </row>
    <row r="474" spans="1:22" x14ac:dyDescent="0.25">
      <c r="A474">
        <v>494</v>
      </c>
      <c r="B474" t="s">
        <v>36</v>
      </c>
      <c r="C474" t="s">
        <v>40</v>
      </c>
      <c r="D474" t="s">
        <v>38</v>
      </c>
      <c r="E474">
        <v>7131</v>
      </c>
      <c r="F474" t="s">
        <v>11</v>
      </c>
      <c r="G474">
        <v>616686944</v>
      </c>
      <c r="H474">
        <v>669654880</v>
      </c>
      <c r="I474">
        <f>LOG10(H474)</f>
        <v>8.825851038032555</v>
      </c>
      <c r="J474">
        <v>1.2110000000000001</v>
      </c>
      <c r="L474">
        <v>2.5910000000000002</v>
      </c>
      <c r="M474">
        <v>59.012</v>
      </c>
      <c r="N474">
        <v>0.35199999999999998</v>
      </c>
      <c r="O474">
        <v>351.3</v>
      </c>
      <c r="P474">
        <v>2.8839999999999999</v>
      </c>
      <c r="Q474">
        <v>118.64</v>
      </c>
      <c r="R474">
        <v>202.399</v>
      </c>
      <c r="S474">
        <v>0.75</v>
      </c>
      <c r="T474">
        <v>1.3320000000000001</v>
      </c>
      <c r="U474" t="s">
        <v>61</v>
      </c>
      <c r="V474" s="1">
        <v>45467.093761574077</v>
      </c>
    </row>
    <row r="475" spans="1:22" x14ac:dyDescent="0.25">
      <c r="A475">
        <v>495</v>
      </c>
      <c r="B475" t="s">
        <v>36</v>
      </c>
      <c r="C475" t="s">
        <v>40</v>
      </c>
      <c r="D475" t="s">
        <v>38</v>
      </c>
      <c r="E475">
        <v>7131</v>
      </c>
      <c r="F475" t="s">
        <v>11</v>
      </c>
      <c r="G475">
        <v>611890400</v>
      </c>
      <c r="H475">
        <v>707951544</v>
      </c>
      <c r="I475">
        <f>LOG10(H475)</f>
        <v>8.8500035332637985</v>
      </c>
      <c r="J475">
        <v>1.089</v>
      </c>
      <c r="L475">
        <v>6.9790000000000001</v>
      </c>
      <c r="M475">
        <v>24.547000000000001</v>
      </c>
      <c r="N475">
        <v>0.16</v>
      </c>
      <c r="O475">
        <v>230.90799999999999</v>
      </c>
      <c r="P475">
        <v>0.97599999999999998</v>
      </c>
      <c r="Q475">
        <v>16.826000000000001</v>
      </c>
      <c r="R475">
        <v>207.04300000000001</v>
      </c>
      <c r="S475">
        <v>0.999</v>
      </c>
      <c r="T475">
        <v>1.629</v>
      </c>
      <c r="U475" t="s">
        <v>61</v>
      </c>
      <c r="V475" s="1">
        <v>45467.104178240741</v>
      </c>
    </row>
    <row r="476" spans="1:22" x14ac:dyDescent="0.25">
      <c r="A476">
        <v>496</v>
      </c>
      <c r="B476" t="s">
        <v>36</v>
      </c>
      <c r="C476" t="s">
        <v>40</v>
      </c>
      <c r="D476" t="s">
        <v>38</v>
      </c>
      <c r="E476">
        <v>7131</v>
      </c>
      <c r="F476" t="s">
        <v>11</v>
      </c>
      <c r="G476">
        <v>615217144</v>
      </c>
      <c r="H476">
        <v>768055448</v>
      </c>
      <c r="I476">
        <f>LOG10(H476)</f>
        <v>8.8853925740564907</v>
      </c>
      <c r="J476">
        <v>1.129</v>
      </c>
      <c r="L476">
        <v>2.4929999999999999</v>
      </c>
      <c r="M476">
        <v>36.674999999999997</v>
      </c>
      <c r="N476">
        <v>0.113</v>
      </c>
      <c r="O476">
        <v>299.59500000000003</v>
      </c>
      <c r="P476">
        <v>3.07</v>
      </c>
      <c r="Q476">
        <v>115.514</v>
      </c>
      <c r="R476">
        <v>202.101</v>
      </c>
      <c r="S476">
        <v>0.76900000000000002</v>
      </c>
      <c r="T476">
        <v>1.282</v>
      </c>
      <c r="U476" t="s">
        <v>61</v>
      </c>
      <c r="V476" s="1">
        <v>45467.114594907405</v>
      </c>
    </row>
    <row r="477" spans="1:22" x14ac:dyDescent="0.25">
      <c r="A477">
        <v>497</v>
      </c>
      <c r="B477" t="s">
        <v>36</v>
      </c>
      <c r="C477" t="s">
        <v>40</v>
      </c>
      <c r="D477" t="s">
        <v>38</v>
      </c>
      <c r="E477">
        <v>7131</v>
      </c>
      <c r="F477" t="s">
        <v>11</v>
      </c>
      <c r="G477">
        <v>613544136</v>
      </c>
      <c r="H477">
        <v>871140000</v>
      </c>
      <c r="I477">
        <f>LOG10(H477)</f>
        <v>8.9400879556294246</v>
      </c>
      <c r="J477">
        <v>0.96</v>
      </c>
      <c r="L477">
        <v>0.47</v>
      </c>
      <c r="M477">
        <v>1.585</v>
      </c>
      <c r="N477">
        <v>6.2E-2</v>
      </c>
      <c r="O477">
        <v>15.196</v>
      </c>
      <c r="P477">
        <v>1.276</v>
      </c>
      <c r="Q477">
        <v>5.6070000000000002</v>
      </c>
      <c r="R477">
        <v>14.259</v>
      </c>
      <c r="S477">
        <v>0.77100000000000002</v>
      </c>
      <c r="T477">
        <v>1.284</v>
      </c>
      <c r="U477" t="s">
        <v>61</v>
      </c>
      <c r="V477" s="1">
        <v>45467.125011574077</v>
      </c>
    </row>
    <row r="478" spans="1:22" x14ac:dyDescent="0.25">
      <c r="A478">
        <v>498</v>
      </c>
      <c r="B478" t="s">
        <v>36</v>
      </c>
      <c r="C478" t="s">
        <v>40</v>
      </c>
      <c r="D478" t="s">
        <v>38</v>
      </c>
      <c r="E478">
        <v>7131</v>
      </c>
      <c r="F478" t="s">
        <v>11</v>
      </c>
      <c r="G478">
        <v>628153800</v>
      </c>
      <c r="H478">
        <v>668661624</v>
      </c>
      <c r="I478">
        <f>LOG10(H478)</f>
        <v>8.8252063987744602</v>
      </c>
      <c r="J478">
        <v>0.93899999999999995</v>
      </c>
      <c r="L478">
        <v>0.52200000000000002</v>
      </c>
      <c r="M478">
        <v>65.188999999999993</v>
      </c>
      <c r="N478">
        <v>0.06</v>
      </c>
      <c r="O478">
        <v>353.75099999999998</v>
      </c>
      <c r="P478">
        <v>1.95</v>
      </c>
      <c r="Q478">
        <v>115.541</v>
      </c>
      <c r="R478">
        <v>32.984000000000002</v>
      </c>
      <c r="S478">
        <v>0.92</v>
      </c>
      <c r="T478">
        <v>1.399</v>
      </c>
      <c r="U478" t="s">
        <v>61</v>
      </c>
      <c r="V478" s="1">
        <v>45467.135428240741</v>
      </c>
    </row>
    <row r="479" spans="1:22" x14ac:dyDescent="0.25">
      <c r="A479">
        <v>499</v>
      </c>
      <c r="B479" t="s">
        <v>36</v>
      </c>
      <c r="C479" t="s">
        <v>40</v>
      </c>
      <c r="D479" t="s">
        <v>38</v>
      </c>
      <c r="E479">
        <v>7131</v>
      </c>
      <c r="F479" t="s">
        <v>11</v>
      </c>
      <c r="G479">
        <v>618902296</v>
      </c>
      <c r="H479">
        <v>847690736</v>
      </c>
      <c r="I479">
        <f>LOG10(H479)</f>
        <v>8.9282374369899564</v>
      </c>
      <c r="J479">
        <v>1.073</v>
      </c>
      <c r="L479">
        <v>2.1230000000000002</v>
      </c>
      <c r="M479">
        <v>12.914</v>
      </c>
      <c r="N479">
        <v>0.17299999999999999</v>
      </c>
      <c r="O479">
        <v>168.49600000000001</v>
      </c>
      <c r="P479">
        <v>4.2830000000000004</v>
      </c>
      <c r="Q479">
        <v>27.279</v>
      </c>
      <c r="R479">
        <v>202.62</v>
      </c>
      <c r="S479">
        <v>0.79400000000000004</v>
      </c>
      <c r="T479">
        <v>1.3340000000000001</v>
      </c>
      <c r="U479" t="s">
        <v>61</v>
      </c>
      <c r="V479" s="1">
        <v>45467.145844907405</v>
      </c>
    </row>
    <row r="480" spans="1:22" x14ac:dyDescent="0.25">
      <c r="A480">
        <v>500</v>
      </c>
      <c r="B480" t="s">
        <v>36</v>
      </c>
      <c r="C480" t="s">
        <v>40</v>
      </c>
      <c r="D480" t="s">
        <v>38</v>
      </c>
      <c r="E480">
        <v>7131</v>
      </c>
      <c r="F480" t="s">
        <v>11</v>
      </c>
      <c r="G480">
        <v>614096456</v>
      </c>
      <c r="H480">
        <v>721373104</v>
      </c>
      <c r="I480">
        <f>LOG10(H480)</f>
        <v>8.8581599458529592</v>
      </c>
      <c r="J480">
        <v>1.0640000000000001</v>
      </c>
      <c r="L480">
        <v>2.4710000000000001</v>
      </c>
      <c r="M480">
        <v>5.3540000000000001</v>
      </c>
      <c r="N480">
        <v>0.27100000000000002</v>
      </c>
      <c r="O480">
        <v>63.670999999999999</v>
      </c>
      <c r="P480">
        <v>1.7</v>
      </c>
      <c r="Q480">
        <v>35.768000000000001</v>
      </c>
      <c r="R480">
        <v>202.97200000000001</v>
      </c>
      <c r="S480">
        <v>0.79500000000000004</v>
      </c>
      <c r="T480">
        <v>1.2649999999999999</v>
      </c>
      <c r="U480" t="s">
        <v>61</v>
      </c>
      <c r="V480" s="1">
        <v>45467.156261574077</v>
      </c>
    </row>
    <row r="481" spans="1:22" x14ac:dyDescent="0.25">
      <c r="A481">
        <v>501</v>
      </c>
      <c r="B481" t="s">
        <v>36</v>
      </c>
      <c r="C481" t="s">
        <v>40</v>
      </c>
      <c r="D481" t="s">
        <v>38</v>
      </c>
      <c r="E481">
        <v>7131</v>
      </c>
      <c r="F481" t="s">
        <v>11</v>
      </c>
      <c r="G481">
        <v>620796056</v>
      </c>
      <c r="H481">
        <v>653020560</v>
      </c>
      <c r="I481">
        <f>LOG10(H481)</f>
        <v>8.8149268550177737</v>
      </c>
      <c r="J481">
        <v>1.4330000000000001</v>
      </c>
      <c r="L481">
        <v>0.80600000000000005</v>
      </c>
      <c r="M481">
        <v>74.89</v>
      </c>
      <c r="N481">
        <v>0.184</v>
      </c>
      <c r="O481">
        <v>1432.598</v>
      </c>
      <c r="P481">
        <v>4.0949999999999998</v>
      </c>
      <c r="Q481">
        <v>520.17999999999995</v>
      </c>
      <c r="R481">
        <v>56.582999999999998</v>
      </c>
      <c r="S481">
        <v>0.77500000000000002</v>
      </c>
      <c r="T481">
        <v>1.268</v>
      </c>
      <c r="U481" t="s">
        <v>61</v>
      </c>
      <c r="V481" s="1">
        <v>45467.166678240741</v>
      </c>
    </row>
    <row r="482" spans="1:22" x14ac:dyDescent="0.25">
      <c r="A482">
        <v>502</v>
      </c>
      <c r="B482" t="s">
        <v>36</v>
      </c>
      <c r="C482" t="s">
        <v>40</v>
      </c>
      <c r="D482" t="s">
        <v>38</v>
      </c>
      <c r="E482">
        <v>7131</v>
      </c>
      <c r="F482" t="s">
        <v>11</v>
      </c>
      <c r="G482">
        <v>613423296</v>
      </c>
      <c r="H482">
        <v>835770992</v>
      </c>
      <c r="I482">
        <f>LOG10(H482)</f>
        <v>8.9220872935449194</v>
      </c>
      <c r="J482">
        <v>1.1020000000000001</v>
      </c>
      <c r="L482">
        <v>3.2210000000000001</v>
      </c>
      <c r="M482">
        <v>5.0369999999999999</v>
      </c>
      <c r="N482">
        <v>0.191</v>
      </c>
      <c r="O482">
        <v>34.719000000000001</v>
      </c>
      <c r="P482">
        <v>2.145</v>
      </c>
      <c r="Q482">
        <v>14.654</v>
      </c>
      <c r="R482">
        <v>202.89099999999999</v>
      </c>
      <c r="S482">
        <v>0.98899999999999999</v>
      </c>
      <c r="T482">
        <v>1.51</v>
      </c>
      <c r="U482" t="s">
        <v>61</v>
      </c>
      <c r="V482" s="1">
        <v>45467.177083333336</v>
      </c>
    </row>
    <row r="483" spans="1:22" x14ac:dyDescent="0.25">
      <c r="A483">
        <v>503</v>
      </c>
      <c r="B483" t="s">
        <v>36</v>
      </c>
      <c r="C483" t="s">
        <v>40</v>
      </c>
      <c r="D483" t="s">
        <v>38</v>
      </c>
      <c r="E483">
        <v>7131</v>
      </c>
      <c r="F483" t="s">
        <v>11</v>
      </c>
      <c r="G483">
        <v>614433944</v>
      </c>
      <c r="H483">
        <v>770269472</v>
      </c>
      <c r="I483">
        <f>LOG10(H483)</f>
        <v>8.8866426858598153</v>
      </c>
      <c r="J483">
        <v>0.98399999999999999</v>
      </c>
      <c r="L483">
        <v>0.47699999999999998</v>
      </c>
      <c r="M483">
        <v>4.0490000000000004</v>
      </c>
      <c r="N483">
        <v>0.20100000000000001</v>
      </c>
      <c r="O483">
        <v>27.542000000000002</v>
      </c>
      <c r="P483">
        <v>0.83699999999999997</v>
      </c>
      <c r="Q483">
        <v>4.2699999999999996</v>
      </c>
      <c r="R483">
        <v>15.250999999999999</v>
      </c>
      <c r="S483">
        <v>0.80800000000000005</v>
      </c>
      <c r="T483">
        <v>1.325</v>
      </c>
      <c r="U483" t="s">
        <v>61</v>
      </c>
      <c r="V483" s="1">
        <v>45467.1875</v>
      </c>
    </row>
    <row r="484" spans="1:22" x14ac:dyDescent="0.25">
      <c r="A484">
        <v>504</v>
      </c>
      <c r="B484" t="s">
        <v>36</v>
      </c>
      <c r="C484" t="s">
        <v>39</v>
      </c>
      <c r="D484" t="s">
        <v>38</v>
      </c>
      <c r="E484">
        <v>7167</v>
      </c>
      <c r="F484" t="s">
        <v>11</v>
      </c>
      <c r="G484">
        <v>621168736</v>
      </c>
      <c r="H484">
        <v>915681896</v>
      </c>
      <c r="I484">
        <f>LOG10(H484)</f>
        <v>8.961744627810214</v>
      </c>
      <c r="J484">
        <v>1.1020000000000001</v>
      </c>
      <c r="L484">
        <v>2.8559999999999999</v>
      </c>
      <c r="M484">
        <v>4.33</v>
      </c>
      <c r="N484">
        <v>0.28899999999999998</v>
      </c>
      <c r="O484">
        <v>44.533999999999999</v>
      </c>
      <c r="P484">
        <v>2.5739999999999998</v>
      </c>
      <c r="Q484">
        <v>19.344000000000001</v>
      </c>
      <c r="R484">
        <v>202.917</v>
      </c>
      <c r="S484">
        <v>1.0049999999999999</v>
      </c>
      <c r="T484">
        <v>1.52</v>
      </c>
      <c r="U484" t="s">
        <v>61</v>
      </c>
      <c r="V484" s="1">
        <v>45467.197916666664</v>
      </c>
    </row>
    <row r="485" spans="1:22" x14ac:dyDescent="0.25">
      <c r="A485">
        <v>505</v>
      </c>
      <c r="B485" t="s">
        <v>36</v>
      </c>
      <c r="C485" t="s">
        <v>39</v>
      </c>
      <c r="D485" t="s">
        <v>38</v>
      </c>
      <c r="E485">
        <v>7167</v>
      </c>
      <c r="F485" t="s">
        <v>11</v>
      </c>
      <c r="G485">
        <v>627680296</v>
      </c>
      <c r="H485">
        <v>697788128</v>
      </c>
      <c r="I485">
        <f>LOG10(H485)</f>
        <v>8.8437235761927031</v>
      </c>
      <c r="J485">
        <v>0.97899999999999998</v>
      </c>
      <c r="L485">
        <v>2.3929999999999998</v>
      </c>
      <c r="M485">
        <v>5.5709999999999997</v>
      </c>
      <c r="N485">
        <v>0.224</v>
      </c>
      <c r="O485">
        <v>102.361</v>
      </c>
      <c r="P485">
        <v>4.7169999999999996</v>
      </c>
      <c r="Q485">
        <v>33.786000000000001</v>
      </c>
      <c r="R485">
        <v>202.83699999999999</v>
      </c>
      <c r="S485">
        <v>0.97499999999999998</v>
      </c>
      <c r="T485">
        <v>1.5840000000000001</v>
      </c>
      <c r="U485" t="s">
        <v>61</v>
      </c>
      <c r="V485" s="1">
        <v>45467.208333333336</v>
      </c>
    </row>
    <row r="486" spans="1:22" x14ac:dyDescent="0.25">
      <c r="A486">
        <v>506</v>
      </c>
      <c r="B486" t="s">
        <v>36</v>
      </c>
      <c r="C486" t="s">
        <v>40</v>
      </c>
      <c r="D486" t="s">
        <v>38</v>
      </c>
      <c r="E486">
        <v>7131</v>
      </c>
      <c r="F486" t="s">
        <v>11</v>
      </c>
      <c r="G486">
        <v>612969424</v>
      </c>
      <c r="H486">
        <v>545211584</v>
      </c>
      <c r="I486">
        <f>LOG10(H486)</f>
        <v>8.7365650746274799</v>
      </c>
      <c r="J486">
        <v>1.0780000000000001</v>
      </c>
      <c r="L486">
        <v>0.46100000000000002</v>
      </c>
      <c r="M486">
        <v>16.11</v>
      </c>
      <c r="N486">
        <v>0.13400000000000001</v>
      </c>
      <c r="O486">
        <v>136.73099999999999</v>
      </c>
      <c r="P486">
        <v>3.45</v>
      </c>
      <c r="Q486">
        <v>73.207999999999998</v>
      </c>
      <c r="R486">
        <v>14.821</v>
      </c>
      <c r="S486">
        <v>1.0009999999999999</v>
      </c>
      <c r="T486">
        <v>1.413</v>
      </c>
      <c r="U486" t="s">
        <v>61</v>
      </c>
      <c r="V486" s="1">
        <v>45467.21875</v>
      </c>
    </row>
    <row r="487" spans="1:22" x14ac:dyDescent="0.25">
      <c r="A487">
        <v>507</v>
      </c>
      <c r="B487" t="s">
        <v>36</v>
      </c>
      <c r="C487" t="s">
        <v>40</v>
      </c>
      <c r="D487" t="s">
        <v>38</v>
      </c>
      <c r="E487">
        <v>7131</v>
      </c>
      <c r="F487" t="s">
        <v>11</v>
      </c>
      <c r="G487">
        <v>613820576</v>
      </c>
      <c r="H487">
        <v>873658688</v>
      </c>
      <c r="I487">
        <f>LOG10(H487)</f>
        <v>8.9413418000612808</v>
      </c>
      <c r="J487">
        <v>1.3080000000000001</v>
      </c>
      <c r="L487">
        <v>0.53200000000000003</v>
      </c>
      <c r="M487">
        <v>13.766</v>
      </c>
      <c r="N487">
        <v>0.26500000000000001</v>
      </c>
      <c r="O487">
        <v>141.70400000000001</v>
      </c>
      <c r="P487">
        <v>4.1840000000000002</v>
      </c>
      <c r="Q487">
        <v>58.01</v>
      </c>
      <c r="R487">
        <v>17.324999999999999</v>
      </c>
      <c r="S487">
        <v>0.92700000000000005</v>
      </c>
      <c r="T487">
        <v>1.415</v>
      </c>
      <c r="U487" t="s">
        <v>61</v>
      </c>
      <c r="V487" s="1">
        <v>45467.229166666664</v>
      </c>
    </row>
    <row r="488" spans="1:22" x14ac:dyDescent="0.25">
      <c r="A488">
        <v>508</v>
      </c>
      <c r="B488" t="s">
        <v>36</v>
      </c>
      <c r="C488" t="s">
        <v>40</v>
      </c>
      <c r="D488" t="s">
        <v>38</v>
      </c>
      <c r="E488">
        <v>7131</v>
      </c>
      <c r="F488" t="s">
        <v>11</v>
      </c>
      <c r="G488">
        <v>618576584</v>
      </c>
      <c r="H488">
        <v>869405520</v>
      </c>
      <c r="I488">
        <f>LOG10(H488)</f>
        <v>8.939222393271347</v>
      </c>
      <c r="J488">
        <v>1.0049999999999999</v>
      </c>
      <c r="L488">
        <v>2.9319999999999999</v>
      </c>
      <c r="M488">
        <v>23.271999999999998</v>
      </c>
      <c r="N488">
        <v>0.127</v>
      </c>
      <c r="O488">
        <v>167.20400000000001</v>
      </c>
      <c r="P488">
        <v>3.98</v>
      </c>
      <c r="Q488">
        <v>89.352000000000004</v>
      </c>
      <c r="R488">
        <v>219.71299999999999</v>
      </c>
      <c r="S488">
        <v>0.81599999999999995</v>
      </c>
      <c r="T488">
        <v>1.4690000000000001</v>
      </c>
      <c r="U488" t="s">
        <v>61</v>
      </c>
      <c r="V488" s="1">
        <v>45467.239583333336</v>
      </c>
    </row>
    <row r="489" spans="1:22" x14ac:dyDescent="0.25">
      <c r="A489">
        <v>509</v>
      </c>
      <c r="B489" t="s">
        <v>36</v>
      </c>
      <c r="C489" t="s">
        <v>40</v>
      </c>
      <c r="D489" t="s">
        <v>38</v>
      </c>
      <c r="E489">
        <v>7131</v>
      </c>
      <c r="F489" t="s">
        <v>11</v>
      </c>
      <c r="G489">
        <v>613481424</v>
      </c>
      <c r="H489">
        <v>631129784</v>
      </c>
      <c r="I489">
        <f>LOG10(H489)</f>
        <v>8.8001186756931276</v>
      </c>
      <c r="J489">
        <v>1.1020000000000001</v>
      </c>
      <c r="L489">
        <v>0.59399999999999997</v>
      </c>
      <c r="M489">
        <v>38.058999999999997</v>
      </c>
      <c r="N489">
        <v>0.23699999999999999</v>
      </c>
      <c r="O489">
        <v>265.14</v>
      </c>
      <c r="P489">
        <v>2.5710000000000002</v>
      </c>
      <c r="Q489">
        <v>81.885999999999996</v>
      </c>
      <c r="R489">
        <v>16.893999999999998</v>
      </c>
      <c r="S489">
        <v>0.82199999999999995</v>
      </c>
      <c r="T489">
        <v>1.268</v>
      </c>
      <c r="U489" t="s">
        <v>61</v>
      </c>
      <c r="V489" s="1">
        <v>45467.25</v>
      </c>
    </row>
    <row r="490" spans="1:22" x14ac:dyDescent="0.25">
      <c r="A490">
        <v>510</v>
      </c>
      <c r="B490" t="s">
        <v>36</v>
      </c>
      <c r="C490" t="s">
        <v>39</v>
      </c>
      <c r="D490" t="s">
        <v>38</v>
      </c>
      <c r="E490">
        <v>7167</v>
      </c>
      <c r="F490" t="s">
        <v>11</v>
      </c>
      <c r="G490">
        <v>611638272</v>
      </c>
      <c r="H490">
        <v>788927992</v>
      </c>
      <c r="I490">
        <f>LOG10(H490)</f>
        <v>8.8970373655615269</v>
      </c>
      <c r="J490">
        <v>0.99299999999999999</v>
      </c>
      <c r="L490">
        <v>2.5619999999999998</v>
      </c>
      <c r="M490">
        <v>4.3899999999999997</v>
      </c>
      <c r="N490">
        <v>0.17</v>
      </c>
      <c r="O490">
        <v>78.13</v>
      </c>
      <c r="P490">
        <v>4.8339999999999996</v>
      </c>
      <c r="Q490">
        <v>47.627000000000002</v>
      </c>
      <c r="R490">
        <v>215.38900000000001</v>
      </c>
      <c r="S490">
        <v>0.95499999999999996</v>
      </c>
      <c r="T490">
        <v>1.6659999999999999</v>
      </c>
      <c r="U490" t="s">
        <v>61</v>
      </c>
      <c r="V490" s="1">
        <v>45467.260428240741</v>
      </c>
    </row>
    <row r="491" spans="1:22" x14ac:dyDescent="0.25">
      <c r="A491">
        <v>511</v>
      </c>
      <c r="B491" t="s">
        <v>36</v>
      </c>
      <c r="C491" t="s">
        <v>40</v>
      </c>
      <c r="D491" t="s">
        <v>38</v>
      </c>
      <c r="E491">
        <v>7131</v>
      </c>
      <c r="F491" t="s">
        <v>11</v>
      </c>
      <c r="G491">
        <v>612836416</v>
      </c>
      <c r="H491">
        <v>855103248</v>
      </c>
      <c r="I491">
        <f>LOG10(H491)</f>
        <v>8.9320185560492149</v>
      </c>
      <c r="J491">
        <v>1.19</v>
      </c>
      <c r="L491">
        <v>0.439</v>
      </c>
      <c r="M491">
        <v>2.2170000000000001</v>
      </c>
      <c r="N491">
        <v>0.35399999999999998</v>
      </c>
      <c r="O491">
        <v>32.627000000000002</v>
      </c>
      <c r="P491">
        <v>2.1019999999999999</v>
      </c>
      <c r="Q491">
        <v>17.959</v>
      </c>
      <c r="R491">
        <v>17.872</v>
      </c>
      <c r="S491">
        <v>0.92600000000000005</v>
      </c>
      <c r="T491">
        <v>1.38</v>
      </c>
      <c r="U491" t="s">
        <v>61</v>
      </c>
      <c r="V491" s="1">
        <v>45467.270833333336</v>
      </c>
    </row>
    <row r="492" spans="1:22" x14ac:dyDescent="0.25">
      <c r="A492">
        <v>512</v>
      </c>
      <c r="B492" t="s">
        <v>36</v>
      </c>
      <c r="C492" t="s">
        <v>40</v>
      </c>
      <c r="D492" t="s">
        <v>38</v>
      </c>
      <c r="E492">
        <v>7131</v>
      </c>
      <c r="F492" t="s">
        <v>11</v>
      </c>
      <c r="G492">
        <v>614586048</v>
      </c>
      <c r="H492">
        <v>872879800</v>
      </c>
      <c r="I492">
        <f>LOG10(H492)</f>
        <v>8.9409544432579011</v>
      </c>
      <c r="J492">
        <v>0.96799999999999997</v>
      </c>
      <c r="L492">
        <v>0.36099999999999999</v>
      </c>
      <c r="M492">
        <v>2.58</v>
      </c>
      <c r="N492">
        <v>9.6000000000000002E-2</v>
      </c>
      <c r="O492">
        <v>32.341000000000001</v>
      </c>
      <c r="P492">
        <v>2.5720000000000001</v>
      </c>
      <c r="Q492">
        <v>13.53</v>
      </c>
      <c r="R492">
        <v>14.077999999999999</v>
      </c>
      <c r="S492">
        <v>0.96899999999999997</v>
      </c>
      <c r="T492">
        <v>1.444</v>
      </c>
      <c r="U492" t="s">
        <v>61</v>
      </c>
      <c r="V492" s="1">
        <v>45467.28125</v>
      </c>
    </row>
    <row r="493" spans="1:22" x14ac:dyDescent="0.25">
      <c r="A493">
        <v>513</v>
      </c>
      <c r="B493" t="s">
        <v>36</v>
      </c>
      <c r="C493" t="s">
        <v>39</v>
      </c>
      <c r="D493" t="s">
        <v>38</v>
      </c>
      <c r="E493">
        <v>7167</v>
      </c>
      <c r="F493" t="s">
        <v>11</v>
      </c>
      <c r="G493">
        <v>620399904</v>
      </c>
      <c r="H493">
        <v>571225800</v>
      </c>
      <c r="I493">
        <f>LOG10(H493)</f>
        <v>8.7568078145674715</v>
      </c>
      <c r="J493">
        <v>1.4119999999999999</v>
      </c>
      <c r="L493">
        <v>2.2959999999999998</v>
      </c>
      <c r="M493">
        <v>73.442999999999998</v>
      </c>
      <c r="N493">
        <v>7.0000000000000007E-2</v>
      </c>
      <c r="O493">
        <v>774.03899999999999</v>
      </c>
      <c r="P493">
        <v>1.4810000000000001</v>
      </c>
      <c r="Q493">
        <v>344.67500000000001</v>
      </c>
      <c r="R493">
        <v>202.53200000000001</v>
      </c>
      <c r="S493">
        <v>1.0109999999999999</v>
      </c>
      <c r="T493">
        <v>1.5429999999999999</v>
      </c>
      <c r="U493" t="s">
        <v>61</v>
      </c>
      <c r="V493" s="1">
        <v>45467.291666666664</v>
      </c>
    </row>
    <row r="494" spans="1:22" x14ac:dyDescent="0.25">
      <c r="A494">
        <v>514</v>
      </c>
      <c r="B494" t="s">
        <v>36</v>
      </c>
      <c r="C494" t="s">
        <v>39</v>
      </c>
      <c r="D494" t="s">
        <v>38</v>
      </c>
      <c r="E494">
        <v>7167</v>
      </c>
      <c r="F494" t="s">
        <v>11</v>
      </c>
      <c r="G494">
        <v>613714160</v>
      </c>
      <c r="H494">
        <v>626212272</v>
      </c>
      <c r="I494">
        <f>LOG10(H494)</f>
        <v>8.7967215743151641</v>
      </c>
      <c r="J494">
        <v>0.98699999999999999</v>
      </c>
      <c r="L494">
        <v>4.5060000000000002</v>
      </c>
      <c r="M494">
        <v>45.218000000000004</v>
      </c>
      <c r="N494">
        <v>0.155</v>
      </c>
      <c r="O494">
        <v>470.02300000000002</v>
      </c>
      <c r="P494">
        <v>1.0429999999999999</v>
      </c>
      <c r="Q494">
        <v>145.018</v>
      </c>
      <c r="R494">
        <v>203.07499999999999</v>
      </c>
      <c r="S494">
        <v>1.0469999999999999</v>
      </c>
      <c r="T494">
        <v>1.679</v>
      </c>
      <c r="U494" t="s">
        <v>61</v>
      </c>
      <c r="V494" s="1">
        <v>45467.302083333336</v>
      </c>
    </row>
    <row r="495" spans="1:22" x14ac:dyDescent="0.25">
      <c r="A495">
        <v>515</v>
      </c>
      <c r="B495" t="s">
        <v>36</v>
      </c>
      <c r="C495" t="s">
        <v>39</v>
      </c>
      <c r="D495" t="s">
        <v>38</v>
      </c>
      <c r="E495">
        <v>7167</v>
      </c>
      <c r="F495" t="s">
        <v>11</v>
      </c>
      <c r="G495">
        <v>617155984</v>
      </c>
      <c r="H495">
        <v>672167408</v>
      </c>
      <c r="I495">
        <f>LOG10(H495)</f>
        <v>8.8274774506075584</v>
      </c>
      <c r="J495">
        <v>1.0860000000000001</v>
      </c>
      <c r="L495">
        <v>6.0869999999999997</v>
      </c>
      <c r="M495">
        <v>20.745000000000001</v>
      </c>
      <c r="N495">
        <v>0.188</v>
      </c>
      <c r="O495">
        <v>176.661</v>
      </c>
      <c r="P495">
        <v>3.153</v>
      </c>
      <c r="Q495">
        <v>59.024000000000001</v>
      </c>
      <c r="R495">
        <v>233.898</v>
      </c>
      <c r="S495">
        <v>1.0269999999999999</v>
      </c>
      <c r="T495">
        <v>1.694</v>
      </c>
      <c r="U495" t="s">
        <v>61</v>
      </c>
      <c r="V495" s="1">
        <v>45467.3125</v>
      </c>
    </row>
    <row r="496" spans="1:22" x14ac:dyDescent="0.25">
      <c r="A496">
        <v>516</v>
      </c>
      <c r="B496" t="s">
        <v>36</v>
      </c>
      <c r="C496" t="s">
        <v>39</v>
      </c>
      <c r="D496" t="s">
        <v>38</v>
      </c>
      <c r="E496">
        <v>7167</v>
      </c>
      <c r="F496" t="s">
        <v>11</v>
      </c>
      <c r="G496">
        <v>620561480</v>
      </c>
      <c r="H496">
        <v>868426184</v>
      </c>
      <c r="I496">
        <f>LOG10(H496)</f>
        <v>8.9387329094337868</v>
      </c>
      <c r="J496">
        <v>1.075</v>
      </c>
      <c r="L496">
        <v>6.2350000000000003</v>
      </c>
      <c r="M496">
        <v>1.8109999999999999</v>
      </c>
      <c r="N496">
        <v>0.152</v>
      </c>
      <c r="O496">
        <v>21.01</v>
      </c>
      <c r="P496">
        <v>1.105</v>
      </c>
      <c r="Q496">
        <v>2.6309999999999998</v>
      </c>
      <c r="R496">
        <v>221.3</v>
      </c>
      <c r="S496">
        <v>0.98699999999999999</v>
      </c>
      <c r="T496">
        <v>1.629</v>
      </c>
      <c r="U496" t="s">
        <v>61</v>
      </c>
      <c r="V496" s="1">
        <v>45467.322916666664</v>
      </c>
    </row>
    <row r="497" spans="1:22" x14ac:dyDescent="0.25">
      <c r="A497">
        <v>517</v>
      </c>
      <c r="B497" t="s">
        <v>36</v>
      </c>
      <c r="C497" t="s">
        <v>40</v>
      </c>
      <c r="D497" t="s">
        <v>38</v>
      </c>
      <c r="E497">
        <v>7131</v>
      </c>
      <c r="F497" t="s">
        <v>11</v>
      </c>
      <c r="G497">
        <v>627095960</v>
      </c>
      <c r="H497">
        <v>757490104</v>
      </c>
      <c r="I497">
        <f>LOG10(H497)</f>
        <v>8.879376963502704</v>
      </c>
      <c r="J497">
        <v>0.93600000000000005</v>
      </c>
      <c r="L497">
        <v>2.3159999999999998</v>
      </c>
      <c r="M497">
        <v>69.87</v>
      </c>
      <c r="N497">
        <v>6.8000000000000005E-2</v>
      </c>
      <c r="O497">
        <v>804.87699999999995</v>
      </c>
      <c r="P497">
        <v>1.169</v>
      </c>
      <c r="Q497">
        <v>315.642</v>
      </c>
      <c r="R497">
        <v>203.00399999999999</v>
      </c>
      <c r="S497">
        <v>0.879</v>
      </c>
      <c r="T497">
        <v>1.431</v>
      </c>
      <c r="U497" t="s">
        <v>61</v>
      </c>
      <c r="V497" s="1">
        <v>45467.333333333336</v>
      </c>
    </row>
    <row r="498" spans="1:22" x14ac:dyDescent="0.25">
      <c r="A498">
        <v>518</v>
      </c>
      <c r="B498" t="s">
        <v>36</v>
      </c>
      <c r="C498" t="s">
        <v>40</v>
      </c>
      <c r="D498" t="s">
        <v>38</v>
      </c>
      <c r="E498">
        <v>7131</v>
      </c>
      <c r="F498" t="s">
        <v>11</v>
      </c>
      <c r="G498">
        <v>624191648</v>
      </c>
      <c r="H498">
        <v>784943952</v>
      </c>
      <c r="I498">
        <f>LOG10(H498)</f>
        <v>8.8948386475654644</v>
      </c>
      <c r="J498">
        <v>0.93700000000000006</v>
      </c>
      <c r="L498">
        <v>2.8719999999999999</v>
      </c>
      <c r="M498">
        <v>5.2949999999999999</v>
      </c>
      <c r="N498">
        <v>8.3000000000000004E-2</v>
      </c>
      <c r="O498">
        <v>27.510999999999999</v>
      </c>
      <c r="P498">
        <v>2.0110000000000001</v>
      </c>
      <c r="Q498">
        <v>8.5519999999999996</v>
      </c>
      <c r="R498">
        <v>225.56800000000001</v>
      </c>
      <c r="S498">
        <v>0.86599999999999999</v>
      </c>
      <c r="T498">
        <v>1.431</v>
      </c>
      <c r="U498" t="s">
        <v>61</v>
      </c>
      <c r="V498" s="1">
        <v>45467.34375</v>
      </c>
    </row>
    <row r="499" spans="1:22" x14ac:dyDescent="0.25">
      <c r="A499">
        <v>519</v>
      </c>
      <c r="B499" t="s">
        <v>36</v>
      </c>
      <c r="C499" t="s">
        <v>40</v>
      </c>
      <c r="D499" t="s">
        <v>38</v>
      </c>
      <c r="E499">
        <v>7131</v>
      </c>
      <c r="F499" t="s">
        <v>11</v>
      </c>
      <c r="G499">
        <v>628351704</v>
      </c>
      <c r="H499">
        <v>850903960</v>
      </c>
      <c r="I499">
        <f>LOG10(H499)</f>
        <v>8.9298805448133773</v>
      </c>
      <c r="J499">
        <v>1.4970000000000001</v>
      </c>
      <c r="L499">
        <v>5.9569999999999999</v>
      </c>
      <c r="M499">
        <v>1.177</v>
      </c>
      <c r="N499">
        <v>0.21099999999999999</v>
      </c>
      <c r="O499">
        <v>7.5679999999999996</v>
      </c>
      <c r="P499">
        <v>0.91600000000000004</v>
      </c>
      <c r="Q499">
        <v>2.4580000000000002</v>
      </c>
      <c r="R499">
        <v>203.54499999999999</v>
      </c>
      <c r="S499">
        <v>0.86099999999999999</v>
      </c>
      <c r="T499">
        <v>1.45</v>
      </c>
      <c r="U499" t="s">
        <v>61</v>
      </c>
      <c r="V499" s="1">
        <v>45467.354178240741</v>
      </c>
    </row>
    <row r="500" spans="1:22" x14ac:dyDescent="0.25">
      <c r="A500">
        <v>520</v>
      </c>
      <c r="B500" t="s">
        <v>36</v>
      </c>
      <c r="C500" t="s">
        <v>40</v>
      </c>
      <c r="D500" t="s">
        <v>38</v>
      </c>
      <c r="E500">
        <v>7131</v>
      </c>
      <c r="F500" t="s">
        <v>11</v>
      </c>
      <c r="G500">
        <v>623990640</v>
      </c>
      <c r="H500">
        <v>742154272</v>
      </c>
      <c r="I500">
        <f>LOG10(H500)</f>
        <v>8.8704941916863334</v>
      </c>
      <c r="J500">
        <v>1.0449999999999999</v>
      </c>
      <c r="L500">
        <v>0.53600000000000003</v>
      </c>
      <c r="M500">
        <v>8.1590000000000007</v>
      </c>
      <c r="N500">
        <v>0.10100000000000001</v>
      </c>
      <c r="O500">
        <v>243.13800000000001</v>
      </c>
      <c r="P500">
        <v>1.1890000000000001</v>
      </c>
      <c r="Q500">
        <v>10.685</v>
      </c>
      <c r="R500">
        <v>29.248999999999999</v>
      </c>
      <c r="S500">
        <v>0.82499999999999996</v>
      </c>
      <c r="T500">
        <v>1.242</v>
      </c>
      <c r="U500" t="s">
        <v>61</v>
      </c>
      <c r="V500" s="1">
        <v>45467.364594907405</v>
      </c>
    </row>
    <row r="501" spans="1:22" x14ac:dyDescent="0.25">
      <c r="A501">
        <v>521</v>
      </c>
      <c r="B501" t="s">
        <v>36</v>
      </c>
      <c r="C501" t="s">
        <v>40</v>
      </c>
      <c r="D501" t="s">
        <v>38</v>
      </c>
      <c r="E501">
        <v>7131</v>
      </c>
      <c r="F501" t="s">
        <v>11</v>
      </c>
      <c r="G501">
        <v>613207888</v>
      </c>
      <c r="H501">
        <v>792767408</v>
      </c>
      <c r="I501">
        <f>LOG10(H501)</f>
        <v>8.8991457872684538</v>
      </c>
      <c r="J501">
        <v>0.96399999999999997</v>
      </c>
      <c r="L501">
        <v>2.452</v>
      </c>
      <c r="M501">
        <v>9.2759999999999998</v>
      </c>
      <c r="N501">
        <v>0.127</v>
      </c>
      <c r="O501">
        <v>293.94499999999999</v>
      </c>
      <c r="P501">
        <v>1.329</v>
      </c>
      <c r="Q501">
        <v>28.099</v>
      </c>
      <c r="R501">
        <v>202.83799999999999</v>
      </c>
      <c r="S501">
        <v>0.92700000000000005</v>
      </c>
      <c r="T501">
        <v>1.389</v>
      </c>
      <c r="U501" t="s">
        <v>61</v>
      </c>
      <c r="V501" s="1">
        <v>45467.375011574077</v>
      </c>
    </row>
    <row r="502" spans="1:22" x14ac:dyDescent="0.25">
      <c r="A502">
        <v>522</v>
      </c>
      <c r="B502" t="s">
        <v>36</v>
      </c>
      <c r="C502" t="s">
        <v>40</v>
      </c>
      <c r="D502" t="s">
        <v>38</v>
      </c>
      <c r="E502">
        <v>7131</v>
      </c>
      <c r="F502" t="s">
        <v>11</v>
      </c>
      <c r="G502">
        <v>629214432</v>
      </c>
      <c r="H502">
        <v>745058160</v>
      </c>
      <c r="I502">
        <f>LOG10(H502)</f>
        <v>8.8721901755418333</v>
      </c>
      <c r="J502">
        <v>1.095</v>
      </c>
      <c r="L502">
        <v>0.95599999999999996</v>
      </c>
      <c r="M502">
        <v>5.1710000000000003</v>
      </c>
      <c r="N502">
        <v>0.23699999999999999</v>
      </c>
      <c r="O502">
        <v>50.366999999999997</v>
      </c>
      <c r="P502">
        <v>4.9880000000000004</v>
      </c>
      <c r="Q502">
        <v>22.859000000000002</v>
      </c>
      <c r="R502">
        <v>37.628999999999998</v>
      </c>
      <c r="S502">
        <v>0.871</v>
      </c>
      <c r="T502">
        <v>4.0890000000000004</v>
      </c>
      <c r="U502" t="s">
        <v>61</v>
      </c>
      <c r="V502" s="1">
        <v>45467.385428240741</v>
      </c>
    </row>
    <row r="503" spans="1:22" x14ac:dyDescent="0.25">
      <c r="A503">
        <v>523</v>
      </c>
      <c r="B503" t="s">
        <v>36</v>
      </c>
      <c r="C503" t="s">
        <v>40</v>
      </c>
      <c r="D503" t="s">
        <v>38</v>
      </c>
      <c r="E503">
        <v>7131</v>
      </c>
      <c r="F503" t="s">
        <v>11</v>
      </c>
      <c r="G503">
        <v>619767912</v>
      </c>
      <c r="H503">
        <v>797712328</v>
      </c>
      <c r="I503">
        <f>LOG10(H503)</f>
        <v>8.9018463037736844</v>
      </c>
      <c r="J503">
        <v>1.05</v>
      </c>
      <c r="L503">
        <v>5.907</v>
      </c>
      <c r="M503">
        <v>0.92100000000000004</v>
      </c>
      <c r="N503">
        <v>0.20599999999999999</v>
      </c>
      <c r="O503">
        <v>12.391</v>
      </c>
      <c r="P503">
        <v>0.95599999999999996</v>
      </c>
      <c r="Q503">
        <v>1.712</v>
      </c>
      <c r="R503">
        <v>208.00299999999999</v>
      </c>
      <c r="S503">
        <v>0.89700000000000002</v>
      </c>
      <c r="T503">
        <v>1.524</v>
      </c>
      <c r="U503" t="s">
        <v>61</v>
      </c>
      <c r="V503" s="1">
        <v>45467.395844907405</v>
      </c>
    </row>
    <row r="504" spans="1:22" x14ac:dyDescent="0.25">
      <c r="A504">
        <v>524</v>
      </c>
      <c r="B504" t="s">
        <v>36</v>
      </c>
      <c r="C504" t="s">
        <v>40</v>
      </c>
      <c r="D504" t="s">
        <v>38</v>
      </c>
      <c r="E504">
        <v>7131</v>
      </c>
      <c r="F504" t="s">
        <v>11</v>
      </c>
      <c r="G504">
        <v>614035632</v>
      </c>
      <c r="H504">
        <v>681136592</v>
      </c>
      <c r="I504">
        <f>LOG10(H504)</f>
        <v>8.8332342120647365</v>
      </c>
      <c r="J504">
        <v>0.98</v>
      </c>
      <c r="L504">
        <v>4.4669999999999996</v>
      </c>
      <c r="M504">
        <v>28.411000000000001</v>
      </c>
      <c r="N504">
        <v>0.14099999999999999</v>
      </c>
      <c r="O504">
        <v>189.32599999999999</v>
      </c>
      <c r="P504">
        <v>0.98799999999999999</v>
      </c>
      <c r="Q504">
        <v>22.975000000000001</v>
      </c>
      <c r="R504">
        <v>203.97200000000001</v>
      </c>
      <c r="S504">
        <v>0.90900000000000003</v>
      </c>
      <c r="T504">
        <v>1.355</v>
      </c>
      <c r="U504" t="s">
        <v>61</v>
      </c>
      <c r="V504" s="1">
        <v>45467.406261574077</v>
      </c>
    </row>
    <row r="505" spans="1:22" x14ac:dyDescent="0.25">
      <c r="A505">
        <v>525</v>
      </c>
      <c r="B505" t="s">
        <v>36</v>
      </c>
      <c r="C505" t="s">
        <v>40</v>
      </c>
      <c r="D505" t="s">
        <v>38</v>
      </c>
      <c r="E505">
        <v>7131</v>
      </c>
      <c r="F505" t="s">
        <v>11</v>
      </c>
      <c r="G505">
        <v>624901704</v>
      </c>
      <c r="H505">
        <v>610072040</v>
      </c>
      <c r="I505">
        <f>LOG10(H505)</f>
        <v>8.7853811214487596</v>
      </c>
      <c r="J505">
        <v>0.998</v>
      </c>
      <c r="L505">
        <v>0.76500000000000001</v>
      </c>
      <c r="M505">
        <v>0.755</v>
      </c>
      <c r="N505">
        <v>0.155</v>
      </c>
      <c r="O505">
        <v>17.216999999999999</v>
      </c>
      <c r="P505">
        <v>4.1710000000000003</v>
      </c>
      <c r="Q505">
        <v>10.611000000000001</v>
      </c>
      <c r="R505">
        <v>48.881</v>
      </c>
      <c r="S505">
        <v>0.79400000000000004</v>
      </c>
      <c r="T505">
        <v>1.3360000000000001</v>
      </c>
      <c r="U505" t="s">
        <v>61</v>
      </c>
      <c r="V505" s="1">
        <v>45467.416678240741</v>
      </c>
    </row>
    <row r="506" spans="1:22" x14ac:dyDescent="0.25">
      <c r="A506">
        <v>526</v>
      </c>
      <c r="B506" t="s">
        <v>36</v>
      </c>
      <c r="C506" t="s">
        <v>40</v>
      </c>
      <c r="D506" t="s">
        <v>38</v>
      </c>
      <c r="E506">
        <v>7131</v>
      </c>
      <c r="F506" t="s">
        <v>11</v>
      </c>
      <c r="G506">
        <v>623004216</v>
      </c>
      <c r="H506">
        <v>722871000</v>
      </c>
      <c r="I506">
        <f>LOG10(H506)</f>
        <v>8.8590608021537971</v>
      </c>
      <c r="J506">
        <v>0.92800000000000005</v>
      </c>
      <c r="L506">
        <v>2.6160000000000001</v>
      </c>
      <c r="M506">
        <v>1.8089999999999999</v>
      </c>
      <c r="N506">
        <v>8.8999999999999996E-2</v>
      </c>
      <c r="O506">
        <v>13.452999999999999</v>
      </c>
      <c r="P506">
        <v>1.1970000000000001</v>
      </c>
      <c r="Q506">
        <v>10.260999999999999</v>
      </c>
      <c r="R506">
        <v>203.953</v>
      </c>
      <c r="S506">
        <v>0.76600000000000001</v>
      </c>
      <c r="T506">
        <v>1.365</v>
      </c>
      <c r="U506" t="s">
        <v>61</v>
      </c>
      <c r="V506" s="1">
        <v>45467.427094907405</v>
      </c>
    </row>
    <row r="507" spans="1:22" x14ac:dyDescent="0.25">
      <c r="A507">
        <v>527</v>
      </c>
      <c r="B507" t="s">
        <v>36</v>
      </c>
      <c r="C507" t="s">
        <v>40</v>
      </c>
      <c r="D507" t="s">
        <v>38</v>
      </c>
      <c r="E507">
        <v>7131</v>
      </c>
      <c r="F507" t="s">
        <v>11</v>
      </c>
      <c r="G507">
        <v>612791000</v>
      </c>
      <c r="H507">
        <v>620180888</v>
      </c>
      <c r="I507">
        <f>LOG10(H507)</f>
        <v>8.7925183785346022</v>
      </c>
      <c r="J507">
        <v>0.98499999999999999</v>
      </c>
      <c r="L507">
        <v>6.3369999999999997</v>
      </c>
      <c r="M507">
        <v>1.3440000000000001</v>
      </c>
      <c r="N507">
        <v>0.12</v>
      </c>
      <c r="O507">
        <v>14.342000000000001</v>
      </c>
      <c r="P507">
        <v>1.903</v>
      </c>
      <c r="Q507">
        <v>10.826000000000001</v>
      </c>
      <c r="R507">
        <v>203.31800000000001</v>
      </c>
      <c r="S507">
        <v>0.94299999999999995</v>
      </c>
      <c r="T507">
        <v>1.4510000000000001</v>
      </c>
      <c r="U507" t="s">
        <v>61</v>
      </c>
      <c r="V507" s="1">
        <v>45467.437511574077</v>
      </c>
    </row>
    <row r="508" spans="1:22" x14ac:dyDescent="0.25">
      <c r="A508">
        <v>528</v>
      </c>
      <c r="B508" t="s">
        <v>36</v>
      </c>
      <c r="C508" t="s">
        <v>40</v>
      </c>
      <c r="D508" t="s">
        <v>38</v>
      </c>
      <c r="E508">
        <v>7131</v>
      </c>
      <c r="F508" t="s">
        <v>11</v>
      </c>
      <c r="G508">
        <v>615980888</v>
      </c>
      <c r="H508">
        <v>851954744</v>
      </c>
      <c r="I508">
        <f>LOG10(H508)</f>
        <v>8.9304165255729355</v>
      </c>
      <c r="J508">
        <v>1.0609999999999999</v>
      </c>
      <c r="L508">
        <v>0.58699999999999997</v>
      </c>
      <c r="M508">
        <v>3.7160000000000002</v>
      </c>
      <c r="N508">
        <v>0.126</v>
      </c>
      <c r="O508">
        <v>14.118</v>
      </c>
      <c r="P508">
        <v>0.92600000000000005</v>
      </c>
      <c r="Q508">
        <v>3.407</v>
      </c>
      <c r="R508">
        <v>15.597</v>
      </c>
      <c r="S508">
        <v>1.024</v>
      </c>
      <c r="T508">
        <v>1.4350000000000001</v>
      </c>
      <c r="U508" t="s">
        <v>61</v>
      </c>
      <c r="V508" s="1">
        <v>45467.447928240741</v>
      </c>
    </row>
    <row r="509" spans="1:22" x14ac:dyDescent="0.25">
      <c r="A509">
        <v>529</v>
      </c>
      <c r="B509" t="s">
        <v>36</v>
      </c>
      <c r="C509" t="s">
        <v>40</v>
      </c>
      <c r="D509" t="s">
        <v>38</v>
      </c>
      <c r="E509">
        <v>7131</v>
      </c>
      <c r="F509" t="s">
        <v>11</v>
      </c>
      <c r="G509">
        <v>619180984</v>
      </c>
      <c r="H509">
        <v>831139248</v>
      </c>
      <c r="I509">
        <f>LOG10(H509)</f>
        <v>8.9196737910185409</v>
      </c>
      <c r="J509">
        <v>0.98199999999999998</v>
      </c>
      <c r="L509">
        <v>4.5759999999999996</v>
      </c>
      <c r="M509">
        <v>1.0900000000000001</v>
      </c>
      <c r="N509">
        <v>0.14199999999999999</v>
      </c>
      <c r="O509">
        <v>14.689</v>
      </c>
      <c r="P509">
        <v>1.01</v>
      </c>
      <c r="Q509">
        <v>2.145</v>
      </c>
      <c r="R509">
        <v>203.18299999999999</v>
      </c>
      <c r="S509">
        <v>0.77100000000000002</v>
      </c>
      <c r="T509">
        <v>1.29</v>
      </c>
      <c r="U509" t="s">
        <v>61</v>
      </c>
      <c r="V509" s="1">
        <v>45467.458344907405</v>
      </c>
    </row>
    <row r="510" spans="1:22" x14ac:dyDescent="0.25">
      <c r="A510">
        <v>530</v>
      </c>
      <c r="B510" t="s">
        <v>36</v>
      </c>
      <c r="C510" t="s">
        <v>40</v>
      </c>
      <c r="D510" t="s">
        <v>38</v>
      </c>
      <c r="E510">
        <v>7131</v>
      </c>
      <c r="F510" t="s">
        <v>11</v>
      </c>
      <c r="G510">
        <v>621613152</v>
      </c>
      <c r="H510">
        <v>649193448</v>
      </c>
      <c r="I510">
        <f>LOG10(H510)</f>
        <v>8.8123741280491341</v>
      </c>
      <c r="J510">
        <v>1.0580000000000001</v>
      </c>
      <c r="L510">
        <v>0.73799999999999999</v>
      </c>
      <c r="M510">
        <v>0.88200000000000001</v>
      </c>
      <c r="N510">
        <v>0.127</v>
      </c>
      <c r="O510">
        <v>13.144</v>
      </c>
      <c r="P510">
        <v>0.82399999999999995</v>
      </c>
      <c r="Q510">
        <v>1.196</v>
      </c>
      <c r="R510">
        <v>33.811999999999998</v>
      </c>
      <c r="S510">
        <v>0.94499999999999995</v>
      </c>
      <c r="T510">
        <v>1.548</v>
      </c>
      <c r="U510" t="s">
        <v>61</v>
      </c>
      <c r="V510" s="1">
        <v>45467.468761574077</v>
      </c>
    </row>
    <row r="511" spans="1:22" x14ac:dyDescent="0.25">
      <c r="A511">
        <v>531</v>
      </c>
      <c r="B511" t="s">
        <v>36</v>
      </c>
      <c r="C511" t="s">
        <v>40</v>
      </c>
      <c r="D511" t="s">
        <v>38</v>
      </c>
      <c r="E511">
        <v>7131</v>
      </c>
      <c r="F511" t="s">
        <v>11</v>
      </c>
      <c r="G511">
        <v>624795976</v>
      </c>
      <c r="H511">
        <v>917126328</v>
      </c>
      <c r="I511">
        <f>LOG10(H511)</f>
        <v>8.9624291609422055</v>
      </c>
      <c r="J511">
        <v>0.98599999999999999</v>
      </c>
      <c r="L511">
        <v>0.71799999999999997</v>
      </c>
      <c r="M511">
        <v>6.7889999999999997</v>
      </c>
      <c r="N511">
        <v>0.16400000000000001</v>
      </c>
      <c r="O511">
        <v>64.643000000000001</v>
      </c>
      <c r="P511">
        <v>1.105</v>
      </c>
      <c r="Q511">
        <v>17.585000000000001</v>
      </c>
      <c r="R511">
        <v>19.169</v>
      </c>
      <c r="S511">
        <v>0.99199999999999999</v>
      </c>
      <c r="T511">
        <v>1.915</v>
      </c>
      <c r="U511" t="s">
        <v>61</v>
      </c>
      <c r="V511" s="1">
        <v>45467.479178240741</v>
      </c>
    </row>
    <row r="512" spans="1:22" x14ac:dyDescent="0.25">
      <c r="A512">
        <v>532</v>
      </c>
      <c r="B512" t="s">
        <v>36</v>
      </c>
      <c r="C512" t="s">
        <v>39</v>
      </c>
      <c r="D512" t="s">
        <v>38</v>
      </c>
      <c r="E512">
        <v>7167</v>
      </c>
      <c r="F512" t="s">
        <v>11</v>
      </c>
      <c r="G512">
        <v>628765760</v>
      </c>
      <c r="H512">
        <v>636407776</v>
      </c>
      <c r="I512">
        <f>LOG10(H512)</f>
        <v>8.8037354774692957</v>
      </c>
      <c r="J512">
        <v>1.1020000000000001</v>
      </c>
      <c r="L512">
        <v>1.8779999999999999</v>
      </c>
      <c r="M512">
        <v>9.9179999999999993</v>
      </c>
      <c r="N512">
        <v>0.216</v>
      </c>
      <c r="O512">
        <v>58.328000000000003</v>
      </c>
      <c r="P512">
        <v>0.98299999999999998</v>
      </c>
      <c r="Q512">
        <v>8.5839999999999996</v>
      </c>
      <c r="R512">
        <v>203.935</v>
      </c>
      <c r="S512">
        <v>1.0449999999999999</v>
      </c>
      <c r="T512">
        <v>1.506</v>
      </c>
      <c r="U512" t="s">
        <v>61</v>
      </c>
      <c r="V512" s="1">
        <v>45467.489594907405</v>
      </c>
    </row>
    <row r="513" spans="1:22" x14ac:dyDescent="0.25">
      <c r="A513">
        <v>533</v>
      </c>
      <c r="B513" t="s">
        <v>36</v>
      </c>
      <c r="C513" t="s">
        <v>40</v>
      </c>
      <c r="D513" t="s">
        <v>38</v>
      </c>
      <c r="E513">
        <v>7131</v>
      </c>
      <c r="F513" t="s">
        <v>11</v>
      </c>
      <c r="G513">
        <v>619201528</v>
      </c>
      <c r="H513">
        <v>852789352</v>
      </c>
      <c r="I513">
        <f>LOG10(H513)</f>
        <v>8.9308417690787056</v>
      </c>
      <c r="J513">
        <v>0.97799999999999998</v>
      </c>
      <c r="L513">
        <v>2.1509999999999998</v>
      </c>
      <c r="M513">
        <v>3.14</v>
      </c>
      <c r="N513">
        <v>0.15</v>
      </c>
      <c r="O513">
        <v>30.198</v>
      </c>
      <c r="P513">
        <v>1.091</v>
      </c>
      <c r="Q513">
        <v>3.7370000000000001</v>
      </c>
      <c r="R513">
        <v>202.82499999999999</v>
      </c>
      <c r="S513">
        <v>0.82</v>
      </c>
      <c r="T513">
        <v>1.232</v>
      </c>
      <c r="U513" t="s">
        <v>61</v>
      </c>
      <c r="V513" s="1">
        <v>45467.500011574077</v>
      </c>
    </row>
    <row r="514" spans="1:22" x14ac:dyDescent="0.25">
      <c r="A514">
        <v>534</v>
      </c>
      <c r="B514" t="s">
        <v>36</v>
      </c>
      <c r="C514" t="s">
        <v>40</v>
      </c>
      <c r="D514" t="s">
        <v>38</v>
      </c>
      <c r="E514">
        <v>7131</v>
      </c>
      <c r="F514" t="s">
        <v>11</v>
      </c>
      <c r="G514">
        <v>616556600</v>
      </c>
      <c r="H514">
        <v>862633664</v>
      </c>
      <c r="I514">
        <f>LOG10(H514)</f>
        <v>8.9358264023424656</v>
      </c>
      <c r="J514">
        <v>1.431</v>
      </c>
      <c r="L514">
        <v>1.464</v>
      </c>
      <c r="M514">
        <v>5.6459999999999999</v>
      </c>
      <c r="N514">
        <v>0.32400000000000001</v>
      </c>
      <c r="O514">
        <v>47.100999999999999</v>
      </c>
      <c r="P514">
        <v>1.3620000000000001</v>
      </c>
      <c r="Q514">
        <v>8.8840000000000003</v>
      </c>
      <c r="R514">
        <v>18.498999999999999</v>
      </c>
      <c r="S514">
        <v>0.78700000000000003</v>
      </c>
      <c r="T514">
        <v>1.633</v>
      </c>
      <c r="U514" t="s">
        <v>61</v>
      </c>
      <c r="V514" s="1">
        <v>45467.510428240741</v>
      </c>
    </row>
    <row r="515" spans="1:22" x14ac:dyDescent="0.25">
      <c r="A515">
        <v>535</v>
      </c>
      <c r="B515" t="s">
        <v>36</v>
      </c>
      <c r="C515" t="s">
        <v>39</v>
      </c>
      <c r="D515" t="s">
        <v>38</v>
      </c>
      <c r="E515">
        <v>7167</v>
      </c>
      <c r="F515" t="s">
        <v>11</v>
      </c>
      <c r="G515">
        <v>625899600</v>
      </c>
      <c r="H515">
        <v>826270544</v>
      </c>
      <c r="I515">
        <f>LOG10(H515)</f>
        <v>8.917122270720526</v>
      </c>
      <c r="J515">
        <v>1.397</v>
      </c>
      <c r="L515">
        <v>2.2770000000000001</v>
      </c>
      <c r="M515">
        <v>56.932000000000002</v>
      </c>
      <c r="N515">
        <v>0.122</v>
      </c>
      <c r="O515">
        <v>484.97699999999998</v>
      </c>
      <c r="P515">
        <v>4.492</v>
      </c>
      <c r="Q515">
        <v>191.297</v>
      </c>
      <c r="R515">
        <v>204.39099999999999</v>
      </c>
      <c r="S515">
        <v>1.0069999999999999</v>
      </c>
      <c r="T515">
        <v>1.5880000000000001</v>
      </c>
      <c r="U515" t="s">
        <v>61</v>
      </c>
      <c r="V515" s="1">
        <v>45467.520844907405</v>
      </c>
    </row>
    <row r="516" spans="1:22" x14ac:dyDescent="0.25">
      <c r="A516">
        <v>536</v>
      </c>
      <c r="B516" t="s">
        <v>36</v>
      </c>
      <c r="C516" t="s">
        <v>39</v>
      </c>
      <c r="D516" t="s">
        <v>38</v>
      </c>
      <c r="E516">
        <v>7167</v>
      </c>
      <c r="F516" t="s">
        <v>11</v>
      </c>
      <c r="G516">
        <v>612956704</v>
      </c>
      <c r="H516">
        <v>693117192</v>
      </c>
      <c r="I516">
        <f>LOG10(H516)</f>
        <v>8.8408066711716273</v>
      </c>
      <c r="J516">
        <v>0.95199999999999996</v>
      </c>
      <c r="L516">
        <v>6.6639999999999997</v>
      </c>
      <c r="M516">
        <v>5.8940000000000001</v>
      </c>
      <c r="N516">
        <v>3.6999999999999998E-2</v>
      </c>
      <c r="O516">
        <v>236.536</v>
      </c>
      <c r="P516">
        <v>1.476</v>
      </c>
      <c r="Q516">
        <v>10.833</v>
      </c>
      <c r="R516">
        <v>207.55199999999999</v>
      </c>
      <c r="S516">
        <v>1.04</v>
      </c>
      <c r="T516">
        <v>1.5880000000000001</v>
      </c>
      <c r="U516" t="s">
        <v>61</v>
      </c>
      <c r="V516" s="1">
        <v>45467.531261574077</v>
      </c>
    </row>
    <row r="517" spans="1:22" x14ac:dyDescent="0.25">
      <c r="A517">
        <v>537</v>
      </c>
      <c r="B517" t="s">
        <v>36</v>
      </c>
      <c r="C517" t="s">
        <v>40</v>
      </c>
      <c r="D517" t="s">
        <v>38</v>
      </c>
      <c r="E517">
        <v>7131</v>
      </c>
      <c r="F517" t="s">
        <v>11</v>
      </c>
      <c r="G517">
        <v>620597544</v>
      </c>
      <c r="H517">
        <v>597128200</v>
      </c>
      <c r="I517">
        <f>LOG10(H517)</f>
        <v>8.776067581674484</v>
      </c>
      <c r="J517">
        <v>0.96899999999999997</v>
      </c>
      <c r="L517">
        <v>2.46</v>
      </c>
      <c r="M517">
        <v>79.040000000000006</v>
      </c>
      <c r="N517">
        <v>3.2000000000000001E-2</v>
      </c>
      <c r="O517">
        <v>453.608</v>
      </c>
      <c r="P517">
        <v>1.2649999999999999</v>
      </c>
      <c r="Q517">
        <v>178.13300000000001</v>
      </c>
      <c r="R517">
        <v>202.738</v>
      </c>
      <c r="S517">
        <v>0.81699999999999995</v>
      </c>
      <c r="T517">
        <v>1.3180000000000001</v>
      </c>
      <c r="U517" t="s">
        <v>61</v>
      </c>
      <c r="V517" s="1">
        <v>45467.541678240741</v>
      </c>
    </row>
    <row r="518" spans="1:22" x14ac:dyDescent="0.25">
      <c r="A518">
        <v>538</v>
      </c>
      <c r="B518" t="s">
        <v>36</v>
      </c>
      <c r="C518" t="s">
        <v>40</v>
      </c>
      <c r="D518" t="s">
        <v>38</v>
      </c>
      <c r="E518">
        <v>7131</v>
      </c>
      <c r="F518" t="s">
        <v>11</v>
      </c>
      <c r="G518">
        <v>612193440</v>
      </c>
      <c r="H518">
        <v>843565632</v>
      </c>
      <c r="I518">
        <f>LOG10(H518)</f>
        <v>8.9261188776857523</v>
      </c>
      <c r="J518">
        <v>1.107</v>
      </c>
      <c r="L518">
        <v>3.3250000000000002</v>
      </c>
      <c r="M518">
        <v>3.4929999999999999</v>
      </c>
      <c r="N518">
        <v>0.32700000000000001</v>
      </c>
      <c r="O518">
        <v>22.309000000000001</v>
      </c>
      <c r="P518">
        <v>3.4169999999999998</v>
      </c>
      <c r="Q518">
        <v>10.417999999999999</v>
      </c>
      <c r="R518">
        <v>203.05500000000001</v>
      </c>
      <c r="S518">
        <v>0.745</v>
      </c>
      <c r="T518">
        <v>1.298</v>
      </c>
      <c r="U518" t="s">
        <v>61</v>
      </c>
      <c r="V518" s="1">
        <v>45467.552094907405</v>
      </c>
    </row>
    <row r="519" spans="1:22" x14ac:dyDescent="0.25">
      <c r="A519">
        <v>539</v>
      </c>
      <c r="B519" t="s">
        <v>36</v>
      </c>
      <c r="C519" t="s">
        <v>40</v>
      </c>
      <c r="D519" t="s">
        <v>38</v>
      </c>
      <c r="E519">
        <v>7131</v>
      </c>
      <c r="F519" t="s">
        <v>11</v>
      </c>
      <c r="G519">
        <v>613683736</v>
      </c>
      <c r="H519">
        <v>838749128</v>
      </c>
      <c r="I519">
        <f>LOG10(H519)</f>
        <v>8.9236320816658896</v>
      </c>
      <c r="J519">
        <v>0.96899999999999997</v>
      </c>
      <c r="L519">
        <v>0.40600000000000003</v>
      </c>
      <c r="M519">
        <v>6.3019999999999996</v>
      </c>
      <c r="N519">
        <v>0.10299999999999999</v>
      </c>
      <c r="O519">
        <v>50.99</v>
      </c>
      <c r="P519">
        <v>2.698</v>
      </c>
      <c r="Q519">
        <v>11.973000000000001</v>
      </c>
      <c r="R519">
        <v>14.397</v>
      </c>
      <c r="S519">
        <v>0.79500000000000004</v>
      </c>
      <c r="T519">
        <v>1.2070000000000001</v>
      </c>
      <c r="U519" t="s">
        <v>61</v>
      </c>
      <c r="V519" s="1">
        <v>45467.562511574077</v>
      </c>
    </row>
    <row r="520" spans="1:22" x14ac:dyDescent="0.25">
      <c r="A520">
        <v>540</v>
      </c>
      <c r="B520" t="s">
        <v>36</v>
      </c>
      <c r="C520" t="s">
        <v>40</v>
      </c>
      <c r="D520" t="s">
        <v>38</v>
      </c>
      <c r="E520">
        <v>7131</v>
      </c>
      <c r="F520" t="s">
        <v>11</v>
      </c>
      <c r="G520">
        <v>619897784</v>
      </c>
      <c r="H520">
        <v>825966048</v>
      </c>
      <c r="I520">
        <f>LOG10(H520)</f>
        <v>8.9169621956626326</v>
      </c>
      <c r="J520">
        <v>0.98599999999999999</v>
      </c>
      <c r="L520">
        <v>5.9539999999999997</v>
      </c>
      <c r="M520">
        <v>2.0910000000000002</v>
      </c>
      <c r="N520">
        <v>0.184</v>
      </c>
      <c r="O520">
        <v>26.353999999999999</v>
      </c>
      <c r="P520">
        <v>1.7889999999999999</v>
      </c>
      <c r="Q520">
        <v>9.4990000000000006</v>
      </c>
      <c r="R520">
        <v>203</v>
      </c>
      <c r="S520">
        <v>0.85899999999999999</v>
      </c>
      <c r="T520">
        <v>1.4370000000000001</v>
      </c>
      <c r="U520" t="s">
        <v>61</v>
      </c>
      <c r="V520" s="1">
        <v>45467.572928240741</v>
      </c>
    </row>
    <row r="521" spans="1:22" x14ac:dyDescent="0.25">
      <c r="A521">
        <v>541</v>
      </c>
      <c r="B521" t="s">
        <v>36</v>
      </c>
      <c r="C521" t="s">
        <v>40</v>
      </c>
      <c r="D521" t="s">
        <v>38</v>
      </c>
      <c r="E521">
        <v>7131</v>
      </c>
      <c r="F521" t="s">
        <v>11</v>
      </c>
      <c r="G521">
        <v>614372816</v>
      </c>
      <c r="H521">
        <v>606741016</v>
      </c>
      <c r="I521">
        <f>LOG10(H521)</f>
        <v>8.7830033544633679</v>
      </c>
      <c r="J521">
        <v>1.413</v>
      </c>
      <c r="L521">
        <v>0.623</v>
      </c>
      <c r="M521">
        <v>20.786999999999999</v>
      </c>
      <c r="N521">
        <v>0.12</v>
      </c>
      <c r="O521">
        <v>340.30799999999999</v>
      </c>
      <c r="P521">
        <v>2.7210000000000001</v>
      </c>
      <c r="Q521">
        <v>40.052999999999997</v>
      </c>
      <c r="R521">
        <v>16.628</v>
      </c>
      <c r="S521">
        <v>1.0289999999999999</v>
      </c>
      <c r="T521">
        <v>1.456</v>
      </c>
      <c r="U521" t="s">
        <v>61</v>
      </c>
      <c r="V521" s="1">
        <v>45467.583344907405</v>
      </c>
    </row>
    <row r="522" spans="1:22" x14ac:dyDescent="0.25">
      <c r="A522">
        <v>542</v>
      </c>
      <c r="B522" t="s">
        <v>36</v>
      </c>
      <c r="C522" t="s">
        <v>40</v>
      </c>
      <c r="D522" t="s">
        <v>38</v>
      </c>
      <c r="E522">
        <v>7131</v>
      </c>
      <c r="F522" t="s">
        <v>11</v>
      </c>
      <c r="G522">
        <v>611256288</v>
      </c>
      <c r="H522">
        <v>715514696</v>
      </c>
      <c r="I522">
        <f>LOG10(H522)</f>
        <v>8.8546185581882639</v>
      </c>
      <c r="J522">
        <v>1.2589999999999999</v>
      </c>
      <c r="L522">
        <v>4.1529999999999996</v>
      </c>
      <c r="M522">
        <v>5.3819999999999997</v>
      </c>
      <c r="N522">
        <v>0.40100000000000002</v>
      </c>
      <c r="O522">
        <v>219.50899999999999</v>
      </c>
      <c r="P522">
        <v>1.1679999999999999</v>
      </c>
      <c r="Q522">
        <v>5.4320000000000004</v>
      </c>
      <c r="R522">
        <v>217.63300000000001</v>
      </c>
      <c r="S522">
        <v>0.73399999999999999</v>
      </c>
      <c r="T522">
        <v>1.2809999999999999</v>
      </c>
      <c r="U522" t="s">
        <v>61</v>
      </c>
      <c r="V522" s="1">
        <v>45467.593761574077</v>
      </c>
    </row>
    <row r="523" spans="1:22" x14ac:dyDescent="0.25">
      <c r="A523">
        <v>543</v>
      </c>
      <c r="B523" t="s">
        <v>36</v>
      </c>
      <c r="C523" t="s">
        <v>39</v>
      </c>
      <c r="D523" t="s">
        <v>38</v>
      </c>
      <c r="E523">
        <v>7167</v>
      </c>
      <c r="F523" t="s">
        <v>11</v>
      </c>
      <c r="G523">
        <v>613885904</v>
      </c>
      <c r="H523">
        <v>897730256</v>
      </c>
      <c r="I523">
        <f>LOG10(H523)</f>
        <v>8.9531458623589089</v>
      </c>
      <c r="J523">
        <v>1.3740000000000001</v>
      </c>
      <c r="L523">
        <v>2.6019999999999999</v>
      </c>
      <c r="M523">
        <v>2.79</v>
      </c>
      <c r="N523">
        <v>2.9000000000000001E-2</v>
      </c>
      <c r="O523">
        <v>12.29</v>
      </c>
      <c r="P523">
        <v>1.0069999999999999</v>
      </c>
      <c r="Q523">
        <v>4.5990000000000002</v>
      </c>
      <c r="R523">
        <v>208.18100000000001</v>
      </c>
      <c r="S523">
        <v>1.0720000000000001</v>
      </c>
      <c r="T523">
        <v>1.54</v>
      </c>
      <c r="U523" t="s">
        <v>61</v>
      </c>
      <c r="V523" s="1">
        <v>45467.604178240741</v>
      </c>
    </row>
    <row r="524" spans="1:22" x14ac:dyDescent="0.25">
      <c r="A524">
        <v>544</v>
      </c>
      <c r="B524" t="s">
        <v>36</v>
      </c>
      <c r="C524" t="s">
        <v>40</v>
      </c>
      <c r="D524" t="s">
        <v>38</v>
      </c>
      <c r="E524">
        <v>7131</v>
      </c>
      <c r="F524" t="s">
        <v>11</v>
      </c>
      <c r="G524">
        <v>617472560</v>
      </c>
      <c r="H524">
        <v>899040312</v>
      </c>
      <c r="I524">
        <f>LOG10(H524)</f>
        <v>8.9537791654669832</v>
      </c>
      <c r="J524">
        <v>0.93</v>
      </c>
      <c r="L524">
        <v>5.6070000000000002</v>
      </c>
      <c r="M524">
        <v>4.9180000000000001</v>
      </c>
      <c r="N524">
        <v>0.127</v>
      </c>
      <c r="O524">
        <v>42.392000000000003</v>
      </c>
      <c r="P524">
        <v>2.415</v>
      </c>
      <c r="Q524">
        <v>8.7720000000000002</v>
      </c>
      <c r="R524">
        <v>219.858</v>
      </c>
      <c r="S524">
        <v>0.91700000000000004</v>
      </c>
      <c r="T524">
        <v>1.583</v>
      </c>
      <c r="U524" t="s">
        <v>61</v>
      </c>
      <c r="V524" s="1">
        <v>45467.614594907405</v>
      </c>
    </row>
    <row r="525" spans="1:22" x14ac:dyDescent="0.25">
      <c r="A525">
        <v>545</v>
      </c>
      <c r="B525" t="s">
        <v>36</v>
      </c>
      <c r="C525" t="s">
        <v>40</v>
      </c>
      <c r="D525" t="s">
        <v>38</v>
      </c>
      <c r="E525">
        <v>7131</v>
      </c>
      <c r="F525" t="s">
        <v>11</v>
      </c>
      <c r="G525">
        <v>619076888</v>
      </c>
      <c r="H525">
        <v>640665416</v>
      </c>
      <c r="I525">
        <f>LOG10(H525)</f>
        <v>8.8066312808113629</v>
      </c>
      <c r="J525">
        <v>0.97699999999999998</v>
      </c>
      <c r="L525">
        <v>0.61799999999999999</v>
      </c>
      <c r="M525">
        <v>12.023</v>
      </c>
      <c r="N525">
        <v>0.23300000000000001</v>
      </c>
      <c r="O525">
        <v>66.180999999999997</v>
      </c>
      <c r="P525">
        <v>3.1539999999999999</v>
      </c>
      <c r="Q525">
        <v>31.855</v>
      </c>
      <c r="R525">
        <v>27.084</v>
      </c>
      <c r="S525">
        <v>0.96899999999999997</v>
      </c>
      <c r="T525">
        <v>1.4590000000000001</v>
      </c>
      <c r="U525" t="s">
        <v>61</v>
      </c>
      <c r="V525" s="1">
        <v>45467.625011574077</v>
      </c>
    </row>
    <row r="526" spans="1:22" x14ac:dyDescent="0.25">
      <c r="A526">
        <v>546</v>
      </c>
      <c r="B526" t="s">
        <v>36</v>
      </c>
      <c r="C526" t="s">
        <v>40</v>
      </c>
      <c r="D526" t="s">
        <v>38</v>
      </c>
      <c r="E526">
        <v>7131</v>
      </c>
      <c r="F526" t="s">
        <v>11</v>
      </c>
      <c r="G526">
        <v>620116952</v>
      </c>
      <c r="H526">
        <v>613015728</v>
      </c>
      <c r="I526">
        <f>LOG10(H526)</f>
        <v>8.7874716172524856</v>
      </c>
      <c r="J526">
        <v>1.381</v>
      </c>
      <c r="L526">
        <v>2.3620000000000001</v>
      </c>
      <c r="M526">
        <v>0.78300000000000003</v>
      </c>
      <c r="N526">
        <v>0.06</v>
      </c>
      <c r="O526">
        <v>12.228</v>
      </c>
      <c r="P526">
        <v>0.80300000000000005</v>
      </c>
      <c r="Q526">
        <v>1.23</v>
      </c>
      <c r="R526">
        <v>215.00299999999999</v>
      </c>
      <c r="S526">
        <v>0.94</v>
      </c>
      <c r="T526">
        <v>1.42</v>
      </c>
      <c r="U526" t="s">
        <v>61</v>
      </c>
      <c r="V526" s="1">
        <v>45467.635428240741</v>
      </c>
    </row>
    <row r="527" spans="1:22" x14ac:dyDescent="0.25">
      <c r="A527">
        <v>547</v>
      </c>
      <c r="B527" t="s">
        <v>36</v>
      </c>
      <c r="C527" t="s">
        <v>40</v>
      </c>
      <c r="D527" t="s">
        <v>38</v>
      </c>
      <c r="E527">
        <v>7131</v>
      </c>
      <c r="F527" t="s">
        <v>11</v>
      </c>
      <c r="G527">
        <v>612394952</v>
      </c>
      <c r="H527">
        <v>662301544</v>
      </c>
      <c r="I527">
        <f>LOG10(H527)</f>
        <v>8.8210557675033261</v>
      </c>
      <c r="J527">
        <v>1.119</v>
      </c>
      <c r="L527">
        <v>0.93799999999999994</v>
      </c>
      <c r="M527">
        <v>0.39300000000000002</v>
      </c>
      <c r="N527">
        <v>0.28799999999999998</v>
      </c>
      <c r="O527">
        <v>12.959</v>
      </c>
      <c r="P527">
        <v>0.82499999999999996</v>
      </c>
      <c r="Q527">
        <v>1.21</v>
      </c>
      <c r="R527">
        <v>39.976999999999997</v>
      </c>
      <c r="S527">
        <v>0.88300000000000001</v>
      </c>
      <c r="T527">
        <v>1.415</v>
      </c>
      <c r="U527" t="s">
        <v>61</v>
      </c>
      <c r="V527" s="1">
        <v>45467.645844907405</v>
      </c>
    </row>
    <row r="528" spans="1:22" x14ac:dyDescent="0.25">
      <c r="A528">
        <v>548</v>
      </c>
      <c r="B528" t="s">
        <v>36</v>
      </c>
      <c r="C528" t="s">
        <v>40</v>
      </c>
      <c r="D528" t="s">
        <v>38</v>
      </c>
      <c r="E528">
        <v>7131</v>
      </c>
      <c r="F528" t="s">
        <v>11</v>
      </c>
      <c r="G528">
        <v>606697176</v>
      </c>
      <c r="H528">
        <v>707395184</v>
      </c>
      <c r="I528">
        <f>LOG10(H528)</f>
        <v>8.8496620987790653</v>
      </c>
      <c r="J528">
        <v>1.1499999999999999</v>
      </c>
      <c r="L528">
        <v>1.3109999999999999</v>
      </c>
      <c r="M528">
        <v>11.259</v>
      </c>
      <c r="N528">
        <v>0.224</v>
      </c>
      <c r="O528">
        <v>135.46600000000001</v>
      </c>
      <c r="P528">
        <v>1.1160000000000001</v>
      </c>
      <c r="Q528">
        <v>42.637999999999998</v>
      </c>
      <c r="R528">
        <v>20.234999999999999</v>
      </c>
      <c r="S528">
        <v>0.92800000000000005</v>
      </c>
      <c r="T528">
        <v>1.649</v>
      </c>
      <c r="U528" t="s">
        <v>61</v>
      </c>
      <c r="V528" s="1">
        <v>45467.656261574077</v>
      </c>
    </row>
    <row r="529" spans="1:22" x14ac:dyDescent="0.25">
      <c r="A529">
        <v>549</v>
      </c>
      <c r="B529" t="s">
        <v>36</v>
      </c>
      <c r="C529" t="s">
        <v>39</v>
      </c>
      <c r="D529" t="s">
        <v>38</v>
      </c>
      <c r="E529">
        <v>7167</v>
      </c>
      <c r="F529" t="s">
        <v>11</v>
      </c>
      <c r="G529">
        <v>608948808</v>
      </c>
      <c r="H529">
        <v>889717808</v>
      </c>
      <c r="I529">
        <f>LOG10(H529)</f>
        <v>8.9492522832048103</v>
      </c>
      <c r="J529">
        <v>1.391</v>
      </c>
      <c r="L529">
        <v>4.0309999999999997</v>
      </c>
      <c r="M529">
        <v>10.319000000000001</v>
      </c>
      <c r="N529">
        <v>0.20799999999999999</v>
      </c>
      <c r="O529">
        <v>61.354999999999997</v>
      </c>
      <c r="P529">
        <v>4.8209999999999997</v>
      </c>
      <c r="Q529">
        <v>30.527999999999999</v>
      </c>
      <c r="R529">
        <v>205.38200000000001</v>
      </c>
      <c r="S529">
        <v>1.0169999999999999</v>
      </c>
      <c r="T529">
        <v>2.1419999999999999</v>
      </c>
      <c r="U529" t="s">
        <v>61</v>
      </c>
      <c r="V529" s="1">
        <v>45467.666678240741</v>
      </c>
    </row>
    <row r="530" spans="1:22" x14ac:dyDescent="0.25">
      <c r="A530">
        <v>550</v>
      </c>
      <c r="B530" t="s">
        <v>36</v>
      </c>
      <c r="C530" t="s">
        <v>39</v>
      </c>
      <c r="D530" t="s">
        <v>38</v>
      </c>
      <c r="E530">
        <v>7167</v>
      </c>
      <c r="F530" t="s">
        <v>11</v>
      </c>
      <c r="G530">
        <v>613262976</v>
      </c>
      <c r="H530">
        <v>585393368</v>
      </c>
      <c r="I530">
        <f>LOG10(H530)</f>
        <v>8.767447797945195</v>
      </c>
      <c r="J530">
        <v>1.06</v>
      </c>
      <c r="L530">
        <v>9.1359999999999992</v>
      </c>
      <c r="M530">
        <v>75.573999999999998</v>
      </c>
      <c r="N530">
        <v>8.6999999999999994E-2</v>
      </c>
      <c r="O530">
        <v>1151.0640000000001</v>
      </c>
      <c r="P530">
        <v>5.8150000000000004</v>
      </c>
      <c r="Q530">
        <v>368.32900000000001</v>
      </c>
      <c r="R530">
        <v>204.29599999999999</v>
      </c>
      <c r="S530">
        <v>1.052</v>
      </c>
      <c r="T530">
        <v>1.5369999999999999</v>
      </c>
      <c r="U530" t="s">
        <v>61</v>
      </c>
      <c r="V530" s="1">
        <v>45467.677094907405</v>
      </c>
    </row>
    <row r="531" spans="1:22" x14ac:dyDescent="0.25">
      <c r="A531">
        <v>551</v>
      </c>
      <c r="B531" t="s">
        <v>36</v>
      </c>
      <c r="C531" t="s">
        <v>40</v>
      </c>
      <c r="D531" t="s">
        <v>38</v>
      </c>
      <c r="E531">
        <v>7131</v>
      </c>
      <c r="F531" t="s">
        <v>11</v>
      </c>
      <c r="G531">
        <v>609150880</v>
      </c>
      <c r="H531">
        <v>736644688</v>
      </c>
      <c r="I531">
        <f>LOG10(H531)</f>
        <v>8.8672580614685508</v>
      </c>
      <c r="J531">
        <v>0.91800000000000004</v>
      </c>
      <c r="L531">
        <v>0.45900000000000002</v>
      </c>
      <c r="M531">
        <v>7.1440000000000001</v>
      </c>
      <c r="N531">
        <v>0.13800000000000001</v>
      </c>
      <c r="O531">
        <v>225.755</v>
      </c>
      <c r="P531">
        <v>1.587</v>
      </c>
      <c r="Q531">
        <v>10.712</v>
      </c>
      <c r="R531">
        <v>17.138000000000002</v>
      </c>
      <c r="S531">
        <v>0.751</v>
      </c>
      <c r="T531">
        <v>1.3640000000000001</v>
      </c>
      <c r="U531" t="s">
        <v>61</v>
      </c>
      <c r="V531" s="1">
        <v>45467.687511574077</v>
      </c>
    </row>
    <row r="532" spans="1:22" x14ac:dyDescent="0.25">
      <c r="A532">
        <v>552</v>
      </c>
      <c r="B532" t="s">
        <v>36</v>
      </c>
      <c r="C532" t="s">
        <v>40</v>
      </c>
      <c r="D532" t="s">
        <v>38</v>
      </c>
      <c r="E532">
        <v>7131</v>
      </c>
      <c r="F532" t="s">
        <v>11</v>
      </c>
      <c r="G532">
        <v>620238512</v>
      </c>
      <c r="H532">
        <v>649188248</v>
      </c>
      <c r="I532">
        <f>LOG10(H532)</f>
        <v>8.8123706493628404</v>
      </c>
      <c r="J532">
        <v>0.95799999999999996</v>
      </c>
      <c r="L532">
        <v>4.1440000000000001</v>
      </c>
      <c r="M532">
        <v>39.673000000000002</v>
      </c>
      <c r="N532">
        <v>9.0999999999999998E-2</v>
      </c>
      <c r="O532">
        <v>354.48399999999998</v>
      </c>
      <c r="P532">
        <v>1.6619999999999999</v>
      </c>
      <c r="Q532">
        <v>82.644999999999996</v>
      </c>
      <c r="R532">
        <v>231.62700000000001</v>
      </c>
      <c r="S532">
        <v>0.95899999999999996</v>
      </c>
      <c r="T532">
        <v>1.46</v>
      </c>
      <c r="U532" t="s">
        <v>61</v>
      </c>
      <c r="V532" s="1">
        <v>45467.697928240741</v>
      </c>
    </row>
    <row r="533" spans="1:22" x14ac:dyDescent="0.25">
      <c r="A533">
        <v>553</v>
      </c>
      <c r="B533" t="s">
        <v>36</v>
      </c>
      <c r="C533" t="s">
        <v>40</v>
      </c>
      <c r="D533" t="s">
        <v>38</v>
      </c>
      <c r="E533">
        <v>7131</v>
      </c>
      <c r="F533" t="s">
        <v>11</v>
      </c>
      <c r="G533">
        <v>625867672</v>
      </c>
      <c r="H533">
        <v>883756912</v>
      </c>
      <c r="I533">
        <f>LOG10(H533)</f>
        <v>8.9463328235028001</v>
      </c>
      <c r="J533">
        <v>1.004</v>
      </c>
      <c r="L533">
        <v>2.44</v>
      </c>
      <c r="M533">
        <v>0.99</v>
      </c>
      <c r="N533">
        <v>0.17199999999999999</v>
      </c>
      <c r="O533">
        <v>12.94</v>
      </c>
      <c r="P533">
        <v>1.0069999999999999</v>
      </c>
      <c r="Q533">
        <v>2.4060000000000001</v>
      </c>
      <c r="R533">
        <v>203.017</v>
      </c>
      <c r="S533">
        <v>0.83899999999999997</v>
      </c>
      <c r="T533">
        <v>1.294</v>
      </c>
      <c r="U533" t="s">
        <v>61</v>
      </c>
      <c r="V533" s="1">
        <v>45467.708344907405</v>
      </c>
    </row>
    <row r="534" spans="1:22" x14ac:dyDescent="0.25">
      <c r="A534">
        <v>554</v>
      </c>
      <c r="B534" t="s">
        <v>36</v>
      </c>
      <c r="C534" t="s">
        <v>40</v>
      </c>
      <c r="D534" t="s">
        <v>38</v>
      </c>
      <c r="E534">
        <v>7131</v>
      </c>
      <c r="F534" t="s">
        <v>11</v>
      </c>
      <c r="G534">
        <v>621941544</v>
      </c>
      <c r="H534">
        <v>905138848</v>
      </c>
      <c r="I534">
        <f>LOG10(H534)</f>
        <v>8.9567152049454428</v>
      </c>
      <c r="J534">
        <v>1</v>
      </c>
      <c r="L534">
        <v>0.752</v>
      </c>
      <c r="M534">
        <v>0.85399999999999998</v>
      </c>
      <c r="N534">
        <v>0.16700000000000001</v>
      </c>
      <c r="O534">
        <v>8.7319999999999993</v>
      </c>
      <c r="P534">
        <v>1.258</v>
      </c>
      <c r="Q534">
        <v>2.1970000000000001</v>
      </c>
      <c r="R534">
        <v>21.155000000000001</v>
      </c>
      <c r="S534">
        <v>0.76600000000000001</v>
      </c>
      <c r="T534">
        <v>1.248</v>
      </c>
      <c r="U534" t="s">
        <v>61</v>
      </c>
      <c r="V534" s="1">
        <v>45467.718761574077</v>
      </c>
    </row>
    <row r="535" spans="1:22" x14ac:dyDescent="0.25">
      <c r="A535">
        <v>555</v>
      </c>
      <c r="B535" t="s">
        <v>36</v>
      </c>
      <c r="C535" t="s">
        <v>40</v>
      </c>
      <c r="D535" t="s">
        <v>38</v>
      </c>
      <c r="E535">
        <v>7131</v>
      </c>
      <c r="F535" t="s">
        <v>11</v>
      </c>
      <c r="G535">
        <v>623648752</v>
      </c>
      <c r="H535">
        <v>841652920</v>
      </c>
      <c r="I535">
        <f>LOG10(H535)</f>
        <v>8.9251330344872173</v>
      </c>
      <c r="J535">
        <v>1.369</v>
      </c>
      <c r="L535">
        <v>2.2410000000000001</v>
      </c>
      <c r="M535">
        <v>1.879</v>
      </c>
      <c r="N535">
        <v>5.1999999999999998E-2</v>
      </c>
      <c r="O535">
        <v>9.5660000000000007</v>
      </c>
      <c r="P535">
        <v>0.82299999999999995</v>
      </c>
      <c r="Q535">
        <v>2.5649999999999999</v>
      </c>
      <c r="R535">
        <v>202.905</v>
      </c>
      <c r="S535">
        <v>0.79900000000000004</v>
      </c>
      <c r="T535">
        <v>1.351</v>
      </c>
      <c r="U535" t="s">
        <v>61</v>
      </c>
      <c r="V535" s="1">
        <v>45467.729178240741</v>
      </c>
    </row>
    <row r="536" spans="1:22" x14ac:dyDescent="0.25">
      <c r="A536">
        <v>556</v>
      </c>
      <c r="B536" t="s">
        <v>36</v>
      </c>
      <c r="C536" t="s">
        <v>40</v>
      </c>
      <c r="D536" t="s">
        <v>38</v>
      </c>
      <c r="E536">
        <v>7131</v>
      </c>
      <c r="F536" t="s">
        <v>11</v>
      </c>
      <c r="G536">
        <v>612584216</v>
      </c>
      <c r="H536">
        <v>615957312</v>
      </c>
      <c r="I536">
        <f>LOG10(H536)</f>
        <v>8.7895506150779923</v>
      </c>
      <c r="J536">
        <v>0.96599999999999997</v>
      </c>
      <c r="L536">
        <v>2.4409999999999998</v>
      </c>
      <c r="M536">
        <v>44.301000000000002</v>
      </c>
      <c r="N536">
        <v>0.04</v>
      </c>
      <c r="O536">
        <v>280.39800000000002</v>
      </c>
      <c r="P536">
        <v>1.5409999999999999</v>
      </c>
      <c r="Q536">
        <v>94.965999999999994</v>
      </c>
      <c r="R536">
        <v>212.952</v>
      </c>
      <c r="S536">
        <v>0.97</v>
      </c>
      <c r="T536">
        <v>1.405</v>
      </c>
      <c r="U536" t="s">
        <v>61</v>
      </c>
      <c r="V536" s="1">
        <v>45467.791678240741</v>
      </c>
    </row>
    <row r="537" spans="1:22" x14ac:dyDescent="0.25">
      <c r="A537">
        <v>557</v>
      </c>
      <c r="B537" t="s">
        <v>36</v>
      </c>
      <c r="C537" t="s">
        <v>39</v>
      </c>
      <c r="D537" t="s">
        <v>38</v>
      </c>
      <c r="E537">
        <v>7167</v>
      </c>
      <c r="F537" t="s">
        <v>11</v>
      </c>
      <c r="G537">
        <v>609443008</v>
      </c>
      <c r="H537">
        <v>672080824</v>
      </c>
      <c r="I537">
        <f>LOG10(H537)</f>
        <v>8.8274215041646649</v>
      </c>
      <c r="J537">
        <v>0.96</v>
      </c>
      <c r="L537">
        <v>2.4420000000000002</v>
      </c>
      <c r="M537">
        <v>4.6070000000000002</v>
      </c>
      <c r="N537">
        <v>5.6000000000000001E-2</v>
      </c>
      <c r="O537">
        <v>215.44800000000001</v>
      </c>
      <c r="P537">
        <v>1.2909999999999999</v>
      </c>
      <c r="Q537">
        <v>4.915</v>
      </c>
      <c r="R537">
        <v>202.75800000000001</v>
      </c>
      <c r="S537">
        <v>1.044</v>
      </c>
      <c r="T537">
        <v>1.552</v>
      </c>
      <c r="U537" t="s">
        <v>61</v>
      </c>
      <c r="V537" s="1">
        <v>45467.802094907405</v>
      </c>
    </row>
    <row r="538" spans="1:22" x14ac:dyDescent="0.25">
      <c r="A538">
        <v>558</v>
      </c>
      <c r="B538" t="s">
        <v>36</v>
      </c>
      <c r="C538" t="s">
        <v>40</v>
      </c>
      <c r="D538" t="s">
        <v>38</v>
      </c>
      <c r="E538">
        <v>7131</v>
      </c>
      <c r="F538" t="s">
        <v>11</v>
      </c>
      <c r="G538">
        <v>614788976</v>
      </c>
      <c r="H538">
        <v>887531152</v>
      </c>
      <c r="I538">
        <f>LOG10(H538)</f>
        <v>8.9481836055629209</v>
      </c>
      <c r="J538">
        <v>0.97699999999999998</v>
      </c>
      <c r="L538">
        <v>0.34</v>
      </c>
      <c r="M538">
        <v>2.7730000000000001</v>
      </c>
      <c r="N538">
        <v>2.5000000000000001E-2</v>
      </c>
      <c r="O538">
        <v>29.844999999999999</v>
      </c>
      <c r="P538">
        <v>1.4550000000000001</v>
      </c>
      <c r="Q538">
        <v>7.5979999999999999</v>
      </c>
      <c r="R538">
        <v>14.09</v>
      </c>
      <c r="S538">
        <v>0.94699999999999995</v>
      </c>
      <c r="T538">
        <v>1.367</v>
      </c>
      <c r="U538" t="s">
        <v>61</v>
      </c>
      <c r="V538" s="1">
        <v>45467.812511574077</v>
      </c>
    </row>
    <row r="539" spans="1:22" x14ac:dyDescent="0.25">
      <c r="A539">
        <v>559</v>
      </c>
      <c r="B539" t="s">
        <v>36</v>
      </c>
      <c r="C539" t="s">
        <v>40</v>
      </c>
      <c r="D539" t="s">
        <v>38</v>
      </c>
      <c r="E539">
        <v>7131</v>
      </c>
      <c r="F539" t="s">
        <v>11</v>
      </c>
      <c r="G539">
        <v>622566952</v>
      </c>
      <c r="H539">
        <v>887834552</v>
      </c>
      <c r="I539">
        <f>LOG10(H539)</f>
        <v>8.9483320425264115</v>
      </c>
      <c r="J539">
        <v>0.98099999999999998</v>
      </c>
      <c r="L539">
        <v>0.83599999999999997</v>
      </c>
      <c r="M539">
        <v>1.762</v>
      </c>
      <c r="N539">
        <v>4.9000000000000002E-2</v>
      </c>
      <c r="O539">
        <v>13.365</v>
      </c>
      <c r="P539">
        <v>0.873</v>
      </c>
      <c r="Q539">
        <v>8.1020000000000003</v>
      </c>
      <c r="R539">
        <v>42.250999999999998</v>
      </c>
      <c r="S539">
        <v>0.99399999999999999</v>
      </c>
      <c r="T539">
        <v>1.502</v>
      </c>
      <c r="U539" t="s">
        <v>61</v>
      </c>
      <c r="V539" s="1">
        <v>45467.822928240741</v>
      </c>
    </row>
    <row r="540" spans="1:22" x14ac:dyDescent="0.25">
      <c r="A540">
        <v>560</v>
      </c>
      <c r="B540" t="s">
        <v>36</v>
      </c>
      <c r="C540" t="s">
        <v>40</v>
      </c>
      <c r="D540" t="s">
        <v>38</v>
      </c>
      <c r="E540">
        <v>7131</v>
      </c>
      <c r="F540" t="s">
        <v>11</v>
      </c>
      <c r="G540">
        <v>614946440</v>
      </c>
      <c r="H540">
        <v>557841376</v>
      </c>
      <c r="I540">
        <f>LOG10(H540)</f>
        <v>8.7465107234511112</v>
      </c>
      <c r="J540">
        <v>0.97299999999999998</v>
      </c>
      <c r="L540">
        <v>0.46400000000000002</v>
      </c>
      <c r="M540">
        <v>59.585999999999999</v>
      </c>
      <c r="N540">
        <v>7.3999999999999996E-2</v>
      </c>
      <c r="O540">
        <v>1399.1679999999999</v>
      </c>
      <c r="P540">
        <v>1.169</v>
      </c>
      <c r="Q540">
        <v>277.01100000000002</v>
      </c>
      <c r="R540">
        <v>8.1020000000000003</v>
      </c>
      <c r="S540">
        <v>1.036</v>
      </c>
      <c r="T540">
        <v>1.4950000000000001</v>
      </c>
      <c r="U540" t="s">
        <v>61</v>
      </c>
      <c r="V540" s="1">
        <v>45467.833344907405</v>
      </c>
    </row>
    <row r="541" spans="1:22" x14ac:dyDescent="0.25">
      <c r="A541">
        <v>561</v>
      </c>
      <c r="B541" t="s">
        <v>36</v>
      </c>
      <c r="C541" t="s">
        <v>40</v>
      </c>
      <c r="D541" t="s">
        <v>38</v>
      </c>
      <c r="E541">
        <v>7131</v>
      </c>
      <c r="F541" t="s">
        <v>11</v>
      </c>
      <c r="G541">
        <v>612439168</v>
      </c>
      <c r="H541">
        <v>798669088</v>
      </c>
      <c r="I541">
        <f>LOG10(H541)</f>
        <v>8.9023668756546783</v>
      </c>
      <c r="J541">
        <v>1.02</v>
      </c>
      <c r="L541">
        <v>0.39800000000000002</v>
      </c>
      <c r="M541">
        <v>27.536999999999999</v>
      </c>
      <c r="N541">
        <v>0.16400000000000001</v>
      </c>
      <c r="O541">
        <v>412.85399999999998</v>
      </c>
      <c r="P541">
        <v>2.04</v>
      </c>
      <c r="Q541">
        <v>32.287999999999997</v>
      </c>
      <c r="R541">
        <v>20.196000000000002</v>
      </c>
      <c r="S541">
        <v>0.97399999999999998</v>
      </c>
      <c r="T541">
        <v>1.4239999999999999</v>
      </c>
      <c r="U541" t="s">
        <v>61</v>
      </c>
      <c r="V541" s="1">
        <v>45467.843761574077</v>
      </c>
    </row>
    <row r="542" spans="1:22" x14ac:dyDescent="0.25">
      <c r="A542">
        <v>562</v>
      </c>
      <c r="B542" t="s">
        <v>36</v>
      </c>
      <c r="C542" t="s">
        <v>40</v>
      </c>
      <c r="D542" t="s">
        <v>38</v>
      </c>
      <c r="E542">
        <v>7131</v>
      </c>
      <c r="F542" t="s">
        <v>11</v>
      </c>
      <c r="G542">
        <v>621962848</v>
      </c>
      <c r="H542">
        <v>627917992</v>
      </c>
      <c r="I542">
        <f>LOG10(H542)</f>
        <v>8.797902927260246</v>
      </c>
      <c r="J542">
        <v>0.97099999999999997</v>
      </c>
      <c r="L542">
        <v>2.3170000000000002</v>
      </c>
      <c r="M542">
        <v>72.218999999999994</v>
      </c>
      <c r="N542">
        <v>4.7E-2</v>
      </c>
      <c r="O542">
        <v>468.75299999999999</v>
      </c>
      <c r="P542">
        <v>1.448</v>
      </c>
      <c r="Q542">
        <v>148.21700000000001</v>
      </c>
      <c r="R542">
        <v>202.417</v>
      </c>
      <c r="S542">
        <v>0.71099999999999997</v>
      </c>
      <c r="T542">
        <v>1.3009999999999999</v>
      </c>
      <c r="U542" t="s">
        <v>61</v>
      </c>
      <c r="V542" s="1">
        <v>45467.854178240741</v>
      </c>
    </row>
    <row r="543" spans="1:22" x14ac:dyDescent="0.25">
      <c r="A543">
        <v>563</v>
      </c>
      <c r="B543" t="s">
        <v>36</v>
      </c>
      <c r="C543" t="s">
        <v>40</v>
      </c>
      <c r="D543" t="s">
        <v>38</v>
      </c>
      <c r="E543">
        <v>7131</v>
      </c>
      <c r="F543" t="s">
        <v>11</v>
      </c>
      <c r="G543">
        <v>601816976</v>
      </c>
      <c r="H543">
        <v>478426320</v>
      </c>
      <c r="I543">
        <f>LOG10(H543)</f>
        <v>8.6798150637820637</v>
      </c>
      <c r="J543">
        <v>0.94799999999999995</v>
      </c>
      <c r="L543">
        <v>0.42099999999999999</v>
      </c>
      <c r="M543">
        <v>4.6280000000000001</v>
      </c>
      <c r="N543">
        <v>4.2000000000000003E-2</v>
      </c>
      <c r="O543">
        <v>68.956999999999994</v>
      </c>
      <c r="P543">
        <v>2.7269999999999999</v>
      </c>
      <c r="Q543">
        <v>31.135999999999999</v>
      </c>
      <c r="R543">
        <v>3.105</v>
      </c>
      <c r="S543">
        <v>0.92500000000000004</v>
      </c>
      <c r="T543">
        <v>1.415</v>
      </c>
      <c r="U543" t="s">
        <v>61</v>
      </c>
      <c r="V543" s="1">
        <v>45467.864594907405</v>
      </c>
    </row>
    <row r="544" spans="1:22" x14ac:dyDescent="0.25">
      <c r="A544">
        <v>564</v>
      </c>
      <c r="B544" t="s">
        <v>36</v>
      </c>
      <c r="C544" t="s">
        <v>40</v>
      </c>
      <c r="D544" t="s">
        <v>38</v>
      </c>
      <c r="E544">
        <v>7131</v>
      </c>
      <c r="F544" t="s">
        <v>11</v>
      </c>
      <c r="G544">
        <v>617797664</v>
      </c>
      <c r="H544">
        <v>897867376</v>
      </c>
      <c r="I544">
        <f>LOG10(H544)</f>
        <v>8.9532121917619047</v>
      </c>
      <c r="J544">
        <v>1.0669999999999999</v>
      </c>
      <c r="L544">
        <v>0.83099999999999996</v>
      </c>
      <c r="M544">
        <v>4.6449999999999996</v>
      </c>
      <c r="N544">
        <v>0.45</v>
      </c>
      <c r="O544">
        <v>218.328</v>
      </c>
      <c r="P544">
        <v>1.395</v>
      </c>
      <c r="Q544">
        <v>8.3970000000000002</v>
      </c>
      <c r="R544">
        <v>16.07</v>
      </c>
      <c r="S544">
        <v>1.4710000000000001</v>
      </c>
      <c r="T544">
        <v>5.8970000000000002</v>
      </c>
      <c r="U544" t="s">
        <v>61</v>
      </c>
      <c r="V544" s="1">
        <v>45467.875011574077</v>
      </c>
    </row>
    <row r="545" spans="1:22" x14ac:dyDescent="0.25">
      <c r="A545">
        <v>565</v>
      </c>
      <c r="B545" t="s">
        <v>36</v>
      </c>
      <c r="C545" t="s">
        <v>40</v>
      </c>
      <c r="D545" t="s">
        <v>38</v>
      </c>
      <c r="E545">
        <v>7131</v>
      </c>
      <c r="F545" t="s">
        <v>11</v>
      </c>
      <c r="G545">
        <v>625670368</v>
      </c>
      <c r="H545">
        <v>859754144</v>
      </c>
      <c r="I545">
        <f>LOG10(H545)</f>
        <v>8.9343742777909352</v>
      </c>
      <c r="J545">
        <v>0.97899999999999998</v>
      </c>
      <c r="L545">
        <v>3.9380000000000002</v>
      </c>
      <c r="M545">
        <v>3.524</v>
      </c>
      <c r="N545">
        <v>0.376</v>
      </c>
      <c r="O545">
        <v>32.287999999999997</v>
      </c>
      <c r="P545">
        <v>1.073</v>
      </c>
      <c r="Q545">
        <v>3.92</v>
      </c>
      <c r="R545">
        <v>212.75</v>
      </c>
      <c r="S545">
        <v>0.92500000000000004</v>
      </c>
      <c r="T545">
        <v>1.4239999999999999</v>
      </c>
      <c r="U545" t="s">
        <v>61</v>
      </c>
      <c r="V545" s="1">
        <v>45467.885428240741</v>
      </c>
    </row>
    <row r="546" spans="1:22" x14ac:dyDescent="0.25">
      <c r="A546">
        <v>566</v>
      </c>
      <c r="B546" t="s">
        <v>36</v>
      </c>
      <c r="C546" t="s">
        <v>40</v>
      </c>
      <c r="D546" t="s">
        <v>38</v>
      </c>
      <c r="E546">
        <v>7131</v>
      </c>
      <c r="F546" t="s">
        <v>11</v>
      </c>
      <c r="G546">
        <v>626107496</v>
      </c>
      <c r="H546">
        <v>613230328</v>
      </c>
      <c r="I546">
        <f>LOG10(H546)</f>
        <v>8.7876236252386679</v>
      </c>
      <c r="J546">
        <v>0.97299999999999998</v>
      </c>
      <c r="L546">
        <v>0.35</v>
      </c>
      <c r="M546">
        <v>17.692</v>
      </c>
      <c r="N546">
        <v>3.7999999999999999E-2</v>
      </c>
      <c r="O546">
        <v>416.88499999999999</v>
      </c>
      <c r="P546">
        <v>0.88500000000000001</v>
      </c>
      <c r="Q546">
        <v>1.5149999999999999</v>
      </c>
      <c r="R546">
        <v>14.759</v>
      </c>
      <c r="S546">
        <v>0.94699999999999995</v>
      </c>
      <c r="T546">
        <v>1.369</v>
      </c>
      <c r="U546" t="s">
        <v>61</v>
      </c>
      <c r="V546" s="1">
        <v>45467.895844907405</v>
      </c>
    </row>
    <row r="547" spans="1:22" x14ac:dyDescent="0.25">
      <c r="A547">
        <v>567</v>
      </c>
      <c r="B547" t="s">
        <v>36</v>
      </c>
      <c r="C547" t="s">
        <v>40</v>
      </c>
      <c r="D547" t="s">
        <v>38</v>
      </c>
      <c r="E547">
        <v>7131</v>
      </c>
      <c r="F547" t="s">
        <v>11</v>
      </c>
      <c r="G547">
        <v>619671832</v>
      </c>
      <c r="H547">
        <v>913117320</v>
      </c>
      <c r="I547">
        <f>LOG10(H547)</f>
        <v>8.9605265805521324</v>
      </c>
      <c r="J547">
        <v>0.97299999999999998</v>
      </c>
      <c r="L547">
        <v>0.66100000000000003</v>
      </c>
      <c r="M547">
        <v>2.7610000000000001</v>
      </c>
      <c r="N547">
        <v>0.17499999999999999</v>
      </c>
      <c r="O547">
        <v>29.545999999999999</v>
      </c>
      <c r="P547">
        <v>1.0109999999999999</v>
      </c>
      <c r="Q547">
        <v>8.9019999999999992</v>
      </c>
      <c r="R547">
        <v>49.42</v>
      </c>
      <c r="S547">
        <v>0.79500000000000004</v>
      </c>
      <c r="T547">
        <v>1.246</v>
      </c>
      <c r="U547" t="s">
        <v>61</v>
      </c>
      <c r="V547" s="1">
        <v>45467.906261574077</v>
      </c>
    </row>
    <row r="548" spans="1:22" x14ac:dyDescent="0.25">
      <c r="A548">
        <v>568</v>
      </c>
      <c r="B548" t="s">
        <v>36</v>
      </c>
      <c r="C548" t="s">
        <v>40</v>
      </c>
      <c r="D548" t="s">
        <v>38</v>
      </c>
      <c r="E548">
        <v>7131</v>
      </c>
      <c r="F548" t="s">
        <v>11</v>
      </c>
      <c r="G548">
        <v>613527240</v>
      </c>
      <c r="H548">
        <v>709398208</v>
      </c>
      <c r="I548">
        <f>LOG10(H548)</f>
        <v>8.8508900870726386</v>
      </c>
      <c r="J548">
        <v>0.94299999999999995</v>
      </c>
      <c r="L548">
        <v>5.2750000000000004</v>
      </c>
      <c r="M548">
        <v>25.954000000000001</v>
      </c>
      <c r="N548">
        <v>0.112</v>
      </c>
      <c r="O548">
        <v>550.85400000000004</v>
      </c>
      <c r="P548">
        <v>1.6</v>
      </c>
      <c r="Q548">
        <v>24.725999999999999</v>
      </c>
      <c r="R548">
        <v>204.928</v>
      </c>
      <c r="S548">
        <v>0.94899999999999995</v>
      </c>
      <c r="T548">
        <v>1.5189999999999999</v>
      </c>
      <c r="U548" t="s">
        <v>61</v>
      </c>
      <c r="V548" s="1">
        <v>45467.916678240741</v>
      </c>
    </row>
    <row r="549" spans="1:22" x14ac:dyDescent="0.25">
      <c r="A549">
        <v>570</v>
      </c>
      <c r="B549" t="s">
        <v>36</v>
      </c>
      <c r="C549" t="s">
        <v>40</v>
      </c>
      <c r="D549" t="s">
        <v>38</v>
      </c>
      <c r="E549">
        <v>7131</v>
      </c>
      <c r="F549" t="s">
        <v>11</v>
      </c>
      <c r="G549">
        <v>612899648</v>
      </c>
      <c r="H549">
        <v>469490248</v>
      </c>
      <c r="I549">
        <f>LOG10(H549)</f>
        <v>8.6716265757634226</v>
      </c>
      <c r="J549">
        <v>1.421</v>
      </c>
      <c r="L549">
        <v>2.8359999999999999</v>
      </c>
      <c r="M549">
        <v>2.484</v>
      </c>
      <c r="N549">
        <v>0.27900000000000003</v>
      </c>
      <c r="O549">
        <v>206.453</v>
      </c>
      <c r="P549">
        <v>0.95199999999999996</v>
      </c>
      <c r="Q549">
        <v>1.337</v>
      </c>
      <c r="R549">
        <v>211.52500000000001</v>
      </c>
      <c r="S549">
        <v>0.79400000000000004</v>
      </c>
      <c r="T549">
        <v>1.4550000000000001</v>
      </c>
      <c r="U549" t="s">
        <v>61</v>
      </c>
      <c r="V549" s="1">
        <v>45467.947928240741</v>
      </c>
    </row>
    <row r="550" spans="1:22" x14ac:dyDescent="0.25">
      <c r="A550">
        <v>571</v>
      </c>
      <c r="B550" t="s">
        <v>36</v>
      </c>
      <c r="C550" t="s">
        <v>40</v>
      </c>
      <c r="D550" t="s">
        <v>38</v>
      </c>
      <c r="E550">
        <v>7131</v>
      </c>
      <c r="F550" t="s">
        <v>11</v>
      </c>
      <c r="G550">
        <v>623148088</v>
      </c>
      <c r="H550">
        <v>895150992</v>
      </c>
      <c r="I550">
        <f>LOG10(H550)</f>
        <v>8.9518962972841596</v>
      </c>
      <c r="J550">
        <v>0.98199999999999998</v>
      </c>
      <c r="L550">
        <v>2.371</v>
      </c>
      <c r="M550">
        <v>4.4779999999999998</v>
      </c>
      <c r="N550">
        <v>0.25900000000000001</v>
      </c>
      <c r="O550">
        <v>42.301000000000002</v>
      </c>
      <c r="P550">
        <v>1.3169999999999999</v>
      </c>
      <c r="Q550">
        <v>7.6559999999999997</v>
      </c>
      <c r="R550">
        <v>202.80099999999999</v>
      </c>
      <c r="S550">
        <v>0.78400000000000003</v>
      </c>
      <c r="T550">
        <v>1.3169999999999999</v>
      </c>
      <c r="U550" t="s">
        <v>61</v>
      </c>
      <c r="V550" s="1">
        <v>45467.958344907405</v>
      </c>
    </row>
    <row r="551" spans="1:22" x14ac:dyDescent="0.25">
      <c r="A551">
        <v>572</v>
      </c>
      <c r="B551" t="s">
        <v>36</v>
      </c>
      <c r="C551" t="s">
        <v>40</v>
      </c>
      <c r="D551" t="s">
        <v>38</v>
      </c>
      <c r="E551">
        <v>7131</v>
      </c>
      <c r="F551" t="s">
        <v>11</v>
      </c>
      <c r="G551">
        <v>622376648</v>
      </c>
      <c r="H551">
        <v>900118096</v>
      </c>
      <c r="I551">
        <f>LOG10(H551)</f>
        <v>8.9542994928576043</v>
      </c>
      <c r="J551">
        <v>0.98</v>
      </c>
      <c r="L551">
        <v>0.61</v>
      </c>
      <c r="M551">
        <v>12.02</v>
      </c>
      <c r="N551">
        <v>3.7999999999999999E-2</v>
      </c>
      <c r="O551">
        <v>49.646999999999998</v>
      </c>
      <c r="P551">
        <v>2.0070000000000001</v>
      </c>
      <c r="Q551">
        <v>10.715</v>
      </c>
      <c r="R551">
        <v>25.291</v>
      </c>
      <c r="S551">
        <v>0.78</v>
      </c>
      <c r="T551">
        <v>1.175</v>
      </c>
      <c r="U551" t="s">
        <v>61</v>
      </c>
      <c r="V551" s="1">
        <v>45467.968761574077</v>
      </c>
    </row>
    <row r="552" spans="1:22" x14ac:dyDescent="0.25">
      <c r="A552">
        <v>573</v>
      </c>
      <c r="B552" t="s">
        <v>36</v>
      </c>
      <c r="C552" t="s">
        <v>40</v>
      </c>
      <c r="D552" t="s">
        <v>38</v>
      </c>
      <c r="E552">
        <v>7131</v>
      </c>
      <c r="F552" t="s">
        <v>11</v>
      </c>
      <c r="G552">
        <v>628467176</v>
      </c>
      <c r="H552">
        <v>702833216</v>
      </c>
      <c r="I552">
        <f>LOG10(H552)</f>
        <v>8.8468522781286492</v>
      </c>
      <c r="J552">
        <v>0.96499999999999997</v>
      </c>
      <c r="L552">
        <v>2.3410000000000002</v>
      </c>
      <c r="M552">
        <v>71.28</v>
      </c>
      <c r="N552">
        <v>0.11799999999999999</v>
      </c>
      <c r="O552">
        <v>1018.255</v>
      </c>
      <c r="P552">
        <v>6.5670000000000002</v>
      </c>
      <c r="Q552">
        <v>342.92</v>
      </c>
      <c r="R552">
        <v>201.93100000000001</v>
      </c>
      <c r="S552">
        <v>0.72599999999999998</v>
      </c>
      <c r="T552">
        <v>1.2170000000000001</v>
      </c>
      <c r="U552" t="s">
        <v>61</v>
      </c>
      <c r="V552" s="1">
        <v>45467.979178240741</v>
      </c>
    </row>
    <row r="553" spans="1:22" x14ac:dyDescent="0.25">
      <c r="A553">
        <v>574</v>
      </c>
      <c r="B553" t="s">
        <v>36</v>
      </c>
      <c r="C553" t="s">
        <v>40</v>
      </c>
      <c r="D553" t="s">
        <v>38</v>
      </c>
      <c r="E553">
        <v>7131</v>
      </c>
      <c r="F553" t="s">
        <v>11</v>
      </c>
      <c r="G553">
        <v>614230624</v>
      </c>
      <c r="H553">
        <v>705917536</v>
      </c>
      <c r="I553">
        <f>LOG10(H553)</f>
        <v>8.8487539705250082</v>
      </c>
      <c r="J553">
        <v>0.95</v>
      </c>
      <c r="L553">
        <v>0.39500000000000002</v>
      </c>
      <c r="M553">
        <v>4.5720000000000001</v>
      </c>
      <c r="N553">
        <v>6.0999999999999999E-2</v>
      </c>
      <c r="O553">
        <v>237.63200000000001</v>
      </c>
      <c r="P553">
        <v>2.04</v>
      </c>
      <c r="Q553">
        <v>10.782999999999999</v>
      </c>
      <c r="R553">
        <v>14.382</v>
      </c>
      <c r="S553">
        <v>0.77300000000000002</v>
      </c>
      <c r="T553">
        <v>1.208</v>
      </c>
      <c r="U553" t="s">
        <v>61</v>
      </c>
      <c r="V553" s="1">
        <v>45467.989594907405</v>
      </c>
    </row>
    <row r="554" spans="1:22" x14ac:dyDescent="0.25">
      <c r="A554">
        <v>575</v>
      </c>
      <c r="B554" t="s">
        <v>36</v>
      </c>
      <c r="C554" t="s">
        <v>39</v>
      </c>
      <c r="D554" t="s">
        <v>38</v>
      </c>
      <c r="E554">
        <v>7167</v>
      </c>
      <c r="F554" t="s">
        <v>11</v>
      </c>
      <c r="G554">
        <v>625548840</v>
      </c>
      <c r="H554">
        <v>919574272</v>
      </c>
      <c r="I554">
        <f>LOG10(H554)</f>
        <v>8.9635868120048787</v>
      </c>
      <c r="J554">
        <v>1.238</v>
      </c>
      <c r="L554">
        <v>2.1829999999999998</v>
      </c>
      <c r="M554">
        <v>5.94</v>
      </c>
      <c r="N554">
        <v>0.46800000000000003</v>
      </c>
      <c r="O554">
        <v>56.048000000000002</v>
      </c>
      <c r="P554">
        <v>2.44</v>
      </c>
      <c r="Q554">
        <v>11.544</v>
      </c>
      <c r="R554">
        <v>209.08799999999999</v>
      </c>
      <c r="S554">
        <v>1.04</v>
      </c>
      <c r="T554">
        <v>1.5329999999999999</v>
      </c>
      <c r="U554" t="s">
        <v>61</v>
      </c>
      <c r="V554" s="1">
        <v>45468</v>
      </c>
    </row>
    <row r="555" spans="1:22" x14ac:dyDescent="0.25">
      <c r="A555">
        <v>576</v>
      </c>
      <c r="B555" t="s">
        <v>36</v>
      </c>
      <c r="C555" t="s">
        <v>43</v>
      </c>
      <c r="D555" t="s">
        <v>38</v>
      </c>
      <c r="E555">
        <v>36738</v>
      </c>
      <c r="F555" t="s">
        <v>15</v>
      </c>
      <c r="G555">
        <v>622510288</v>
      </c>
      <c r="H555">
        <v>632683392</v>
      </c>
      <c r="I555">
        <f>LOG10(H555)</f>
        <v>8.8011864343367812</v>
      </c>
      <c r="J555">
        <v>1.546</v>
      </c>
      <c r="L555">
        <v>0.91800000000000004</v>
      </c>
      <c r="M555">
        <v>33.305999999999997</v>
      </c>
      <c r="N555">
        <v>9.7000000000000003E-2</v>
      </c>
      <c r="O555">
        <v>1080.9760000000001</v>
      </c>
      <c r="P555">
        <v>1.6950000000000001</v>
      </c>
      <c r="Q555">
        <v>26.826000000000001</v>
      </c>
      <c r="R555">
        <v>33.527999999999999</v>
      </c>
      <c r="S555">
        <v>1.278</v>
      </c>
      <c r="T555">
        <v>1.893</v>
      </c>
      <c r="U555" t="s">
        <v>61</v>
      </c>
      <c r="V555" s="1">
        <v>45468.010416666664</v>
      </c>
    </row>
    <row r="556" spans="1:22" x14ac:dyDescent="0.25">
      <c r="A556">
        <v>577</v>
      </c>
      <c r="B556" t="s">
        <v>36</v>
      </c>
      <c r="C556" t="s">
        <v>40</v>
      </c>
      <c r="D556" t="s">
        <v>38</v>
      </c>
      <c r="E556">
        <v>7131</v>
      </c>
      <c r="F556" t="s">
        <v>11</v>
      </c>
      <c r="G556">
        <v>619693608</v>
      </c>
      <c r="H556">
        <v>926578520</v>
      </c>
      <c r="I556">
        <f>LOG10(H556)</f>
        <v>8.9668822281425538</v>
      </c>
      <c r="J556">
        <v>1.1240000000000001</v>
      </c>
      <c r="L556">
        <v>0.49299999999999999</v>
      </c>
      <c r="M556">
        <v>5.1719999999999997</v>
      </c>
      <c r="N556">
        <v>0.28000000000000003</v>
      </c>
      <c r="O556">
        <v>43.475999999999999</v>
      </c>
      <c r="P556">
        <v>1.331</v>
      </c>
      <c r="Q556">
        <v>19.988</v>
      </c>
      <c r="R556">
        <v>20.957999999999998</v>
      </c>
      <c r="S556">
        <v>0.79700000000000004</v>
      </c>
      <c r="T556">
        <v>1.208</v>
      </c>
      <c r="U556" t="s">
        <v>61</v>
      </c>
      <c r="V556" s="1">
        <v>45468.020833333336</v>
      </c>
    </row>
    <row r="557" spans="1:22" x14ac:dyDescent="0.25">
      <c r="A557">
        <v>578</v>
      </c>
      <c r="B557" t="s">
        <v>36</v>
      </c>
      <c r="C557" t="s">
        <v>40</v>
      </c>
      <c r="D557" t="s">
        <v>38</v>
      </c>
      <c r="E557">
        <v>7131</v>
      </c>
      <c r="F557" t="s">
        <v>11</v>
      </c>
      <c r="G557">
        <v>609215104</v>
      </c>
      <c r="H557">
        <v>700489800</v>
      </c>
      <c r="I557">
        <f>LOG10(H557)</f>
        <v>8.8454018158017114</v>
      </c>
      <c r="J557">
        <v>1.339</v>
      </c>
      <c r="L557">
        <v>2.077</v>
      </c>
      <c r="M557">
        <v>27.523</v>
      </c>
      <c r="N557">
        <v>0.19</v>
      </c>
      <c r="O557">
        <v>246.45599999999999</v>
      </c>
      <c r="P557">
        <v>0.8</v>
      </c>
      <c r="Q557">
        <v>24.63</v>
      </c>
      <c r="R557">
        <v>13.243</v>
      </c>
      <c r="S557">
        <v>0.72699999999999998</v>
      </c>
      <c r="T557">
        <v>2.254</v>
      </c>
      <c r="U557" t="s">
        <v>61</v>
      </c>
      <c r="V557" s="1">
        <v>45468.03125</v>
      </c>
    </row>
    <row r="558" spans="1:22" x14ac:dyDescent="0.25">
      <c r="A558">
        <v>579</v>
      </c>
      <c r="B558" t="s">
        <v>36</v>
      </c>
      <c r="C558" t="s">
        <v>40</v>
      </c>
      <c r="D558" t="s">
        <v>38</v>
      </c>
      <c r="E558">
        <v>7131</v>
      </c>
      <c r="F558" t="s">
        <v>11</v>
      </c>
      <c r="G558">
        <v>625504600</v>
      </c>
      <c r="H558">
        <v>908914136</v>
      </c>
      <c r="I558">
        <f>LOG10(H558)</f>
        <v>8.958522857894442</v>
      </c>
      <c r="J558">
        <v>1.46</v>
      </c>
      <c r="L558">
        <v>2.1560000000000001</v>
      </c>
      <c r="M558">
        <v>1.103</v>
      </c>
      <c r="N558">
        <v>0.125</v>
      </c>
      <c r="O558">
        <v>11.792</v>
      </c>
      <c r="P558">
        <v>1.0509999999999999</v>
      </c>
      <c r="Q558">
        <v>2.649</v>
      </c>
      <c r="R558">
        <v>218.803</v>
      </c>
      <c r="S558">
        <v>0.84</v>
      </c>
      <c r="T558">
        <v>1.3129999999999999</v>
      </c>
      <c r="U558" t="s">
        <v>61</v>
      </c>
      <c r="V558" s="1">
        <v>45468.041666666664</v>
      </c>
    </row>
    <row r="559" spans="1:22" x14ac:dyDescent="0.25">
      <c r="A559">
        <v>580</v>
      </c>
      <c r="B559" t="s">
        <v>36</v>
      </c>
      <c r="C559" t="s">
        <v>39</v>
      </c>
      <c r="D559" t="s">
        <v>38</v>
      </c>
      <c r="E559">
        <v>7167</v>
      </c>
      <c r="F559" t="s">
        <v>11</v>
      </c>
      <c r="G559">
        <v>613943656</v>
      </c>
      <c r="H559">
        <v>869092888</v>
      </c>
      <c r="I559">
        <f>LOG10(H559)</f>
        <v>8.9390661959998337</v>
      </c>
      <c r="J559">
        <v>0.95099999999999996</v>
      </c>
      <c r="L559">
        <v>6.6109999999999998</v>
      </c>
      <c r="M559">
        <v>16.044</v>
      </c>
      <c r="N559">
        <v>0.122</v>
      </c>
      <c r="O559">
        <v>166.59399999999999</v>
      </c>
      <c r="P559">
        <v>5.48</v>
      </c>
      <c r="Q559">
        <v>78.753</v>
      </c>
      <c r="R559">
        <v>213.55699999999999</v>
      </c>
      <c r="S559">
        <v>0.86799999999999999</v>
      </c>
      <c r="T559">
        <v>1.399</v>
      </c>
      <c r="U559" t="s">
        <v>61</v>
      </c>
      <c r="V559" s="1">
        <v>45468.052083333336</v>
      </c>
    </row>
    <row r="560" spans="1:22" x14ac:dyDescent="0.25">
      <c r="A560">
        <v>581</v>
      </c>
      <c r="B560" t="s">
        <v>36</v>
      </c>
      <c r="C560" t="s">
        <v>40</v>
      </c>
      <c r="D560" t="s">
        <v>38</v>
      </c>
      <c r="E560">
        <v>7131</v>
      </c>
      <c r="F560" t="s">
        <v>11</v>
      </c>
      <c r="G560">
        <v>627769376</v>
      </c>
      <c r="H560">
        <v>869913248</v>
      </c>
      <c r="I560">
        <f>LOG10(H560)</f>
        <v>8.9394759448100611</v>
      </c>
      <c r="J560">
        <v>0.96099999999999997</v>
      </c>
      <c r="L560">
        <v>0.27700000000000002</v>
      </c>
      <c r="M560">
        <v>1.4710000000000001</v>
      </c>
      <c r="N560">
        <v>0.153</v>
      </c>
      <c r="O560">
        <v>17.306999999999999</v>
      </c>
      <c r="P560">
        <v>2.391</v>
      </c>
      <c r="Q560">
        <v>7.335</v>
      </c>
      <c r="R560">
        <v>5.4980000000000002</v>
      </c>
      <c r="S560">
        <v>0.747</v>
      </c>
      <c r="T560">
        <v>1.1419999999999999</v>
      </c>
      <c r="U560" t="s">
        <v>61</v>
      </c>
      <c r="V560" s="1">
        <v>45468.0625</v>
      </c>
    </row>
    <row r="561" spans="1:22" x14ac:dyDescent="0.25">
      <c r="A561">
        <v>582</v>
      </c>
      <c r="B561" t="s">
        <v>36</v>
      </c>
      <c r="C561" t="s">
        <v>40</v>
      </c>
      <c r="D561" t="s">
        <v>38</v>
      </c>
      <c r="E561">
        <v>7131</v>
      </c>
      <c r="F561" t="s">
        <v>11</v>
      </c>
      <c r="G561">
        <v>613313552</v>
      </c>
      <c r="H561">
        <v>913693136</v>
      </c>
      <c r="I561">
        <f>LOG10(H561)</f>
        <v>8.9608003623436172</v>
      </c>
      <c r="J561">
        <v>0.97699999999999998</v>
      </c>
      <c r="L561">
        <v>5.7309999999999999</v>
      </c>
      <c r="M561">
        <v>15.842000000000001</v>
      </c>
      <c r="N561">
        <v>4.4999999999999998E-2</v>
      </c>
      <c r="O561">
        <v>171.232</v>
      </c>
      <c r="P561">
        <v>3.319</v>
      </c>
      <c r="Q561">
        <v>75.626000000000005</v>
      </c>
      <c r="R561">
        <v>204.477</v>
      </c>
      <c r="S561">
        <v>0.88200000000000001</v>
      </c>
      <c r="T561">
        <v>1.3660000000000001</v>
      </c>
      <c r="U561" t="s">
        <v>61</v>
      </c>
      <c r="V561" s="1">
        <v>45468.072916666664</v>
      </c>
    </row>
    <row r="562" spans="1:22" x14ac:dyDescent="0.25">
      <c r="A562">
        <v>583</v>
      </c>
      <c r="B562" t="s">
        <v>36</v>
      </c>
      <c r="C562" t="s">
        <v>40</v>
      </c>
      <c r="D562" t="s">
        <v>38</v>
      </c>
      <c r="E562">
        <v>7131</v>
      </c>
      <c r="F562" t="s">
        <v>11</v>
      </c>
      <c r="G562">
        <v>613810496</v>
      </c>
      <c r="H562">
        <v>663499080</v>
      </c>
      <c r="I562">
        <f>LOG10(H562)</f>
        <v>8.8218403250132642</v>
      </c>
      <c r="J562">
        <v>0.98599999999999999</v>
      </c>
      <c r="L562">
        <v>0.49099999999999999</v>
      </c>
      <c r="M562">
        <v>66.638000000000005</v>
      </c>
      <c r="N562">
        <v>4.9000000000000002E-2</v>
      </c>
      <c r="O562">
        <v>685.46500000000003</v>
      </c>
      <c r="P562">
        <v>6.0190000000000001</v>
      </c>
      <c r="Q562">
        <v>239.71100000000001</v>
      </c>
      <c r="R562">
        <v>13.885999999999999</v>
      </c>
      <c r="S562">
        <v>0.92800000000000005</v>
      </c>
      <c r="T562">
        <v>1.409</v>
      </c>
      <c r="U562" t="s">
        <v>61</v>
      </c>
      <c r="V562" s="1">
        <v>45468.083333333336</v>
      </c>
    </row>
    <row r="563" spans="1:22" x14ac:dyDescent="0.25">
      <c r="A563">
        <v>584</v>
      </c>
      <c r="B563" t="s">
        <v>36</v>
      </c>
      <c r="C563" t="s">
        <v>40</v>
      </c>
      <c r="D563" t="s">
        <v>38</v>
      </c>
      <c r="E563">
        <v>7131</v>
      </c>
      <c r="F563" t="s">
        <v>11</v>
      </c>
      <c r="G563">
        <v>625448416</v>
      </c>
      <c r="H563">
        <v>831689152</v>
      </c>
      <c r="I563">
        <f>LOG10(H563)</f>
        <v>8.9199610368720315</v>
      </c>
      <c r="J563">
        <v>1.3160000000000001</v>
      </c>
      <c r="L563">
        <v>0.48299999999999998</v>
      </c>
      <c r="M563">
        <v>2.3769999999999998</v>
      </c>
      <c r="N563">
        <v>0.17199999999999999</v>
      </c>
      <c r="O563">
        <v>12.010999999999999</v>
      </c>
      <c r="P563">
        <v>1.141</v>
      </c>
      <c r="Q563">
        <v>5.7729999999999997</v>
      </c>
      <c r="R563">
        <v>19.552</v>
      </c>
      <c r="S563">
        <v>0.78800000000000003</v>
      </c>
      <c r="T563">
        <v>1.2969999999999999</v>
      </c>
      <c r="U563" t="s">
        <v>61</v>
      </c>
      <c r="V563" s="1">
        <v>45468.09375</v>
      </c>
    </row>
    <row r="564" spans="1:22" x14ac:dyDescent="0.25">
      <c r="A564">
        <v>585</v>
      </c>
      <c r="B564" t="s">
        <v>36</v>
      </c>
      <c r="C564" t="s">
        <v>40</v>
      </c>
      <c r="D564" t="s">
        <v>38</v>
      </c>
      <c r="E564">
        <v>7131</v>
      </c>
      <c r="F564" t="s">
        <v>11</v>
      </c>
      <c r="G564">
        <v>613112896</v>
      </c>
      <c r="H564">
        <v>687326688</v>
      </c>
      <c r="I564">
        <f>LOG10(H564)</f>
        <v>8.8371632073254851</v>
      </c>
      <c r="J564">
        <v>0.97799999999999998</v>
      </c>
      <c r="L564">
        <v>4.4260000000000002</v>
      </c>
      <c r="M564">
        <v>21.106000000000002</v>
      </c>
      <c r="N564">
        <v>5.2999999999999999E-2</v>
      </c>
      <c r="O564">
        <v>268.94600000000003</v>
      </c>
      <c r="P564">
        <v>0.91700000000000004</v>
      </c>
      <c r="Q564">
        <v>23.885999999999999</v>
      </c>
      <c r="R564">
        <v>202.67500000000001</v>
      </c>
      <c r="S564">
        <v>0.80300000000000005</v>
      </c>
      <c r="T564">
        <v>1.2070000000000001</v>
      </c>
      <c r="U564" t="s">
        <v>61</v>
      </c>
      <c r="V564" s="1">
        <v>45468.104166666664</v>
      </c>
    </row>
    <row r="565" spans="1:22" x14ac:dyDescent="0.25">
      <c r="A565">
        <v>586</v>
      </c>
      <c r="B565" t="s">
        <v>36</v>
      </c>
      <c r="C565" t="s">
        <v>39</v>
      </c>
      <c r="D565" t="s">
        <v>38</v>
      </c>
      <c r="E565">
        <v>7167</v>
      </c>
      <c r="F565" t="s">
        <v>11</v>
      </c>
      <c r="G565">
        <v>622194200</v>
      </c>
      <c r="H565">
        <v>844316048</v>
      </c>
      <c r="I565">
        <f>LOG10(H565)</f>
        <v>8.9265050440305451</v>
      </c>
      <c r="J565">
        <v>1.4330000000000001</v>
      </c>
      <c r="L565">
        <v>0.41099999999999998</v>
      </c>
      <c r="M565">
        <v>5.4379999999999997</v>
      </c>
      <c r="N565">
        <v>7.0000000000000007E-2</v>
      </c>
      <c r="O565">
        <v>57.415999999999997</v>
      </c>
      <c r="P565">
        <v>5.851</v>
      </c>
      <c r="Q565">
        <v>36.838999999999999</v>
      </c>
      <c r="R565">
        <v>15.384</v>
      </c>
      <c r="S565">
        <v>1.0129999999999999</v>
      </c>
      <c r="T565">
        <v>1.583</v>
      </c>
      <c r="U565" t="s">
        <v>61</v>
      </c>
      <c r="V565" s="1">
        <v>45468.114583333336</v>
      </c>
    </row>
    <row r="566" spans="1:22" x14ac:dyDescent="0.25">
      <c r="A566">
        <v>587</v>
      </c>
      <c r="B566" t="s">
        <v>36</v>
      </c>
      <c r="C566" t="s">
        <v>39</v>
      </c>
      <c r="D566" t="s">
        <v>38</v>
      </c>
      <c r="E566">
        <v>7167</v>
      </c>
      <c r="F566" t="s">
        <v>11</v>
      </c>
      <c r="G566">
        <v>613600384</v>
      </c>
      <c r="H566">
        <v>841523104</v>
      </c>
      <c r="I566">
        <f>LOG10(H566)</f>
        <v>8.9250660440218468</v>
      </c>
      <c r="J566">
        <v>0.98</v>
      </c>
      <c r="L566">
        <v>0.40799999999999997</v>
      </c>
      <c r="M566">
        <v>5.7060000000000004</v>
      </c>
      <c r="N566">
        <v>3.5999999999999997E-2</v>
      </c>
      <c r="O566">
        <v>203.97399999999999</v>
      </c>
      <c r="P566">
        <v>1.0509999999999999</v>
      </c>
      <c r="Q566">
        <v>2.335</v>
      </c>
      <c r="R566">
        <v>14.532999999999999</v>
      </c>
      <c r="S566">
        <v>1.0149999999999999</v>
      </c>
      <c r="T566">
        <v>1.4890000000000001</v>
      </c>
      <c r="U566" t="s">
        <v>61</v>
      </c>
      <c r="V566" s="1">
        <v>45468.125011574077</v>
      </c>
    </row>
    <row r="567" spans="1:22" x14ac:dyDescent="0.25">
      <c r="A567">
        <v>588</v>
      </c>
      <c r="B567" t="s">
        <v>36</v>
      </c>
      <c r="C567" t="s">
        <v>40</v>
      </c>
      <c r="D567" t="s">
        <v>38</v>
      </c>
      <c r="E567">
        <v>7131</v>
      </c>
      <c r="F567" t="s">
        <v>11</v>
      </c>
      <c r="G567">
        <v>626939912</v>
      </c>
      <c r="H567">
        <v>650142200</v>
      </c>
      <c r="I567">
        <f>LOG10(H567)</f>
        <v>8.8130083565214417</v>
      </c>
      <c r="J567">
        <v>0.96299999999999997</v>
      </c>
      <c r="L567">
        <v>5.6130000000000004</v>
      </c>
      <c r="M567">
        <v>10.891999999999999</v>
      </c>
      <c r="N567">
        <v>2.9000000000000001E-2</v>
      </c>
      <c r="O567">
        <v>279.709</v>
      </c>
      <c r="P567">
        <v>1.119</v>
      </c>
      <c r="Q567">
        <v>32.28</v>
      </c>
      <c r="R567">
        <v>203.31800000000001</v>
      </c>
      <c r="S567">
        <v>0.94199999999999995</v>
      </c>
      <c r="T567">
        <v>1.419</v>
      </c>
      <c r="U567" t="s">
        <v>61</v>
      </c>
      <c r="V567" s="1">
        <v>45468.135416666664</v>
      </c>
    </row>
    <row r="568" spans="1:22" x14ac:dyDescent="0.25">
      <c r="A568">
        <v>589</v>
      </c>
      <c r="B568" t="s">
        <v>36</v>
      </c>
      <c r="C568" t="s">
        <v>39</v>
      </c>
      <c r="D568" t="s">
        <v>38</v>
      </c>
      <c r="E568">
        <v>7167</v>
      </c>
      <c r="F568" t="s">
        <v>11</v>
      </c>
      <c r="G568">
        <v>625158688</v>
      </c>
      <c r="H568">
        <v>664696616</v>
      </c>
      <c r="I568">
        <f>LOG10(H568)</f>
        <v>8.8226234677672686</v>
      </c>
      <c r="J568">
        <v>0.97499999999999998</v>
      </c>
      <c r="L568">
        <v>0.65100000000000002</v>
      </c>
      <c r="M568">
        <v>21.024999999999999</v>
      </c>
      <c r="N568">
        <v>1.7000000000000001E-2</v>
      </c>
      <c r="O568">
        <v>256.14100000000002</v>
      </c>
      <c r="P568">
        <v>3.7050000000000001</v>
      </c>
      <c r="Q568">
        <v>13.098000000000001</v>
      </c>
      <c r="R568">
        <v>49.56</v>
      </c>
      <c r="S568">
        <v>0.97299999999999998</v>
      </c>
      <c r="T568">
        <v>1.544</v>
      </c>
      <c r="U568" t="s">
        <v>61</v>
      </c>
      <c r="V568" s="1">
        <v>45468.145833333336</v>
      </c>
    </row>
    <row r="569" spans="1:22" x14ac:dyDescent="0.25">
      <c r="A569">
        <v>590</v>
      </c>
      <c r="B569" t="s">
        <v>36</v>
      </c>
      <c r="C569" t="s">
        <v>40</v>
      </c>
      <c r="D569" t="s">
        <v>38</v>
      </c>
      <c r="E569">
        <v>7131</v>
      </c>
      <c r="F569" t="s">
        <v>11</v>
      </c>
      <c r="G569">
        <v>625078584</v>
      </c>
      <c r="H569">
        <v>882539576</v>
      </c>
      <c r="I569">
        <f>LOG10(H569)</f>
        <v>8.9457341897006923</v>
      </c>
      <c r="J569">
        <v>0.97099999999999997</v>
      </c>
      <c r="L569">
        <v>5.53</v>
      </c>
      <c r="M569">
        <v>3.609</v>
      </c>
      <c r="N569">
        <v>5.2999999999999999E-2</v>
      </c>
      <c r="O569">
        <v>25.661000000000001</v>
      </c>
      <c r="P569">
        <v>1.141</v>
      </c>
      <c r="Q569">
        <v>5.7309999999999999</v>
      </c>
      <c r="R569">
        <v>212.983</v>
      </c>
      <c r="S569">
        <v>0.75700000000000001</v>
      </c>
      <c r="T569">
        <v>1.276</v>
      </c>
      <c r="U569" t="s">
        <v>61</v>
      </c>
      <c r="V569" s="1">
        <v>45468.15625</v>
      </c>
    </row>
    <row r="570" spans="1:22" x14ac:dyDescent="0.25">
      <c r="A570">
        <v>591</v>
      </c>
      <c r="B570" t="s">
        <v>36</v>
      </c>
      <c r="C570" t="s">
        <v>40</v>
      </c>
      <c r="D570" t="s">
        <v>38</v>
      </c>
      <c r="E570">
        <v>7131</v>
      </c>
      <c r="F570" t="s">
        <v>11</v>
      </c>
      <c r="G570">
        <v>618470968</v>
      </c>
      <c r="H570">
        <v>906353544</v>
      </c>
      <c r="I570">
        <f>LOG10(H570)</f>
        <v>8.9572976372552731</v>
      </c>
      <c r="J570">
        <v>0.98699999999999999</v>
      </c>
      <c r="L570">
        <v>2.5529999999999999</v>
      </c>
      <c r="M570">
        <v>1.756</v>
      </c>
      <c r="N570">
        <v>6.7000000000000004E-2</v>
      </c>
      <c r="O570">
        <v>14.831</v>
      </c>
      <c r="P570">
        <v>1.1779999999999999</v>
      </c>
      <c r="Q570">
        <v>3.8149999999999999</v>
      </c>
      <c r="R570">
        <v>202.49</v>
      </c>
      <c r="S570">
        <v>0.98</v>
      </c>
      <c r="T570">
        <v>1.458</v>
      </c>
      <c r="U570" t="s">
        <v>61</v>
      </c>
      <c r="V570" s="1">
        <v>45468.166678240741</v>
      </c>
    </row>
    <row r="571" spans="1:22" x14ac:dyDescent="0.25">
      <c r="A571">
        <v>592</v>
      </c>
      <c r="B571" t="s">
        <v>36</v>
      </c>
      <c r="C571" t="s">
        <v>39</v>
      </c>
      <c r="D571" t="s">
        <v>38</v>
      </c>
      <c r="E571">
        <v>7415</v>
      </c>
      <c r="F571" t="s">
        <v>9</v>
      </c>
      <c r="G571">
        <v>620183856</v>
      </c>
      <c r="H571">
        <v>861049376</v>
      </c>
      <c r="I571">
        <f>LOG10(H571)</f>
        <v>8.9350280563427287</v>
      </c>
      <c r="J571">
        <v>1.5649999999999999</v>
      </c>
      <c r="K571">
        <v>0</v>
      </c>
      <c r="L571">
        <v>4.0209999999999999</v>
      </c>
      <c r="M571">
        <v>1.304</v>
      </c>
      <c r="N571">
        <v>0.16500000000000001</v>
      </c>
      <c r="O571">
        <v>29.414999999999999</v>
      </c>
      <c r="P571">
        <v>1.3080000000000001</v>
      </c>
      <c r="Q571">
        <v>1.9830000000000001</v>
      </c>
      <c r="R571">
        <v>206.28</v>
      </c>
      <c r="S571">
        <v>1.2629999999999999</v>
      </c>
      <c r="T571">
        <v>1.7490000000000001</v>
      </c>
      <c r="U571" t="s">
        <v>61</v>
      </c>
      <c r="V571" s="1">
        <v>45468.177083333336</v>
      </c>
    </row>
    <row r="572" spans="1:22" x14ac:dyDescent="0.25">
      <c r="A572">
        <v>593</v>
      </c>
      <c r="B572" t="s">
        <v>36</v>
      </c>
      <c r="C572" t="s">
        <v>40</v>
      </c>
      <c r="D572" t="s">
        <v>38</v>
      </c>
      <c r="E572">
        <v>7131</v>
      </c>
      <c r="F572" t="s">
        <v>11</v>
      </c>
      <c r="G572">
        <v>619729200</v>
      </c>
      <c r="H572">
        <v>613132960</v>
      </c>
      <c r="I572">
        <f>LOG10(H572)</f>
        <v>8.7875546629896881</v>
      </c>
      <c r="J572">
        <v>1.4590000000000001</v>
      </c>
      <c r="L572">
        <v>0.433</v>
      </c>
      <c r="M572">
        <v>0.42199999999999999</v>
      </c>
      <c r="N572">
        <v>4.3999999999999997E-2</v>
      </c>
      <c r="O572">
        <v>8.3989999999999991</v>
      </c>
      <c r="P572">
        <v>0.748</v>
      </c>
      <c r="Q572">
        <v>1</v>
      </c>
      <c r="R572">
        <v>22.257000000000001</v>
      </c>
      <c r="S572">
        <v>0.8</v>
      </c>
      <c r="T572">
        <v>1.2849999999999999</v>
      </c>
      <c r="U572" t="s">
        <v>61</v>
      </c>
      <c r="V572" s="1">
        <v>45468.1875</v>
      </c>
    </row>
    <row r="573" spans="1:22" x14ac:dyDescent="0.25">
      <c r="A573">
        <v>594</v>
      </c>
      <c r="B573" t="s">
        <v>36</v>
      </c>
      <c r="C573" t="s">
        <v>39</v>
      </c>
      <c r="D573" t="s">
        <v>38</v>
      </c>
      <c r="E573">
        <v>7167</v>
      </c>
      <c r="F573" t="s">
        <v>11</v>
      </c>
      <c r="G573">
        <v>616150464</v>
      </c>
      <c r="H573">
        <v>920088536</v>
      </c>
      <c r="I573">
        <f>LOG10(H573)</f>
        <v>8.963829619569708</v>
      </c>
      <c r="J573">
        <v>1.0029999999999999</v>
      </c>
      <c r="L573">
        <v>4.3650000000000002</v>
      </c>
      <c r="M573">
        <v>1.038</v>
      </c>
      <c r="N573">
        <v>0.253</v>
      </c>
      <c r="O573">
        <v>9.3989999999999991</v>
      </c>
      <c r="P573">
        <v>1.0980000000000001</v>
      </c>
      <c r="Q573">
        <v>2.2229999999999999</v>
      </c>
      <c r="R573">
        <v>216.994</v>
      </c>
      <c r="S573">
        <v>1.075</v>
      </c>
      <c r="T573">
        <v>1.518</v>
      </c>
      <c r="U573" t="s">
        <v>61</v>
      </c>
      <c r="V573" s="1">
        <v>45468.197928240741</v>
      </c>
    </row>
    <row r="574" spans="1:22" x14ac:dyDescent="0.25">
      <c r="A574">
        <v>595</v>
      </c>
      <c r="B574" t="s">
        <v>36</v>
      </c>
      <c r="C574" t="s">
        <v>40</v>
      </c>
      <c r="D574" t="s">
        <v>38</v>
      </c>
      <c r="E574">
        <v>7131</v>
      </c>
      <c r="F574" t="s">
        <v>11</v>
      </c>
      <c r="G574">
        <v>614592320</v>
      </c>
      <c r="H574">
        <v>468626584</v>
      </c>
      <c r="I574">
        <f>LOG10(H574)</f>
        <v>8.6708269213864959</v>
      </c>
      <c r="J574">
        <v>1.4159999999999999</v>
      </c>
      <c r="L574">
        <v>3.62</v>
      </c>
      <c r="M574">
        <v>62.271000000000001</v>
      </c>
      <c r="N574">
        <v>0.11799999999999999</v>
      </c>
      <c r="O574">
        <v>541.89200000000005</v>
      </c>
      <c r="P574">
        <v>1.1100000000000001</v>
      </c>
      <c r="Q574">
        <v>125.7</v>
      </c>
      <c r="R574">
        <v>207.40199999999999</v>
      </c>
      <c r="S574">
        <v>0.93400000000000005</v>
      </c>
      <c r="T574">
        <v>1.4159999999999999</v>
      </c>
      <c r="U574" t="s">
        <v>61</v>
      </c>
      <c r="V574" s="1">
        <v>45468.208344907405</v>
      </c>
    </row>
    <row r="575" spans="1:22" x14ac:dyDescent="0.25">
      <c r="A575">
        <v>596</v>
      </c>
      <c r="B575" t="s">
        <v>36</v>
      </c>
      <c r="C575" t="s">
        <v>39</v>
      </c>
      <c r="D575" t="s">
        <v>38</v>
      </c>
      <c r="E575">
        <v>7415</v>
      </c>
      <c r="F575" t="s">
        <v>9</v>
      </c>
      <c r="G575">
        <v>597069112</v>
      </c>
      <c r="H575">
        <v>882253168</v>
      </c>
      <c r="I575">
        <f>LOG10(H575)</f>
        <v>8.9455932265020532</v>
      </c>
      <c r="J575">
        <v>1.5</v>
      </c>
      <c r="K575">
        <v>0</v>
      </c>
      <c r="L575">
        <v>0.84699999999999998</v>
      </c>
      <c r="M575">
        <v>13.988</v>
      </c>
      <c r="N575">
        <v>9.1999999999999998E-2</v>
      </c>
      <c r="O575">
        <v>411.86900000000003</v>
      </c>
      <c r="P575">
        <v>1.4970000000000001</v>
      </c>
      <c r="Q575">
        <v>7.5839999999999996</v>
      </c>
      <c r="R575">
        <v>44.484999999999999</v>
      </c>
      <c r="S575">
        <v>1.343</v>
      </c>
      <c r="T575">
        <v>1.8440000000000001</v>
      </c>
      <c r="U575" t="s">
        <v>61</v>
      </c>
      <c r="V575" s="1">
        <v>45468.218761574077</v>
      </c>
    </row>
    <row r="576" spans="1:22" x14ac:dyDescent="0.25">
      <c r="A576">
        <v>597</v>
      </c>
      <c r="B576" t="s">
        <v>36</v>
      </c>
      <c r="C576" t="s">
        <v>39</v>
      </c>
      <c r="D576" t="s">
        <v>38</v>
      </c>
      <c r="E576">
        <v>7415</v>
      </c>
      <c r="F576" t="s">
        <v>9</v>
      </c>
      <c r="G576">
        <v>628146024</v>
      </c>
      <c r="H576">
        <v>815699288</v>
      </c>
      <c r="I576">
        <f>LOG10(H576)</f>
        <v>8.9115300832244042</v>
      </c>
      <c r="J576">
        <v>1.413</v>
      </c>
      <c r="K576">
        <v>0</v>
      </c>
      <c r="L576">
        <v>0.51200000000000001</v>
      </c>
      <c r="M576">
        <v>59.514000000000003</v>
      </c>
      <c r="N576">
        <v>0.13500000000000001</v>
      </c>
      <c r="O576">
        <v>389.84300000000002</v>
      </c>
      <c r="P576">
        <v>2.8260000000000001</v>
      </c>
      <c r="Q576">
        <v>216.99100000000001</v>
      </c>
      <c r="R576">
        <v>14.664</v>
      </c>
      <c r="S576">
        <v>1.33</v>
      </c>
      <c r="T576">
        <v>4.47</v>
      </c>
      <c r="U576" t="s">
        <v>61</v>
      </c>
      <c r="V576" s="1">
        <v>45468.229178240741</v>
      </c>
    </row>
    <row r="577" spans="1:22" x14ac:dyDescent="0.25">
      <c r="A577">
        <v>598</v>
      </c>
      <c r="B577" t="s">
        <v>36</v>
      </c>
      <c r="C577" t="s">
        <v>40</v>
      </c>
      <c r="D577" t="s">
        <v>38</v>
      </c>
      <c r="E577">
        <v>7131</v>
      </c>
      <c r="F577" t="s">
        <v>11</v>
      </c>
      <c r="G577">
        <v>613240616</v>
      </c>
      <c r="H577">
        <v>928214608</v>
      </c>
      <c r="I577">
        <f>LOG10(H577)</f>
        <v>8.9676483989503559</v>
      </c>
      <c r="J577">
        <v>0.97</v>
      </c>
      <c r="L577">
        <v>3.1909999999999998</v>
      </c>
      <c r="M577">
        <v>9.9280000000000008</v>
      </c>
      <c r="N577">
        <v>2.5000000000000001E-2</v>
      </c>
      <c r="O577">
        <v>57.128999999999998</v>
      </c>
      <c r="P577">
        <v>2.1389999999999998</v>
      </c>
      <c r="Q577">
        <v>15.401</v>
      </c>
      <c r="R577">
        <v>204.19900000000001</v>
      </c>
      <c r="S577">
        <v>0.97</v>
      </c>
      <c r="T577">
        <v>1.417</v>
      </c>
      <c r="U577" t="s">
        <v>61</v>
      </c>
      <c r="V577" s="1">
        <v>45468.239594907405</v>
      </c>
    </row>
    <row r="578" spans="1:22" x14ac:dyDescent="0.25">
      <c r="A578">
        <v>599</v>
      </c>
      <c r="B578" t="s">
        <v>36</v>
      </c>
      <c r="C578" t="s">
        <v>40</v>
      </c>
      <c r="D578" t="s">
        <v>38</v>
      </c>
      <c r="E578">
        <v>7131</v>
      </c>
      <c r="F578" t="s">
        <v>11</v>
      </c>
      <c r="G578">
        <v>617130464</v>
      </c>
      <c r="H578">
        <v>642951760</v>
      </c>
      <c r="I578">
        <f>LOG10(H578)</f>
        <v>8.8081783894845191</v>
      </c>
      <c r="J578">
        <v>0.97799999999999998</v>
      </c>
      <c r="L578">
        <v>0.60899999999999999</v>
      </c>
      <c r="M578">
        <v>15.500999999999999</v>
      </c>
      <c r="N578">
        <v>2.5999999999999999E-2</v>
      </c>
      <c r="O578">
        <v>292.69299999999998</v>
      </c>
      <c r="P578">
        <v>1.4670000000000001</v>
      </c>
      <c r="Q578">
        <v>18.506</v>
      </c>
      <c r="R578">
        <v>13.930999999999999</v>
      </c>
      <c r="S578">
        <v>0.97899999999999998</v>
      </c>
      <c r="T578">
        <v>1.512</v>
      </c>
      <c r="U578" t="s">
        <v>61</v>
      </c>
      <c r="V578" s="1">
        <v>45468.250011574077</v>
      </c>
    </row>
    <row r="579" spans="1:22" x14ac:dyDescent="0.25">
      <c r="A579">
        <v>600</v>
      </c>
      <c r="B579" t="s">
        <v>36</v>
      </c>
      <c r="C579" t="s">
        <v>40</v>
      </c>
      <c r="D579" t="s">
        <v>38</v>
      </c>
      <c r="E579">
        <v>7131</v>
      </c>
      <c r="F579" t="s">
        <v>11</v>
      </c>
      <c r="G579">
        <v>620623856</v>
      </c>
      <c r="H579">
        <v>897841112</v>
      </c>
      <c r="I579">
        <f>LOG10(H579)</f>
        <v>8.9531994877953647</v>
      </c>
      <c r="J579">
        <v>0.97199999999999998</v>
      </c>
      <c r="L579">
        <v>4.8929999999999998</v>
      </c>
      <c r="M579">
        <v>2.363</v>
      </c>
      <c r="N579">
        <v>1.6E-2</v>
      </c>
      <c r="O579">
        <v>27.248000000000001</v>
      </c>
      <c r="P579">
        <v>3.4670000000000001</v>
      </c>
      <c r="Q579">
        <v>10.989000000000001</v>
      </c>
      <c r="R579">
        <v>208.36199999999999</v>
      </c>
      <c r="S579">
        <v>0.84799999999999998</v>
      </c>
      <c r="T579">
        <v>1.284</v>
      </c>
      <c r="U579" t="s">
        <v>61</v>
      </c>
      <c r="V579" s="1">
        <v>45468.260428240741</v>
      </c>
    </row>
    <row r="580" spans="1:22" x14ac:dyDescent="0.25">
      <c r="A580">
        <v>601</v>
      </c>
      <c r="B580" t="s">
        <v>36</v>
      </c>
      <c r="C580" t="s">
        <v>40</v>
      </c>
      <c r="D580" t="s">
        <v>38</v>
      </c>
      <c r="E580">
        <v>7131</v>
      </c>
      <c r="F580" t="s">
        <v>11</v>
      </c>
      <c r="G580">
        <v>612955064</v>
      </c>
      <c r="H580">
        <v>613147336</v>
      </c>
      <c r="I580">
        <f>LOG10(H580)</f>
        <v>8.7875648456820024</v>
      </c>
      <c r="J580">
        <v>0.97399999999999998</v>
      </c>
      <c r="L580">
        <v>2.3370000000000002</v>
      </c>
      <c r="M580">
        <v>0.53</v>
      </c>
      <c r="N580">
        <v>3.2000000000000001E-2</v>
      </c>
      <c r="O580">
        <v>11.519</v>
      </c>
      <c r="P580">
        <v>0.83</v>
      </c>
      <c r="Q580">
        <v>1.1819999999999999</v>
      </c>
      <c r="R580">
        <v>202.06200000000001</v>
      </c>
      <c r="S580">
        <v>0.94299999999999995</v>
      </c>
      <c r="T580">
        <v>1.381</v>
      </c>
      <c r="U580" t="s">
        <v>61</v>
      </c>
      <c r="V580" s="1">
        <v>45468.270844907405</v>
      </c>
    </row>
    <row r="581" spans="1:22" x14ac:dyDescent="0.25">
      <c r="A581">
        <v>602</v>
      </c>
      <c r="B581" t="s">
        <v>36</v>
      </c>
      <c r="C581" t="s">
        <v>40</v>
      </c>
      <c r="D581" t="s">
        <v>38</v>
      </c>
      <c r="E581">
        <v>7131</v>
      </c>
      <c r="F581" t="s">
        <v>11</v>
      </c>
      <c r="G581">
        <v>610185872</v>
      </c>
      <c r="H581">
        <v>676712488</v>
      </c>
      <c r="I581">
        <f>LOG10(H581)</f>
        <v>8.830404190994253</v>
      </c>
      <c r="J581">
        <v>0.98099999999999998</v>
      </c>
      <c r="L581">
        <v>0.312</v>
      </c>
      <c r="M581">
        <v>35.155000000000001</v>
      </c>
      <c r="N581">
        <v>4.7E-2</v>
      </c>
      <c r="O581">
        <v>357.19900000000001</v>
      </c>
      <c r="P581">
        <v>0.86499999999999999</v>
      </c>
      <c r="Q581">
        <v>31.981999999999999</v>
      </c>
      <c r="R581">
        <v>14.178000000000001</v>
      </c>
      <c r="S581">
        <v>0.72499999999999998</v>
      </c>
      <c r="T581">
        <v>1.0980000000000001</v>
      </c>
      <c r="U581" t="s">
        <v>61</v>
      </c>
      <c r="V581" s="1">
        <v>45468.281261574077</v>
      </c>
    </row>
    <row r="582" spans="1:22" x14ac:dyDescent="0.25">
      <c r="A582">
        <v>603</v>
      </c>
      <c r="B582" t="s">
        <v>36</v>
      </c>
      <c r="C582" t="s">
        <v>40</v>
      </c>
      <c r="D582" t="s">
        <v>38</v>
      </c>
      <c r="E582">
        <v>7131</v>
      </c>
      <c r="F582" t="s">
        <v>11</v>
      </c>
      <c r="G582">
        <v>614260528</v>
      </c>
      <c r="H582">
        <v>906602592</v>
      </c>
      <c r="I582">
        <f>LOG10(H582)</f>
        <v>8.9574169563834758</v>
      </c>
      <c r="J582">
        <v>0.98899999999999999</v>
      </c>
      <c r="L582">
        <v>0.72199999999999998</v>
      </c>
      <c r="M582">
        <v>19.629000000000001</v>
      </c>
      <c r="N582">
        <v>2.4E-2</v>
      </c>
      <c r="O582">
        <v>259.10899999999998</v>
      </c>
      <c r="P582">
        <v>1.9590000000000001</v>
      </c>
      <c r="Q582">
        <v>19.759</v>
      </c>
      <c r="R582">
        <v>27.827000000000002</v>
      </c>
      <c r="S582">
        <v>0.754</v>
      </c>
      <c r="T582">
        <v>1.2310000000000001</v>
      </c>
      <c r="U582" t="s">
        <v>61</v>
      </c>
      <c r="V582" s="1">
        <v>45468.291678240741</v>
      </c>
    </row>
    <row r="583" spans="1:22" x14ac:dyDescent="0.25">
      <c r="A583">
        <v>604</v>
      </c>
      <c r="B583" t="s">
        <v>36</v>
      </c>
      <c r="C583" t="s">
        <v>39</v>
      </c>
      <c r="D583" t="s">
        <v>38</v>
      </c>
      <c r="E583">
        <v>7167</v>
      </c>
      <c r="F583" t="s">
        <v>11</v>
      </c>
      <c r="G583">
        <v>614125552</v>
      </c>
      <c r="H583">
        <v>920917096</v>
      </c>
      <c r="I583">
        <f>LOG10(H583)</f>
        <v>8.9642205353322311</v>
      </c>
      <c r="J583">
        <v>1.1259999999999999</v>
      </c>
      <c r="L583">
        <v>3.8959999999999999</v>
      </c>
      <c r="M583">
        <v>31.638999999999999</v>
      </c>
      <c r="N583">
        <v>0.33300000000000002</v>
      </c>
      <c r="O583">
        <v>208.06200000000001</v>
      </c>
      <c r="P583">
        <v>2.3180000000000001</v>
      </c>
      <c r="Q583">
        <v>58.38</v>
      </c>
      <c r="R583">
        <v>216.98</v>
      </c>
      <c r="S583">
        <v>0.97799999999999998</v>
      </c>
      <c r="T583">
        <v>1.5369999999999999</v>
      </c>
      <c r="U583" t="s">
        <v>61</v>
      </c>
      <c r="V583" s="1">
        <v>45468.302094907405</v>
      </c>
    </row>
    <row r="584" spans="1:22" x14ac:dyDescent="0.25">
      <c r="A584">
        <v>605</v>
      </c>
      <c r="B584" t="s">
        <v>36</v>
      </c>
      <c r="C584" t="s">
        <v>39</v>
      </c>
      <c r="D584" t="s">
        <v>38</v>
      </c>
      <c r="E584">
        <v>7167</v>
      </c>
      <c r="F584" t="s">
        <v>11</v>
      </c>
      <c r="G584">
        <v>609158856</v>
      </c>
      <c r="H584">
        <v>609252072</v>
      </c>
      <c r="I584">
        <f>LOG10(H584)</f>
        <v>8.7847970148475483</v>
      </c>
      <c r="J584">
        <v>0.98399999999999999</v>
      </c>
      <c r="L584">
        <v>3.2639999999999998</v>
      </c>
      <c r="M584">
        <v>23.478999999999999</v>
      </c>
      <c r="N584">
        <v>2.5999999999999999E-2</v>
      </c>
      <c r="O584">
        <v>978.94600000000003</v>
      </c>
      <c r="P584">
        <v>1.1439999999999999</v>
      </c>
      <c r="Q584">
        <v>34.65</v>
      </c>
      <c r="R584">
        <v>205.70500000000001</v>
      </c>
      <c r="S584">
        <v>0.99199999999999999</v>
      </c>
      <c r="T584">
        <v>1.6639999999999999</v>
      </c>
      <c r="U584" t="s">
        <v>61</v>
      </c>
      <c r="V584" s="1">
        <v>45468.312511574077</v>
      </c>
    </row>
    <row r="585" spans="1:22" x14ac:dyDescent="0.25">
      <c r="A585">
        <v>606</v>
      </c>
      <c r="B585" t="s">
        <v>36</v>
      </c>
      <c r="C585" t="s">
        <v>40</v>
      </c>
      <c r="D585" t="s">
        <v>38</v>
      </c>
      <c r="E585">
        <v>7131</v>
      </c>
      <c r="F585" t="s">
        <v>11</v>
      </c>
      <c r="G585">
        <v>626700608</v>
      </c>
      <c r="H585">
        <v>583621720</v>
      </c>
      <c r="I585">
        <f>LOG10(H585)</f>
        <v>8.7661314461765514</v>
      </c>
      <c r="J585">
        <v>1.454</v>
      </c>
      <c r="L585">
        <v>2.12</v>
      </c>
      <c r="M585">
        <v>0.90800000000000003</v>
      </c>
      <c r="N585">
        <v>9.6000000000000002E-2</v>
      </c>
      <c r="O585">
        <v>22.145</v>
      </c>
      <c r="P585">
        <v>3.0430000000000001</v>
      </c>
      <c r="Q585">
        <v>10.871</v>
      </c>
      <c r="R585">
        <v>202.91499999999999</v>
      </c>
      <c r="S585">
        <v>0.98199999999999998</v>
      </c>
      <c r="T585">
        <v>1.401</v>
      </c>
      <c r="U585" t="s">
        <v>61</v>
      </c>
      <c r="V585" s="1">
        <v>45468.322928240741</v>
      </c>
    </row>
    <row r="586" spans="1:22" x14ac:dyDescent="0.25">
      <c r="A586">
        <v>607</v>
      </c>
      <c r="B586" t="s">
        <v>36</v>
      </c>
      <c r="C586" t="s">
        <v>40</v>
      </c>
      <c r="D586" t="s">
        <v>38</v>
      </c>
      <c r="E586">
        <v>7131</v>
      </c>
      <c r="F586" t="s">
        <v>11</v>
      </c>
      <c r="G586">
        <v>624424584</v>
      </c>
      <c r="H586">
        <v>613734560</v>
      </c>
      <c r="I586">
        <f>LOG10(H586)</f>
        <v>8.7879805795242678</v>
      </c>
      <c r="J586">
        <v>1.048</v>
      </c>
      <c r="L586">
        <v>0.23300000000000001</v>
      </c>
      <c r="M586">
        <v>0.80100000000000005</v>
      </c>
      <c r="N586">
        <v>9.2999999999999999E-2</v>
      </c>
      <c r="O586">
        <v>25.866</v>
      </c>
      <c r="P586">
        <v>0.89800000000000002</v>
      </c>
      <c r="Q586">
        <v>1.2689999999999999</v>
      </c>
      <c r="R586">
        <v>6.3979999999999997</v>
      </c>
      <c r="S586">
        <v>0.67600000000000005</v>
      </c>
      <c r="T586">
        <v>1.147</v>
      </c>
      <c r="U586" t="s">
        <v>61</v>
      </c>
      <c r="V586" s="1">
        <v>45468.333344907405</v>
      </c>
    </row>
    <row r="587" spans="1:22" x14ac:dyDescent="0.25">
      <c r="A587">
        <v>608</v>
      </c>
      <c r="B587" t="s">
        <v>36</v>
      </c>
      <c r="C587" t="s">
        <v>40</v>
      </c>
      <c r="D587" t="s">
        <v>38</v>
      </c>
      <c r="E587">
        <v>7131</v>
      </c>
      <c r="F587" t="s">
        <v>11</v>
      </c>
      <c r="G587">
        <v>622672576</v>
      </c>
      <c r="H587">
        <v>595986720</v>
      </c>
      <c r="I587">
        <f>LOG10(H587)</f>
        <v>8.7752365827352445</v>
      </c>
      <c r="J587">
        <v>0.96199999999999997</v>
      </c>
      <c r="L587">
        <v>0.28100000000000003</v>
      </c>
      <c r="M587">
        <v>25.096</v>
      </c>
      <c r="N587">
        <v>0.10299999999999999</v>
      </c>
      <c r="O587">
        <v>176.57400000000001</v>
      </c>
      <c r="P587">
        <v>1.6839999999999999</v>
      </c>
      <c r="Q587">
        <v>22.053000000000001</v>
      </c>
      <c r="R587">
        <v>2.5259999999999998</v>
      </c>
      <c r="S587">
        <v>0.81</v>
      </c>
      <c r="T587">
        <v>1.28</v>
      </c>
      <c r="U587" t="s">
        <v>61</v>
      </c>
      <c r="V587" s="1">
        <v>45468.343761574077</v>
      </c>
    </row>
    <row r="588" spans="1:22" x14ac:dyDescent="0.25">
      <c r="A588">
        <v>609</v>
      </c>
      <c r="B588" t="s">
        <v>36</v>
      </c>
      <c r="C588" t="s">
        <v>40</v>
      </c>
      <c r="D588" t="s">
        <v>38</v>
      </c>
      <c r="E588">
        <v>7131</v>
      </c>
      <c r="F588" t="s">
        <v>11</v>
      </c>
      <c r="G588">
        <v>625306624</v>
      </c>
      <c r="H588">
        <v>822615672</v>
      </c>
      <c r="I588">
        <f>LOG10(H588)</f>
        <v>8.9151969791803118</v>
      </c>
      <c r="J588">
        <v>0.97799999999999998</v>
      </c>
      <c r="L588">
        <v>4.0019999999999998</v>
      </c>
      <c r="M588">
        <v>0.68400000000000005</v>
      </c>
      <c r="N588">
        <v>3.5999999999999997E-2</v>
      </c>
      <c r="O588">
        <v>9.0489999999999995</v>
      </c>
      <c r="P588">
        <v>0.96399999999999997</v>
      </c>
      <c r="Q588">
        <v>1.3859999999999999</v>
      </c>
      <c r="R588">
        <v>204.119</v>
      </c>
      <c r="S588">
        <v>0.80200000000000005</v>
      </c>
      <c r="T588">
        <v>1.92</v>
      </c>
      <c r="U588" t="s">
        <v>61</v>
      </c>
      <c r="V588" s="1">
        <v>45468.354178240741</v>
      </c>
    </row>
    <row r="589" spans="1:22" x14ac:dyDescent="0.25">
      <c r="A589">
        <v>610</v>
      </c>
      <c r="B589" t="s">
        <v>36</v>
      </c>
      <c r="C589" t="s">
        <v>40</v>
      </c>
      <c r="D589" t="s">
        <v>38</v>
      </c>
      <c r="E589">
        <v>7131</v>
      </c>
      <c r="F589" t="s">
        <v>11</v>
      </c>
      <c r="G589">
        <v>617447312</v>
      </c>
      <c r="H589">
        <v>472665648</v>
      </c>
      <c r="I589">
        <f>LOG10(H589)</f>
        <v>8.6745540401574512</v>
      </c>
      <c r="J589">
        <v>0.96799999999999997</v>
      </c>
      <c r="L589">
        <v>0.995</v>
      </c>
      <c r="M589">
        <v>69.052999999999997</v>
      </c>
      <c r="N589">
        <v>3.5000000000000003E-2</v>
      </c>
      <c r="O589">
        <v>553.67399999999998</v>
      </c>
      <c r="P589">
        <v>1.0580000000000001</v>
      </c>
      <c r="Q589">
        <v>134.89099999999999</v>
      </c>
      <c r="R589">
        <v>26.364999999999998</v>
      </c>
      <c r="S589">
        <v>0.89700000000000002</v>
      </c>
      <c r="T589">
        <v>1.52</v>
      </c>
      <c r="U589" t="s">
        <v>61</v>
      </c>
      <c r="V589" s="1">
        <v>45468.364594907405</v>
      </c>
    </row>
    <row r="590" spans="1:22" x14ac:dyDescent="0.25">
      <c r="A590">
        <v>611</v>
      </c>
      <c r="B590" t="s">
        <v>36</v>
      </c>
      <c r="C590" t="s">
        <v>40</v>
      </c>
      <c r="D590" t="s">
        <v>38</v>
      </c>
      <c r="E590">
        <v>7131</v>
      </c>
      <c r="F590" t="s">
        <v>11</v>
      </c>
      <c r="G590">
        <v>624951304</v>
      </c>
      <c r="H590">
        <v>920981224</v>
      </c>
      <c r="I590">
        <f>LOG10(H590)</f>
        <v>8.964250776346347</v>
      </c>
      <c r="J590">
        <v>0.97499999999999998</v>
      </c>
      <c r="L590">
        <v>0.42599999999999999</v>
      </c>
      <c r="M590">
        <v>2.1640000000000001</v>
      </c>
      <c r="N590">
        <v>1.7000000000000001E-2</v>
      </c>
      <c r="O590">
        <v>11.257999999999999</v>
      </c>
      <c r="P590">
        <v>0.77300000000000002</v>
      </c>
      <c r="Q590">
        <v>3.2130000000000001</v>
      </c>
      <c r="R590">
        <v>19.952000000000002</v>
      </c>
      <c r="S590">
        <v>0.72499999999999998</v>
      </c>
      <c r="T590">
        <v>1.2609999999999999</v>
      </c>
      <c r="U590" t="s">
        <v>61</v>
      </c>
      <c r="V590" s="1">
        <v>45468.375011574077</v>
      </c>
    </row>
    <row r="591" spans="1:22" x14ac:dyDescent="0.25">
      <c r="A591">
        <v>612</v>
      </c>
      <c r="B591" t="s">
        <v>36</v>
      </c>
      <c r="C591" t="s">
        <v>40</v>
      </c>
      <c r="D591" t="s">
        <v>38</v>
      </c>
      <c r="E591">
        <v>7131</v>
      </c>
      <c r="F591" t="s">
        <v>11</v>
      </c>
      <c r="G591">
        <v>611593560</v>
      </c>
      <c r="H591">
        <v>691756232</v>
      </c>
      <c r="I591">
        <f>LOG10(H591)</f>
        <v>8.8399530803695772</v>
      </c>
      <c r="J591">
        <v>1.0820000000000001</v>
      </c>
      <c r="L591">
        <v>2.5760000000000001</v>
      </c>
      <c r="M591">
        <v>3.8119999999999998</v>
      </c>
      <c r="N591">
        <v>0.223</v>
      </c>
      <c r="O591">
        <v>40.811</v>
      </c>
      <c r="P591">
        <v>1.331</v>
      </c>
      <c r="Q591">
        <v>4.4470000000000001</v>
      </c>
      <c r="R591">
        <v>203.03700000000001</v>
      </c>
      <c r="S591">
        <v>0.92700000000000005</v>
      </c>
      <c r="T591">
        <v>1.38</v>
      </c>
      <c r="U591" t="s">
        <v>61</v>
      </c>
      <c r="V591" s="1">
        <v>45468.385428240741</v>
      </c>
    </row>
    <row r="592" spans="1:22" x14ac:dyDescent="0.25">
      <c r="A592">
        <v>613</v>
      </c>
      <c r="B592" t="s">
        <v>36</v>
      </c>
      <c r="C592" t="s">
        <v>40</v>
      </c>
      <c r="D592" t="s">
        <v>38</v>
      </c>
      <c r="E592">
        <v>7131</v>
      </c>
      <c r="F592" t="s">
        <v>11</v>
      </c>
      <c r="G592">
        <v>622143520</v>
      </c>
      <c r="H592">
        <v>860373392</v>
      </c>
      <c r="I592">
        <f>LOG10(H592)</f>
        <v>8.9346869708852772</v>
      </c>
      <c r="J592">
        <v>0.93899999999999995</v>
      </c>
      <c r="L592">
        <v>0.60799999999999998</v>
      </c>
      <c r="M592">
        <v>11.456</v>
      </c>
      <c r="N592">
        <v>0.105</v>
      </c>
      <c r="O592">
        <v>74.733000000000004</v>
      </c>
      <c r="P592">
        <v>1.323</v>
      </c>
      <c r="Q592">
        <v>19.34</v>
      </c>
      <c r="R592">
        <v>32.997999999999998</v>
      </c>
      <c r="S592">
        <v>0.73399999999999999</v>
      </c>
      <c r="T592">
        <v>1.214</v>
      </c>
      <c r="U592" t="s">
        <v>61</v>
      </c>
      <c r="V592" s="1">
        <v>45468.395844907405</v>
      </c>
    </row>
    <row r="593" spans="1:22" x14ac:dyDescent="0.25">
      <c r="A593">
        <v>614</v>
      </c>
      <c r="B593" t="s">
        <v>36</v>
      </c>
      <c r="C593" t="s">
        <v>40</v>
      </c>
      <c r="D593" t="s">
        <v>38</v>
      </c>
      <c r="E593">
        <v>7131</v>
      </c>
      <c r="F593" t="s">
        <v>11</v>
      </c>
      <c r="G593">
        <v>619474312</v>
      </c>
      <c r="H593">
        <v>738513336</v>
      </c>
      <c r="I593">
        <f>LOG10(H593)</f>
        <v>8.86835834216512</v>
      </c>
      <c r="J593">
        <v>1.1040000000000001</v>
      </c>
      <c r="L593">
        <v>2.4780000000000002</v>
      </c>
      <c r="M593">
        <v>32.103999999999999</v>
      </c>
      <c r="N593">
        <v>0.221</v>
      </c>
      <c r="O593">
        <v>291.70800000000003</v>
      </c>
      <c r="P593">
        <v>1.3859999999999999</v>
      </c>
      <c r="Q593">
        <v>49.305</v>
      </c>
      <c r="R593">
        <v>203.203</v>
      </c>
      <c r="S593">
        <v>0.77100000000000002</v>
      </c>
      <c r="T593">
        <v>1.244</v>
      </c>
      <c r="U593" t="s">
        <v>61</v>
      </c>
      <c r="V593" s="1">
        <v>45468.406261574077</v>
      </c>
    </row>
    <row r="594" spans="1:22" x14ac:dyDescent="0.25">
      <c r="A594">
        <v>615</v>
      </c>
      <c r="B594" t="s">
        <v>36</v>
      </c>
      <c r="C594" t="s">
        <v>40</v>
      </c>
      <c r="D594" t="s">
        <v>38</v>
      </c>
      <c r="E594">
        <v>7131</v>
      </c>
      <c r="F594" t="s">
        <v>11</v>
      </c>
      <c r="G594">
        <v>614375840</v>
      </c>
      <c r="H594">
        <v>860670184</v>
      </c>
      <c r="I594">
        <f>LOG10(H594)</f>
        <v>8.9348367580620209</v>
      </c>
      <c r="J594">
        <v>0.96</v>
      </c>
      <c r="L594">
        <v>0.36</v>
      </c>
      <c r="M594">
        <v>4.8120000000000003</v>
      </c>
      <c r="N594">
        <v>0.13400000000000001</v>
      </c>
      <c r="O594">
        <v>81.010999999999996</v>
      </c>
      <c r="P594">
        <v>4.8789999999999996</v>
      </c>
      <c r="Q594">
        <v>22.315000000000001</v>
      </c>
      <c r="R594">
        <v>14.34</v>
      </c>
      <c r="S594">
        <v>0.64800000000000002</v>
      </c>
      <c r="T594">
        <v>1.143</v>
      </c>
      <c r="U594" t="s">
        <v>61</v>
      </c>
      <c r="V594" s="1">
        <v>45468.416678240741</v>
      </c>
    </row>
    <row r="595" spans="1:22" x14ac:dyDescent="0.25">
      <c r="A595">
        <v>616</v>
      </c>
      <c r="B595" t="s">
        <v>36</v>
      </c>
      <c r="C595" t="s">
        <v>43</v>
      </c>
      <c r="D595" t="s">
        <v>38</v>
      </c>
      <c r="E595">
        <v>36738</v>
      </c>
      <c r="F595" t="s">
        <v>15</v>
      </c>
      <c r="G595">
        <v>613217976</v>
      </c>
      <c r="H595">
        <v>689705320</v>
      </c>
      <c r="I595">
        <f>LOG10(H595)</f>
        <v>8.83866357590591</v>
      </c>
      <c r="J595">
        <v>1.5549999999999999</v>
      </c>
      <c r="L595">
        <v>0.38700000000000001</v>
      </c>
      <c r="M595">
        <v>2.121</v>
      </c>
      <c r="N595">
        <v>0.27700000000000002</v>
      </c>
      <c r="O595">
        <v>15.782999999999999</v>
      </c>
      <c r="P595">
        <v>1.3640000000000001</v>
      </c>
      <c r="Q595">
        <v>10.518000000000001</v>
      </c>
      <c r="R595">
        <v>14.555999999999999</v>
      </c>
      <c r="S595">
        <v>1.1319999999999999</v>
      </c>
      <c r="T595">
        <v>1.6819999999999999</v>
      </c>
      <c r="U595" t="s">
        <v>61</v>
      </c>
      <c r="V595" s="1">
        <v>45468.427094907405</v>
      </c>
    </row>
    <row r="596" spans="1:22" x14ac:dyDescent="0.25">
      <c r="A596">
        <v>617</v>
      </c>
      <c r="B596" t="s">
        <v>36</v>
      </c>
      <c r="C596" t="s">
        <v>40</v>
      </c>
      <c r="D596" t="s">
        <v>38</v>
      </c>
      <c r="E596">
        <v>7131</v>
      </c>
      <c r="F596" t="s">
        <v>11</v>
      </c>
      <c r="G596">
        <v>610770760</v>
      </c>
      <c r="H596">
        <v>603947520</v>
      </c>
      <c r="I596">
        <f>LOG10(H596)</f>
        <v>8.7809992022558561</v>
      </c>
      <c r="J596">
        <v>0.97799999999999998</v>
      </c>
      <c r="L596">
        <v>4.5</v>
      </c>
      <c r="M596">
        <v>79.155000000000001</v>
      </c>
      <c r="N596">
        <v>0.20699999999999999</v>
      </c>
      <c r="O596">
        <v>911.17700000000002</v>
      </c>
      <c r="P596">
        <v>0.76200000000000001</v>
      </c>
      <c r="Q596">
        <v>417.50099999999998</v>
      </c>
      <c r="R596">
        <v>211.61600000000001</v>
      </c>
      <c r="S596">
        <v>0.79300000000000004</v>
      </c>
      <c r="T596">
        <v>1.2450000000000001</v>
      </c>
      <c r="U596" t="s">
        <v>61</v>
      </c>
      <c r="V596" s="1">
        <v>45468.437511574077</v>
      </c>
    </row>
    <row r="597" spans="1:22" x14ac:dyDescent="0.25">
      <c r="A597">
        <v>618</v>
      </c>
      <c r="B597" t="s">
        <v>36</v>
      </c>
      <c r="C597" t="s">
        <v>40</v>
      </c>
      <c r="D597" t="s">
        <v>38</v>
      </c>
      <c r="E597">
        <v>7131</v>
      </c>
      <c r="F597" t="s">
        <v>11</v>
      </c>
      <c r="G597">
        <v>613054528</v>
      </c>
      <c r="H597">
        <v>613660728</v>
      </c>
      <c r="I597">
        <f>LOG10(H597)</f>
        <v>8.7879283309446308</v>
      </c>
      <c r="J597">
        <v>0.94799999999999995</v>
      </c>
      <c r="L597">
        <v>2.3690000000000002</v>
      </c>
      <c r="M597">
        <v>2.605</v>
      </c>
      <c r="N597">
        <v>5.3999999999999999E-2</v>
      </c>
      <c r="O597">
        <v>83.051000000000002</v>
      </c>
      <c r="P597">
        <v>0.85599999999999998</v>
      </c>
      <c r="Q597">
        <v>1.329</v>
      </c>
      <c r="R597">
        <v>211.30699999999999</v>
      </c>
      <c r="S597">
        <v>0.77</v>
      </c>
      <c r="T597">
        <v>1.202</v>
      </c>
      <c r="U597" t="s">
        <v>61</v>
      </c>
      <c r="V597" s="1">
        <v>45468.447928240741</v>
      </c>
    </row>
    <row r="598" spans="1:22" x14ac:dyDescent="0.25">
      <c r="A598">
        <v>619</v>
      </c>
      <c r="B598" t="s">
        <v>36</v>
      </c>
      <c r="C598" t="s">
        <v>40</v>
      </c>
      <c r="D598" t="s">
        <v>38</v>
      </c>
      <c r="E598">
        <v>7131</v>
      </c>
      <c r="F598" t="s">
        <v>11</v>
      </c>
      <c r="G598">
        <v>612384056</v>
      </c>
      <c r="H598">
        <v>928250728</v>
      </c>
      <c r="I598">
        <f>LOG10(H598)</f>
        <v>8.9676652985028387</v>
      </c>
      <c r="J598">
        <v>0.96099999999999997</v>
      </c>
      <c r="L598">
        <v>0.66400000000000003</v>
      </c>
      <c r="M598">
        <v>2.2130000000000001</v>
      </c>
      <c r="N598">
        <v>7.9000000000000001E-2</v>
      </c>
      <c r="O598">
        <v>17.754999999999999</v>
      </c>
      <c r="P598">
        <v>0.96099999999999997</v>
      </c>
      <c r="Q598">
        <v>8.9049999999999994</v>
      </c>
      <c r="R598">
        <v>24.103000000000002</v>
      </c>
      <c r="S598">
        <v>0.95299999999999996</v>
      </c>
      <c r="T598">
        <v>1.4219999999999999</v>
      </c>
      <c r="U598" t="s">
        <v>61</v>
      </c>
      <c r="V598" s="1">
        <v>45468.458344907405</v>
      </c>
    </row>
    <row r="599" spans="1:22" x14ac:dyDescent="0.25">
      <c r="A599">
        <v>620</v>
      </c>
      <c r="B599" t="s">
        <v>36</v>
      </c>
      <c r="C599" t="s">
        <v>39</v>
      </c>
      <c r="D599" t="s">
        <v>38</v>
      </c>
      <c r="E599">
        <v>7167</v>
      </c>
      <c r="F599" t="s">
        <v>11</v>
      </c>
      <c r="G599">
        <v>618346104</v>
      </c>
      <c r="H599">
        <v>613079240</v>
      </c>
      <c r="I599">
        <f>LOG10(H599)</f>
        <v>8.787516610359674</v>
      </c>
      <c r="J599">
        <v>1.0960000000000001</v>
      </c>
      <c r="L599">
        <v>2.6560000000000001</v>
      </c>
      <c r="M599">
        <v>2.6960000000000002</v>
      </c>
      <c r="N599">
        <v>0.28799999999999998</v>
      </c>
      <c r="O599">
        <v>208.18899999999999</v>
      </c>
      <c r="P599">
        <v>0.92300000000000004</v>
      </c>
      <c r="Q599">
        <v>1.2829999999999999</v>
      </c>
      <c r="R599">
        <v>213.125</v>
      </c>
      <c r="S599">
        <v>1.0349999999999999</v>
      </c>
      <c r="T599">
        <v>1.6519999999999999</v>
      </c>
      <c r="U599" t="s">
        <v>61</v>
      </c>
      <c r="V599" s="1">
        <v>45468.468761574077</v>
      </c>
    </row>
    <row r="600" spans="1:22" x14ac:dyDescent="0.25">
      <c r="A600">
        <v>621</v>
      </c>
      <c r="B600" t="s">
        <v>36</v>
      </c>
      <c r="C600" t="s">
        <v>40</v>
      </c>
      <c r="D600" t="s">
        <v>38</v>
      </c>
      <c r="E600">
        <v>7131</v>
      </c>
      <c r="F600" t="s">
        <v>11</v>
      </c>
      <c r="G600">
        <v>623962416</v>
      </c>
      <c r="H600">
        <v>843827848</v>
      </c>
      <c r="I600">
        <f>LOG10(H600)</f>
        <v>8.9262538538654432</v>
      </c>
      <c r="J600">
        <v>0.96099999999999997</v>
      </c>
      <c r="L600">
        <v>0.88600000000000001</v>
      </c>
      <c r="M600">
        <v>2.0310000000000001</v>
      </c>
      <c r="N600">
        <v>0.17299999999999999</v>
      </c>
      <c r="O600">
        <v>9.7029999999999994</v>
      </c>
      <c r="P600">
        <v>0.91800000000000004</v>
      </c>
      <c r="Q600">
        <v>2.6709999999999998</v>
      </c>
      <c r="R600">
        <v>70.751000000000005</v>
      </c>
      <c r="S600">
        <v>0.748</v>
      </c>
      <c r="T600">
        <v>1.2110000000000001</v>
      </c>
      <c r="U600" t="s">
        <v>61</v>
      </c>
      <c r="V600" s="1">
        <v>45468.479178240741</v>
      </c>
    </row>
    <row r="601" spans="1:22" x14ac:dyDescent="0.25">
      <c r="A601">
        <v>622</v>
      </c>
      <c r="B601" t="s">
        <v>36</v>
      </c>
      <c r="C601" t="s">
        <v>40</v>
      </c>
      <c r="D601" t="s">
        <v>38</v>
      </c>
      <c r="E601">
        <v>7131</v>
      </c>
      <c r="F601" t="s">
        <v>11</v>
      </c>
      <c r="G601">
        <v>621015192</v>
      </c>
      <c r="H601">
        <v>613063960</v>
      </c>
      <c r="I601">
        <f>LOG10(H601)</f>
        <v>8.7875057861432477</v>
      </c>
      <c r="J601">
        <v>0.95099999999999996</v>
      </c>
      <c r="L601">
        <v>0.72</v>
      </c>
      <c r="M601">
        <v>11.686</v>
      </c>
      <c r="N601">
        <v>0.222</v>
      </c>
      <c r="O601">
        <v>215.07300000000001</v>
      </c>
      <c r="P601">
        <v>0.82099999999999995</v>
      </c>
      <c r="Q601">
        <v>1.4650000000000001</v>
      </c>
      <c r="R601">
        <v>49.994</v>
      </c>
      <c r="S601">
        <v>0.81699999999999995</v>
      </c>
      <c r="T601">
        <v>1.278</v>
      </c>
      <c r="U601" t="s">
        <v>61</v>
      </c>
      <c r="V601" s="1">
        <v>45468.489594907405</v>
      </c>
    </row>
    <row r="602" spans="1:22" x14ac:dyDescent="0.25">
      <c r="A602">
        <v>623</v>
      </c>
      <c r="B602" t="s">
        <v>36</v>
      </c>
      <c r="C602" t="s">
        <v>40</v>
      </c>
      <c r="D602" t="s">
        <v>38</v>
      </c>
      <c r="E602">
        <v>7131</v>
      </c>
      <c r="F602" t="s">
        <v>11</v>
      </c>
      <c r="G602">
        <v>612975632</v>
      </c>
      <c r="H602">
        <v>890569712</v>
      </c>
      <c r="I602">
        <f>LOG10(H602)</f>
        <v>8.9496679208255827</v>
      </c>
      <c r="J602">
        <v>1.0449999999999999</v>
      </c>
      <c r="L602">
        <v>0.65400000000000003</v>
      </c>
      <c r="M602">
        <v>1.2669999999999999</v>
      </c>
      <c r="N602">
        <v>0.10100000000000001</v>
      </c>
      <c r="O602">
        <v>11.981</v>
      </c>
      <c r="P602">
        <v>0.92800000000000005</v>
      </c>
      <c r="Q602">
        <v>2.798</v>
      </c>
      <c r="R602">
        <v>24.271999999999998</v>
      </c>
      <c r="S602">
        <v>0.79800000000000004</v>
      </c>
      <c r="T602">
        <v>1.204</v>
      </c>
      <c r="U602" t="s">
        <v>61</v>
      </c>
      <c r="V602" s="1">
        <v>45468.500011574077</v>
      </c>
    </row>
    <row r="603" spans="1:22" x14ac:dyDescent="0.25">
      <c r="A603">
        <v>624</v>
      </c>
      <c r="B603" t="s">
        <v>36</v>
      </c>
      <c r="C603" t="s">
        <v>40</v>
      </c>
      <c r="D603" t="s">
        <v>38</v>
      </c>
      <c r="E603">
        <v>7131</v>
      </c>
      <c r="F603" t="s">
        <v>11</v>
      </c>
      <c r="G603">
        <v>622062968</v>
      </c>
      <c r="H603">
        <v>613206608</v>
      </c>
      <c r="I603">
        <f>LOG10(H603)</f>
        <v>8.7876068262255096</v>
      </c>
      <c r="J603">
        <v>0.99</v>
      </c>
      <c r="L603">
        <v>0.53200000000000003</v>
      </c>
      <c r="M603">
        <v>6.0110000000000001</v>
      </c>
      <c r="N603">
        <v>0.189</v>
      </c>
      <c r="O603">
        <v>224.09</v>
      </c>
      <c r="P603">
        <v>0.91100000000000003</v>
      </c>
      <c r="Q603">
        <v>1.448</v>
      </c>
      <c r="R603">
        <v>19.673999999999999</v>
      </c>
      <c r="S603">
        <v>0.94599999999999995</v>
      </c>
      <c r="T603">
        <v>1.3879999999999999</v>
      </c>
      <c r="U603" t="s">
        <v>61</v>
      </c>
      <c r="V603" s="1">
        <v>45468.510428240741</v>
      </c>
    </row>
    <row r="604" spans="1:22" x14ac:dyDescent="0.25">
      <c r="A604">
        <v>625</v>
      </c>
      <c r="B604" t="s">
        <v>36</v>
      </c>
      <c r="C604" t="s">
        <v>39</v>
      </c>
      <c r="D604" t="s">
        <v>38</v>
      </c>
      <c r="E604">
        <v>7167</v>
      </c>
      <c r="F604" t="s">
        <v>11</v>
      </c>
      <c r="G604">
        <v>609925416</v>
      </c>
      <c r="H604">
        <v>928706584</v>
      </c>
      <c r="I604">
        <f>LOG10(H604)</f>
        <v>8.9678785244591275</v>
      </c>
      <c r="J604">
        <v>1.1080000000000001</v>
      </c>
      <c r="L604">
        <v>4.9130000000000003</v>
      </c>
      <c r="M604">
        <v>1.31</v>
      </c>
      <c r="N604">
        <v>0.29899999999999999</v>
      </c>
      <c r="O604">
        <v>12.808999999999999</v>
      </c>
      <c r="P604">
        <v>1.1779999999999999</v>
      </c>
      <c r="Q604">
        <v>2.66</v>
      </c>
      <c r="R604">
        <v>207.71</v>
      </c>
      <c r="S604">
        <v>1.024</v>
      </c>
      <c r="T604">
        <v>1.5449999999999999</v>
      </c>
      <c r="U604" t="s">
        <v>61</v>
      </c>
      <c r="V604" s="1">
        <v>45468.520844907405</v>
      </c>
    </row>
    <row r="605" spans="1:22" x14ac:dyDescent="0.25">
      <c r="A605">
        <v>626</v>
      </c>
      <c r="B605" t="s">
        <v>36</v>
      </c>
      <c r="C605" t="s">
        <v>40</v>
      </c>
      <c r="D605" t="s">
        <v>38</v>
      </c>
      <c r="E605">
        <v>7131</v>
      </c>
      <c r="F605" t="s">
        <v>11</v>
      </c>
      <c r="G605">
        <v>623250920</v>
      </c>
      <c r="H605">
        <v>613913976</v>
      </c>
      <c r="I605">
        <f>LOG10(H605)</f>
        <v>8.7881075203823968</v>
      </c>
      <c r="J605">
        <v>1.028</v>
      </c>
      <c r="L605">
        <v>0.68899999999999995</v>
      </c>
      <c r="M605">
        <v>16.122</v>
      </c>
      <c r="N605">
        <v>0.27700000000000002</v>
      </c>
      <c r="O605">
        <v>213.297</v>
      </c>
      <c r="P605">
        <v>0.73899999999999999</v>
      </c>
      <c r="Q605">
        <v>1.298</v>
      </c>
      <c r="R605">
        <v>45.377000000000002</v>
      </c>
      <c r="S605">
        <v>0.72299999999999998</v>
      </c>
      <c r="T605">
        <v>1.2589999999999999</v>
      </c>
      <c r="U605" t="s">
        <v>61</v>
      </c>
      <c r="V605" s="1">
        <v>45468.531261574077</v>
      </c>
    </row>
    <row r="606" spans="1:22" x14ac:dyDescent="0.25">
      <c r="A606">
        <v>627</v>
      </c>
      <c r="B606" t="s">
        <v>36</v>
      </c>
      <c r="C606" t="s">
        <v>40</v>
      </c>
      <c r="D606" t="s">
        <v>38</v>
      </c>
      <c r="E606">
        <v>7131</v>
      </c>
      <c r="F606" t="s">
        <v>11</v>
      </c>
      <c r="G606">
        <v>625620256</v>
      </c>
      <c r="H606">
        <v>841608832</v>
      </c>
      <c r="I606">
        <f>LOG10(H606)</f>
        <v>8.9251102844008443</v>
      </c>
      <c r="J606">
        <v>1.0489999999999999</v>
      </c>
      <c r="L606">
        <v>0.48499999999999999</v>
      </c>
      <c r="M606">
        <v>20.027999999999999</v>
      </c>
      <c r="N606">
        <v>0.28299999999999997</v>
      </c>
      <c r="O606">
        <v>297.8</v>
      </c>
      <c r="P606">
        <v>4.1180000000000003</v>
      </c>
      <c r="Q606">
        <v>29.620999999999999</v>
      </c>
      <c r="R606">
        <v>18.771000000000001</v>
      </c>
      <c r="S606">
        <v>0.79200000000000004</v>
      </c>
      <c r="T606">
        <v>1.1599999999999999</v>
      </c>
      <c r="U606" t="s">
        <v>61</v>
      </c>
      <c r="V606" s="1">
        <v>45468.541678240741</v>
      </c>
    </row>
    <row r="607" spans="1:22" x14ac:dyDescent="0.25">
      <c r="A607">
        <v>628</v>
      </c>
      <c r="B607" t="s">
        <v>36</v>
      </c>
      <c r="C607" t="s">
        <v>39</v>
      </c>
      <c r="D607" t="s">
        <v>38</v>
      </c>
      <c r="E607">
        <v>7167</v>
      </c>
      <c r="F607" t="s">
        <v>11</v>
      </c>
      <c r="G607">
        <v>622778232</v>
      </c>
      <c r="H607">
        <v>865498000</v>
      </c>
      <c r="I607">
        <f>LOG10(H607)</f>
        <v>8.9372660686412591</v>
      </c>
      <c r="J607">
        <v>1.389</v>
      </c>
      <c r="L607">
        <v>2.59</v>
      </c>
      <c r="M607">
        <v>2.3140000000000001</v>
      </c>
      <c r="N607">
        <v>0.106</v>
      </c>
      <c r="O607">
        <v>21.602</v>
      </c>
      <c r="P607">
        <v>1.171</v>
      </c>
      <c r="Q607">
        <v>3.012</v>
      </c>
      <c r="R607">
        <v>214.94200000000001</v>
      </c>
      <c r="S607">
        <v>1.0760000000000001</v>
      </c>
      <c r="T607">
        <v>1.657</v>
      </c>
      <c r="U607" t="s">
        <v>61</v>
      </c>
      <c r="V607" s="1">
        <v>45468.552094907405</v>
      </c>
    </row>
    <row r="608" spans="1:22" x14ac:dyDescent="0.25">
      <c r="A608">
        <v>629</v>
      </c>
      <c r="B608" t="s">
        <v>36</v>
      </c>
      <c r="C608" t="s">
        <v>40</v>
      </c>
      <c r="D608" t="s">
        <v>38</v>
      </c>
      <c r="E608">
        <v>7131</v>
      </c>
      <c r="F608" t="s">
        <v>11</v>
      </c>
      <c r="G608">
        <v>618880136</v>
      </c>
      <c r="H608">
        <v>625179200</v>
      </c>
      <c r="I608">
        <f>LOG10(H608)</f>
        <v>8.796004520410019</v>
      </c>
      <c r="J608">
        <v>0.95699999999999996</v>
      </c>
      <c r="L608">
        <v>4.4729999999999999</v>
      </c>
      <c r="M608">
        <v>69.637</v>
      </c>
      <c r="N608">
        <v>0.20699999999999999</v>
      </c>
      <c r="O608">
        <v>1784.9259999999999</v>
      </c>
      <c r="P608">
        <v>5.1379999999999999</v>
      </c>
      <c r="Q608">
        <v>360.28</v>
      </c>
      <c r="R608">
        <v>206.70699999999999</v>
      </c>
      <c r="S608">
        <v>0.92</v>
      </c>
      <c r="T608">
        <v>1.4830000000000001</v>
      </c>
      <c r="U608" t="s">
        <v>61</v>
      </c>
      <c r="V608" s="1">
        <v>45468.562511574077</v>
      </c>
    </row>
    <row r="609" spans="1:22" x14ac:dyDescent="0.25">
      <c r="A609">
        <v>630</v>
      </c>
      <c r="B609" t="s">
        <v>36</v>
      </c>
      <c r="C609" t="s">
        <v>40</v>
      </c>
      <c r="D609" t="s">
        <v>38</v>
      </c>
      <c r="E609">
        <v>7131</v>
      </c>
      <c r="F609" t="s">
        <v>11</v>
      </c>
      <c r="G609">
        <v>620744000</v>
      </c>
      <c r="H609">
        <v>652547912</v>
      </c>
      <c r="I609">
        <f>LOG10(H609)</f>
        <v>8.81461240436788</v>
      </c>
      <c r="J609">
        <v>0.97199999999999998</v>
      </c>
      <c r="L609">
        <v>2.0910000000000002</v>
      </c>
      <c r="M609">
        <v>77.436000000000007</v>
      </c>
      <c r="N609">
        <v>0.22700000000000001</v>
      </c>
      <c r="O609">
        <v>840.14099999999996</v>
      </c>
      <c r="P609">
        <v>4.5359999999999996</v>
      </c>
      <c r="Q609">
        <v>345.70800000000003</v>
      </c>
      <c r="R609">
        <v>201.887</v>
      </c>
      <c r="S609">
        <v>0.72599999999999998</v>
      </c>
      <c r="T609">
        <v>1.1870000000000001</v>
      </c>
      <c r="U609" t="s">
        <v>61</v>
      </c>
      <c r="V609" s="1">
        <v>45468.572928240741</v>
      </c>
    </row>
    <row r="610" spans="1:22" x14ac:dyDescent="0.25">
      <c r="A610">
        <v>631</v>
      </c>
      <c r="B610" t="s">
        <v>36</v>
      </c>
      <c r="C610" t="s">
        <v>40</v>
      </c>
      <c r="D610" t="s">
        <v>38</v>
      </c>
      <c r="E610">
        <v>7131</v>
      </c>
      <c r="F610" t="s">
        <v>11</v>
      </c>
      <c r="G610">
        <v>608682952</v>
      </c>
      <c r="H610">
        <v>628648208</v>
      </c>
      <c r="I610">
        <f>LOG10(H610)</f>
        <v>8.7984076819084223</v>
      </c>
      <c r="J610">
        <v>0.95399999999999996</v>
      </c>
      <c r="L610">
        <v>4.5629999999999997</v>
      </c>
      <c r="M610">
        <v>16.358000000000001</v>
      </c>
      <c r="N610">
        <v>0.11600000000000001</v>
      </c>
      <c r="O610">
        <v>375.78699999999998</v>
      </c>
      <c r="P610">
        <v>4.8769999999999998</v>
      </c>
      <c r="Q610">
        <v>44.676000000000002</v>
      </c>
      <c r="R610">
        <v>202.386</v>
      </c>
      <c r="S610">
        <v>0.79900000000000004</v>
      </c>
      <c r="T610">
        <v>1.2849999999999999</v>
      </c>
      <c r="U610" t="s">
        <v>61</v>
      </c>
      <c r="V610" s="1">
        <v>45468.583344907405</v>
      </c>
    </row>
    <row r="611" spans="1:22" x14ac:dyDescent="0.25">
      <c r="A611">
        <v>632</v>
      </c>
      <c r="B611" t="s">
        <v>36</v>
      </c>
      <c r="C611" t="s">
        <v>39</v>
      </c>
      <c r="D611" t="s">
        <v>38</v>
      </c>
      <c r="E611">
        <v>7167</v>
      </c>
      <c r="F611" t="s">
        <v>11</v>
      </c>
      <c r="G611">
        <v>611026840</v>
      </c>
      <c r="H611">
        <v>916558080</v>
      </c>
      <c r="I611">
        <f>LOG10(H611)</f>
        <v>8.9621599903285762</v>
      </c>
      <c r="J611">
        <v>0.98</v>
      </c>
      <c r="L611">
        <v>3.6520000000000001</v>
      </c>
      <c r="M611">
        <v>4.5810000000000004</v>
      </c>
      <c r="N611">
        <v>0.17699999999999999</v>
      </c>
      <c r="O611">
        <v>66.182000000000002</v>
      </c>
      <c r="P611">
        <v>1.694</v>
      </c>
      <c r="Q611">
        <v>9.0370000000000008</v>
      </c>
      <c r="R611">
        <v>235.386</v>
      </c>
      <c r="S611">
        <v>0.98599999999999999</v>
      </c>
      <c r="T611">
        <v>1.625</v>
      </c>
      <c r="U611" t="s">
        <v>61</v>
      </c>
      <c r="V611" s="1">
        <v>45468.59375</v>
      </c>
    </row>
    <row r="612" spans="1:22" x14ac:dyDescent="0.25">
      <c r="A612">
        <v>633</v>
      </c>
      <c r="B612" t="s">
        <v>36</v>
      </c>
      <c r="C612" t="s">
        <v>40</v>
      </c>
      <c r="D612" t="s">
        <v>38</v>
      </c>
      <c r="E612">
        <v>7131</v>
      </c>
      <c r="F612" t="s">
        <v>11</v>
      </c>
      <c r="G612">
        <v>621141216</v>
      </c>
      <c r="H612">
        <v>684686520</v>
      </c>
      <c r="I612">
        <f>LOG10(H612)</f>
        <v>8.8354917776303612</v>
      </c>
      <c r="J612">
        <v>0.99099999999999999</v>
      </c>
      <c r="L612">
        <v>0.60499999999999998</v>
      </c>
      <c r="M612">
        <v>5.4660000000000002</v>
      </c>
      <c r="N612">
        <v>0.21199999999999999</v>
      </c>
      <c r="O612">
        <v>236.34200000000001</v>
      </c>
      <c r="P612">
        <v>3.04</v>
      </c>
      <c r="Q612">
        <v>11.263999999999999</v>
      </c>
      <c r="R612">
        <v>32.704000000000001</v>
      </c>
      <c r="S612">
        <v>0.755</v>
      </c>
      <c r="T612">
        <v>1.1919999999999999</v>
      </c>
      <c r="U612" t="s">
        <v>61</v>
      </c>
      <c r="V612" s="1">
        <v>45468.604166666664</v>
      </c>
    </row>
    <row r="613" spans="1:22" x14ac:dyDescent="0.25">
      <c r="A613">
        <v>634</v>
      </c>
      <c r="B613" t="s">
        <v>36</v>
      </c>
      <c r="C613" t="s">
        <v>39</v>
      </c>
      <c r="D613" t="s">
        <v>38</v>
      </c>
      <c r="E613">
        <v>7167</v>
      </c>
      <c r="F613" t="s">
        <v>11</v>
      </c>
      <c r="G613">
        <v>617383896</v>
      </c>
      <c r="H613">
        <v>884726688</v>
      </c>
      <c r="I613">
        <f>LOG10(H613)</f>
        <v>8.9468091280698285</v>
      </c>
      <c r="J613">
        <v>1.385</v>
      </c>
      <c r="L613">
        <v>5.0999999999999996</v>
      </c>
      <c r="M613">
        <v>6.2370000000000001</v>
      </c>
      <c r="N613">
        <v>0.214</v>
      </c>
      <c r="O613">
        <v>28.911000000000001</v>
      </c>
      <c r="P613">
        <v>1.171</v>
      </c>
      <c r="Q613">
        <v>6.6959999999999997</v>
      </c>
      <c r="R613">
        <v>214.554</v>
      </c>
      <c r="S613">
        <v>1.0009999999999999</v>
      </c>
      <c r="T613">
        <v>1.577</v>
      </c>
      <c r="U613" t="s">
        <v>61</v>
      </c>
      <c r="V613" s="1">
        <v>45468.614583333336</v>
      </c>
    </row>
    <row r="614" spans="1:22" x14ac:dyDescent="0.25">
      <c r="A614">
        <v>635</v>
      </c>
      <c r="B614" t="s">
        <v>36</v>
      </c>
      <c r="C614" t="s">
        <v>40</v>
      </c>
      <c r="D614" t="s">
        <v>38</v>
      </c>
      <c r="E614">
        <v>7131</v>
      </c>
      <c r="F614" t="s">
        <v>11</v>
      </c>
      <c r="G614">
        <v>456423864</v>
      </c>
      <c r="H614">
        <v>590730304</v>
      </c>
      <c r="I614">
        <f>LOG10(H614)</f>
        <v>8.7713892503946056</v>
      </c>
      <c r="J614">
        <v>1.3819999999999999</v>
      </c>
      <c r="L614">
        <v>10.07</v>
      </c>
      <c r="M614">
        <v>48.884</v>
      </c>
      <c r="N614">
        <v>7.2999999999999995E-2</v>
      </c>
      <c r="O614">
        <v>475.48</v>
      </c>
      <c r="P614">
        <v>1.159</v>
      </c>
      <c r="Q614">
        <v>84.341999999999999</v>
      </c>
      <c r="R614">
        <v>209.435</v>
      </c>
      <c r="S614">
        <v>0.90800000000000003</v>
      </c>
      <c r="T614">
        <v>2.2869999999999999</v>
      </c>
      <c r="U614" t="s">
        <v>61</v>
      </c>
      <c r="V614" s="1">
        <v>45468.625</v>
      </c>
    </row>
    <row r="615" spans="1:22" x14ac:dyDescent="0.25">
      <c r="A615">
        <v>636</v>
      </c>
      <c r="B615" t="s">
        <v>36</v>
      </c>
      <c r="C615" t="s">
        <v>40</v>
      </c>
      <c r="D615" t="s">
        <v>38</v>
      </c>
      <c r="E615">
        <v>7131</v>
      </c>
      <c r="F615" t="s">
        <v>11</v>
      </c>
      <c r="G615">
        <v>617630952</v>
      </c>
      <c r="H615">
        <v>613073488</v>
      </c>
      <c r="I615">
        <f>LOG10(H615)</f>
        <v>8.7875125357255719</v>
      </c>
      <c r="J615">
        <v>1.091</v>
      </c>
      <c r="L615">
        <v>2.11</v>
      </c>
      <c r="M615">
        <v>1.339</v>
      </c>
      <c r="N615">
        <v>0.23699999999999999</v>
      </c>
      <c r="O615">
        <v>38.832999999999998</v>
      </c>
      <c r="P615">
        <v>0.91800000000000004</v>
      </c>
      <c r="Q615">
        <v>1.3620000000000001</v>
      </c>
      <c r="R615">
        <v>202.167</v>
      </c>
      <c r="S615">
        <v>0.77200000000000002</v>
      </c>
      <c r="T615">
        <v>1.2210000000000001</v>
      </c>
      <c r="U615" t="s">
        <v>61</v>
      </c>
      <c r="V615" s="1">
        <v>45468.635416666664</v>
      </c>
    </row>
    <row r="616" spans="1:22" x14ac:dyDescent="0.25">
      <c r="A616">
        <v>637</v>
      </c>
      <c r="B616" t="s">
        <v>36</v>
      </c>
      <c r="C616" t="s">
        <v>40</v>
      </c>
      <c r="D616" t="s">
        <v>38</v>
      </c>
      <c r="E616">
        <v>7131</v>
      </c>
      <c r="F616" t="s">
        <v>11</v>
      </c>
      <c r="G616">
        <v>611223544</v>
      </c>
      <c r="H616">
        <v>794434416</v>
      </c>
      <c r="I616">
        <f>LOG10(H616)</f>
        <v>8.9000580501337616</v>
      </c>
      <c r="J616">
        <v>0.95899999999999996</v>
      </c>
      <c r="L616">
        <v>0.41399999999999998</v>
      </c>
      <c r="M616">
        <v>8.6300000000000008</v>
      </c>
      <c r="N616">
        <v>6.8000000000000005E-2</v>
      </c>
      <c r="O616">
        <v>118.783</v>
      </c>
      <c r="P616">
        <v>1.256</v>
      </c>
      <c r="Q616">
        <v>47.332000000000001</v>
      </c>
      <c r="R616">
        <v>16.334</v>
      </c>
      <c r="S616">
        <v>0.85099999999999998</v>
      </c>
      <c r="T616">
        <v>1.264</v>
      </c>
      <c r="U616" t="s">
        <v>61</v>
      </c>
      <c r="V616" s="1">
        <v>45468.645833333336</v>
      </c>
    </row>
    <row r="617" spans="1:22" x14ac:dyDescent="0.25">
      <c r="A617">
        <v>638</v>
      </c>
      <c r="B617" t="s">
        <v>36</v>
      </c>
      <c r="C617" t="s">
        <v>40</v>
      </c>
      <c r="D617" t="s">
        <v>38</v>
      </c>
      <c r="E617">
        <v>7131</v>
      </c>
      <c r="F617" t="s">
        <v>11</v>
      </c>
      <c r="G617">
        <v>609362544</v>
      </c>
      <c r="H617">
        <v>714334288</v>
      </c>
      <c r="I617">
        <f>LOG10(H617)</f>
        <v>8.8539014967321368</v>
      </c>
      <c r="J617">
        <v>0.95499999999999996</v>
      </c>
      <c r="L617">
        <v>0.67600000000000005</v>
      </c>
      <c r="M617">
        <v>6.5010000000000003</v>
      </c>
      <c r="N617">
        <v>0.114</v>
      </c>
      <c r="O617">
        <v>40.96</v>
      </c>
      <c r="P617">
        <v>1.268</v>
      </c>
      <c r="Q617">
        <v>8.1289999999999996</v>
      </c>
      <c r="R617">
        <v>15.329000000000001</v>
      </c>
      <c r="S617">
        <v>0.94099999999999995</v>
      </c>
      <c r="T617">
        <v>1.5229999999999999</v>
      </c>
      <c r="U617" t="s">
        <v>61</v>
      </c>
      <c r="V617" s="1">
        <v>45468.656273148146</v>
      </c>
    </row>
    <row r="618" spans="1:22" x14ac:dyDescent="0.25">
      <c r="A618">
        <v>639</v>
      </c>
      <c r="B618" t="s">
        <v>36</v>
      </c>
      <c r="C618" t="s">
        <v>39</v>
      </c>
      <c r="D618" t="s">
        <v>38</v>
      </c>
      <c r="E618">
        <v>7415</v>
      </c>
      <c r="F618" t="s">
        <v>9</v>
      </c>
      <c r="G618">
        <v>619001456</v>
      </c>
      <c r="H618">
        <v>879257800</v>
      </c>
      <c r="I618">
        <f>LOG10(H618)</f>
        <v>8.9441162296838144</v>
      </c>
      <c r="J618">
        <v>1.4410000000000001</v>
      </c>
      <c r="K618">
        <v>0</v>
      </c>
      <c r="L618">
        <v>0.90900000000000003</v>
      </c>
      <c r="M618">
        <v>6.17</v>
      </c>
      <c r="N618">
        <v>0.09</v>
      </c>
      <c r="O618">
        <v>238.279</v>
      </c>
      <c r="P618">
        <v>1.651</v>
      </c>
      <c r="Q618">
        <v>8.5850000000000009</v>
      </c>
      <c r="R618">
        <v>51.051000000000002</v>
      </c>
      <c r="S618">
        <v>1.1950000000000001</v>
      </c>
      <c r="T618">
        <v>1.8380000000000001</v>
      </c>
      <c r="U618" t="s">
        <v>61</v>
      </c>
      <c r="V618" s="1">
        <v>45468.666678240741</v>
      </c>
    </row>
    <row r="619" spans="1:22" x14ac:dyDescent="0.25">
      <c r="A619">
        <v>640</v>
      </c>
      <c r="B619" t="s">
        <v>36</v>
      </c>
      <c r="C619" t="s">
        <v>40</v>
      </c>
      <c r="D619" t="s">
        <v>38</v>
      </c>
      <c r="E619">
        <v>7131</v>
      </c>
      <c r="F619" t="s">
        <v>11</v>
      </c>
      <c r="G619">
        <v>612120816</v>
      </c>
      <c r="H619">
        <v>671704304</v>
      </c>
      <c r="I619">
        <f>LOG10(H619)</f>
        <v>8.8271781310848496</v>
      </c>
      <c r="J619">
        <v>1.5249999999999999</v>
      </c>
      <c r="L619">
        <v>4.4459999999999997</v>
      </c>
      <c r="M619">
        <v>5.9109999999999996</v>
      </c>
      <c r="N619">
        <v>0.45200000000000001</v>
      </c>
      <c r="O619">
        <v>53.119</v>
      </c>
      <c r="P619">
        <v>0.9</v>
      </c>
      <c r="Q619">
        <v>20.850999999999999</v>
      </c>
      <c r="R619">
        <v>203.15899999999999</v>
      </c>
      <c r="S619">
        <v>0.85799999999999998</v>
      </c>
      <c r="T619">
        <v>1.677</v>
      </c>
      <c r="U619" t="s">
        <v>61</v>
      </c>
      <c r="V619" s="1">
        <v>45468.677094907405</v>
      </c>
    </row>
    <row r="620" spans="1:22" x14ac:dyDescent="0.25">
      <c r="A620">
        <v>641</v>
      </c>
      <c r="B620" t="s">
        <v>36</v>
      </c>
      <c r="C620" t="s">
        <v>39</v>
      </c>
      <c r="D620" t="s">
        <v>38</v>
      </c>
      <c r="E620">
        <v>7167</v>
      </c>
      <c r="F620" t="s">
        <v>11</v>
      </c>
      <c r="G620">
        <v>623203344</v>
      </c>
      <c r="H620">
        <v>568593544</v>
      </c>
      <c r="I620">
        <f>LOG10(H620)</f>
        <v>8.7548019242585866</v>
      </c>
      <c r="J620">
        <v>1.3959999999999999</v>
      </c>
      <c r="L620">
        <v>7.7140000000000004</v>
      </c>
      <c r="M620">
        <v>42.878999999999998</v>
      </c>
      <c r="N620">
        <v>8.4000000000000005E-2</v>
      </c>
      <c r="O620">
        <v>298.423</v>
      </c>
      <c r="P620">
        <v>5.3529999999999998</v>
      </c>
      <c r="Q620">
        <v>131.22399999999999</v>
      </c>
      <c r="R620">
        <v>219.73400000000001</v>
      </c>
      <c r="S620">
        <v>1.012</v>
      </c>
      <c r="T620">
        <v>2.3460000000000001</v>
      </c>
      <c r="U620" t="s">
        <v>61</v>
      </c>
      <c r="V620" s="1">
        <v>45468.687523148146</v>
      </c>
    </row>
    <row r="621" spans="1:22" x14ac:dyDescent="0.25">
      <c r="A621">
        <v>642</v>
      </c>
      <c r="B621" t="s">
        <v>36</v>
      </c>
      <c r="C621" t="s">
        <v>39</v>
      </c>
      <c r="D621" t="s">
        <v>38</v>
      </c>
      <c r="E621">
        <v>7167</v>
      </c>
      <c r="F621" t="s">
        <v>11</v>
      </c>
      <c r="G621">
        <v>612392920</v>
      </c>
      <c r="H621">
        <v>564344432</v>
      </c>
      <c r="I621">
        <f>LOG10(H621)</f>
        <v>8.7515442445156033</v>
      </c>
      <c r="J621">
        <v>1.4259999999999999</v>
      </c>
      <c r="L621">
        <v>1.409</v>
      </c>
      <c r="M621">
        <v>1.732</v>
      </c>
      <c r="N621">
        <v>7.0999999999999994E-2</v>
      </c>
      <c r="O621">
        <v>14.055</v>
      </c>
      <c r="P621">
        <v>1.7949999999999999</v>
      </c>
      <c r="Q621">
        <v>3.863</v>
      </c>
      <c r="R621">
        <v>21.89</v>
      </c>
      <c r="S621">
        <v>1.2509999999999999</v>
      </c>
      <c r="T621">
        <v>2.0529999999999999</v>
      </c>
      <c r="U621" t="s">
        <v>61</v>
      </c>
      <c r="V621" s="1">
        <v>45468.697939814818</v>
      </c>
    </row>
    <row r="622" spans="1:22" x14ac:dyDescent="0.25">
      <c r="A622">
        <v>643</v>
      </c>
      <c r="B622" t="s">
        <v>36</v>
      </c>
      <c r="C622" t="s">
        <v>40</v>
      </c>
      <c r="D622" t="s">
        <v>38</v>
      </c>
      <c r="E622">
        <v>7131</v>
      </c>
      <c r="F622" t="s">
        <v>11</v>
      </c>
      <c r="G622">
        <v>613251288</v>
      </c>
      <c r="H622">
        <v>624738168</v>
      </c>
      <c r="I622">
        <f>LOG10(H622)</f>
        <v>8.7956980397149032</v>
      </c>
      <c r="J622">
        <v>1.4339999999999999</v>
      </c>
      <c r="L622">
        <v>0.92300000000000004</v>
      </c>
      <c r="M622">
        <v>1.9470000000000001</v>
      </c>
      <c r="N622">
        <v>0.72699999999999998</v>
      </c>
      <c r="O622">
        <v>29.245000000000001</v>
      </c>
      <c r="P622">
        <v>1.409</v>
      </c>
      <c r="Q622">
        <v>3.585</v>
      </c>
      <c r="R622">
        <v>15.930999999999999</v>
      </c>
      <c r="S622">
        <v>0.95699999999999996</v>
      </c>
      <c r="T622">
        <v>1.8879999999999999</v>
      </c>
      <c r="U622" t="s">
        <v>61</v>
      </c>
      <c r="V622" s="1">
        <v>45468.718784722223</v>
      </c>
    </row>
    <row r="623" spans="1:22" x14ac:dyDescent="0.25">
      <c r="A623">
        <v>644</v>
      </c>
      <c r="B623" t="s">
        <v>36</v>
      </c>
      <c r="C623" t="s">
        <v>43</v>
      </c>
      <c r="D623" t="s">
        <v>38</v>
      </c>
      <c r="E623">
        <v>36738</v>
      </c>
      <c r="F623" t="s">
        <v>15</v>
      </c>
      <c r="G623">
        <v>623416768</v>
      </c>
      <c r="H623">
        <v>837459088</v>
      </c>
      <c r="I623">
        <f>LOG10(H623)</f>
        <v>8.9229635998404184</v>
      </c>
      <c r="J623">
        <v>1.6339999999999999</v>
      </c>
      <c r="L623">
        <v>4.2690000000000001</v>
      </c>
      <c r="M623">
        <v>31.968</v>
      </c>
      <c r="N623">
        <v>0.376</v>
      </c>
      <c r="O623">
        <v>207.16</v>
      </c>
      <c r="P623">
        <v>4.1050000000000004</v>
      </c>
      <c r="Q623">
        <v>109.82599999999999</v>
      </c>
      <c r="R623">
        <v>209.61799999999999</v>
      </c>
      <c r="S623">
        <v>1.266</v>
      </c>
      <c r="T623">
        <v>1.873</v>
      </c>
      <c r="U623" t="s">
        <v>61</v>
      </c>
      <c r="V623" s="1">
        <v>45468.729178240741</v>
      </c>
    </row>
    <row r="624" spans="1:22" x14ac:dyDescent="0.25">
      <c r="A624">
        <v>645</v>
      </c>
      <c r="B624" t="s">
        <v>36</v>
      </c>
      <c r="C624" t="s">
        <v>40</v>
      </c>
      <c r="D624" t="s">
        <v>38</v>
      </c>
      <c r="E624">
        <v>7131</v>
      </c>
      <c r="F624" t="s">
        <v>11</v>
      </c>
      <c r="G624">
        <v>625754968</v>
      </c>
      <c r="H624">
        <v>776787176</v>
      </c>
      <c r="I624">
        <f>LOG10(H624)</f>
        <v>8.8903020471800609</v>
      </c>
      <c r="J624">
        <v>0.96799999999999997</v>
      </c>
      <c r="L624">
        <v>1.3660000000000001</v>
      </c>
      <c r="M624">
        <v>3.87</v>
      </c>
      <c r="N624">
        <v>5.8999999999999997E-2</v>
      </c>
      <c r="O624">
        <v>69.790000000000006</v>
      </c>
      <c r="P624">
        <v>0.81399999999999995</v>
      </c>
      <c r="Q624">
        <v>3.327</v>
      </c>
      <c r="R624">
        <v>35.658000000000001</v>
      </c>
      <c r="S624">
        <v>0.99399999999999999</v>
      </c>
      <c r="T624">
        <v>2.2559999999999998</v>
      </c>
      <c r="U624" t="s">
        <v>61</v>
      </c>
      <c r="V624" s="1">
        <v>45468.739594907405</v>
      </c>
    </row>
    <row r="625" spans="1:22" x14ac:dyDescent="0.25">
      <c r="A625">
        <v>646</v>
      </c>
      <c r="B625" t="s">
        <v>36</v>
      </c>
      <c r="C625" t="s">
        <v>40</v>
      </c>
      <c r="D625" t="s">
        <v>38</v>
      </c>
      <c r="E625">
        <v>7131</v>
      </c>
      <c r="F625" t="s">
        <v>11</v>
      </c>
      <c r="G625">
        <v>625585464</v>
      </c>
      <c r="H625">
        <v>787564128</v>
      </c>
      <c r="I625">
        <f>LOG10(H625)</f>
        <v>8.8962859266554588</v>
      </c>
      <c r="J625">
        <v>0.95599999999999996</v>
      </c>
      <c r="L625">
        <v>3.5630000000000002</v>
      </c>
      <c r="M625">
        <v>1.137</v>
      </c>
      <c r="N625">
        <v>4.2000000000000003E-2</v>
      </c>
      <c r="O625">
        <v>13.935</v>
      </c>
      <c r="P625">
        <v>1.099</v>
      </c>
      <c r="Q625">
        <v>2.456</v>
      </c>
      <c r="R625">
        <v>221.804</v>
      </c>
      <c r="S625">
        <v>0.88600000000000001</v>
      </c>
      <c r="T625">
        <v>1.9350000000000001</v>
      </c>
      <c r="U625" t="s">
        <v>61</v>
      </c>
      <c r="V625" s="1">
        <v>45468.750011574077</v>
      </c>
    </row>
    <row r="626" spans="1:22" x14ac:dyDescent="0.25">
      <c r="A626">
        <v>647</v>
      </c>
      <c r="B626" t="s">
        <v>36</v>
      </c>
      <c r="C626" t="s">
        <v>40</v>
      </c>
      <c r="D626" t="s">
        <v>38</v>
      </c>
      <c r="E626">
        <v>7131</v>
      </c>
      <c r="F626" t="s">
        <v>11</v>
      </c>
      <c r="G626">
        <v>618116920</v>
      </c>
      <c r="H626">
        <v>860521672</v>
      </c>
      <c r="I626">
        <f>LOG10(H626)</f>
        <v>8.9347618123875669</v>
      </c>
      <c r="J626">
        <v>0.97199999999999998</v>
      </c>
      <c r="L626">
        <v>2.1619999999999999</v>
      </c>
      <c r="M626">
        <v>7.8070000000000004</v>
      </c>
      <c r="N626">
        <v>8.5999999999999993E-2</v>
      </c>
      <c r="O626">
        <v>45.825000000000003</v>
      </c>
      <c r="P626">
        <v>4.0880000000000001</v>
      </c>
      <c r="Q626">
        <v>24.478000000000002</v>
      </c>
      <c r="R626">
        <v>203.03100000000001</v>
      </c>
      <c r="S626">
        <v>0.79900000000000004</v>
      </c>
      <c r="T626">
        <v>1.4370000000000001</v>
      </c>
      <c r="U626" t="s">
        <v>61</v>
      </c>
      <c r="V626" s="1">
        <v>45468.760428240741</v>
      </c>
    </row>
    <row r="627" spans="1:22" x14ac:dyDescent="0.25">
      <c r="A627">
        <v>648</v>
      </c>
      <c r="B627" t="s">
        <v>36</v>
      </c>
      <c r="C627" t="s">
        <v>39</v>
      </c>
      <c r="D627" t="s">
        <v>38</v>
      </c>
      <c r="E627">
        <v>7415</v>
      </c>
      <c r="F627" t="s">
        <v>9</v>
      </c>
      <c r="G627">
        <v>622820600</v>
      </c>
      <c r="H627">
        <v>797571232</v>
      </c>
      <c r="I627">
        <f>LOG10(H627)</f>
        <v>8.9017694807988672</v>
      </c>
      <c r="J627">
        <v>1.3879999999999999</v>
      </c>
      <c r="K627">
        <v>0</v>
      </c>
      <c r="L627">
        <v>3.9550000000000001</v>
      </c>
      <c r="M627">
        <v>2.2549999999999999</v>
      </c>
      <c r="N627">
        <v>0.20499999999999999</v>
      </c>
      <c r="O627">
        <v>20.201000000000001</v>
      </c>
      <c r="P627">
        <v>1.4330000000000001</v>
      </c>
      <c r="Q627">
        <v>4.2839999999999998</v>
      </c>
      <c r="R627">
        <v>208.61799999999999</v>
      </c>
      <c r="S627">
        <v>1.1879999999999999</v>
      </c>
      <c r="T627">
        <v>1.714</v>
      </c>
      <c r="U627" t="s">
        <v>61</v>
      </c>
      <c r="V627" s="1">
        <v>45468.770844907405</v>
      </c>
    </row>
    <row r="628" spans="1:22" x14ac:dyDescent="0.25">
      <c r="A628">
        <v>649</v>
      </c>
      <c r="B628" t="s">
        <v>36</v>
      </c>
      <c r="C628" t="s">
        <v>39</v>
      </c>
      <c r="D628" t="s">
        <v>38</v>
      </c>
      <c r="E628">
        <v>7167</v>
      </c>
      <c r="F628" t="s">
        <v>11</v>
      </c>
      <c r="G628">
        <v>616892296</v>
      </c>
      <c r="H628">
        <v>732433960</v>
      </c>
      <c r="I628">
        <f>LOG10(H628)</f>
        <v>8.8647684725748839</v>
      </c>
      <c r="J628">
        <v>1.123</v>
      </c>
      <c r="L628">
        <v>0.86099999999999999</v>
      </c>
      <c r="M628">
        <v>9.2859999999999996</v>
      </c>
      <c r="N628">
        <v>0.309</v>
      </c>
      <c r="O628">
        <v>296.238</v>
      </c>
      <c r="P628">
        <v>1.2629999999999999</v>
      </c>
      <c r="Q628">
        <v>5.976</v>
      </c>
      <c r="R628">
        <v>24.587</v>
      </c>
      <c r="S628">
        <v>1.014</v>
      </c>
      <c r="T628">
        <v>1.5960000000000001</v>
      </c>
      <c r="U628" t="s">
        <v>61</v>
      </c>
      <c r="V628" s="1">
        <v>45468.781261574077</v>
      </c>
    </row>
    <row r="629" spans="1:22" x14ac:dyDescent="0.25">
      <c r="A629">
        <v>650</v>
      </c>
      <c r="B629" t="s">
        <v>36</v>
      </c>
      <c r="C629" t="s">
        <v>39</v>
      </c>
      <c r="D629" t="s">
        <v>38</v>
      </c>
      <c r="E629">
        <v>7167</v>
      </c>
      <c r="F629" t="s">
        <v>11</v>
      </c>
      <c r="G629">
        <v>613740680</v>
      </c>
      <c r="H629">
        <v>623540408</v>
      </c>
      <c r="I629">
        <f>LOG10(H629)</f>
        <v>8.7948646028070065</v>
      </c>
      <c r="J629">
        <v>1.4039999999999999</v>
      </c>
      <c r="L629">
        <v>1.5840000000000001</v>
      </c>
      <c r="M629">
        <v>2.0699999999999998</v>
      </c>
      <c r="N629">
        <v>0.12</v>
      </c>
      <c r="O629">
        <v>19.681000000000001</v>
      </c>
      <c r="P629">
        <v>4.0220000000000002</v>
      </c>
      <c r="Q629">
        <v>11.897</v>
      </c>
      <c r="R629">
        <v>108.857</v>
      </c>
      <c r="S629">
        <v>1.0349999999999999</v>
      </c>
      <c r="T629">
        <v>1.625</v>
      </c>
      <c r="U629" t="s">
        <v>61</v>
      </c>
      <c r="V629" s="1">
        <v>45468.791678240741</v>
      </c>
    </row>
    <row r="630" spans="1:22" x14ac:dyDescent="0.25">
      <c r="A630">
        <v>651</v>
      </c>
      <c r="B630" t="s">
        <v>36</v>
      </c>
      <c r="C630" t="s">
        <v>40</v>
      </c>
      <c r="D630" t="s">
        <v>38</v>
      </c>
      <c r="E630">
        <v>7131</v>
      </c>
      <c r="F630" t="s">
        <v>11</v>
      </c>
      <c r="G630">
        <v>626327104</v>
      </c>
      <c r="H630">
        <v>861395680</v>
      </c>
      <c r="I630">
        <f>LOG10(H630)</f>
        <v>8.9352026893944636</v>
      </c>
      <c r="J630">
        <v>0.97299999999999998</v>
      </c>
      <c r="L630">
        <v>0.56999999999999995</v>
      </c>
      <c r="M630">
        <v>7.8010000000000002</v>
      </c>
      <c r="N630">
        <v>0.23499999999999999</v>
      </c>
      <c r="O630">
        <v>56.987000000000002</v>
      </c>
      <c r="P630">
        <v>3.806</v>
      </c>
      <c r="Q630">
        <v>20.896999999999998</v>
      </c>
      <c r="R630">
        <v>27.664000000000001</v>
      </c>
      <c r="S630">
        <v>0.93200000000000005</v>
      </c>
      <c r="T630">
        <v>1.415</v>
      </c>
      <c r="U630" t="s">
        <v>61</v>
      </c>
      <c r="V630" s="1">
        <v>45468.802094907405</v>
      </c>
    </row>
    <row r="631" spans="1:22" x14ac:dyDescent="0.25">
      <c r="A631">
        <v>652</v>
      </c>
      <c r="B631" t="s">
        <v>36</v>
      </c>
      <c r="C631" t="s">
        <v>40</v>
      </c>
      <c r="D631" t="s">
        <v>38</v>
      </c>
      <c r="E631">
        <v>7131</v>
      </c>
      <c r="F631" t="s">
        <v>11</v>
      </c>
      <c r="G631">
        <v>622431128</v>
      </c>
      <c r="H631">
        <v>859656976</v>
      </c>
      <c r="I631">
        <f>LOG10(H631)</f>
        <v>8.9343251917686661</v>
      </c>
      <c r="J631">
        <v>0.96899999999999997</v>
      </c>
      <c r="L631">
        <v>0.28000000000000003</v>
      </c>
      <c r="M631">
        <v>12.212</v>
      </c>
      <c r="N631">
        <v>5.5E-2</v>
      </c>
      <c r="O631">
        <v>297.512</v>
      </c>
      <c r="P631">
        <v>1.25</v>
      </c>
      <c r="Q631">
        <v>36.389000000000003</v>
      </c>
      <c r="R631">
        <v>2.9089999999999998</v>
      </c>
      <c r="S631">
        <v>0.89800000000000002</v>
      </c>
      <c r="T631">
        <v>1.3580000000000001</v>
      </c>
      <c r="U631" t="s">
        <v>61</v>
      </c>
      <c r="V631" s="1">
        <v>45468.8125</v>
      </c>
    </row>
    <row r="632" spans="1:22" x14ac:dyDescent="0.25">
      <c r="A632">
        <v>653</v>
      </c>
      <c r="B632" t="s">
        <v>36</v>
      </c>
      <c r="C632" t="s">
        <v>40</v>
      </c>
      <c r="D632" t="s">
        <v>38</v>
      </c>
      <c r="E632">
        <v>7131</v>
      </c>
      <c r="F632" t="s">
        <v>11</v>
      </c>
      <c r="G632">
        <v>622775368</v>
      </c>
      <c r="H632">
        <v>849491032</v>
      </c>
      <c r="I632">
        <f>LOG10(H632)</f>
        <v>8.929158798421696</v>
      </c>
      <c r="J632">
        <v>0.98499999999999999</v>
      </c>
      <c r="L632">
        <v>0.54900000000000004</v>
      </c>
      <c r="M632">
        <v>7.0679999999999996</v>
      </c>
      <c r="N632">
        <v>0.13600000000000001</v>
      </c>
      <c r="O632">
        <v>64.86</v>
      </c>
      <c r="P632">
        <v>3.8250000000000002</v>
      </c>
      <c r="Q632">
        <v>21.867999999999999</v>
      </c>
      <c r="R632">
        <v>14.231</v>
      </c>
      <c r="S632">
        <v>0.84599999999999997</v>
      </c>
      <c r="T632">
        <v>1.355</v>
      </c>
      <c r="U632" t="s">
        <v>61</v>
      </c>
      <c r="V632" s="1">
        <v>45468.822916666664</v>
      </c>
    </row>
    <row r="633" spans="1:22" x14ac:dyDescent="0.25">
      <c r="A633">
        <v>654</v>
      </c>
      <c r="B633" t="s">
        <v>36</v>
      </c>
      <c r="C633" t="s">
        <v>40</v>
      </c>
      <c r="D633" t="s">
        <v>38</v>
      </c>
      <c r="E633">
        <v>7131</v>
      </c>
      <c r="F633" t="s">
        <v>11</v>
      </c>
      <c r="G633">
        <v>603792344</v>
      </c>
      <c r="H633">
        <v>612624976</v>
      </c>
      <c r="I633">
        <f>LOG10(H633)</f>
        <v>8.7871946985069052</v>
      </c>
      <c r="J633">
        <v>1.4690000000000001</v>
      </c>
      <c r="L633">
        <v>0.495</v>
      </c>
      <c r="M633">
        <v>19.821000000000002</v>
      </c>
      <c r="N633">
        <v>0.13</v>
      </c>
      <c r="O633">
        <v>607.08399999999995</v>
      </c>
      <c r="P633">
        <v>4.5419999999999998</v>
      </c>
      <c r="Q633">
        <v>15.644</v>
      </c>
      <c r="R633">
        <v>17.013999999999999</v>
      </c>
      <c r="S633">
        <v>0.98299999999999998</v>
      </c>
      <c r="T633">
        <v>1.468</v>
      </c>
      <c r="U633" t="s">
        <v>61</v>
      </c>
      <c r="V633" s="1">
        <v>45468.833333333336</v>
      </c>
    </row>
    <row r="634" spans="1:22" x14ac:dyDescent="0.25">
      <c r="A634">
        <v>655</v>
      </c>
      <c r="B634" t="s">
        <v>36</v>
      </c>
      <c r="C634" t="s">
        <v>40</v>
      </c>
      <c r="D634" t="s">
        <v>38</v>
      </c>
      <c r="E634">
        <v>7131</v>
      </c>
      <c r="F634" t="s">
        <v>11</v>
      </c>
      <c r="G634">
        <v>606536680</v>
      </c>
      <c r="H634">
        <v>892707280</v>
      </c>
      <c r="I634">
        <f>LOG10(H634)</f>
        <v>8.9507090764462447</v>
      </c>
      <c r="J634">
        <v>1.0009999999999999</v>
      </c>
      <c r="L634">
        <v>4.984</v>
      </c>
      <c r="M634">
        <v>27.978999999999999</v>
      </c>
      <c r="N634">
        <v>0.123</v>
      </c>
      <c r="O634">
        <v>205.803</v>
      </c>
      <c r="P634">
        <v>2.6819999999999999</v>
      </c>
      <c r="Q634">
        <v>68.531999999999996</v>
      </c>
      <c r="R634">
        <v>202.322</v>
      </c>
      <c r="S634">
        <v>0.82899999999999996</v>
      </c>
      <c r="T634">
        <v>1.403</v>
      </c>
      <c r="U634" t="s">
        <v>61</v>
      </c>
      <c r="V634" s="1">
        <v>45468.84375</v>
      </c>
    </row>
    <row r="635" spans="1:22" x14ac:dyDescent="0.25">
      <c r="A635">
        <v>656</v>
      </c>
      <c r="B635" t="s">
        <v>36</v>
      </c>
      <c r="C635" t="s">
        <v>40</v>
      </c>
      <c r="D635" t="s">
        <v>38</v>
      </c>
      <c r="E635">
        <v>7131</v>
      </c>
      <c r="F635" t="s">
        <v>11</v>
      </c>
      <c r="G635">
        <v>613294144</v>
      </c>
      <c r="H635">
        <v>904747160</v>
      </c>
      <c r="I635">
        <f>LOG10(H635)</f>
        <v>8.9565272285326394</v>
      </c>
      <c r="J635">
        <v>0.97599999999999998</v>
      </c>
      <c r="L635">
        <v>2.3809999999999998</v>
      </c>
      <c r="M635">
        <v>2.206</v>
      </c>
      <c r="N635">
        <v>6.5000000000000002E-2</v>
      </c>
      <c r="O635">
        <v>13.557</v>
      </c>
      <c r="P635">
        <v>2.2240000000000002</v>
      </c>
      <c r="Q635">
        <v>5.944</v>
      </c>
      <c r="R635">
        <v>212.83600000000001</v>
      </c>
      <c r="S635">
        <v>0.94899999999999995</v>
      </c>
      <c r="T635">
        <v>1.393</v>
      </c>
      <c r="U635" t="s">
        <v>61</v>
      </c>
      <c r="V635" s="1">
        <v>45468.854166666664</v>
      </c>
    </row>
    <row r="636" spans="1:22" x14ac:dyDescent="0.25">
      <c r="A636">
        <v>657</v>
      </c>
      <c r="B636" t="s">
        <v>36</v>
      </c>
      <c r="C636" t="s">
        <v>39</v>
      </c>
      <c r="D636" t="s">
        <v>38</v>
      </c>
      <c r="E636">
        <v>7167</v>
      </c>
      <c r="F636" t="s">
        <v>11</v>
      </c>
      <c r="G636">
        <v>622047504</v>
      </c>
      <c r="H636">
        <v>618891280</v>
      </c>
      <c r="I636">
        <f>LOG10(H636)</f>
        <v>8.791614363651675</v>
      </c>
      <c r="J636">
        <v>1.2430000000000001</v>
      </c>
      <c r="L636">
        <v>2.2410000000000001</v>
      </c>
      <c r="M636">
        <v>4.8479999999999999</v>
      </c>
      <c r="N636">
        <v>0.126</v>
      </c>
      <c r="O636">
        <v>28.849</v>
      </c>
      <c r="P636">
        <v>1.165</v>
      </c>
      <c r="Q636">
        <v>4.9279999999999999</v>
      </c>
      <c r="R636">
        <v>225.14599999999999</v>
      </c>
      <c r="S636">
        <v>1.0640000000000001</v>
      </c>
      <c r="T636">
        <v>1.5960000000000001</v>
      </c>
      <c r="U636" t="s">
        <v>61</v>
      </c>
      <c r="V636" s="1">
        <v>45468.864583333336</v>
      </c>
    </row>
    <row r="637" spans="1:22" x14ac:dyDescent="0.25">
      <c r="A637">
        <v>658</v>
      </c>
      <c r="B637" t="s">
        <v>36</v>
      </c>
      <c r="C637" t="s">
        <v>40</v>
      </c>
      <c r="D637" t="s">
        <v>38</v>
      </c>
      <c r="E637">
        <v>7131</v>
      </c>
      <c r="F637" t="s">
        <v>11</v>
      </c>
      <c r="G637">
        <v>612392720</v>
      </c>
      <c r="H637">
        <v>635670200</v>
      </c>
      <c r="I637">
        <f>LOG10(H637)</f>
        <v>8.8032318523319617</v>
      </c>
      <c r="J637">
        <v>0.98099999999999998</v>
      </c>
      <c r="L637">
        <v>0.46200000000000002</v>
      </c>
      <c r="M637">
        <v>15.385999999999999</v>
      </c>
      <c r="N637">
        <v>2.8000000000000001E-2</v>
      </c>
      <c r="O637">
        <v>90.07</v>
      </c>
      <c r="P637">
        <v>0.91400000000000003</v>
      </c>
      <c r="Q637">
        <v>10.686</v>
      </c>
      <c r="R637">
        <v>16.135000000000002</v>
      </c>
      <c r="S637">
        <v>0.89500000000000002</v>
      </c>
      <c r="T637">
        <v>1.3380000000000001</v>
      </c>
      <c r="U637" t="s">
        <v>61</v>
      </c>
      <c r="V637" s="1">
        <v>45468.875</v>
      </c>
    </row>
    <row r="638" spans="1:22" x14ac:dyDescent="0.25">
      <c r="A638">
        <v>659</v>
      </c>
      <c r="B638" t="s">
        <v>36</v>
      </c>
      <c r="C638" t="s">
        <v>40</v>
      </c>
      <c r="D638" t="s">
        <v>38</v>
      </c>
      <c r="E638">
        <v>7131</v>
      </c>
      <c r="F638" t="s">
        <v>11</v>
      </c>
      <c r="G638">
        <v>615520144</v>
      </c>
      <c r="H638">
        <v>565814104</v>
      </c>
      <c r="I638">
        <f>LOG10(H638)</f>
        <v>8.7526737688774752</v>
      </c>
      <c r="J638">
        <v>0.97599999999999998</v>
      </c>
      <c r="L638">
        <v>1.2849999999999999</v>
      </c>
      <c r="M638">
        <v>54.631</v>
      </c>
      <c r="N638">
        <v>3.9E-2</v>
      </c>
      <c r="O638">
        <v>501.32799999999997</v>
      </c>
      <c r="P638">
        <v>4.1459999999999999</v>
      </c>
      <c r="Q638">
        <v>147.77699999999999</v>
      </c>
      <c r="R638">
        <v>109.31699999999999</v>
      </c>
      <c r="S638">
        <v>0.998</v>
      </c>
      <c r="T638">
        <v>1.526</v>
      </c>
      <c r="U638" t="s">
        <v>61</v>
      </c>
      <c r="V638" s="1">
        <v>45468.885416666664</v>
      </c>
    </row>
    <row r="639" spans="1:22" x14ac:dyDescent="0.25">
      <c r="A639">
        <v>660</v>
      </c>
      <c r="B639" t="s">
        <v>36</v>
      </c>
      <c r="C639" t="s">
        <v>39</v>
      </c>
      <c r="D639" t="s">
        <v>38</v>
      </c>
      <c r="E639">
        <v>7167</v>
      </c>
      <c r="F639" t="s">
        <v>11</v>
      </c>
      <c r="G639">
        <v>621109320</v>
      </c>
      <c r="H639">
        <v>667315856</v>
      </c>
      <c r="I639">
        <f>LOG10(H639)</f>
        <v>8.8243314441846454</v>
      </c>
      <c r="J639">
        <v>1.0329999999999999</v>
      </c>
      <c r="L639">
        <v>2.343</v>
      </c>
      <c r="M639">
        <v>35.46</v>
      </c>
      <c r="N639">
        <v>0.16700000000000001</v>
      </c>
      <c r="O639">
        <v>406.48399999999998</v>
      </c>
      <c r="P639">
        <v>0.95799999999999996</v>
      </c>
      <c r="Q639">
        <v>104.39700000000001</v>
      </c>
      <c r="R639">
        <v>202.49700000000001</v>
      </c>
      <c r="S639">
        <v>1.0129999999999999</v>
      </c>
      <c r="T639">
        <v>1.554</v>
      </c>
      <c r="U639" t="s">
        <v>61</v>
      </c>
      <c r="V639" s="1">
        <v>45468.895833333336</v>
      </c>
    </row>
    <row r="640" spans="1:22" x14ac:dyDescent="0.25">
      <c r="A640">
        <v>661</v>
      </c>
      <c r="B640" t="s">
        <v>36</v>
      </c>
      <c r="C640" t="s">
        <v>40</v>
      </c>
      <c r="D640" t="s">
        <v>38</v>
      </c>
      <c r="E640">
        <v>7131</v>
      </c>
      <c r="F640" t="s">
        <v>11</v>
      </c>
      <c r="G640">
        <v>618018216</v>
      </c>
      <c r="H640">
        <v>612181128</v>
      </c>
      <c r="I640">
        <f>LOG10(H640)</f>
        <v>8.7868799372642687</v>
      </c>
      <c r="J640">
        <v>0.97699999999999998</v>
      </c>
      <c r="L640">
        <v>0.754</v>
      </c>
      <c r="M640">
        <v>5.0410000000000004</v>
      </c>
      <c r="N640">
        <v>4.7E-2</v>
      </c>
      <c r="O640">
        <v>208.2</v>
      </c>
      <c r="P640">
        <v>1.0740000000000001</v>
      </c>
      <c r="Q640">
        <v>1.5269999999999999</v>
      </c>
      <c r="R640">
        <v>17.382999999999999</v>
      </c>
      <c r="S640">
        <v>0.79600000000000004</v>
      </c>
      <c r="T640">
        <v>1.3009999999999999</v>
      </c>
      <c r="U640" t="s">
        <v>61</v>
      </c>
      <c r="V640" s="1">
        <v>45468.90625</v>
      </c>
    </row>
    <row r="641" spans="1:22" x14ac:dyDescent="0.25">
      <c r="A641">
        <v>662</v>
      </c>
      <c r="B641" t="s">
        <v>36</v>
      </c>
      <c r="C641" t="s">
        <v>40</v>
      </c>
      <c r="D641" t="s">
        <v>38</v>
      </c>
      <c r="E641">
        <v>7131</v>
      </c>
      <c r="F641" t="s">
        <v>11</v>
      </c>
      <c r="G641">
        <v>613486744</v>
      </c>
      <c r="H641">
        <v>803058808</v>
      </c>
      <c r="I641">
        <f>LOG10(H641)</f>
        <v>8.904747349830016</v>
      </c>
      <c r="J641">
        <v>0.97099999999999997</v>
      </c>
      <c r="L641">
        <v>3.8279999999999998</v>
      </c>
      <c r="M641">
        <v>21.341000000000001</v>
      </c>
      <c r="N641">
        <v>3.3000000000000002E-2</v>
      </c>
      <c r="O641">
        <v>337.54500000000002</v>
      </c>
      <c r="P641">
        <v>5.2759999999999998</v>
      </c>
      <c r="Q641">
        <v>75.591999999999999</v>
      </c>
      <c r="R641">
        <v>202.708</v>
      </c>
      <c r="S641">
        <v>1.048</v>
      </c>
      <c r="T641">
        <v>1.5549999999999999</v>
      </c>
      <c r="U641" t="s">
        <v>61</v>
      </c>
      <c r="V641" s="1">
        <v>45468.916666666664</v>
      </c>
    </row>
    <row r="642" spans="1:22" x14ac:dyDescent="0.25">
      <c r="A642">
        <v>663</v>
      </c>
      <c r="B642" t="s">
        <v>36</v>
      </c>
      <c r="C642" t="s">
        <v>39</v>
      </c>
      <c r="D642" t="s">
        <v>38</v>
      </c>
      <c r="E642">
        <v>7167</v>
      </c>
      <c r="F642" t="s">
        <v>11</v>
      </c>
      <c r="G642">
        <v>623567960</v>
      </c>
      <c r="H642">
        <v>627375400</v>
      </c>
      <c r="I642">
        <f>LOG10(H642)</f>
        <v>8.7975274855862882</v>
      </c>
      <c r="J642">
        <v>1.1379999999999999</v>
      </c>
      <c r="L642">
        <v>2.33</v>
      </c>
      <c r="M642">
        <v>27.477</v>
      </c>
      <c r="N642">
        <v>0.25700000000000001</v>
      </c>
      <c r="O642">
        <v>179.43899999999999</v>
      </c>
      <c r="P642">
        <v>1.423</v>
      </c>
      <c r="Q642">
        <v>56.521000000000001</v>
      </c>
      <c r="R642">
        <v>203.14</v>
      </c>
      <c r="S642">
        <v>1.0309999999999999</v>
      </c>
      <c r="T642">
        <v>1.58</v>
      </c>
      <c r="U642" t="s">
        <v>61</v>
      </c>
      <c r="V642" s="1">
        <v>45468.927083333336</v>
      </c>
    </row>
    <row r="643" spans="1:22" x14ac:dyDescent="0.25">
      <c r="A643">
        <v>664</v>
      </c>
      <c r="B643" t="s">
        <v>36</v>
      </c>
      <c r="C643" t="s">
        <v>40</v>
      </c>
      <c r="D643" t="s">
        <v>38</v>
      </c>
      <c r="E643">
        <v>7131</v>
      </c>
      <c r="F643" t="s">
        <v>11</v>
      </c>
      <c r="G643">
        <v>615493088</v>
      </c>
      <c r="H643">
        <v>884859592</v>
      </c>
      <c r="I643">
        <f>LOG10(H643)</f>
        <v>8.9468743630624186</v>
      </c>
      <c r="J643">
        <v>0.95599999999999996</v>
      </c>
      <c r="L643">
        <v>0.66</v>
      </c>
      <c r="M643">
        <v>0.6</v>
      </c>
      <c r="N643">
        <v>8.8999999999999996E-2</v>
      </c>
      <c r="O643">
        <v>10.071</v>
      </c>
      <c r="P643">
        <v>1.0720000000000001</v>
      </c>
      <c r="Q643">
        <v>2.2970000000000002</v>
      </c>
      <c r="R643">
        <v>19.844000000000001</v>
      </c>
      <c r="S643">
        <v>0.77900000000000003</v>
      </c>
      <c r="T643">
        <v>1.198</v>
      </c>
      <c r="U643" t="s">
        <v>61</v>
      </c>
      <c r="V643" s="1">
        <v>45468.9375</v>
      </c>
    </row>
    <row r="644" spans="1:22" x14ac:dyDescent="0.25">
      <c r="A644">
        <v>665</v>
      </c>
      <c r="B644" t="s">
        <v>36</v>
      </c>
      <c r="C644" t="s">
        <v>39</v>
      </c>
      <c r="D644" t="s">
        <v>38</v>
      </c>
      <c r="E644">
        <v>7167</v>
      </c>
      <c r="F644" t="s">
        <v>11</v>
      </c>
      <c r="G644">
        <v>627570608</v>
      </c>
      <c r="H644">
        <v>683880824</v>
      </c>
      <c r="I644">
        <f>LOG10(H644)</f>
        <v>8.8349804262981078</v>
      </c>
      <c r="J644">
        <v>1.1339999999999999</v>
      </c>
      <c r="L644">
        <v>5.6890000000000001</v>
      </c>
      <c r="M644">
        <v>2.6030000000000002</v>
      </c>
      <c r="N644">
        <v>0.371</v>
      </c>
      <c r="O644">
        <v>234.142</v>
      </c>
      <c r="P644">
        <v>2.2599999999999998</v>
      </c>
      <c r="Q644">
        <v>10.792</v>
      </c>
      <c r="R644">
        <v>225.84200000000001</v>
      </c>
      <c r="S644">
        <v>0.99299999999999999</v>
      </c>
      <c r="T644">
        <v>1.583</v>
      </c>
      <c r="U644" t="s">
        <v>61</v>
      </c>
      <c r="V644" s="1">
        <v>45468.947916666664</v>
      </c>
    </row>
    <row r="645" spans="1:22" x14ac:dyDescent="0.25">
      <c r="A645">
        <v>666</v>
      </c>
      <c r="B645" t="s">
        <v>36</v>
      </c>
      <c r="C645" t="s">
        <v>40</v>
      </c>
      <c r="D645" t="s">
        <v>38</v>
      </c>
      <c r="E645">
        <v>7131</v>
      </c>
      <c r="F645" t="s">
        <v>11</v>
      </c>
      <c r="G645">
        <v>615274952</v>
      </c>
      <c r="H645">
        <v>623206832</v>
      </c>
      <c r="I645">
        <f>LOG10(H645)</f>
        <v>8.7946322057101387</v>
      </c>
      <c r="J645">
        <v>0.99</v>
      </c>
      <c r="L645">
        <v>0.63500000000000001</v>
      </c>
      <c r="M645">
        <v>7.1719999999999997</v>
      </c>
      <c r="N645">
        <v>0.14199999999999999</v>
      </c>
      <c r="O645">
        <v>43.506</v>
      </c>
      <c r="P645">
        <v>1.1339999999999999</v>
      </c>
      <c r="Q645">
        <v>33.341000000000001</v>
      </c>
      <c r="R645">
        <v>20.62</v>
      </c>
      <c r="S645">
        <v>0.79200000000000004</v>
      </c>
      <c r="T645">
        <v>1.3180000000000001</v>
      </c>
      <c r="U645" t="s">
        <v>61</v>
      </c>
      <c r="V645" s="1">
        <v>45468.958344907405</v>
      </c>
    </row>
    <row r="646" spans="1:22" x14ac:dyDescent="0.25">
      <c r="A646">
        <v>667</v>
      </c>
      <c r="B646" t="s">
        <v>36</v>
      </c>
      <c r="C646" t="s">
        <v>40</v>
      </c>
      <c r="D646" t="s">
        <v>38</v>
      </c>
      <c r="E646">
        <v>7131</v>
      </c>
      <c r="F646" t="s">
        <v>11</v>
      </c>
      <c r="G646">
        <v>618875744</v>
      </c>
      <c r="H646">
        <v>894175320</v>
      </c>
      <c r="I646">
        <f>LOG10(H646)</f>
        <v>8.9514226788000393</v>
      </c>
      <c r="J646">
        <v>0.94699999999999995</v>
      </c>
      <c r="L646">
        <v>2.37</v>
      </c>
      <c r="M646">
        <v>2.2189999999999999</v>
      </c>
      <c r="N646">
        <v>0.13200000000000001</v>
      </c>
      <c r="O646">
        <v>16.215</v>
      </c>
      <c r="P646">
        <v>1.3819999999999999</v>
      </c>
      <c r="Q646">
        <v>5.8869999999999996</v>
      </c>
      <c r="R646">
        <v>203.20400000000001</v>
      </c>
      <c r="S646">
        <v>0.89400000000000002</v>
      </c>
      <c r="T646">
        <v>1.417</v>
      </c>
      <c r="U646" t="s">
        <v>61</v>
      </c>
      <c r="V646" s="1">
        <v>45468.96875</v>
      </c>
    </row>
    <row r="647" spans="1:22" x14ac:dyDescent="0.25">
      <c r="A647">
        <v>668</v>
      </c>
      <c r="B647" t="s">
        <v>36</v>
      </c>
      <c r="C647" t="s">
        <v>40</v>
      </c>
      <c r="D647" t="s">
        <v>38</v>
      </c>
      <c r="E647">
        <v>7131</v>
      </c>
      <c r="F647" t="s">
        <v>11</v>
      </c>
      <c r="G647">
        <v>627778208</v>
      </c>
      <c r="H647">
        <v>623453392</v>
      </c>
      <c r="I647">
        <f>LOG10(H647)</f>
        <v>8.7948039921308361</v>
      </c>
      <c r="J647">
        <v>0.94599999999999995</v>
      </c>
      <c r="L647">
        <v>0.54100000000000004</v>
      </c>
      <c r="M647">
        <v>4.4420000000000002</v>
      </c>
      <c r="N647">
        <v>0.08</v>
      </c>
      <c r="O647">
        <v>53.3</v>
      </c>
      <c r="P647">
        <v>3.2229999999999999</v>
      </c>
      <c r="Q647">
        <v>35.588000000000001</v>
      </c>
      <c r="R647">
        <v>34.997999999999998</v>
      </c>
      <c r="S647">
        <v>0.80600000000000005</v>
      </c>
      <c r="T647">
        <v>1.321</v>
      </c>
      <c r="U647" t="s">
        <v>61</v>
      </c>
      <c r="V647" s="1">
        <v>45468.979166666664</v>
      </c>
    </row>
    <row r="648" spans="1:22" x14ac:dyDescent="0.25">
      <c r="A648">
        <v>669</v>
      </c>
      <c r="B648" t="s">
        <v>36</v>
      </c>
      <c r="C648" t="s">
        <v>40</v>
      </c>
      <c r="D648" t="s">
        <v>38</v>
      </c>
      <c r="E648">
        <v>7131</v>
      </c>
      <c r="F648" t="s">
        <v>11</v>
      </c>
      <c r="G648">
        <v>626864944</v>
      </c>
      <c r="H648">
        <v>889862048</v>
      </c>
      <c r="I648">
        <f>LOG10(H648)</f>
        <v>8.9493226848066225</v>
      </c>
      <c r="J648">
        <v>0.94499999999999995</v>
      </c>
      <c r="L648">
        <v>0.33900000000000002</v>
      </c>
      <c r="M648">
        <v>4.3019999999999996</v>
      </c>
      <c r="N648">
        <v>3.6999999999999998E-2</v>
      </c>
      <c r="O648">
        <v>40.853000000000002</v>
      </c>
      <c r="P648">
        <v>4.484</v>
      </c>
      <c r="Q648">
        <v>25.103999999999999</v>
      </c>
      <c r="R648">
        <v>2.8109999999999999</v>
      </c>
      <c r="S648">
        <v>0.878</v>
      </c>
      <c r="T648">
        <v>1.413</v>
      </c>
      <c r="U648" t="s">
        <v>61</v>
      </c>
      <c r="V648" s="1">
        <v>45468.989594907405</v>
      </c>
    </row>
    <row r="649" spans="1:22" x14ac:dyDescent="0.25">
      <c r="A649">
        <v>670</v>
      </c>
      <c r="B649" t="s">
        <v>36</v>
      </c>
      <c r="C649" t="s">
        <v>40</v>
      </c>
      <c r="D649" t="s">
        <v>38</v>
      </c>
      <c r="E649">
        <v>7131</v>
      </c>
      <c r="F649" t="s">
        <v>11</v>
      </c>
      <c r="G649">
        <v>616142648</v>
      </c>
      <c r="H649">
        <v>864703312</v>
      </c>
      <c r="I649">
        <f>LOG10(H649)</f>
        <v>8.9368671224202494</v>
      </c>
      <c r="J649">
        <v>0.97399999999999998</v>
      </c>
      <c r="L649">
        <v>4.6970000000000001</v>
      </c>
      <c r="M649">
        <v>2.88</v>
      </c>
      <c r="N649">
        <v>2.5999999999999999E-2</v>
      </c>
      <c r="O649">
        <v>19.134</v>
      </c>
      <c r="P649">
        <v>2.3359999999999999</v>
      </c>
      <c r="Q649">
        <v>11.417999999999999</v>
      </c>
      <c r="R649">
        <v>212.608</v>
      </c>
      <c r="S649">
        <v>0.77500000000000002</v>
      </c>
      <c r="T649">
        <v>5.26</v>
      </c>
      <c r="U649" t="s">
        <v>61</v>
      </c>
      <c r="V649" s="1">
        <v>45469.000011574077</v>
      </c>
    </row>
    <row r="650" spans="1:22" x14ac:dyDescent="0.25">
      <c r="A650">
        <v>671</v>
      </c>
      <c r="B650" t="s">
        <v>36</v>
      </c>
      <c r="C650" t="s">
        <v>40</v>
      </c>
      <c r="D650" t="s">
        <v>38</v>
      </c>
      <c r="E650">
        <v>7131</v>
      </c>
      <c r="F650" t="s">
        <v>11</v>
      </c>
      <c r="G650">
        <v>612911048</v>
      </c>
      <c r="H650">
        <v>888263744</v>
      </c>
      <c r="I650">
        <f>LOG10(H650)</f>
        <v>8.9485419360005789</v>
      </c>
      <c r="J650">
        <v>1.153</v>
      </c>
      <c r="L650">
        <v>3.1920000000000002</v>
      </c>
      <c r="M650">
        <v>16.408999999999999</v>
      </c>
      <c r="N650">
        <v>0.20599999999999999</v>
      </c>
      <c r="O650">
        <v>156.464</v>
      </c>
      <c r="P650">
        <v>3.6349999999999998</v>
      </c>
      <c r="Q650">
        <v>68.757999999999996</v>
      </c>
      <c r="R650">
        <v>202.84</v>
      </c>
      <c r="S650">
        <v>1.004</v>
      </c>
      <c r="T650">
        <v>1.45</v>
      </c>
      <c r="U650" t="s">
        <v>61</v>
      </c>
      <c r="V650" s="1">
        <v>45469.010428240741</v>
      </c>
    </row>
    <row r="651" spans="1:22" x14ac:dyDescent="0.25">
      <c r="A651">
        <v>672</v>
      </c>
      <c r="B651" t="s">
        <v>36</v>
      </c>
      <c r="C651" t="s">
        <v>40</v>
      </c>
      <c r="D651" t="s">
        <v>38</v>
      </c>
      <c r="E651">
        <v>7131</v>
      </c>
      <c r="F651" t="s">
        <v>11</v>
      </c>
      <c r="G651">
        <v>619997056</v>
      </c>
      <c r="H651">
        <v>466738112</v>
      </c>
      <c r="I651">
        <f>LOG10(H651)</f>
        <v>8.6690732651137772</v>
      </c>
      <c r="J651">
        <v>1.131</v>
      </c>
      <c r="L651">
        <v>1</v>
      </c>
      <c r="M651">
        <v>25.849</v>
      </c>
      <c r="N651">
        <v>0.17799999999999999</v>
      </c>
      <c r="O651">
        <v>529.798</v>
      </c>
      <c r="P651">
        <v>0.872</v>
      </c>
      <c r="Q651">
        <v>38.118000000000002</v>
      </c>
      <c r="R651">
        <v>85.713999999999999</v>
      </c>
      <c r="S651">
        <v>0.94499999999999995</v>
      </c>
      <c r="T651">
        <v>1.4119999999999999</v>
      </c>
      <c r="U651" t="s">
        <v>61</v>
      </c>
      <c r="V651" s="1">
        <v>45469.020844907405</v>
      </c>
    </row>
    <row r="652" spans="1:22" x14ac:dyDescent="0.25">
      <c r="A652">
        <v>673</v>
      </c>
      <c r="B652" t="s">
        <v>36</v>
      </c>
      <c r="C652" t="s">
        <v>40</v>
      </c>
      <c r="D652" t="s">
        <v>38</v>
      </c>
      <c r="E652">
        <v>7131</v>
      </c>
      <c r="F652" t="s">
        <v>11</v>
      </c>
      <c r="G652">
        <v>613025984</v>
      </c>
      <c r="H652">
        <v>611084504</v>
      </c>
      <c r="I652">
        <f>LOG10(H652)</f>
        <v>8.7861012709353083</v>
      </c>
      <c r="J652">
        <v>1.4430000000000001</v>
      </c>
      <c r="L652">
        <v>0.69199999999999995</v>
      </c>
      <c r="M652">
        <v>50.633000000000003</v>
      </c>
      <c r="N652">
        <v>0.13800000000000001</v>
      </c>
      <c r="O652">
        <v>329.95299999999997</v>
      </c>
      <c r="P652">
        <v>0.80900000000000005</v>
      </c>
      <c r="Q652">
        <v>64.212000000000003</v>
      </c>
      <c r="R652">
        <v>30.498999999999999</v>
      </c>
      <c r="S652">
        <v>0.91400000000000003</v>
      </c>
      <c r="T652">
        <v>1.4379999999999999</v>
      </c>
      <c r="U652" t="s">
        <v>61</v>
      </c>
      <c r="V652" s="1">
        <v>45469.031261574077</v>
      </c>
    </row>
    <row r="653" spans="1:22" x14ac:dyDescent="0.25">
      <c r="A653">
        <v>674</v>
      </c>
      <c r="B653" t="s">
        <v>36</v>
      </c>
      <c r="C653" t="s">
        <v>40</v>
      </c>
      <c r="D653" t="s">
        <v>38</v>
      </c>
      <c r="E653">
        <v>7131</v>
      </c>
      <c r="F653" t="s">
        <v>11</v>
      </c>
      <c r="G653">
        <v>614616384</v>
      </c>
      <c r="H653">
        <v>881266208</v>
      </c>
      <c r="I653">
        <f>LOG10(H653)</f>
        <v>8.9451071174947536</v>
      </c>
      <c r="J653">
        <v>0.97799999999999998</v>
      </c>
      <c r="L653">
        <v>0.69899999999999995</v>
      </c>
      <c r="M653">
        <v>2.1349999999999998</v>
      </c>
      <c r="N653">
        <v>2.1999999999999999E-2</v>
      </c>
      <c r="O653">
        <v>12.621</v>
      </c>
      <c r="P653">
        <v>1.3009999999999999</v>
      </c>
      <c r="Q653">
        <v>2.4700000000000002</v>
      </c>
      <c r="R653">
        <v>22.164999999999999</v>
      </c>
      <c r="S653">
        <v>0.98199999999999998</v>
      </c>
      <c r="T653">
        <v>1.585</v>
      </c>
      <c r="U653" t="s">
        <v>61</v>
      </c>
      <c r="V653" s="1">
        <v>45469.041678240741</v>
      </c>
    </row>
    <row r="654" spans="1:22" x14ac:dyDescent="0.25">
      <c r="A654">
        <v>675</v>
      </c>
      <c r="B654" t="s">
        <v>36</v>
      </c>
      <c r="C654" t="s">
        <v>40</v>
      </c>
      <c r="D654" t="s">
        <v>38</v>
      </c>
      <c r="E654">
        <v>7131</v>
      </c>
      <c r="F654" t="s">
        <v>11</v>
      </c>
      <c r="G654">
        <v>627969280</v>
      </c>
      <c r="H654">
        <v>744339424</v>
      </c>
      <c r="I654">
        <f>LOG10(H654)</f>
        <v>8.8717710220447028</v>
      </c>
      <c r="J654">
        <v>0.98899999999999999</v>
      </c>
      <c r="L654">
        <v>5.5730000000000004</v>
      </c>
      <c r="M654">
        <v>0.63600000000000001</v>
      </c>
      <c r="N654">
        <v>5.5E-2</v>
      </c>
      <c r="O654">
        <v>7.8760000000000003</v>
      </c>
      <c r="P654">
        <v>0.91600000000000004</v>
      </c>
      <c r="Q654">
        <v>1.488</v>
      </c>
      <c r="R654">
        <v>202.76300000000001</v>
      </c>
      <c r="S654">
        <v>0.84099999999999997</v>
      </c>
      <c r="T654">
        <v>1.2949999999999999</v>
      </c>
      <c r="U654" t="s">
        <v>61</v>
      </c>
      <c r="V654" s="1">
        <v>45469.052094907405</v>
      </c>
    </row>
    <row r="655" spans="1:22" x14ac:dyDescent="0.25">
      <c r="A655">
        <v>676</v>
      </c>
      <c r="B655" t="s">
        <v>36</v>
      </c>
      <c r="C655" t="s">
        <v>40</v>
      </c>
      <c r="D655" t="s">
        <v>38</v>
      </c>
      <c r="E655">
        <v>7131</v>
      </c>
      <c r="F655" t="s">
        <v>11</v>
      </c>
      <c r="G655">
        <v>627259088</v>
      </c>
      <c r="H655">
        <v>860557376</v>
      </c>
      <c r="I655">
        <f>LOG10(H655)</f>
        <v>8.934779831374204</v>
      </c>
      <c r="J655">
        <v>0.96599999999999997</v>
      </c>
      <c r="L655">
        <v>4.1440000000000001</v>
      </c>
      <c r="M655">
        <v>6.4059999999999997</v>
      </c>
      <c r="N655">
        <v>2.1999999999999999E-2</v>
      </c>
      <c r="O655">
        <v>55.539000000000001</v>
      </c>
      <c r="P655">
        <v>4.3159999999999998</v>
      </c>
      <c r="Q655">
        <v>16.535</v>
      </c>
      <c r="R655">
        <v>203.55500000000001</v>
      </c>
      <c r="S655">
        <v>1.006</v>
      </c>
      <c r="T655">
        <v>1.5429999999999999</v>
      </c>
      <c r="U655" t="s">
        <v>61</v>
      </c>
      <c r="V655" s="1">
        <v>45469.062511574077</v>
      </c>
    </row>
    <row r="656" spans="1:22" x14ac:dyDescent="0.25">
      <c r="A656">
        <v>677</v>
      </c>
      <c r="B656" t="s">
        <v>36</v>
      </c>
      <c r="C656" t="s">
        <v>40</v>
      </c>
      <c r="D656" t="s">
        <v>38</v>
      </c>
      <c r="E656">
        <v>7131</v>
      </c>
      <c r="F656" t="s">
        <v>11</v>
      </c>
      <c r="G656">
        <v>626699760</v>
      </c>
      <c r="H656">
        <v>730383704</v>
      </c>
      <c r="I656">
        <f>LOG10(H656)</f>
        <v>8.8635510748468498</v>
      </c>
      <c r="J656">
        <v>1.4330000000000001</v>
      </c>
      <c r="L656">
        <v>1.9630000000000001</v>
      </c>
      <c r="M656">
        <v>6.9470000000000001</v>
      </c>
      <c r="N656">
        <v>8.5999999999999993E-2</v>
      </c>
      <c r="O656">
        <v>97.762</v>
      </c>
      <c r="P656">
        <v>1.054</v>
      </c>
      <c r="Q656">
        <v>11.14</v>
      </c>
      <c r="R656">
        <v>202.24100000000001</v>
      </c>
      <c r="S656">
        <v>0.74199999999999999</v>
      </c>
      <c r="T656">
        <v>1.2769999999999999</v>
      </c>
      <c r="U656" t="s">
        <v>61</v>
      </c>
      <c r="V656" s="1">
        <v>45469.072928240741</v>
      </c>
    </row>
    <row r="657" spans="1:22" x14ac:dyDescent="0.25">
      <c r="A657">
        <v>678</v>
      </c>
      <c r="B657" t="s">
        <v>36</v>
      </c>
      <c r="C657" t="s">
        <v>40</v>
      </c>
      <c r="D657" t="s">
        <v>38</v>
      </c>
      <c r="E657">
        <v>7131</v>
      </c>
      <c r="F657" t="s">
        <v>11</v>
      </c>
      <c r="G657">
        <v>613486424</v>
      </c>
      <c r="H657">
        <v>893450584</v>
      </c>
      <c r="I657">
        <f>LOG10(H657)</f>
        <v>8.9510705370435613</v>
      </c>
      <c r="J657">
        <v>0.98199999999999998</v>
      </c>
      <c r="L657">
        <v>5.4850000000000003</v>
      </c>
      <c r="M657">
        <v>9.5570000000000004</v>
      </c>
      <c r="N657">
        <v>0.25600000000000001</v>
      </c>
      <c r="O657">
        <v>114.938</v>
      </c>
      <c r="P657">
        <v>2.919</v>
      </c>
      <c r="Q657">
        <v>62.51</v>
      </c>
      <c r="R657">
        <v>203.09399999999999</v>
      </c>
      <c r="S657">
        <v>0.83099999999999996</v>
      </c>
      <c r="T657">
        <v>1.272</v>
      </c>
      <c r="U657" t="s">
        <v>61</v>
      </c>
      <c r="V657" s="1">
        <v>45469.083344907405</v>
      </c>
    </row>
    <row r="658" spans="1:22" x14ac:dyDescent="0.25">
      <c r="A658">
        <v>679</v>
      </c>
      <c r="B658" t="s">
        <v>36</v>
      </c>
      <c r="C658" t="s">
        <v>40</v>
      </c>
      <c r="D658" t="s">
        <v>38</v>
      </c>
      <c r="E658">
        <v>7131</v>
      </c>
      <c r="F658" t="s">
        <v>11</v>
      </c>
      <c r="G658">
        <v>625389784</v>
      </c>
      <c r="H658">
        <v>628528128</v>
      </c>
      <c r="I658">
        <f>LOG10(H658)</f>
        <v>8.7983247180790016</v>
      </c>
      <c r="J658">
        <v>0.96599999999999997</v>
      </c>
      <c r="L658">
        <v>0.33</v>
      </c>
      <c r="M658">
        <v>68.968999999999994</v>
      </c>
      <c r="N658">
        <v>4.2999999999999997E-2</v>
      </c>
      <c r="O658">
        <v>1030.1969999999999</v>
      </c>
      <c r="P658">
        <v>3.4790000000000001</v>
      </c>
      <c r="Q658">
        <v>215.923</v>
      </c>
      <c r="R658">
        <v>2.8959999999999999</v>
      </c>
      <c r="S658">
        <v>0.96099999999999997</v>
      </c>
      <c r="T658">
        <v>1.43</v>
      </c>
      <c r="U658" t="s">
        <v>61</v>
      </c>
      <c r="V658" s="1">
        <v>45469.093761574077</v>
      </c>
    </row>
    <row r="659" spans="1:22" x14ac:dyDescent="0.25">
      <c r="A659">
        <v>680</v>
      </c>
      <c r="B659" t="s">
        <v>36</v>
      </c>
      <c r="C659" t="s">
        <v>39</v>
      </c>
      <c r="D659" t="s">
        <v>38</v>
      </c>
      <c r="E659">
        <v>7167</v>
      </c>
      <c r="F659" t="s">
        <v>11</v>
      </c>
      <c r="G659">
        <v>613190472</v>
      </c>
      <c r="H659">
        <v>694373368</v>
      </c>
      <c r="I659">
        <f>LOG10(H659)</f>
        <v>8.8415930555548936</v>
      </c>
      <c r="J659">
        <v>0.96599999999999997</v>
      </c>
      <c r="L659">
        <v>0.60299999999999998</v>
      </c>
      <c r="M659">
        <v>43.993000000000002</v>
      </c>
      <c r="N659">
        <v>1.2E-2</v>
      </c>
      <c r="O659">
        <v>553</v>
      </c>
      <c r="P659">
        <v>1.119</v>
      </c>
      <c r="Q659">
        <v>36.658000000000001</v>
      </c>
      <c r="R659">
        <v>23.92</v>
      </c>
      <c r="S659">
        <v>1.0129999999999999</v>
      </c>
      <c r="T659">
        <v>1.5189999999999999</v>
      </c>
      <c r="U659" t="s">
        <v>61</v>
      </c>
      <c r="V659" s="1">
        <v>45469.104178240741</v>
      </c>
    </row>
    <row r="660" spans="1:22" x14ac:dyDescent="0.25">
      <c r="A660">
        <v>681</v>
      </c>
      <c r="B660" t="s">
        <v>36</v>
      </c>
      <c r="C660" t="s">
        <v>40</v>
      </c>
      <c r="D660" t="s">
        <v>38</v>
      </c>
      <c r="E660">
        <v>7131</v>
      </c>
      <c r="F660" t="s">
        <v>11</v>
      </c>
      <c r="G660">
        <v>623817680</v>
      </c>
      <c r="H660">
        <v>653632696</v>
      </c>
      <c r="I660">
        <f>LOG10(H660)</f>
        <v>8.8153337683365169</v>
      </c>
      <c r="J660">
        <v>0.995</v>
      </c>
      <c r="L660">
        <v>0.45</v>
      </c>
      <c r="M660">
        <v>0.84499999999999997</v>
      </c>
      <c r="N660">
        <v>5.8000000000000003E-2</v>
      </c>
      <c r="O660">
        <v>31.67</v>
      </c>
      <c r="P660">
        <v>0.93899999999999995</v>
      </c>
      <c r="Q660">
        <v>1.3480000000000001</v>
      </c>
      <c r="R660">
        <v>20.308</v>
      </c>
      <c r="S660">
        <v>0.78800000000000003</v>
      </c>
      <c r="T660">
        <v>1.2949999999999999</v>
      </c>
      <c r="U660" t="s">
        <v>61</v>
      </c>
      <c r="V660" s="1">
        <v>45469.114594907405</v>
      </c>
    </row>
    <row r="661" spans="1:22" x14ac:dyDescent="0.25">
      <c r="A661">
        <v>682</v>
      </c>
      <c r="B661" t="s">
        <v>36</v>
      </c>
      <c r="C661" t="s">
        <v>40</v>
      </c>
      <c r="D661" t="s">
        <v>38</v>
      </c>
      <c r="E661">
        <v>7131</v>
      </c>
      <c r="F661" t="s">
        <v>11</v>
      </c>
      <c r="G661">
        <v>613068760</v>
      </c>
      <c r="H661">
        <v>838897272</v>
      </c>
      <c r="I661">
        <f>LOG10(H661)</f>
        <v>8.9237087821218299</v>
      </c>
      <c r="J661">
        <v>0.98099999999999998</v>
      </c>
      <c r="L661">
        <v>3.097</v>
      </c>
      <c r="M661">
        <v>1.4670000000000001</v>
      </c>
      <c r="N661">
        <v>3.7999999999999999E-2</v>
      </c>
      <c r="O661">
        <v>10.218</v>
      </c>
      <c r="P661">
        <v>1.1919999999999999</v>
      </c>
      <c r="Q661">
        <v>2.6379999999999999</v>
      </c>
      <c r="R661">
        <v>207.68700000000001</v>
      </c>
      <c r="S661">
        <v>0.76400000000000001</v>
      </c>
      <c r="T661">
        <v>1.2190000000000001</v>
      </c>
      <c r="U661" t="s">
        <v>61</v>
      </c>
      <c r="V661" s="1">
        <v>45469.125011574077</v>
      </c>
    </row>
    <row r="662" spans="1:22" x14ac:dyDescent="0.25">
      <c r="A662">
        <v>683</v>
      </c>
      <c r="B662" t="s">
        <v>36</v>
      </c>
      <c r="C662" t="s">
        <v>40</v>
      </c>
      <c r="D662" t="s">
        <v>38</v>
      </c>
      <c r="E662">
        <v>7131</v>
      </c>
      <c r="F662" t="s">
        <v>11</v>
      </c>
      <c r="G662">
        <v>613447264</v>
      </c>
      <c r="H662">
        <v>893640472</v>
      </c>
      <c r="I662">
        <f>LOG10(H662)</f>
        <v>8.9511628292752441</v>
      </c>
      <c r="J662">
        <v>0.97099999999999997</v>
      </c>
      <c r="L662">
        <v>0.36899999999999999</v>
      </c>
      <c r="M662">
        <v>0.57799999999999996</v>
      </c>
      <c r="N662">
        <v>0.14599999999999999</v>
      </c>
      <c r="O662">
        <v>9.8160000000000007</v>
      </c>
      <c r="P662">
        <v>0.96699999999999997</v>
      </c>
      <c r="Q662">
        <v>1.4339999999999999</v>
      </c>
      <c r="R662">
        <v>15.135999999999999</v>
      </c>
      <c r="S662">
        <v>0.98699999999999999</v>
      </c>
      <c r="T662">
        <v>1.377</v>
      </c>
      <c r="U662" t="s">
        <v>61</v>
      </c>
      <c r="V662" s="1">
        <v>45469.135428240741</v>
      </c>
    </row>
    <row r="663" spans="1:22" x14ac:dyDescent="0.25">
      <c r="A663">
        <v>684</v>
      </c>
      <c r="B663" t="s">
        <v>36</v>
      </c>
      <c r="C663" t="s">
        <v>39</v>
      </c>
      <c r="D663" t="s">
        <v>38</v>
      </c>
      <c r="E663">
        <v>7167</v>
      </c>
      <c r="F663" t="s">
        <v>11</v>
      </c>
      <c r="G663">
        <v>613421616</v>
      </c>
      <c r="H663">
        <v>841946664</v>
      </c>
      <c r="I663">
        <f>LOG10(H663)</f>
        <v>8.9252845804970864</v>
      </c>
      <c r="J663">
        <v>0.97599999999999998</v>
      </c>
      <c r="L663">
        <v>0.40799999999999997</v>
      </c>
      <c r="M663">
        <v>3.1429999999999998</v>
      </c>
      <c r="N663">
        <v>4.7E-2</v>
      </c>
      <c r="O663">
        <v>19.190999999999999</v>
      </c>
      <c r="P663">
        <v>1.075</v>
      </c>
      <c r="Q663">
        <v>3.125</v>
      </c>
      <c r="R663">
        <v>15.532</v>
      </c>
      <c r="S663">
        <v>1.0409999999999999</v>
      </c>
      <c r="T663">
        <v>1.496</v>
      </c>
      <c r="U663" t="s">
        <v>61</v>
      </c>
      <c r="V663" s="1">
        <v>45469.145844907405</v>
      </c>
    </row>
    <row r="664" spans="1:22" x14ac:dyDescent="0.25">
      <c r="A664">
        <v>685</v>
      </c>
      <c r="B664" t="s">
        <v>36</v>
      </c>
      <c r="C664" t="s">
        <v>40</v>
      </c>
      <c r="D664" t="s">
        <v>38</v>
      </c>
      <c r="E664">
        <v>7131</v>
      </c>
      <c r="F664" t="s">
        <v>11</v>
      </c>
      <c r="G664">
        <v>613813768</v>
      </c>
      <c r="H664">
        <v>711777200</v>
      </c>
      <c r="I664">
        <f>LOG10(H664)</f>
        <v>8.852344072354569</v>
      </c>
      <c r="J664">
        <v>0.95699999999999996</v>
      </c>
      <c r="L664">
        <v>0.35599999999999998</v>
      </c>
      <c r="M664">
        <v>1.861</v>
      </c>
      <c r="N664">
        <v>1.9E-2</v>
      </c>
      <c r="O664">
        <v>26.239000000000001</v>
      </c>
      <c r="P664">
        <v>0.91100000000000003</v>
      </c>
      <c r="Q664">
        <v>1.667</v>
      </c>
      <c r="R664">
        <v>14.65</v>
      </c>
      <c r="S664">
        <v>0.751</v>
      </c>
      <c r="T664">
        <v>1.1830000000000001</v>
      </c>
      <c r="U664" t="s">
        <v>61</v>
      </c>
      <c r="V664" s="1">
        <v>45469.156261574077</v>
      </c>
    </row>
    <row r="665" spans="1:22" x14ac:dyDescent="0.25">
      <c r="A665">
        <v>686</v>
      </c>
      <c r="B665" t="s">
        <v>36</v>
      </c>
      <c r="C665" t="s">
        <v>40</v>
      </c>
      <c r="D665" t="s">
        <v>38</v>
      </c>
      <c r="E665">
        <v>7131</v>
      </c>
      <c r="F665" t="s">
        <v>11</v>
      </c>
      <c r="G665">
        <v>613542192</v>
      </c>
      <c r="H665">
        <v>619447872</v>
      </c>
      <c r="I665">
        <f>LOG10(H665)</f>
        <v>8.7920047653443909</v>
      </c>
      <c r="J665">
        <v>0.96199999999999997</v>
      </c>
      <c r="L665">
        <v>2.4369999999999998</v>
      </c>
      <c r="M665">
        <v>22.968</v>
      </c>
      <c r="N665">
        <v>2.5000000000000001E-2</v>
      </c>
      <c r="O665">
        <v>1073.17</v>
      </c>
      <c r="P665">
        <v>0.96899999999999997</v>
      </c>
      <c r="Q665">
        <v>10.795999999999999</v>
      </c>
      <c r="R665">
        <v>201.94499999999999</v>
      </c>
      <c r="S665">
        <v>0.73799999999999999</v>
      </c>
      <c r="T665">
        <v>1.2509999999999999</v>
      </c>
      <c r="U665" t="s">
        <v>61</v>
      </c>
      <c r="V665" s="1">
        <v>45469.166678240741</v>
      </c>
    </row>
    <row r="666" spans="1:22" x14ac:dyDescent="0.25">
      <c r="A666">
        <v>687</v>
      </c>
      <c r="B666" t="s">
        <v>36</v>
      </c>
      <c r="C666" t="s">
        <v>40</v>
      </c>
      <c r="D666" t="s">
        <v>38</v>
      </c>
      <c r="E666">
        <v>7131</v>
      </c>
      <c r="F666" t="s">
        <v>11</v>
      </c>
      <c r="G666">
        <v>613783376</v>
      </c>
      <c r="H666">
        <v>568281136</v>
      </c>
      <c r="I666">
        <f>LOG10(H666)</f>
        <v>8.754563239949217</v>
      </c>
      <c r="J666">
        <v>0.96899999999999997</v>
      </c>
      <c r="L666">
        <v>2.4529999999999998</v>
      </c>
      <c r="M666">
        <v>76.322000000000003</v>
      </c>
      <c r="N666">
        <v>0.03</v>
      </c>
      <c r="O666">
        <v>1913.7809999999999</v>
      </c>
      <c r="P666">
        <v>6.5780000000000003</v>
      </c>
      <c r="Q666">
        <v>362.96</v>
      </c>
      <c r="R666">
        <v>203.66</v>
      </c>
      <c r="S666">
        <v>0.92100000000000004</v>
      </c>
      <c r="T666">
        <v>1.3819999999999999</v>
      </c>
      <c r="U666" t="s">
        <v>61</v>
      </c>
      <c r="V666" s="1">
        <v>45469.177094907405</v>
      </c>
    </row>
    <row r="667" spans="1:22" x14ac:dyDescent="0.25">
      <c r="A667">
        <v>688</v>
      </c>
      <c r="B667" t="s">
        <v>36</v>
      </c>
      <c r="C667" t="s">
        <v>39</v>
      </c>
      <c r="D667" t="s">
        <v>38</v>
      </c>
      <c r="E667">
        <v>7167</v>
      </c>
      <c r="F667" t="s">
        <v>11</v>
      </c>
      <c r="G667">
        <v>613231816</v>
      </c>
      <c r="H667">
        <v>907727040</v>
      </c>
      <c r="I667">
        <f>LOG10(H667)</f>
        <v>8.9579552727020744</v>
      </c>
      <c r="J667">
        <v>0.96899999999999997</v>
      </c>
      <c r="L667">
        <v>0.40100000000000002</v>
      </c>
      <c r="M667">
        <v>5.9580000000000002</v>
      </c>
      <c r="N667">
        <v>2.5000000000000001E-2</v>
      </c>
      <c r="O667">
        <v>55.884999999999998</v>
      </c>
      <c r="P667">
        <v>2.8109999999999999</v>
      </c>
      <c r="Q667">
        <v>41.427999999999997</v>
      </c>
      <c r="R667">
        <v>14.827999999999999</v>
      </c>
      <c r="S667">
        <v>0.98299999999999998</v>
      </c>
      <c r="T667">
        <v>1.518</v>
      </c>
      <c r="U667" t="s">
        <v>61</v>
      </c>
      <c r="V667" s="1">
        <v>45469.187511574077</v>
      </c>
    </row>
    <row r="668" spans="1:22" x14ac:dyDescent="0.25">
      <c r="A668">
        <v>689</v>
      </c>
      <c r="B668" t="s">
        <v>36</v>
      </c>
      <c r="C668" t="s">
        <v>40</v>
      </c>
      <c r="D668" t="s">
        <v>38</v>
      </c>
      <c r="E668">
        <v>7131</v>
      </c>
      <c r="F668" t="s">
        <v>11</v>
      </c>
      <c r="G668">
        <v>612426504</v>
      </c>
      <c r="H668">
        <v>911073512</v>
      </c>
      <c r="I668">
        <f>LOG10(H668)</f>
        <v>8.9595534204064933</v>
      </c>
      <c r="J668">
        <v>0.97699999999999998</v>
      </c>
      <c r="L668">
        <v>0.33700000000000002</v>
      </c>
      <c r="M668">
        <v>3.3420000000000001</v>
      </c>
      <c r="N668">
        <v>6.0000000000000001E-3</v>
      </c>
      <c r="O668">
        <v>23.283000000000001</v>
      </c>
      <c r="P668">
        <v>2.907</v>
      </c>
      <c r="Q668">
        <v>9.5419999999999998</v>
      </c>
      <c r="R668">
        <v>14.555999999999999</v>
      </c>
      <c r="S668">
        <v>0.78</v>
      </c>
      <c r="T668">
        <v>1.2330000000000001</v>
      </c>
      <c r="U668" t="s">
        <v>61</v>
      </c>
      <c r="V668" s="1">
        <v>45469.197928240741</v>
      </c>
    </row>
    <row r="669" spans="1:22" x14ac:dyDescent="0.25">
      <c r="A669">
        <v>690</v>
      </c>
      <c r="B669" t="s">
        <v>36</v>
      </c>
      <c r="C669" t="s">
        <v>40</v>
      </c>
      <c r="D669" t="s">
        <v>38</v>
      </c>
      <c r="E669">
        <v>7131</v>
      </c>
      <c r="F669" t="s">
        <v>11</v>
      </c>
      <c r="G669">
        <v>614638120</v>
      </c>
      <c r="H669">
        <v>681002872</v>
      </c>
      <c r="I669">
        <f>LOG10(H669)</f>
        <v>8.8331489434709667</v>
      </c>
      <c r="J669">
        <v>0.95399999999999996</v>
      </c>
      <c r="L669">
        <v>0.371</v>
      </c>
      <c r="M669">
        <v>64.046000000000006</v>
      </c>
      <c r="N669">
        <v>2.5000000000000001E-2</v>
      </c>
      <c r="O669">
        <v>518.95399999999995</v>
      </c>
      <c r="P669">
        <v>1.5720000000000001</v>
      </c>
      <c r="Q669">
        <v>186.501</v>
      </c>
      <c r="R669">
        <v>12.19</v>
      </c>
      <c r="S669">
        <v>0.81899999999999995</v>
      </c>
      <c r="T669">
        <v>1.2589999999999999</v>
      </c>
      <c r="U669" t="s">
        <v>61</v>
      </c>
      <c r="V669" s="1">
        <v>45469.208344907405</v>
      </c>
    </row>
    <row r="670" spans="1:22" x14ac:dyDescent="0.25">
      <c r="A670">
        <v>691</v>
      </c>
      <c r="B670" t="s">
        <v>36</v>
      </c>
      <c r="C670" t="s">
        <v>40</v>
      </c>
      <c r="D670" t="s">
        <v>38</v>
      </c>
      <c r="E670">
        <v>7131</v>
      </c>
      <c r="F670" t="s">
        <v>11</v>
      </c>
      <c r="G670">
        <v>626849200</v>
      </c>
      <c r="H670">
        <v>829146600</v>
      </c>
      <c r="I670">
        <f>LOG10(H670)</f>
        <v>8.9186313242079791</v>
      </c>
      <c r="J670">
        <v>1.663</v>
      </c>
      <c r="L670">
        <v>1.9430000000000001</v>
      </c>
      <c r="M670">
        <v>1.494</v>
      </c>
      <c r="N670">
        <v>0.249</v>
      </c>
      <c r="O670">
        <v>16.774999999999999</v>
      </c>
      <c r="P670">
        <v>1.6519999999999999</v>
      </c>
      <c r="Q670">
        <v>8.8140000000000001</v>
      </c>
      <c r="R670">
        <v>202.31399999999999</v>
      </c>
      <c r="S670">
        <v>0.91100000000000003</v>
      </c>
      <c r="T670">
        <v>1.359</v>
      </c>
      <c r="U670" t="s">
        <v>61</v>
      </c>
      <c r="V670" s="1">
        <v>45469.218761574077</v>
      </c>
    </row>
    <row r="671" spans="1:22" x14ac:dyDescent="0.25">
      <c r="A671">
        <v>692</v>
      </c>
      <c r="B671" t="s">
        <v>36</v>
      </c>
      <c r="C671" t="s">
        <v>40</v>
      </c>
      <c r="D671" t="s">
        <v>38</v>
      </c>
      <c r="E671">
        <v>7131</v>
      </c>
      <c r="F671" t="s">
        <v>11</v>
      </c>
      <c r="G671">
        <v>623622384</v>
      </c>
      <c r="H671">
        <v>595954288</v>
      </c>
      <c r="I671">
        <f>LOG10(H671)</f>
        <v>8.7752129489504416</v>
      </c>
      <c r="J671">
        <v>0.99299999999999999</v>
      </c>
      <c r="L671">
        <v>0.499</v>
      </c>
      <c r="M671">
        <v>62.847999999999999</v>
      </c>
      <c r="N671">
        <v>0.245</v>
      </c>
      <c r="O671">
        <v>833.18</v>
      </c>
      <c r="P671">
        <v>3.3239999999999998</v>
      </c>
      <c r="Q671">
        <v>202.65799999999999</v>
      </c>
      <c r="R671">
        <v>25.199000000000002</v>
      </c>
      <c r="S671">
        <v>0.78300000000000003</v>
      </c>
      <c r="T671">
        <v>1.21</v>
      </c>
      <c r="U671" t="s">
        <v>61</v>
      </c>
      <c r="V671" s="1">
        <v>45469.229178240741</v>
      </c>
    </row>
    <row r="672" spans="1:22" x14ac:dyDescent="0.25">
      <c r="A672">
        <v>693</v>
      </c>
      <c r="B672" t="s">
        <v>36</v>
      </c>
      <c r="C672" t="s">
        <v>39</v>
      </c>
      <c r="D672" t="s">
        <v>38</v>
      </c>
      <c r="E672">
        <v>7167</v>
      </c>
      <c r="F672" t="s">
        <v>11</v>
      </c>
      <c r="G672">
        <v>614500920</v>
      </c>
      <c r="H672">
        <v>853933296</v>
      </c>
      <c r="I672">
        <f>LOG10(H672)</f>
        <v>8.9314239476087494</v>
      </c>
      <c r="J672">
        <v>1.446</v>
      </c>
      <c r="L672">
        <v>0.51400000000000001</v>
      </c>
      <c r="M672">
        <v>9.2379999999999995</v>
      </c>
      <c r="N672">
        <v>7.4999999999999997E-2</v>
      </c>
      <c r="O672">
        <v>114.88800000000001</v>
      </c>
      <c r="P672">
        <v>1.62</v>
      </c>
      <c r="Q672">
        <v>54.536000000000001</v>
      </c>
      <c r="R672">
        <v>15.933</v>
      </c>
      <c r="S672">
        <v>0.97199999999999998</v>
      </c>
      <c r="T672">
        <v>1.542</v>
      </c>
      <c r="U672" t="s">
        <v>61</v>
      </c>
      <c r="V672" s="1">
        <v>45469.239594907405</v>
      </c>
    </row>
    <row r="673" spans="1:22" x14ac:dyDescent="0.25">
      <c r="A673">
        <v>694</v>
      </c>
      <c r="B673" t="s">
        <v>36</v>
      </c>
      <c r="C673" t="s">
        <v>40</v>
      </c>
      <c r="D673" t="s">
        <v>38</v>
      </c>
      <c r="E673">
        <v>7131</v>
      </c>
      <c r="F673" t="s">
        <v>11</v>
      </c>
      <c r="G673">
        <v>628660104</v>
      </c>
      <c r="H673">
        <v>540783360</v>
      </c>
      <c r="I673">
        <f>LOG10(H673)</f>
        <v>8.7330233198208571</v>
      </c>
      <c r="J673">
        <v>0.97299999999999998</v>
      </c>
      <c r="L673">
        <v>1.869</v>
      </c>
      <c r="M673">
        <v>3.8769999999999998</v>
      </c>
      <c r="N673">
        <v>0.10199999999999999</v>
      </c>
      <c r="O673">
        <v>235.35400000000001</v>
      </c>
      <c r="P673">
        <v>1.946</v>
      </c>
      <c r="Q673">
        <v>11.112</v>
      </c>
      <c r="R673">
        <v>203.91499999999999</v>
      </c>
      <c r="S673">
        <v>0.90300000000000002</v>
      </c>
      <c r="T673">
        <v>1.399</v>
      </c>
      <c r="U673" t="s">
        <v>61</v>
      </c>
      <c r="V673" s="1">
        <v>45469.250011574077</v>
      </c>
    </row>
    <row r="674" spans="1:22" x14ac:dyDescent="0.25">
      <c r="A674">
        <v>695</v>
      </c>
      <c r="B674" t="s">
        <v>36</v>
      </c>
      <c r="C674" t="s">
        <v>39</v>
      </c>
      <c r="D674" t="s">
        <v>38</v>
      </c>
      <c r="E674">
        <v>7415</v>
      </c>
      <c r="F674" t="s">
        <v>9</v>
      </c>
      <c r="G674">
        <v>613381504</v>
      </c>
      <c r="H674">
        <v>680414976</v>
      </c>
      <c r="I674">
        <f>LOG10(H674)</f>
        <v>8.8327738639096438</v>
      </c>
      <c r="J674">
        <v>1.657</v>
      </c>
      <c r="K674">
        <v>0</v>
      </c>
      <c r="L674">
        <v>0.58499999999999996</v>
      </c>
      <c r="M674">
        <v>37.746000000000002</v>
      </c>
      <c r="N674">
        <v>0.39700000000000002</v>
      </c>
      <c r="O674">
        <v>327.125</v>
      </c>
      <c r="P674">
        <v>1.571</v>
      </c>
      <c r="Q674">
        <v>37.886000000000003</v>
      </c>
      <c r="R674">
        <v>12.526999999999999</v>
      </c>
      <c r="S674">
        <v>1.2490000000000001</v>
      </c>
      <c r="T674">
        <v>2.016</v>
      </c>
      <c r="U674" t="s">
        <v>61</v>
      </c>
      <c r="V674" s="1">
        <v>45469.260428240741</v>
      </c>
    </row>
    <row r="675" spans="1:22" x14ac:dyDescent="0.25">
      <c r="A675">
        <v>696</v>
      </c>
      <c r="B675" t="s">
        <v>36</v>
      </c>
      <c r="C675" t="s">
        <v>39</v>
      </c>
      <c r="D675" t="s">
        <v>38</v>
      </c>
      <c r="E675">
        <v>7415</v>
      </c>
      <c r="F675" t="s">
        <v>9</v>
      </c>
      <c r="G675">
        <v>612997632</v>
      </c>
      <c r="H675">
        <v>613545664</v>
      </c>
      <c r="I675">
        <f>LOG10(H675)</f>
        <v>8.7878468912442855</v>
      </c>
      <c r="J675">
        <v>1.496</v>
      </c>
      <c r="K675">
        <v>0</v>
      </c>
      <c r="L675">
        <v>0.51600000000000001</v>
      </c>
      <c r="M675">
        <v>17.552</v>
      </c>
      <c r="N675">
        <v>0.13400000000000001</v>
      </c>
      <c r="O675">
        <v>210.95400000000001</v>
      </c>
      <c r="P675">
        <v>1.123</v>
      </c>
      <c r="Q675">
        <v>1.72</v>
      </c>
      <c r="R675">
        <v>21.036000000000001</v>
      </c>
      <c r="S675">
        <v>1.173</v>
      </c>
      <c r="T675">
        <v>1.714</v>
      </c>
      <c r="U675" t="s">
        <v>61</v>
      </c>
      <c r="V675" s="1">
        <v>45469.270844907405</v>
      </c>
    </row>
    <row r="676" spans="1:22" x14ac:dyDescent="0.25">
      <c r="A676">
        <v>697</v>
      </c>
      <c r="B676" t="s">
        <v>36</v>
      </c>
      <c r="C676" t="s">
        <v>39</v>
      </c>
      <c r="D676" t="s">
        <v>38</v>
      </c>
      <c r="E676">
        <v>7167</v>
      </c>
      <c r="F676" t="s">
        <v>11</v>
      </c>
      <c r="G676">
        <v>623956464</v>
      </c>
      <c r="H676">
        <v>904413272</v>
      </c>
      <c r="I676">
        <f>LOG10(H676)</f>
        <v>8.956366926864467</v>
      </c>
      <c r="J676">
        <v>0.98</v>
      </c>
      <c r="L676">
        <v>3.641</v>
      </c>
      <c r="M676">
        <v>12.932</v>
      </c>
      <c r="N676">
        <v>0.13500000000000001</v>
      </c>
      <c r="O676">
        <v>56.267000000000003</v>
      </c>
      <c r="P676">
        <v>2.0489999999999999</v>
      </c>
      <c r="Q676">
        <v>13.305</v>
      </c>
      <c r="R676">
        <v>204.03100000000001</v>
      </c>
      <c r="S676">
        <v>0.96299999999999997</v>
      </c>
      <c r="T676">
        <v>1.581</v>
      </c>
      <c r="U676" t="s">
        <v>61</v>
      </c>
      <c r="V676" s="1">
        <v>45469.281261574077</v>
      </c>
    </row>
    <row r="677" spans="1:22" x14ac:dyDescent="0.25">
      <c r="A677">
        <v>698</v>
      </c>
      <c r="B677" t="s">
        <v>36</v>
      </c>
      <c r="C677" t="s">
        <v>40</v>
      </c>
      <c r="D677" t="s">
        <v>38</v>
      </c>
      <c r="E677">
        <v>7131</v>
      </c>
      <c r="F677" t="s">
        <v>11</v>
      </c>
      <c r="G677">
        <v>625850312</v>
      </c>
      <c r="H677">
        <v>806446800</v>
      </c>
      <c r="I677">
        <f>LOG10(H677)</f>
        <v>8.9065757229605627</v>
      </c>
      <c r="J677">
        <v>0.99299999999999999</v>
      </c>
      <c r="L677">
        <v>6.0380000000000003</v>
      </c>
      <c r="M677">
        <v>11.204000000000001</v>
      </c>
      <c r="N677">
        <v>0.11600000000000001</v>
      </c>
      <c r="O677">
        <v>214.72200000000001</v>
      </c>
      <c r="P677">
        <v>1.2529999999999999</v>
      </c>
      <c r="Q677">
        <v>3.3809999999999998</v>
      </c>
      <c r="R677">
        <v>233.559</v>
      </c>
      <c r="S677">
        <v>0.90200000000000002</v>
      </c>
      <c r="T677">
        <v>1.5029999999999999</v>
      </c>
      <c r="U677" t="s">
        <v>61</v>
      </c>
      <c r="V677" s="1">
        <v>45469.291678240741</v>
      </c>
    </row>
    <row r="678" spans="1:22" x14ac:dyDescent="0.25">
      <c r="A678">
        <v>699</v>
      </c>
      <c r="B678" t="s">
        <v>36</v>
      </c>
      <c r="C678" t="s">
        <v>40</v>
      </c>
      <c r="D678" t="s">
        <v>38</v>
      </c>
      <c r="E678">
        <v>7131</v>
      </c>
      <c r="F678" t="s">
        <v>11</v>
      </c>
      <c r="G678">
        <v>628949104</v>
      </c>
      <c r="H678">
        <v>775879552</v>
      </c>
      <c r="I678">
        <f>LOG10(H678)</f>
        <v>8.8897943063588887</v>
      </c>
      <c r="J678">
        <v>1.4350000000000001</v>
      </c>
      <c r="L678">
        <v>2.113</v>
      </c>
      <c r="M678">
        <v>5.9</v>
      </c>
      <c r="N678">
        <v>0.22500000000000001</v>
      </c>
      <c r="O678">
        <v>203.476</v>
      </c>
      <c r="P678">
        <v>1.1259999999999999</v>
      </c>
      <c r="Q678">
        <v>1.6619999999999999</v>
      </c>
      <c r="R678">
        <v>202.64699999999999</v>
      </c>
      <c r="S678">
        <v>0.79600000000000004</v>
      </c>
      <c r="T678">
        <v>1.3109999999999999</v>
      </c>
      <c r="U678" t="s">
        <v>61</v>
      </c>
      <c r="V678" s="1">
        <v>45469.302094907405</v>
      </c>
    </row>
    <row r="679" spans="1:22" x14ac:dyDescent="0.25">
      <c r="A679">
        <v>700</v>
      </c>
      <c r="B679" t="s">
        <v>36</v>
      </c>
      <c r="C679" t="s">
        <v>39</v>
      </c>
      <c r="D679" t="s">
        <v>38</v>
      </c>
      <c r="E679">
        <v>7167</v>
      </c>
      <c r="F679" t="s">
        <v>11</v>
      </c>
      <c r="G679">
        <v>621987600</v>
      </c>
      <c r="H679">
        <v>834160128</v>
      </c>
      <c r="I679">
        <f>LOG10(H679)</f>
        <v>8.9212494271743719</v>
      </c>
      <c r="J679">
        <v>1.101</v>
      </c>
      <c r="L679">
        <v>0.54800000000000004</v>
      </c>
      <c r="M679">
        <v>6.7869999999999999</v>
      </c>
      <c r="N679">
        <v>0.314</v>
      </c>
      <c r="O679">
        <v>65.361000000000004</v>
      </c>
      <c r="P679">
        <v>1.0640000000000001</v>
      </c>
      <c r="Q679">
        <v>12.851000000000001</v>
      </c>
      <c r="R679">
        <v>35.090000000000003</v>
      </c>
      <c r="S679">
        <v>1.091</v>
      </c>
      <c r="T679">
        <v>1.5449999999999999</v>
      </c>
      <c r="U679" t="s">
        <v>61</v>
      </c>
      <c r="V679" s="1">
        <v>45469.312511574077</v>
      </c>
    </row>
    <row r="680" spans="1:22" x14ac:dyDescent="0.25">
      <c r="A680">
        <v>701</v>
      </c>
      <c r="B680" t="s">
        <v>36</v>
      </c>
      <c r="C680" t="s">
        <v>40</v>
      </c>
      <c r="D680" t="s">
        <v>38</v>
      </c>
      <c r="E680">
        <v>7131</v>
      </c>
      <c r="F680" t="s">
        <v>11</v>
      </c>
      <c r="G680">
        <v>624451200</v>
      </c>
      <c r="H680">
        <v>808035584</v>
      </c>
      <c r="I680">
        <f>LOG10(H680)</f>
        <v>8.9074304865104299</v>
      </c>
      <c r="J680">
        <v>0.99099999999999999</v>
      </c>
      <c r="L680">
        <v>4.2110000000000003</v>
      </c>
      <c r="M680">
        <v>3.2490000000000001</v>
      </c>
      <c r="N680">
        <v>2.5000000000000001E-2</v>
      </c>
      <c r="O680">
        <v>22.222000000000001</v>
      </c>
      <c r="P680">
        <v>1.135</v>
      </c>
      <c r="Q680">
        <v>11.412000000000001</v>
      </c>
      <c r="R680">
        <v>233.828</v>
      </c>
      <c r="S680">
        <v>0.95699999999999996</v>
      </c>
      <c r="T680">
        <v>1.407</v>
      </c>
      <c r="U680" t="s">
        <v>61</v>
      </c>
      <c r="V680" s="1">
        <v>45469.322928240741</v>
      </c>
    </row>
    <row r="681" spans="1:22" x14ac:dyDescent="0.25">
      <c r="A681">
        <v>702</v>
      </c>
      <c r="B681" t="s">
        <v>36</v>
      </c>
      <c r="C681" t="s">
        <v>40</v>
      </c>
      <c r="D681" t="s">
        <v>38</v>
      </c>
      <c r="E681">
        <v>7131</v>
      </c>
      <c r="F681" t="s">
        <v>11</v>
      </c>
      <c r="G681">
        <v>613143264</v>
      </c>
      <c r="H681">
        <v>698718624</v>
      </c>
      <c r="I681">
        <f>LOG10(H681)</f>
        <v>8.8443023193136465</v>
      </c>
      <c r="J681">
        <v>1.052</v>
      </c>
      <c r="L681">
        <v>2.36</v>
      </c>
      <c r="M681">
        <v>47.311999999999998</v>
      </c>
      <c r="N681">
        <v>0.19800000000000001</v>
      </c>
      <c r="O681">
        <v>276.51900000000001</v>
      </c>
      <c r="P681">
        <v>1.8680000000000001</v>
      </c>
      <c r="Q681">
        <v>46.991999999999997</v>
      </c>
      <c r="R681">
        <v>202.636</v>
      </c>
      <c r="S681">
        <v>0.90300000000000002</v>
      </c>
      <c r="T681">
        <v>1.379</v>
      </c>
      <c r="U681" t="s">
        <v>61</v>
      </c>
      <c r="V681" s="1">
        <v>45469.333344907405</v>
      </c>
    </row>
    <row r="682" spans="1:22" x14ac:dyDescent="0.25">
      <c r="A682">
        <v>703</v>
      </c>
      <c r="B682" t="s">
        <v>36</v>
      </c>
      <c r="C682" t="s">
        <v>39</v>
      </c>
      <c r="D682" t="s">
        <v>38</v>
      </c>
      <c r="E682">
        <v>7167</v>
      </c>
      <c r="F682" t="s">
        <v>11</v>
      </c>
      <c r="G682">
        <v>614036120</v>
      </c>
      <c r="H682">
        <v>447547512</v>
      </c>
      <c r="I682">
        <f>LOG10(H682)</f>
        <v>8.650839147147158</v>
      </c>
      <c r="J682">
        <v>1.407</v>
      </c>
      <c r="L682">
        <v>0.627</v>
      </c>
      <c r="M682">
        <v>5.8</v>
      </c>
      <c r="N682">
        <v>0.216</v>
      </c>
      <c r="O682">
        <v>258.23</v>
      </c>
      <c r="P682">
        <v>0.998</v>
      </c>
      <c r="Q682">
        <v>19.353000000000002</v>
      </c>
      <c r="R682">
        <v>36.066000000000003</v>
      </c>
      <c r="S682">
        <v>0.99199999999999999</v>
      </c>
      <c r="T682">
        <v>1.5589999999999999</v>
      </c>
      <c r="U682" t="s">
        <v>61</v>
      </c>
      <c r="V682" s="1">
        <v>45469.343761574077</v>
      </c>
    </row>
    <row r="683" spans="1:22" x14ac:dyDescent="0.25">
      <c r="A683">
        <v>704</v>
      </c>
      <c r="B683" t="s">
        <v>36</v>
      </c>
      <c r="C683" t="s">
        <v>40</v>
      </c>
      <c r="D683" t="s">
        <v>38</v>
      </c>
      <c r="E683">
        <v>7131</v>
      </c>
      <c r="F683" t="s">
        <v>11</v>
      </c>
      <c r="G683">
        <v>616173560</v>
      </c>
      <c r="H683">
        <v>899432144</v>
      </c>
      <c r="I683">
        <f>LOG10(H683)</f>
        <v>8.9539684043708743</v>
      </c>
      <c r="J683">
        <v>0.96899999999999997</v>
      </c>
      <c r="L683">
        <v>0.54300000000000004</v>
      </c>
      <c r="M683">
        <v>1.712</v>
      </c>
      <c r="N683">
        <v>2.4E-2</v>
      </c>
      <c r="O683">
        <v>9.5250000000000004</v>
      </c>
      <c r="P683">
        <v>1.345</v>
      </c>
      <c r="Q683">
        <v>2.9630000000000001</v>
      </c>
      <c r="R683">
        <v>18.324000000000002</v>
      </c>
      <c r="S683">
        <v>0.82699999999999996</v>
      </c>
      <c r="T683">
        <v>1.2949999999999999</v>
      </c>
      <c r="U683" t="s">
        <v>61</v>
      </c>
      <c r="V683" s="1">
        <v>45469.354178240741</v>
      </c>
    </row>
    <row r="684" spans="1:22" x14ac:dyDescent="0.25">
      <c r="A684">
        <v>705</v>
      </c>
      <c r="B684" t="s">
        <v>36</v>
      </c>
      <c r="C684" t="s">
        <v>40</v>
      </c>
      <c r="D684" t="s">
        <v>38</v>
      </c>
      <c r="E684">
        <v>7131</v>
      </c>
      <c r="F684" t="s">
        <v>11</v>
      </c>
      <c r="G684">
        <v>623161648</v>
      </c>
      <c r="H684">
        <v>905341192</v>
      </c>
      <c r="I684">
        <f>LOG10(H684)</f>
        <v>8.9568122807276325</v>
      </c>
      <c r="J684">
        <v>0.98</v>
      </c>
      <c r="L684">
        <v>2.3740000000000001</v>
      </c>
      <c r="M684">
        <v>6.383</v>
      </c>
      <c r="N684">
        <v>7.9000000000000001E-2</v>
      </c>
      <c r="O684">
        <v>35.070999999999998</v>
      </c>
      <c r="P684">
        <v>1.2450000000000001</v>
      </c>
      <c r="Q684">
        <v>9.4329999999999998</v>
      </c>
      <c r="R684">
        <v>208.26599999999999</v>
      </c>
      <c r="S684">
        <v>0.82199999999999995</v>
      </c>
      <c r="T684">
        <v>1.246</v>
      </c>
      <c r="U684" t="s">
        <v>61</v>
      </c>
      <c r="V684" s="1">
        <v>45469.364594907405</v>
      </c>
    </row>
    <row r="685" spans="1:22" x14ac:dyDescent="0.25">
      <c r="A685">
        <v>706</v>
      </c>
      <c r="B685" t="s">
        <v>36</v>
      </c>
      <c r="C685" t="s">
        <v>39</v>
      </c>
      <c r="D685" t="s">
        <v>38</v>
      </c>
      <c r="E685">
        <v>7167</v>
      </c>
      <c r="F685" t="s">
        <v>11</v>
      </c>
      <c r="G685">
        <v>626772752</v>
      </c>
      <c r="H685">
        <v>834409344</v>
      </c>
      <c r="I685">
        <f>LOG10(H685)</f>
        <v>8.9213791588232176</v>
      </c>
      <c r="J685">
        <v>1.1259999999999999</v>
      </c>
      <c r="L685">
        <v>0.66</v>
      </c>
      <c r="M685">
        <v>26.154</v>
      </c>
      <c r="N685">
        <v>0.32500000000000001</v>
      </c>
      <c r="O685">
        <v>190.64400000000001</v>
      </c>
      <c r="P685">
        <v>1.454</v>
      </c>
      <c r="Q685">
        <v>87.983999999999995</v>
      </c>
      <c r="R685">
        <v>36.58</v>
      </c>
      <c r="S685">
        <v>0.996</v>
      </c>
      <c r="T685">
        <v>1.5489999999999999</v>
      </c>
      <c r="U685" t="s">
        <v>61</v>
      </c>
      <c r="V685" s="1">
        <v>45469.375011574077</v>
      </c>
    </row>
    <row r="686" spans="1:22" x14ac:dyDescent="0.25">
      <c r="A686">
        <v>707</v>
      </c>
      <c r="B686" t="s">
        <v>36</v>
      </c>
      <c r="C686" t="s">
        <v>40</v>
      </c>
      <c r="D686" t="s">
        <v>38</v>
      </c>
      <c r="E686">
        <v>7131</v>
      </c>
      <c r="F686" t="s">
        <v>11</v>
      </c>
      <c r="G686">
        <v>612916904</v>
      </c>
      <c r="H686">
        <v>779963232</v>
      </c>
      <c r="I686">
        <f>LOG10(H686)</f>
        <v>8.8920741302342243</v>
      </c>
      <c r="J686">
        <v>0.94499999999999995</v>
      </c>
      <c r="L686">
        <v>2.3809999999999998</v>
      </c>
      <c r="M686">
        <v>30.981999999999999</v>
      </c>
      <c r="N686">
        <v>7.8E-2</v>
      </c>
      <c r="O686">
        <v>185.19300000000001</v>
      </c>
      <c r="P686">
        <v>3.5960000000000001</v>
      </c>
      <c r="Q686">
        <v>110.36</v>
      </c>
      <c r="R686">
        <v>202.881</v>
      </c>
      <c r="S686">
        <v>0.78</v>
      </c>
      <c r="T686">
        <v>1.1990000000000001</v>
      </c>
      <c r="U686" t="s">
        <v>61</v>
      </c>
      <c r="V686" s="1">
        <v>45469.385428240741</v>
      </c>
    </row>
    <row r="687" spans="1:22" x14ac:dyDescent="0.25">
      <c r="A687">
        <v>708</v>
      </c>
      <c r="B687" t="s">
        <v>36</v>
      </c>
      <c r="C687" t="s">
        <v>40</v>
      </c>
      <c r="D687" t="s">
        <v>38</v>
      </c>
      <c r="E687">
        <v>7131</v>
      </c>
      <c r="F687" t="s">
        <v>11</v>
      </c>
      <c r="G687">
        <v>628634696</v>
      </c>
      <c r="H687">
        <v>741355752</v>
      </c>
      <c r="I687">
        <f>LOG10(H687)</f>
        <v>8.8700266614943271</v>
      </c>
      <c r="J687">
        <v>0.97299999999999998</v>
      </c>
      <c r="L687">
        <v>0.23400000000000001</v>
      </c>
      <c r="M687">
        <v>47.563000000000002</v>
      </c>
      <c r="N687">
        <v>0.10100000000000001</v>
      </c>
      <c r="O687">
        <v>263.32400000000001</v>
      </c>
      <c r="P687">
        <v>1.405</v>
      </c>
      <c r="Q687">
        <v>56.834000000000003</v>
      </c>
      <c r="R687">
        <v>1.901</v>
      </c>
      <c r="S687">
        <v>0.75800000000000001</v>
      </c>
      <c r="T687">
        <v>1.1519999999999999</v>
      </c>
      <c r="U687" t="s">
        <v>61</v>
      </c>
      <c r="V687" s="1">
        <v>45469.395844907405</v>
      </c>
    </row>
    <row r="688" spans="1:22" x14ac:dyDescent="0.25">
      <c r="A688">
        <v>709</v>
      </c>
      <c r="B688" t="s">
        <v>36</v>
      </c>
      <c r="C688" t="s">
        <v>39</v>
      </c>
      <c r="D688" t="s">
        <v>38</v>
      </c>
      <c r="E688">
        <v>7167</v>
      </c>
      <c r="F688" t="s">
        <v>11</v>
      </c>
      <c r="G688">
        <v>618009832</v>
      </c>
      <c r="H688">
        <v>761425144</v>
      </c>
      <c r="I688">
        <f>LOG10(H688)</f>
        <v>8.8816272141123793</v>
      </c>
      <c r="J688">
        <v>0.99299999999999999</v>
      </c>
      <c r="L688">
        <v>0.73399999999999999</v>
      </c>
      <c r="M688">
        <v>6.8079999999999998</v>
      </c>
      <c r="N688">
        <v>0.188</v>
      </c>
      <c r="O688">
        <v>43.256</v>
      </c>
      <c r="P688">
        <v>1.5249999999999999</v>
      </c>
      <c r="Q688">
        <v>16.760000000000002</v>
      </c>
      <c r="R688">
        <v>39.228999999999999</v>
      </c>
      <c r="S688">
        <v>1.0049999999999999</v>
      </c>
      <c r="T688">
        <v>1.5960000000000001</v>
      </c>
      <c r="U688" t="s">
        <v>61</v>
      </c>
      <c r="V688" s="1">
        <v>45469.406261574077</v>
      </c>
    </row>
    <row r="689" spans="1:22" x14ac:dyDescent="0.25">
      <c r="A689">
        <v>710</v>
      </c>
      <c r="B689" t="s">
        <v>36</v>
      </c>
      <c r="C689" t="s">
        <v>40</v>
      </c>
      <c r="D689" t="s">
        <v>38</v>
      </c>
      <c r="E689">
        <v>7131</v>
      </c>
      <c r="F689" t="s">
        <v>11</v>
      </c>
      <c r="G689">
        <v>624679224</v>
      </c>
      <c r="H689">
        <v>673886824</v>
      </c>
      <c r="I689">
        <f>LOG10(H689)</f>
        <v>8.8285869650227866</v>
      </c>
      <c r="J689">
        <v>0.96799999999999997</v>
      </c>
      <c r="L689">
        <v>0.58699999999999997</v>
      </c>
      <c r="M689">
        <v>3.4390000000000001</v>
      </c>
      <c r="N689">
        <v>0.219</v>
      </c>
      <c r="O689">
        <v>38.441000000000003</v>
      </c>
      <c r="P689">
        <v>2.3769999999999998</v>
      </c>
      <c r="Q689">
        <v>9.4649999999999999</v>
      </c>
      <c r="R689">
        <v>34.746000000000002</v>
      </c>
      <c r="S689">
        <v>0.73599999999999999</v>
      </c>
      <c r="T689">
        <v>1.3340000000000001</v>
      </c>
      <c r="U689" t="s">
        <v>61</v>
      </c>
      <c r="V689" s="1">
        <v>45469.416666666664</v>
      </c>
    </row>
    <row r="690" spans="1:22" x14ac:dyDescent="0.25">
      <c r="A690">
        <v>711</v>
      </c>
      <c r="B690" t="s">
        <v>36</v>
      </c>
      <c r="C690" t="s">
        <v>40</v>
      </c>
      <c r="D690" t="s">
        <v>38</v>
      </c>
      <c r="E690">
        <v>7131</v>
      </c>
      <c r="F690" t="s">
        <v>11</v>
      </c>
      <c r="G690">
        <v>621810656</v>
      </c>
      <c r="H690">
        <v>653181880</v>
      </c>
      <c r="I690">
        <f>LOG10(H690)</f>
        <v>8.8150341284143483</v>
      </c>
      <c r="J690">
        <v>1.702</v>
      </c>
      <c r="L690">
        <v>0.44</v>
      </c>
      <c r="M690">
        <v>54.762</v>
      </c>
      <c r="N690">
        <v>0.27500000000000002</v>
      </c>
      <c r="O690">
        <v>345.15300000000002</v>
      </c>
      <c r="P690">
        <v>3.1030000000000002</v>
      </c>
      <c r="Q690">
        <v>162.32900000000001</v>
      </c>
      <c r="R690">
        <v>16.867000000000001</v>
      </c>
      <c r="S690">
        <v>0.95599999999999996</v>
      </c>
      <c r="T690">
        <v>1.407</v>
      </c>
      <c r="U690" t="s">
        <v>61</v>
      </c>
      <c r="V690" s="1">
        <v>45469.427083333336</v>
      </c>
    </row>
    <row r="691" spans="1:22" x14ac:dyDescent="0.25">
      <c r="A691">
        <v>712</v>
      </c>
      <c r="B691" t="s">
        <v>36</v>
      </c>
      <c r="C691" t="s">
        <v>40</v>
      </c>
      <c r="D691" t="s">
        <v>38</v>
      </c>
      <c r="E691">
        <v>7131</v>
      </c>
      <c r="F691" t="s">
        <v>11</v>
      </c>
      <c r="G691">
        <v>618534592</v>
      </c>
      <c r="H691">
        <v>606490960</v>
      </c>
      <c r="I691">
        <f>LOG10(H691)</f>
        <v>8.7828243319109589</v>
      </c>
      <c r="J691">
        <v>0.97199999999999998</v>
      </c>
      <c r="L691">
        <v>2.0590000000000002</v>
      </c>
      <c r="M691">
        <v>21.506</v>
      </c>
      <c r="N691">
        <v>0.08</v>
      </c>
      <c r="O691">
        <v>149.911</v>
      </c>
      <c r="P691">
        <v>0.98499999999999999</v>
      </c>
      <c r="Q691">
        <v>53.585999999999999</v>
      </c>
      <c r="R691">
        <v>202.28299999999999</v>
      </c>
      <c r="S691">
        <v>0.78200000000000003</v>
      </c>
      <c r="T691">
        <v>1.242</v>
      </c>
      <c r="U691" t="s">
        <v>61</v>
      </c>
      <c r="V691" s="1">
        <v>45469.4375</v>
      </c>
    </row>
    <row r="692" spans="1:22" x14ac:dyDescent="0.25">
      <c r="A692">
        <v>713</v>
      </c>
      <c r="B692" t="s">
        <v>36</v>
      </c>
      <c r="C692" t="s">
        <v>39</v>
      </c>
      <c r="D692" t="s">
        <v>38</v>
      </c>
      <c r="E692">
        <v>7167</v>
      </c>
      <c r="F692" t="s">
        <v>11</v>
      </c>
      <c r="G692">
        <v>625264544</v>
      </c>
      <c r="H692">
        <v>680886864</v>
      </c>
      <c r="I692">
        <f>LOG10(H692)</f>
        <v>8.8330749556391375</v>
      </c>
      <c r="J692">
        <v>1.26</v>
      </c>
      <c r="L692">
        <v>0.45200000000000001</v>
      </c>
      <c r="M692">
        <v>3.7919999999999998</v>
      </c>
      <c r="N692">
        <v>0.34899999999999998</v>
      </c>
      <c r="O692">
        <v>206.98400000000001</v>
      </c>
      <c r="P692">
        <v>1.165</v>
      </c>
      <c r="Q692">
        <v>1.9810000000000001</v>
      </c>
      <c r="R692">
        <v>14.755000000000001</v>
      </c>
      <c r="S692">
        <v>0.95</v>
      </c>
      <c r="T692">
        <v>1.548</v>
      </c>
      <c r="U692" t="s">
        <v>61</v>
      </c>
      <c r="V692" s="1">
        <v>45469.447916666664</v>
      </c>
    </row>
    <row r="693" spans="1:22" x14ac:dyDescent="0.25">
      <c r="A693">
        <v>714</v>
      </c>
      <c r="B693" t="s">
        <v>36</v>
      </c>
      <c r="C693" t="s">
        <v>40</v>
      </c>
      <c r="D693" t="s">
        <v>38</v>
      </c>
      <c r="E693">
        <v>7131</v>
      </c>
      <c r="F693" t="s">
        <v>11</v>
      </c>
      <c r="G693">
        <v>623639736</v>
      </c>
      <c r="H693">
        <v>651485184</v>
      </c>
      <c r="I693">
        <f>LOG10(H693)</f>
        <v>8.8139045434865011</v>
      </c>
      <c r="J693">
        <v>1.383</v>
      </c>
      <c r="L693">
        <v>5.55</v>
      </c>
      <c r="M693">
        <v>40.639000000000003</v>
      </c>
      <c r="N693">
        <v>0.13100000000000001</v>
      </c>
      <c r="O693">
        <v>340.339</v>
      </c>
      <c r="P693">
        <v>4.226</v>
      </c>
      <c r="Q693">
        <v>91.366</v>
      </c>
      <c r="R693">
        <v>203.97300000000001</v>
      </c>
      <c r="S693">
        <v>0.94</v>
      </c>
      <c r="T693">
        <v>1.448</v>
      </c>
      <c r="U693" t="s">
        <v>61</v>
      </c>
      <c r="V693" s="1">
        <v>45469.458333333336</v>
      </c>
    </row>
    <row r="694" spans="1:22" x14ac:dyDescent="0.25">
      <c r="A694">
        <v>715</v>
      </c>
      <c r="B694" t="s">
        <v>36</v>
      </c>
      <c r="C694" t="s">
        <v>40</v>
      </c>
      <c r="D694" t="s">
        <v>38</v>
      </c>
      <c r="E694">
        <v>7131</v>
      </c>
      <c r="F694" t="s">
        <v>11</v>
      </c>
      <c r="G694">
        <v>612882936</v>
      </c>
      <c r="H694">
        <v>904684088</v>
      </c>
      <c r="I694">
        <f>LOG10(H694)</f>
        <v>8.9564969518126976</v>
      </c>
      <c r="J694">
        <v>0.97699999999999998</v>
      </c>
      <c r="L694">
        <v>0.49399999999999999</v>
      </c>
      <c r="M694">
        <v>4.2249999999999996</v>
      </c>
      <c r="N694">
        <v>0.17399999999999999</v>
      </c>
      <c r="O694">
        <v>105.479</v>
      </c>
      <c r="P694">
        <v>1.5069999999999999</v>
      </c>
      <c r="Q694">
        <v>4.609</v>
      </c>
      <c r="R694">
        <v>14.38</v>
      </c>
      <c r="S694">
        <v>0.86899999999999999</v>
      </c>
      <c r="T694">
        <v>1.35</v>
      </c>
      <c r="U694" t="s">
        <v>61</v>
      </c>
      <c r="V694" s="1">
        <v>45469.46875</v>
      </c>
    </row>
    <row r="695" spans="1:22" x14ac:dyDescent="0.25">
      <c r="A695">
        <v>716</v>
      </c>
      <c r="B695" t="s">
        <v>36</v>
      </c>
      <c r="C695" t="s">
        <v>40</v>
      </c>
      <c r="D695" t="s">
        <v>38</v>
      </c>
      <c r="E695">
        <v>7131</v>
      </c>
      <c r="F695" t="s">
        <v>11</v>
      </c>
      <c r="G695">
        <v>614980072</v>
      </c>
      <c r="H695">
        <v>900120864</v>
      </c>
      <c r="I695">
        <f>LOG10(H695)</f>
        <v>8.9543008283771126</v>
      </c>
      <c r="J695">
        <v>0.91500000000000004</v>
      </c>
      <c r="L695">
        <v>4.5830000000000002</v>
      </c>
      <c r="M695">
        <v>8.8960000000000008</v>
      </c>
      <c r="N695">
        <v>9.4E-2</v>
      </c>
      <c r="O695">
        <v>83.602000000000004</v>
      </c>
      <c r="P695">
        <v>2.4649999999999999</v>
      </c>
      <c r="Q695">
        <v>22.132000000000001</v>
      </c>
      <c r="R695">
        <v>225.726</v>
      </c>
      <c r="S695">
        <v>0.91800000000000004</v>
      </c>
      <c r="T695">
        <v>1.6819999999999999</v>
      </c>
      <c r="U695" t="s">
        <v>61</v>
      </c>
      <c r="V695" s="1">
        <v>45469.479166666664</v>
      </c>
    </row>
    <row r="696" spans="1:22" x14ac:dyDescent="0.25">
      <c r="A696">
        <v>717</v>
      </c>
      <c r="B696" t="s">
        <v>36</v>
      </c>
      <c r="C696" t="s">
        <v>40</v>
      </c>
      <c r="D696" t="s">
        <v>38</v>
      </c>
      <c r="E696">
        <v>7131</v>
      </c>
      <c r="F696" t="s">
        <v>11</v>
      </c>
      <c r="G696">
        <v>627906920</v>
      </c>
      <c r="H696">
        <v>902896248</v>
      </c>
      <c r="I696">
        <f>LOG10(H696)</f>
        <v>8.9556378483092391</v>
      </c>
      <c r="J696">
        <v>1.2549999999999999</v>
      </c>
      <c r="L696">
        <v>0.27900000000000003</v>
      </c>
      <c r="M696">
        <v>1.2350000000000001</v>
      </c>
      <c r="N696">
        <v>0.25600000000000001</v>
      </c>
      <c r="O696">
        <v>11.548999999999999</v>
      </c>
      <c r="P696">
        <v>0.89</v>
      </c>
      <c r="Q696">
        <v>2.222</v>
      </c>
      <c r="R696">
        <v>2.085</v>
      </c>
      <c r="S696">
        <v>0.79600000000000004</v>
      </c>
      <c r="T696">
        <v>1.2290000000000001</v>
      </c>
      <c r="U696" t="s">
        <v>61</v>
      </c>
      <c r="V696" s="1">
        <v>45469.489583333336</v>
      </c>
    </row>
    <row r="697" spans="1:22" x14ac:dyDescent="0.25">
      <c r="A697">
        <v>718</v>
      </c>
      <c r="B697" t="s">
        <v>36</v>
      </c>
      <c r="C697" t="s">
        <v>40</v>
      </c>
      <c r="D697" t="s">
        <v>38</v>
      </c>
      <c r="E697">
        <v>7131</v>
      </c>
      <c r="F697" t="s">
        <v>11</v>
      </c>
      <c r="G697">
        <v>626082512</v>
      </c>
      <c r="H697">
        <v>873401608</v>
      </c>
      <c r="I697">
        <f>LOG10(H697)</f>
        <v>8.941213987155832</v>
      </c>
      <c r="J697">
        <v>1.149</v>
      </c>
      <c r="L697">
        <v>1.95</v>
      </c>
      <c r="M697">
        <v>27.367999999999999</v>
      </c>
      <c r="N697">
        <v>0.20399999999999999</v>
      </c>
      <c r="O697">
        <v>209.18100000000001</v>
      </c>
      <c r="P697">
        <v>4.0060000000000002</v>
      </c>
      <c r="Q697">
        <v>98.825000000000003</v>
      </c>
      <c r="R697">
        <v>205.30500000000001</v>
      </c>
      <c r="S697">
        <v>0.754</v>
      </c>
      <c r="T697">
        <v>1.244</v>
      </c>
      <c r="U697" t="s">
        <v>61</v>
      </c>
      <c r="V697" s="1">
        <v>45469.5</v>
      </c>
    </row>
    <row r="698" spans="1:22" x14ac:dyDescent="0.25">
      <c r="A698">
        <v>719</v>
      </c>
      <c r="B698" t="s">
        <v>36</v>
      </c>
      <c r="C698" t="s">
        <v>39</v>
      </c>
      <c r="D698" t="s">
        <v>38</v>
      </c>
      <c r="E698">
        <v>7167</v>
      </c>
      <c r="F698" t="s">
        <v>11</v>
      </c>
      <c r="G698">
        <v>611630120</v>
      </c>
      <c r="H698">
        <v>866265496</v>
      </c>
      <c r="I698">
        <f>LOG10(H698)</f>
        <v>8.9376510164707703</v>
      </c>
      <c r="J698">
        <v>0.98099999999999998</v>
      </c>
      <c r="L698">
        <v>9.7579999999999991</v>
      </c>
      <c r="M698">
        <v>4.0119999999999996</v>
      </c>
      <c r="N698">
        <v>0.191</v>
      </c>
      <c r="O698">
        <v>39.970999999999997</v>
      </c>
      <c r="P698">
        <v>3.0430000000000001</v>
      </c>
      <c r="Q698">
        <v>32.545999999999999</v>
      </c>
      <c r="R698">
        <v>214.01300000000001</v>
      </c>
      <c r="S698">
        <v>0.98699999999999999</v>
      </c>
      <c r="T698">
        <v>1.72</v>
      </c>
      <c r="U698" t="s">
        <v>61</v>
      </c>
      <c r="V698" s="1">
        <v>45469.510416666664</v>
      </c>
    </row>
    <row r="699" spans="1:22" x14ac:dyDescent="0.25">
      <c r="A699">
        <v>720</v>
      </c>
      <c r="B699" t="s">
        <v>36</v>
      </c>
      <c r="C699" t="s">
        <v>39</v>
      </c>
      <c r="D699" t="s">
        <v>38</v>
      </c>
      <c r="E699">
        <v>7167</v>
      </c>
      <c r="F699" t="s">
        <v>11</v>
      </c>
      <c r="G699">
        <v>613011032</v>
      </c>
      <c r="H699">
        <v>740598448</v>
      </c>
      <c r="I699">
        <f>LOG10(H699)</f>
        <v>8.8695827976057515</v>
      </c>
      <c r="J699">
        <v>0.94</v>
      </c>
      <c r="L699">
        <v>0.39700000000000002</v>
      </c>
      <c r="M699">
        <v>32.143999999999998</v>
      </c>
      <c r="N699">
        <v>6.2E-2</v>
      </c>
      <c r="O699">
        <v>215.94900000000001</v>
      </c>
      <c r="P699">
        <v>2.4460000000000002</v>
      </c>
      <c r="Q699">
        <v>39.737000000000002</v>
      </c>
      <c r="R699">
        <v>14.798</v>
      </c>
      <c r="S699">
        <v>0.97099999999999997</v>
      </c>
      <c r="T699">
        <v>1.411</v>
      </c>
      <c r="U699" t="s">
        <v>61</v>
      </c>
      <c r="V699" s="1">
        <v>45469.520833333336</v>
      </c>
    </row>
    <row r="700" spans="1:22" x14ac:dyDescent="0.25">
      <c r="A700">
        <v>721</v>
      </c>
      <c r="B700" t="s">
        <v>36</v>
      </c>
      <c r="C700" t="s">
        <v>39</v>
      </c>
      <c r="D700" t="s">
        <v>38</v>
      </c>
      <c r="E700">
        <v>7167</v>
      </c>
      <c r="F700" t="s">
        <v>11</v>
      </c>
      <c r="G700">
        <v>613032232</v>
      </c>
      <c r="H700">
        <v>613142680</v>
      </c>
      <c r="I700">
        <f>LOG10(H700)</f>
        <v>8.787561547807794</v>
      </c>
      <c r="J700">
        <v>0.995</v>
      </c>
      <c r="L700">
        <v>4.4359999999999999</v>
      </c>
      <c r="M700">
        <v>1.2070000000000001</v>
      </c>
      <c r="N700">
        <v>0.185</v>
      </c>
      <c r="O700">
        <v>39.386000000000003</v>
      </c>
      <c r="P700">
        <v>0.97799999999999998</v>
      </c>
      <c r="Q700">
        <v>1.427</v>
      </c>
      <c r="R700">
        <v>214.001</v>
      </c>
      <c r="S700">
        <v>0.98399999999999999</v>
      </c>
      <c r="T700">
        <v>1.6080000000000001</v>
      </c>
      <c r="U700" t="s">
        <v>61</v>
      </c>
      <c r="V700" s="1">
        <v>45469.53125</v>
      </c>
    </row>
    <row r="701" spans="1:22" x14ac:dyDescent="0.25">
      <c r="A701">
        <v>722</v>
      </c>
      <c r="B701" t="s">
        <v>36</v>
      </c>
      <c r="C701" t="s">
        <v>40</v>
      </c>
      <c r="D701" t="s">
        <v>38</v>
      </c>
      <c r="E701">
        <v>7131</v>
      </c>
      <c r="F701" t="s">
        <v>11</v>
      </c>
      <c r="G701">
        <v>609261392</v>
      </c>
      <c r="H701">
        <v>809211888</v>
      </c>
      <c r="I701">
        <f>LOG10(H701)</f>
        <v>8.9080622542951051</v>
      </c>
      <c r="J701">
        <v>1.431</v>
      </c>
      <c r="L701">
        <v>2.9609999999999999</v>
      </c>
      <c r="M701">
        <v>6.2530000000000001</v>
      </c>
      <c r="N701">
        <v>7.4999999999999997E-2</v>
      </c>
      <c r="O701">
        <v>248.61</v>
      </c>
      <c r="P701">
        <v>1.006</v>
      </c>
      <c r="Q701">
        <v>14.369</v>
      </c>
      <c r="R701">
        <v>202.37100000000001</v>
      </c>
      <c r="S701">
        <v>0.82199999999999995</v>
      </c>
      <c r="T701">
        <v>1.8240000000000001</v>
      </c>
      <c r="U701" t="s">
        <v>61</v>
      </c>
      <c r="V701" s="1">
        <v>45469.541666666664</v>
      </c>
    </row>
    <row r="702" spans="1:22" x14ac:dyDescent="0.25">
      <c r="A702">
        <v>723</v>
      </c>
      <c r="B702" t="s">
        <v>36</v>
      </c>
      <c r="C702" t="s">
        <v>40</v>
      </c>
      <c r="D702" t="s">
        <v>38</v>
      </c>
      <c r="E702">
        <v>7131</v>
      </c>
      <c r="F702" t="s">
        <v>11</v>
      </c>
      <c r="G702">
        <v>613453224</v>
      </c>
      <c r="H702">
        <v>781100408</v>
      </c>
      <c r="I702">
        <f>LOG10(H702)</f>
        <v>8.8927068646551124</v>
      </c>
      <c r="J702">
        <v>0.92600000000000005</v>
      </c>
      <c r="L702">
        <v>0.41199999999999998</v>
      </c>
      <c r="M702">
        <v>4.4080000000000004</v>
      </c>
      <c r="N702">
        <v>0.105</v>
      </c>
      <c r="O702">
        <v>44.155999999999999</v>
      </c>
      <c r="P702">
        <v>1.8779999999999999</v>
      </c>
      <c r="Q702">
        <v>34.71</v>
      </c>
      <c r="R702">
        <v>13.904999999999999</v>
      </c>
      <c r="S702">
        <v>0.90100000000000002</v>
      </c>
      <c r="T702">
        <v>1.377</v>
      </c>
      <c r="U702" t="s">
        <v>61</v>
      </c>
      <c r="V702" s="1">
        <v>45469.552083333336</v>
      </c>
    </row>
    <row r="703" spans="1:22" x14ac:dyDescent="0.25">
      <c r="A703">
        <v>724</v>
      </c>
      <c r="B703" t="s">
        <v>36</v>
      </c>
      <c r="C703" t="s">
        <v>39</v>
      </c>
      <c r="D703" t="s">
        <v>38</v>
      </c>
      <c r="E703">
        <v>7167</v>
      </c>
      <c r="F703" t="s">
        <v>11</v>
      </c>
      <c r="G703">
        <v>613667008</v>
      </c>
      <c r="H703">
        <v>678809336</v>
      </c>
      <c r="I703">
        <f>LOG10(H703)</f>
        <v>8.8317478067531816</v>
      </c>
      <c r="J703">
        <v>1.222</v>
      </c>
      <c r="L703">
        <v>0.55600000000000005</v>
      </c>
      <c r="M703">
        <v>68.070999999999998</v>
      </c>
      <c r="N703">
        <v>0.21299999999999999</v>
      </c>
      <c r="O703">
        <v>453.32400000000001</v>
      </c>
      <c r="P703">
        <v>4.8620000000000001</v>
      </c>
      <c r="Q703">
        <v>167.83699999999999</v>
      </c>
      <c r="R703">
        <v>16.431999999999999</v>
      </c>
      <c r="S703">
        <v>1</v>
      </c>
      <c r="T703">
        <v>1.506</v>
      </c>
      <c r="U703" t="s">
        <v>61</v>
      </c>
      <c r="V703" s="1">
        <v>45469.5625</v>
      </c>
    </row>
    <row r="704" spans="1:22" x14ac:dyDescent="0.25">
      <c r="A704">
        <v>725</v>
      </c>
      <c r="B704" t="s">
        <v>36</v>
      </c>
      <c r="C704" t="s">
        <v>39</v>
      </c>
      <c r="D704" t="s">
        <v>38</v>
      </c>
      <c r="E704">
        <v>7167</v>
      </c>
      <c r="F704" t="s">
        <v>11</v>
      </c>
      <c r="G704">
        <v>611386296</v>
      </c>
      <c r="H704">
        <v>613164888</v>
      </c>
      <c r="I704">
        <f>LOG10(H704)</f>
        <v>8.7875772776493228</v>
      </c>
      <c r="J704">
        <v>1.488</v>
      </c>
      <c r="L704">
        <v>3.9159999999999999</v>
      </c>
      <c r="M704">
        <v>9.4770000000000003</v>
      </c>
      <c r="N704">
        <v>0.40899999999999997</v>
      </c>
      <c r="O704">
        <v>212.47</v>
      </c>
      <c r="P704">
        <v>0.91100000000000003</v>
      </c>
      <c r="Q704">
        <v>1.44</v>
      </c>
      <c r="R704">
        <v>203.262</v>
      </c>
      <c r="S704">
        <v>1.03</v>
      </c>
      <c r="T704">
        <v>1.5740000000000001</v>
      </c>
      <c r="U704" t="s">
        <v>61</v>
      </c>
      <c r="V704" s="1">
        <v>45469.572916666664</v>
      </c>
    </row>
    <row r="705" spans="1:22" x14ac:dyDescent="0.25">
      <c r="A705">
        <v>726</v>
      </c>
      <c r="B705" t="s">
        <v>36</v>
      </c>
      <c r="C705" t="s">
        <v>40</v>
      </c>
      <c r="D705" t="s">
        <v>38</v>
      </c>
      <c r="E705">
        <v>7131</v>
      </c>
      <c r="F705" t="s">
        <v>11</v>
      </c>
      <c r="G705">
        <v>604494456</v>
      </c>
      <c r="H705">
        <v>757883704</v>
      </c>
      <c r="I705">
        <f>LOG10(H705)</f>
        <v>8.8796025689751215</v>
      </c>
      <c r="J705">
        <v>0.96899999999999997</v>
      </c>
      <c r="L705">
        <v>2.569</v>
      </c>
      <c r="M705">
        <v>3.3460000000000001</v>
      </c>
      <c r="N705">
        <v>9.7000000000000003E-2</v>
      </c>
      <c r="O705">
        <v>25.141999999999999</v>
      </c>
      <c r="P705">
        <v>1.0329999999999999</v>
      </c>
      <c r="Q705">
        <v>10.505000000000001</v>
      </c>
      <c r="R705">
        <v>202.49600000000001</v>
      </c>
      <c r="S705">
        <v>0.754</v>
      </c>
      <c r="T705">
        <v>1.2849999999999999</v>
      </c>
      <c r="U705" t="s">
        <v>61</v>
      </c>
      <c r="V705" s="1">
        <v>45469.583344907405</v>
      </c>
    </row>
    <row r="706" spans="1:22" x14ac:dyDescent="0.25">
      <c r="A706">
        <v>727</v>
      </c>
      <c r="B706" t="s">
        <v>36</v>
      </c>
      <c r="C706" t="s">
        <v>40</v>
      </c>
      <c r="D706" t="s">
        <v>38</v>
      </c>
      <c r="E706">
        <v>7131</v>
      </c>
      <c r="F706" t="s">
        <v>11</v>
      </c>
      <c r="G706">
        <v>616582184</v>
      </c>
      <c r="H706">
        <v>685028072</v>
      </c>
      <c r="I706">
        <f>LOG10(H706)</f>
        <v>8.8357083689594216</v>
      </c>
      <c r="J706">
        <v>1.3740000000000001</v>
      </c>
      <c r="L706">
        <v>0.93400000000000005</v>
      </c>
      <c r="M706">
        <v>3.3820000000000001</v>
      </c>
      <c r="N706">
        <v>8.4000000000000005E-2</v>
      </c>
      <c r="O706">
        <v>39.253999999999998</v>
      </c>
      <c r="P706">
        <v>5.7679999999999998</v>
      </c>
      <c r="Q706">
        <v>14.77</v>
      </c>
      <c r="R706">
        <v>41.235999999999997</v>
      </c>
      <c r="S706">
        <v>0.90900000000000003</v>
      </c>
      <c r="T706">
        <v>1.6659999999999999</v>
      </c>
      <c r="U706" t="s">
        <v>61</v>
      </c>
      <c r="V706" s="1">
        <v>45469.593761574077</v>
      </c>
    </row>
    <row r="707" spans="1:22" x14ac:dyDescent="0.25">
      <c r="A707">
        <v>728</v>
      </c>
      <c r="B707" t="s">
        <v>36</v>
      </c>
      <c r="C707" t="s">
        <v>40</v>
      </c>
      <c r="D707" t="s">
        <v>38</v>
      </c>
      <c r="E707">
        <v>7131</v>
      </c>
      <c r="F707" t="s">
        <v>11</v>
      </c>
      <c r="G707">
        <v>615948648</v>
      </c>
      <c r="H707">
        <v>817502072</v>
      </c>
      <c r="I707">
        <f>LOG10(H707)</f>
        <v>8.9124888620748628</v>
      </c>
      <c r="J707">
        <v>1.157</v>
      </c>
      <c r="L707">
        <v>0.72</v>
      </c>
      <c r="M707">
        <v>1.0289999999999999</v>
      </c>
      <c r="N707">
        <v>0.432</v>
      </c>
      <c r="O707">
        <v>13.252000000000001</v>
      </c>
      <c r="P707">
        <v>0.93400000000000005</v>
      </c>
      <c r="Q707">
        <v>2.3940000000000001</v>
      </c>
      <c r="R707">
        <v>43.176000000000002</v>
      </c>
      <c r="S707">
        <v>0.80500000000000005</v>
      </c>
      <c r="T707">
        <v>1.284</v>
      </c>
      <c r="U707" t="s">
        <v>61</v>
      </c>
      <c r="V707" s="1">
        <v>45469.604178240741</v>
      </c>
    </row>
    <row r="708" spans="1:22" x14ac:dyDescent="0.25">
      <c r="A708">
        <v>729</v>
      </c>
      <c r="B708" t="s">
        <v>36</v>
      </c>
      <c r="C708" t="s">
        <v>40</v>
      </c>
      <c r="D708" t="s">
        <v>38</v>
      </c>
      <c r="E708">
        <v>7131</v>
      </c>
      <c r="F708" t="s">
        <v>11</v>
      </c>
      <c r="G708">
        <v>623761176</v>
      </c>
      <c r="H708">
        <v>503493328</v>
      </c>
      <c r="I708">
        <f>LOG10(H708)</f>
        <v>8.7019937199105275</v>
      </c>
      <c r="J708">
        <v>1.006</v>
      </c>
      <c r="L708">
        <v>0.52500000000000002</v>
      </c>
      <c r="M708">
        <v>14.916</v>
      </c>
      <c r="N708">
        <v>0.16400000000000001</v>
      </c>
      <c r="O708">
        <v>229.988</v>
      </c>
      <c r="P708">
        <v>1.4379999999999999</v>
      </c>
      <c r="Q708">
        <v>22.815000000000001</v>
      </c>
      <c r="R708">
        <v>34.825000000000003</v>
      </c>
      <c r="S708">
        <v>0.77600000000000002</v>
      </c>
      <c r="T708">
        <v>1.159</v>
      </c>
      <c r="U708" t="s">
        <v>61</v>
      </c>
      <c r="V708" s="1">
        <v>45469.614594907405</v>
      </c>
    </row>
    <row r="709" spans="1:22" x14ac:dyDescent="0.25">
      <c r="A709">
        <v>730</v>
      </c>
      <c r="B709" t="s">
        <v>36</v>
      </c>
      <c r="C709" t="s">
        <v>43</v>
      </c>
      <c r="D709" t="s">
        <v>38</v>
      </c>
      <c r="E709">
        <v>36738</v>
      </c>
      <c r="F709" t="s">
        <v>15</v>
      </c>
      <c r="G709">
        <v>610258952</v>
      </c>
      <c r="H709">
        <v>643108904</v>
      </c>
      <c r="I709">
        <f>LOG10(H709)</f>
        <v>8.8082845225376687</v>
      </c>
      <c r="J709">
        <v>1.5629999999999999</v>
      </c>
      <c r="L709">
        <v>0.41899999999999998</v>
      </c>
      <c r="M709">
        <v>5.9779999999999998</v>
      </c>
      <c r="N709">
        <v>0.26200000000000001</v>
      </c>
      <c r="O709">
        <v>95.674000000000007</v>
      </c>
      <c r="P709">
        <v>3.9569999999999999</v>
      </c>
      <c r="Q709">
        <v>48.783000000000001</v>
      </c>
      <c r="R709">
        <v>15.693</v>
      </c>
      <c r="S709">
        <v>1.2609999999999999</v>
      </c>
      <c r="T709">
        <v>1.7170000000000001</v>
      </c>
      <c r="U709" t="s">
        <v>61</v>
      </c>
      <c r="V709" s="1">
        <v>45469.625011574077</v>
      </c>
    </row>
    <row r="710" spans="1:22" x14ac:dyDescent="0.25">
      <c r="A710">
        <v>731</v>
      </c>
      <c r="B710" t="s">
        <v>36</v>
      </c>
      <c r="C710" t="s">
        <v>39</v>
      </c>
      <c r="D710" t="s">
        <v>38</v>
      </c>
      <c r="E710">
        <v>7167</v>
      </c>
      <c r="F710" t="s">
        <v>11</v>
      </c>
      <c r="G710">
        <v>621146112</v>
      </c>
      <c r="H710">
        <v>864606704</v>
      </c>
      <c r="I710">
        <f>LOG10(H710)</f>
        <v>8.9368185986495394</v>
      </c>
      <c r="J710">
        <v>1.429</v>
      </c>
      <c r="L710">
        <v>4.2249999999999996</v>
      </c>
      <c r="M710">
        <v>0.88600000000000001</v>
      </c>
      <c r="N710">
        <v>9.4E-2</v>
      </c>
      <c r="O710">
        <v>12.721</v>
      </c>
      <c r="P710">
        <v>0.99199999999999999</v>
      </c>
      <c r="Q710">
        <v>1.829</v>
      </c>
      <c r="R710">
        <v>216.44900000000001</v>
      </c>
      <c r="S710">
        <v>1.0640000000000001</v>
      </c>
      <c r="T710">
        <v>1.5760000000000001</v>
      </c>
      <c r="U710" t="s">
        <v>61</v>
      </c>
      <c r="V710" s="1">
        <v>45469.635428240741</v>
      </c>
    </row>
    <row r="711" spans="1:22" x14ac:dyDescent="0.25">
      <c r="A711">
        <v>732</v>
      </c>
      <c r="B711" t="s">
        <v>36</v>
      </c>
      <c r="C711" t="s">
        <v>39</v>
      </c>
      <c r="D711" t="s">
        <v>38</v>
      </c>
      <c r="E711">
        <v>7167</v>
      </c>
      <c r="F711" t="s">
        <v>11</v>
      </c>
      <c r="G711">
        <v>617640688</v>
      </c>
      <c r="H711">
        <v>856925240</v>
      </c>
      <c r="I711">
        <f>LOG10(H711)</f>
        <v>8.9329429347916829</v>
      </c>
      <c r="J711">
        <v>0.97499999999999998</v>
      </c>
      <c r="L711">
        <v>8.7560000000000002</v>
      </c>
      <c r="M711">
        <v>4.8639999999999999</v>
      </c>
      <c r="N711">
        <v>0.20899999999999999</v>
      </c>
      <c r="O711">
        <v>18.867999999999999</v>
      </c>
      <c r="P711">
        <v>1.1020000000000001</v>
      </c>
      <c r="Q711">
        <v>6.2519999999999998</v>
      </c>
      <c r="R711">
        <v>203.887</v>
      </c>
      <c r="S711">
        <v>1.048</v>
      </c>
      <c r="T711">
        <v>1.7</v>
      </c>
      <c r="U711" t="s">
        <v>61</v>
      </c>
      <c r="V711" s="1">
        <v>45469.645844907405</v>
      </c>
    </row>
    <row r="712" spans="1:22" x14ac:dyDescent="0.25">
      <c r="A712">
        <v>733</v>
      </c>
      <c r="B712" t="s">
        <v>36</v>
      </c>
      <c r="C712" t="s">
        <v>40</v>
      </c>
      <c r="D712" t="s">
        <v>38</v>
      </c>
      <c r="E712">
        <v>7131</v>
      </c>
      <c r="F712" t="s">
        <v>11</v>
      </c>
      <c r="G712">
        <v>622956648</v>
      </c>
      <c r="H712">
        <v>910957168</v>
      </c>
      <c r="I712">
        <f>LOG10(H712)</f>
        <v>8.9594979575014779</v>
      </c>
      <c r="J712">
        <v>1.4330000000000001</v>
      </c>
      <c r="L712">
        <v>0.75800000000000001</v>
      </c>
      <c r="M712">
        <v>1.373</v>
      </c>
      <c r="N712">
        <v>4.8000000000000001E-2</v>
      </c>
      <c r="O712">
        <v>20.907</v>
      </c>
      <c r="P712">
        <v>1.8819999999999999</v>
      </c>
      <c r="Q712">
        <v>8.92</v>
      </c>
      <c r="R712">
        <v>16.14</v>
      </c>
      <c r="S712">
        <v>0.99099999999999999</v>
      </c>
      <c r="T712">
        <v>5.0179999999999998</v>
      </c>
      <c r="U712" t="s">
        <v>61</v>
      </c>
      <c r="V712" s="1">
        <v>45469.656261574077</v>
      </c>
    </row>
    <row r="713" spans="1:22" x14ac:dyDescent="0.25">
      <c r="A713">
        <v>734</v>
      </c>
      <c r="B713" t="s">
        <v>36</v>
      </c>
      <c r="C713" t="s">
        <v>40</v>
      </c>
      <c r="D713" t="s">
        <v>38</v>
      </c>
      <c r="E713">
        <v>7131</v>
      </c>
      <c r="F713" t="s">
        <v>11</v>
      </c>
      <c r="G713">
        <v>609411000</v>
      </c>
      <c r="H713">
        <v>594870344</v>
      </c>
      <c r="I713">
        <f>LOG10(H713)</f>
        <v>8.7744223186338424</v>
      </c>
      <c r="J713">
        <v>0.97499999999999998</v>
      </c>
      <c r="L713">
        <v>0.40699999999999997</v>
      </c>
      <c r="M713">
        <v>31.472999999999999</v>
      </c>
      <c r="N713">
        <v>7.5999999999999998E-2</v>
      </c>
      <c r="O713">
        <v>243.761</v>
      </c>
      <c r="P713">
        <v>0.79400000000000004</v>
      </c>
      <c r="Q713">
        <v>31.21</v>
      </c>
      <c r="R713">
        <v>15.634</v>
      </c>
      <c r="S713">
        <v>0.76100000000000001</v>
      </c>
      <c r="T713">
        <v>1.258</v>
      </c>
      <c r="U713" t="s">
        <v>61</v>
      </c>
      <c r="V713" s="1">
        <v>45469.666678240741</v>
      </c>
    </row>
    <row r="714" spans="1:22" x14ac:dyDescent="0.25">
      <c r="A714">
        <v>735</v>
      </c>
      <c r="B714" t="s">
        <v>36</v>
      </c>
      <c r="C714" t="s">
        <v>40</v>
      </c>
      <c r="D714" t="s">
        <v>38</v>
      </c>
      <c r="E714">
        <v>7131</v>
      </c>
      <c r="F714" t="s">
        <v>11</v>
      </c>
      <c r="G714">
        <v>623050848</v>
      </c>
      <c r="H714">
        <v>897219696</v>
      </c>
      <c r="I714">
        <f>LOG10(H714)</f>
        <v>8.9528987987609376</v>
      </c>
      <c r="J714">
        <v>0.96299999999999997</v>
      </c>
      <c r="L714">
        <v>0.27100000000000002</v>
      </c>
      <c r="M714">
        <v>2.3969999999999998</v>
      </c>
      <c r="N714">
        <v>0.109</v>
      </c>
      <c r="O714">
        <v>12.638</v>
      </c>
      <c r="P714">
        <v>0.82299999999999995</v>
      </c>
      <c r="Q714">
        <v>3.6619999999999999</v>
      </c>
      <c r="R714">
        <v>2.3290000000000002</v>
      </c>
      <c r="S714">
        <v>0.92100000000000004</v>
      </c>
      <c r="T714">
        <v>1.401</v>
      </c>
      <c r="U714" t="s">
        <v>61</v>
      </c>
      <c r="V714" s="1">
        <v>45469.677094907405</v>
      </c>
    </row>
    <row r="715" spans="1:22" x14ac:dyDescent="0.25">
      <c r="A715">
        <v>736</v>
      </c>
      <c r="B715" t="s">
        <v>36</v>
      </c>
      <c r="C715" t="s">
        <v>40</v>
      </c>
      <c r="D715" t="s">
        <v>38</v>
      </c>
      <c r="E715">
        <v>7131</v>
      </c>
      <c r="F715" t="s">
        <v>11</v>
      </c>
      <c r="G715">
        <v>618258504</v>
      </c>
      <c r="H715">
        <v>870009536</v>
      </c>
      <c r="I715">
        <f>LOG10(H715)</f>
        <v>8.9395240128594029</v>
      </c>
      <c r="J715">
        <v>1.3979999999999999</v>
      </c>
      <c r="L715">
        <v>4.1440000000000001</v>
      </c>
      <c r="M715">
        <v>11.488</v>
      </c>
      <c r="N715">
        <v>0.159</v>
      </c>
      <c r="O715">
        <v>281.61200000000002</v>
      </c>
      <c r="P715">
        <v>1.113</v>
      </c>
      <c r="Q715">
        <v>26.736000000000001</v>
      </c>
      <c r="R715">
        <v>202.678</v>
      </c>
      <c r="S715">
        <v>0.877</v>
      </c>
      <c r="T715">
        <v>1.5780000000000001</v>
      </c>
      <c r="U715" t="s">
        <v>61</v>
      </c>
      <c r="V715" s="1">
        <v>45469.687511574077</v>
      </c>
    </row>
    <row r="716" spans="1:22" x14ac:dyDescent="0.25">
      <c r="A716">
        <v>737</v>
      </c>
      <c r="B716" t="s">
        <v>36</v>
      </c>
      <c r="C716" t="s">
        <v>40</v>
      </c>
      <c r="D716" t="s">
        <v>38</v>
      </c>
      <c r="E716">
        <v>7131</v>
      </c>
      <c r="F716" t="s">
        <v>11</v>
      </c>
      <c r="G716">
        <v>618304640</v>
      </c>
      <c r="H716">
        <v>815446184</v>
      </c>
      <c r="I716">
        <f>LOG10(H716)</f>
        <v>8.9113953047226495</v>
      </c>
      <c r="J716">
        <v>0.97099999999999997</v>
      </c>
      <c r="L716">
        <v>0.52</v>
      </c>
      <c r="M716">
        <v>1.3149999999999999</v>
      </c>
      <c r="N716">
        <v>0.16200000000000001</v>
      </c>
      <c r="O716">
        <v>12.249000000000001</v>
      </c>
      <c r="P716">
        <v>0.86</v>
      </c>
      <c r="Q716">
        <v>1.9259999999999999</v>
      </c>
      <c r="R716">
        <v>31.832999999999998</v>
      </c>
      <c r="S716">
        <v>0.71799999999999997</v>
      </c>
      <c r="T716">
        <v>1.163</v>
      </c>
      <c r="U716" t="s">
        <v>61</v>
      </c>
      <c r="V716" s="1">
        <v>45469.697928240741</v>
      </c>
    </row>
    <row r="717" spans="1:22" x14ac:dyDescent="0.25">
      <c r="A717">
        <v>738</v>
      </c>
      <c r="B717" t="s">
        <v>36</v>
      </c>
      <c r="C717" t="s">
        <v>40</v>
      </c>
      <c r="D717" t="s">
        <v>38</v>
      </c>
      <c r="E717">
        <v>7131</v>
      </c>
      <c r="F717" t="s">
        <v>11</v>
      </c>
      <c r="G717">
        <v>614837664</v>
      </c>
      <c r="H717">
        <v>611591096</v>
      </c>
      <c r="I717">
        <f>LOG10(H717)</f>
        <v>8.786461154002847</v>
      </c>
      <c r="J717">
        <v>1.4410000000000001</v>
      </c>
      <c r="L717">
        <v>0.71</v>
      </c>
      <c r="M717">
        <v>3.5750000000000002</v>
      </c>
      <c r="N717">
        <v>0.22900000000000001</v>
      </c>
      <c r="O717">
        <v>236.44800000000001</v>
      </c>
      <c r="P717">
        <v>1.7130000000000001</v>
      </c>
      <c r="Q717">
        <v>10.917999999999999</v>
      </c>
      <c r="R717">
        <v>13.895</v>
      </c>
      <c r="S717">
        <v>0.88300000000000001</v>
      </c>
      <c r="T717">
        <v>1.218</v>
      </c>
      <c r="U717" t="s">
        <v>61</v>
      </c>
      <c r="V717" s="1">
        <v>45469.708344907405</v>
      </c>
    </row>
    <row r="718" spans="1:22" x14ac:dyDescent="0.25">
      <c r="A718">
        <v>739</v>
      </c>
      <c r="B718" t="s">
        <v>36</v>
      </c>
      <c r="C718" t="s">
        <v>40</v>
      </c>
      <c r="D718" t="s">
        <v>38</v>
      </c>
      <c r="E718">
        <v>7131</v>
      </c>
      <c r="F718" t="s">
        <v>11</v>
      </c>
      <c r="G718">
        <v>614649688</v>
      </c>
      <c r="H718">
        <v>519567952</v>
      </c>
      <c r="I718">
        <f>LOG10(H718)</f>
        <v>8.7156423550668851</v>
      </c>
      <c r="J718">
        <v>1.125</v>
      </c>
      <c r="L718">
        <v>0.629</v>
      </c>
      <c r="M718">
        <v>13.821999999999999</v>
      </c>
      <c r="N718">
        <v>0.19400000000000001</v>
      </c>
      <c r="O718">
        <v>599.51300000000003</v>
      </c>
      <c r="P718">
        <v>1.3220000000000001</v>
      </c>
      <c r="Q718">
        <v>38.662999999999997</v>
      </c>
      <c r="R718">
        <v>32.134999999999998</v>
      </c>
      <c r="S718">
        <v>0.75900000000000001</v>
      </c>
      <c r="T718">
        <v>1.27</v>
      </c>
      <c r="U718" t="s">
        <v>61</v>
      </c>
      <c r="V718" s="1">
        <v>45469.718761574077</v>
      </c>
    </row>
    <row r="719" spans="1:22" x14ac:dyDescent="0.25">
      <c r="A719">
        <v>740</v>
      </c>
      <c r="B719" t="s">
        <v>36</v>
      </c>
      <c r="C719" t="s">
        <v>40</v>
      </c>
      <c r="D719" t="s">
        <v>38</v>
      </c>
      <c r="E719">
        <v>7131</v>
      </c>
      <c r="F719" t="s">
        <v>11</v>
      </c>
      <c r="G719">
        <v>625493720</v>
      </c>
      <c r="H719">
        <v>859955312</v>
      </c>
      <c r="I719">
        <f>LOG10(H719)</f>
        <v>8.934475883503957</v>
      </c>
      <c r="J719">
        <v>0.98499999999999999</v>
      </c>
      <c r="L719">
        <v>0.29499999999999998</v>
      </c>
      <c r="M719">
        <v>9.8610000000000007</v>
      </c>
      <c r="N719">
        <v>3.6999999999999998E-2</v>
      </c>
      <c r="O719">
        <v>163.215</v>
      </c>
      <c r="P719">
        <v>4.8250000000000002</v>
      </c>
      <c r="Q719">
        <v>37.811</v>
      </c>
      <c r="R719">
        <v>2.343</v>
      </c>
      <c r="S719">
        <v>0.91400000000000003</v>
      </c>
      <c r="T719">
        <v>1.365</v>
      </c>
      <c r="U719" t="s">
        <v>61</v>
      </c>
      <c r="V719" s="1">
        <v>45469.729178240741</v>
      </c>
    </row>
    <row r="720" spans="1:22" x14ac:dyDescent="0.25">
      <c r="A720">
        <v>741</v>
      </c>
      <c r="B720" t="s">
        <v>36</v>
      </c>
      <c r="C720" t="s">
        <v>39</v>
      </c>
      <c r="D720" t="s">
        <v>38</v>
      </c>
      <c r="E720">
        <v>7167</v>
      </c>
      <c r="F720" t="s">
        <v>11</v>
      </c>
      <c r="G720">
        <v>608543128</v>
      </c>
      <c r="H720">
        <v>902848760</v>
      </c>
      <c r="I720">
        <f>LOG10(H720)</f>
        <v>8.955615005907605</v>
      </c>
      <c r="J720">
        <v>0.98799999999999999</v>
      </c>
      <c r="L720">
        <v>6.4130000000000003</v>
      </c>
      <c r="M720">
        <v>7.415</v>
      </c>
      <c r="N720">
        <v>0.19400000000000001</v>
      </c>
      <c r="O720">
        <v>78.983999999999995</v>
      </c>
      <c r="P720">
        <v>4.0259999999999998</v>
      </c>
      <c r="Q720">
        <v>22.623000000000001</v>
      </c>
      <c r="R720">
        <v>227.76400000000001</v>
      </c>
      <c r="S720">
        <v>0.99399999999999999</v>
      </c>
      <c r="T720">
        <v>1.6990000000000001</v>
      </c>
      <c r="U720" t="s">
        <v>61</v>
      </c>
      <c r="V720" s="1">
        <v>45469.739594907405</v>
      </c>
    </row>
    <row r="721" spans="1:22" x14ac:dyDescent="0.25">
      <c r="A721">
        <v>742</v>
      </c>
      <c r="B721" t="s">
        <v>36</v>
      </c>
      <c r="C721" t="s">
        <v>40</v>
      </c>
      <c r="D721" t="s">
        <v>38</v>
      </c>
      <c r="E721">
        <v>7131</v>
      </c>
      <c r="F721" t="s">
        <v>11</v>
      </c>
      <c r="G721">
        <v>611204296</v>
      </c>
      <c r="H721">
        <v>658342360</v>
      </c>
      <c r="I721">
        <f>LOG10(H721)</f>
        <v>8.8184517999840537</v>
      </c>
      <c r="J721">
        <v>0.92100000000000004</v>
      </c>
      <c r="L721">
        <v>4.4880000000000004</v>
      </c>
      <c r="M721">
        <v>39.368000000000002</v>
      </c>
      <c r="N721">
        <v>0.38800000000000001</v>
      </c>
      <c r="O721">
        <v>398.67700000000002</v>
      </c>
      <c r="P721">
        <v>5.4859999999999998</v>
      </c>
      <c r="Q721">
        <v>110.786</v>
      </c>
      <c r="R721">
        <v>202.666</v>
      </c>
      <c r="S721">
        <v>0.747</v>
      </c>
      <c r="T721">
        <v>1.2549999999999999</v>
      </c>
      <c r="U721" t="s">
        <v>61</v>
      </c>
      <c r="V721" s="1">
        <v>45469.750011574077</v>
      </c>
    </row>
    <row r="722" spans="1:22" x14ac:dyDescent="0.25">
      <c r="A722">
        <v>743</v>
      </c>
      <c r="B722" t="s">
        <v>36</v>
      </c>
      <c r="C722" t="s">
        <v>39</v>
      </c>
      <c r="D722" t="s">
        <v>38</v>
      </c>
      <c r="E722">
        <v>7167</v>
      </c>
      <c r="F722" t="s">
        <v>11</v>
      </c>
      <c r="G722">
        <v>623648056</v>
      </c>
      <c r="H722">
        <v>734924640</v>
      </c>
      <c r="I722">
        <f>LOG10(H722)</f>
        <v>8.8662428083221485</v>
      </c>
      <c r="J722">
        <v>1.077</v>
      </c>
      <c r="L722">
        <v>3.9980000000000002</v>
      </c>
      <c r="M722">
        <v>54.305</v>
      </c>
      <c r="N722">
        <v>0.14399999999999999</v>
      </c>
      <c r="O722">
        <v>449.25200000000001</v>
      </c>
      <c r="P722">
        <v>2.552</v>
      </c>
      <c r="Q722">
        <v>159.90299999999999</v>
      </c>
      <c r="R722">
        <v>226.12100000000001</v>
      </c>
      <c r="S722">
        <v>1.0149999999999999</v>
      </c>
      <c r="T722">
        <v>1.542</v>
      </c>
      <c r="U722" t="s">
        <v>61</v>
      </c>
      <c r="V722" s="1">
        <v>45469.760428240741</v>
      </c>
    </row>
    <row r="723" spans="1:22" x14ac:dyDescent="0.25">
      <c r="A723">
        <v>744</v>
      </c>
      <c r="B723" t="s">
        <v>36</v>
      </c>
      <c r="C723" t="s">
        <v>40</v>
      </c>
      <c r="D723" t="s">
        <v>38</v>
      </c>
      <c r="E723">
        <v>7131</v>
      </c>
      <c r="F723" t="s">
        <v>11</v>
      </c>
      <c r="G723">
        <v>615597744</v>
      </c>
      <c r="H723">
        <v>906842752</v>
      </c>
      <c r="I723">
        <f>LOG10(H723)</f>
        <v>8.9575319862229232</v>
      </c>
      <c r="J723">
        <v>0.998</v>
      </c>
      <c r="L723">
        <v>2.5179999999999998</v>
      </c>
      <c r="M723">
        <v>2.1840000000000002</v>
      </c>
      <c r="N723">
        <v>0.39600000000000002</v>
      </c>
      <c r="O723">
        <v>18.652999999999999</v>
      </c>
      <c r="P723">
        <v>1.2230000000000001</v>
      </c>
      <c r="Q723">
        <v>4.6210000000000004</v>
      </c>
      <c r="R723">
        <v>202.571</v>
      </c>
      <c r="S723">
        <v>0.874</v>
      </c>
      <c r="T723">
        <v>1.466</v>
      </c>
      <c r="U723" t="s">
        <v>61</v>
      </c>
      <c r="V723" s="1">
        <v>45469.770844907405</v>
      </c>
    </row>
    <row r="724" spans="1:22" x14ac:dyDescent="0.25">
      <c r="A724">
        <v>745</v>
      </c>
      <c r="B724" t="s">
        <v>36</v>
      </c>
      <c r="C724" t="s">
        <v>40</v>
      </c>
      <c r="D724" t="s">
        <v>38</v>
      </c>
      <c r="E724">
        <v>7131</v>
      </c>
      <c r="F724" t="s">
        <v>11</v>
      </c>
      <c r="G724">
        <v>618392128</v>
      </c>
      <c r="H724">
        <v>612732880</v>
      </c>
      <c r="I724">
        <f>LOG10(H724)</f>
        <v>8.7872711857333368</v>
      </c>
      <c r="J724">
        <v>0.96899999999999997</v>
      </c>
      <c r="L724">
        <v>0.57499999999999996</v>
      </c>
      <c r="M724">
        <v>3.2090000000000001</v>
      </c>
      <c r="N724">
        <v>0.02</v>
      </c>
      <c r="O724">
        <v>203.357</v>
      </c>
      <c r="P724">
        <v>0.90200000000000002</v>
      </c>
      <c r="Q724">
        <v>1.2529999999999999</v>
      </c>
      <c r="R724">
        <v>12.356999999999999</v>
      </c>
      <c r="S724">
        <v>0.78900000000000003</v>
      </c>
      <c r="T724">
        <v>1.2869999999999999</v>
      </c>
      <c r="U724" t="s">
        <v>61</v>
      </c>
      <c r="V724" s="1">
        <v>45469.78125</v>
      </c>
    </row>
    <row r="725" spans="1:22" x14ac:dyDescent="0.25">
      <c r="A725">
        <v>746</v>
      </c>
      <c r="B725" t="s">
        <v>36</v>
      </c>
      <c r="C725" t="s">
        <v>40</v>
      </c>
      <c r="D725" t="s">
        <v>38</v>
      </c>
      <c r="E725">
        <v>7131</v>
      </c>
      <c r="F725" t="s">
        <v>11</v>
      </c>
      <c r="G725">
        <v>610877960</v>
      </c>
      <c r="H725">
        <v>705802416</v>
      </c>
      <c r="I725">
        <f>LOG10(H725)</f>
        <v>8.848683140640091</v>
      </c>
      <c r="J725">
        <v>0.95499999999999996</v>
      </c>
      <c r="L725">
        <v>2.3849999999999998</v>
      </c>
      <c r="M725">
        <v>13.135</v>
      </c>
      <c r="N725">
        <v>3.5999999999999997E-2</v>
      </c>
      <c r="O725">
        <v>138.32499999999999</v>
      </c>
      <c r="P725">
        <v>3.05</v>
      </c>
      <c r="Q725">
        <v>37.682000000000002</v>
      </c>
      <c r="R725">
        <v>202.43100000000001</v>
      </c>
      <c r="S725">
        <v>0.82</v>
      </c>
      <c r="T725">
        <v>1.294</v>
      </c>
      <c r="U725" t="s">
        <v>61</v>
      </c>
      <c r="V725" s="1">
        <v>45469.791666666664</v>
      </c>
    </row>
    <row r="726" spans="1:22" x14ac:dyDescent="0.25">
      <c r="A726">
        <v>747</v>
      </c>
      <c r="B726" t="s">
        <v>36</v>
      </c>
      <c r="C726" t="s">
        <v>40</v>
      </c>
      <c r="D726" t="s">
        <v>38</v>
      </c>
      <c r="E726">
        <v>7131</v>
      </c>
      <c r="F726" t="s">
        <v>11</v>
      </c>
      <c r="G726">
        <v>618986552</v>
      </c>
      <c r="H726">
        <v>834222040</v>
      </c>
      <c r="I726">
        <f>LOG10(H726)</f>
        <v>8.9212816596454356</v>
      </c>
      <c r="J726">
        <v>0.97399999999999998</v>
      </c>
      <c r="L726">
        <v>1.0940000000000001</v>
      </c>
      <c r="M726">
        <v>18.943000000000001</v>
      </c>
      <c r="N726">
        <v>0.157</v>
      </c>
      <c r="O726">
        <v>164.869</v>
      </c>
      <c r="P726">
        <v>0.73099999999999998</v>
      </c>
      <c r="Q726">
        <v>32.295000000000002</v>
      </c>
      <c r="R726">
        <v>98.718999999999994</v>
      </c>
      <c r="S726">
        <v>1.069</v>
      </c>
      <c r="T726">
        <v>1.454</v>
      </c>
      <c r="U726" t="s">
        <v>61</v>
      </c>
      <c r="V726" s="1">
        <v>45469.802083333336</v>
      </c>
    </row>
    <row r="727" spans="1:22" x14ac:dyDescent="0.25">
      <c r="A727">
        <v>748</v>
      </c>
      <c r="B727" t="s">
        <v>36</v>
      </c>
      <c r="C727" t="s">
        <v>40</v>
      </c>
      <c r="D727" t="s">
        <v>38</v>
      </c>
      <c r="E727">
        <v>7131</v>
      </c>
      <c r="F727" t="s">
        <v>11</v>
      </c>
      <c r="G727">
        <v>612321800</v>
      </c>
      <c r="H727">
        <v>860270944</v>
      </c>
      <c r="I727">
        <f>LOG10(H727)</f>
        <v>8.9346352546761754</v>
      </c>
      <c r="J727">
        <v>0.99199999999999999</v>
      </c>
      <c r="L727">
        <v>2.9950000000000001</v>
      </c>
      <c r="M727">
        <v>2.9169999999999998</v>
      </c>
      <c r="N727">
        <v>0.155</v>
      </c>
      <c r="O727">
        <v>27.295999999999999</v>
      </c>
      <c r="P727">
        <v>3.0569999999999999</v>
      </c>
      <c r="Q727">
        <v>13.593999999999999</v>
      </c>
      <c r="R727">
        <v>201.28899999999999</v>
      </c>
      <c r="S727">
        <v>0.875</v>
      </c>
      <c r="T727">
        <v>1.256</v>
      </c>
      <c r="U727" t="s">
        <v>61</v>
      </c>
      <c r="V727" s="1">
        <v>45469.8125</v>
      </c>
    </row>
    <row r="728" spans="1:22" x14ac:dyDescent="0.25">
      <c r="A728">
        <v>749</v>
      </c>
      <c r="B728" t="s">
        <v>36</v>
      </c>
      <c r="C728" t="s">
        <v>40</v>
      </c>
      <c r="D728" t="s">
        <v>38</v>
      </c>
      <c r="E728">
        <v>7131</v>
      </c>
      <c r="F728" t="s">
        <v>11</v>
      </c>
      <c r="G728">
        <v>619816616</v>
      </c>
      <c r="H728">
        <v>873838064</v>
      </c>
      <c r="I728">
        <f>LOG10(H728)</f>
        <v>8.9414309584613409</v>
      </c>
      <c r="J728">
        <v>0.99099999999999999</v>
      </c>
      <c r="L728">
        <v>0.41199999999999998</v>
      </c>
      <c r="M728">
        <v>4.0229999999999997</v>
      </c>
      <c r="N728">
        <v>5.8999999999999997E-2</v>
      </c>
      <c r="O728">
        <v>37.072000000000003</v>
      </c>
      <c r="P728">
        <v>1.133</v>
      </c>
      <c r="Q728">
        <v>7.8140000000000001</v>
      </c>
      <c r="R728">
        <v>9.8510000000000009</v>
      </c>
      <c r="S728">
        <v>0.93200000000000005</v>
      </c>
      <c r="T728">
        <v>1.456</v>
      </c>
      <c r="U728" t="s">
        <v>61</v>
      </c>
      <c r="V728" s="1">
        <v>45469.822916666664</v>
      </c>
    </row>
    <row r="729" spans="1:22" x14ac:dyDescent="0.25">
      <c r="A729">
        <v>750</v>
      </c>
      <c r="B729" t="s">
        <v>36</v>
      </c>
      <c r="C729" t="s">
        <v>39</v>
      </c>
      <c r="D729" t="s">
        <v>38</v>
      </c>
      <c r="E729">
        <v>7167</v>
      </c>
      <c r="F729" t="s">
        <v>11</v>
      </c>
      <c r="G729">
        <v>618301536</v>
      </c>
      <c r="H729">
        <v>851243408</v>
      </c>
      <c r="I729">
        <f>LOG10(H729)</f>
        <v>8.9300537617721663</v>
      </c>
      <c r="J729">
        <v>1.1160000000000001</v>
      </c>
      <c r="L729">
        <v>4.16</v>
      </c>
      <c r="M729">
        <v>5.39</v>
      </c>
      <c r="N729">
        <v>0.17399999999999999</v>
      </c>
      <c r="O729">
        <v>37.325000000000003</v>
      </c>
      <c r="P729">
        <v>4.18</v>
      </c>
      <c r="Q729">
        <v>22.474</v>
      </c>
      <c r="R729">
        <v>205.52500000000001</v>
      </c>
      <c r="S729">
        <v>1.048</v>
      </c>
      <c r="T729">
        <v>1.611</v>
      </c>
      <c r="U729" t="s">
        <v>61</v>
      </c>
      <c r="V729" s="1">
        <v>45469.833333333336</v>
      </c>
    </row>
    <row r="730" spans="1:22" x14ac:dyDescent="0.25">
      <c r="A730">
        <v>751</v>
      </c>
      <c r="B730" t="s">
        <v>36</v>
      </c>
      <c r="C730" t="s">
        <v>40</v>
      </c>
      <c r="D730" t="s">
        <v>38</v>
      </c>
      <c r="E730">
        <v>7131</v>
      </c>
      <c r="F730" t="s">
        <v>11</v>
      </c>
      <c r="G730">
        <v>612759560</v>
      </c>
      <c r="H730">
        <v>881481600</v>
      </c>
      <c r="I730">
        <f>LOG10(H730)</f>
        <v>8.9452132512900562</v>
      </c>
      <c r="J730">
        <v>0.96499999999999997</v>
      </c>
      <c r="L730">
        <v>2.444</v>
      </c>
      <c r="M730">
        <v>2.1030000000000002</v>
      </c>
      <c r="N730">
        <v>2.5999999999999999E-2</v>
      </c>
      <c r="O730">
        <v>16.448</v>
      </c>
      <c r="P730">
        <v>1.1499999999999999</v>
      </c>
      <c r="Q730">
        <v>3.3940000000000001</v>
      </c>
      <c r="R730">
        <v>204.61799999999999</v>
      </c>
      <c r="S730">
        <v>0.95599999999999996</v>
      </c>
      <c r="T730">
        <v>1.575</v>
      </c>
      <c r="U730" t="s">
        <v>61</v>
      </c>
      <c r="V730" s="1">
        <v>45469.84375</v>
      </c>
    </row>
    <row r="731" spans="1:22" x14ac:dyDescent="0.25">
      <c r="A731">
        <v>752</v>
      </c>
      <c r="B731" t="s">
        <v>36</v>
      </c>
      <c r="C731" t="s">
        <v>39</v>
      </c>
      <c r="D731" t="s">
        <v>38</v>
      </c>
      <c r="E731">
        <v>7167</v>
      </c>
      <c r="F731" t="s">
        <v>11</v>
      </c>
      <c r="G731">
        <v>619744008</v>
      </c>
      <c r="H731">
        <v>922764200</v>
      </c>
      <c r="I731">
        <f>LOG10(H731)</f>
        <v>8.9650907370800414</v>
      </c>
      <c r="J731">
        <v>1.002</v>
      </c>
      <c r="L731">
        <v>3.0179999999999998</v>
      </c>
      <c r="M731">
        <v>1.05</v>
      </c>
      <c r="N731">
        <v>0.216</v>
      </c>
      <c r="O731">
        <v>10.161</v>
      </c>
      <c r="P731">
        <v>1.371</v>
      </c>
      <c r="Q731">
        <v>3.0230000000000001</v>
      </c>
      <c r="R731">
        <v>211.22399999999999</v>
      </c>
      <c r="S731">
        <v>1.0820000000000001</v>
      </c>
      <c r="T731">
        <v>1.7669999999999999</v>
      </c>
      <c r="U731" t="s">
        <v>61</v>
      </c>
      <c r="V731" s="1">
        <v>45469.854166666664</v>
      </c>
    </row>
    <row r="732" spans="1:22" x14ac:dyDescent="0.25">
      <c r="A732">
        <v>753</v>
      </c>
      <c r="B732" t="s">
        <v>36</v>
      </c>
      <c r="C732" t="s">
        <v>39</v>
      </c>
      <c r="D732" t="s">
        <v>38</v>
      </c>
      <c r="E732">
        <v>7167</v>
      </c>
      <c r="F732" t="s">
        <v>11</v>
      </c>
      <c r="G732">
        <v>617577872</v>
      </c>
      <c r="H732">
        <v>637114104</v>
      </c>
      <c r="I732">
        <f>LOG10(H732)</f>
        <v>8.8042172193051993</v>
      </c>
      <c r="J732">
        <v>1.141</v>
      </c>
      <c r="L732">
        <v>6.4249999999999998</v>
      </c>
      <c r="M732">
        <v>25.395</v>
      </c>
      <c r="N732">
        <v>0.20499999999999999</v>
      </c>
      <c r="O732">
        <v>252.03399999999999</v>
      </c>
      <c r="P732">
        <v>1.3759999999999999</v>
      </c>
      <c r="Q732">
        <v>50.337000000000003</v>
      </c>
      <c r="R732">
        <v>226.541</v>
      </c>
      <c r="S732">
        <v>0.997</v>
      </c>
      <c r="T732">
        <v>1.6839999999999999</v>
      </c>
      <c r="U732" t="s">
        <v>61</v>
      </c>
      <c r="V732" s="1">
        <v>45469.864583333336</v>
      </c>
    </row>
    <row r="733" spans="1:22" x14ac:dyDescent="0.25">
      <c r="A733">
        <v>754</v>
      </c>
      <c r="B733" t="s">
        <v>36</v>
      </c>
      <c r="C733" t="s">
        <v>40</v>
      </c>
      <c r="D733" t="s">
        <v>38</v>
      </c>
      <c r="E733">
        <v>7131</v>
      </c>
      <c r="F733" t="s">
        <v>11</v>
      </c>
      <c r="G733">
        <v>616303024</v>
      </c>
      <c r="H733">
        <v>682453312</v>
      </c>
      <c r="I733">
        <f>LOG10(H733)</f>
        <v>8.8340729457723857</v>
      </c>
      <c r="J733">
        <v>0.97199999999999998</v>
      </c>
      <c r="L733">
        <v>0.45600000000000002</v>
      </c>
      <c r="M733">
        <v>78.381</v>
      </c>
      <c r="N733">
        <v>3.7999999999999999E-2</v>
      </c>
      <c r="O733">
        <v>716.447</v>
      </c>
      <c r="P733">
        <v>7.2709999999999999</v>
      </c>
      <c r="Q733">
        <v>281.51900000000001</v>
      </c>
      <c r="R733">
        <v>15.361000000000001</v>
      </c>
      <c r="S733">
        <v>0.97</v>
      </c>
      <c r="T733">
        <v>1.4790000000000001</v>
      </c>
      <c r="U733" t="s">
        <v>61</v>
      </c>
      <c r="V733" s="1">
        <v>45469.875</v>
      </c>
    </row>
    <row r="734" spans="1:22" x14ac:dyDescent="0.25">
      <c r="A734">
        <v>755</v>
      </c>
      <c r="B734" t="s">
        <v>36</v>
      </c>
      <c r="C734" t="s">
        <v>40</v>
      </c>
      <c r="D734" t="s">
        <v>38</v>
      </c>
      <c r="E734">
        <v>7131</v>
      </c>
      <c r="F734" t="s">
        <v>11</v>
      </c>
      <c r="G734">
        <v>610453704</v>
      </c>
      <c r="H734">
        <v>673999152</v>
      </c>
      <c r="I734">
        <f>LOG10(H734)</f>
        <v>8.828659350122928</v>
      </c>
      <c r="J734">
        <v>0.98799999999999999</v>
      </c>
      <c r="L734">
        <v>0.36</v>
      </c>
      <c r="M734">
        <v>72.326999999999998</v>
      </c>
      <c r="N734">
        <v>3.9E-2</v>
      </c>
      <c r="O734">
        <v>646.32299999999998</v>
      </c>
      <c r="P734">
        <v>7.8879999999999999</v>
      </c>
      <c r="Q734">
        <v>288.32400000000001</v>
      </c>
      <c r="R734">
        <v>12.395</v>
      </c>
      <c r="S734">
        <v>1.03</v>
      </c>
      <c r="T734">
        <v>1.48</v>
      </c>
      <c r="U734" t="s">
        <v>61</v>
      </c>
      <c r="V734" s="1">
        <v>45469.885416666664</v>
      </c>
    </row>
    <row r="735" spans="1:22" x14ac:dyDescent="0.25">
      <c r="A735">
        <v>756</v>
      </c>
      <c r="B735" t="s">
        <v>36</v>
      </c>
      <c r="C735" t="s">
        <v>40</v>
      </c>
      <c r="D735" t="s">
        <v>38</v>
      </c>
      <c r="E735">
        <v>7131</v>
      </c>
      <c r="F735" t="s">
        <v>11</v>
      </c>
      <c r="G735">
        <v>612005032</v>
      </c>
      <c r="H735">
        <v>594235560</v>
      </c>
      <c r="I735">
        <f>LOG10(H735)</f>
        <v>8.7739586371170653</v>
      </c>
      <c r="J735">
        <v>0.98799999999999999</v>
      </c>
      <c r="L735">
        <v>0.871</v>
      </c>
      <c r="M735">
        <v>6.4610000000000003</v>
      </c>
      <c r="N735">
        <v>0.23599999999999999</v>
      </c>
      <c r="O735">
        <v>216.03</v>
      </c>
      <c r="P735">
        <v>0.93700000000000006</v>
      </c>
      <c r="Q735">
        <v>7.3780000000000001</v>
      </c>
      <c r="R735">
        <v>20.273</v>
      </c>
      <c r="S735">
        <v>0.97499999999999998</v>
      </c>
      <c r="T735">
        <v>1.4990000000000001</v>
      </c>
      <c r="U735" t="s">
        <v>61</v>
      </c>
      <c r="V735" s="1">
        <v>45469.895833333336</v>
      </c>
    </row>
    <row r="736" spans="1:22" x14ac:dyDescent="0.25">
      <c r="A736">
        <v>757</v>
      </c>
      <c r="B736" t="s">
        <v>36</v>
      </c>
      <c r="C736" t="s">
        <v>40</v>
      </c>
      <c r="D736" t="s">
        <v>38</v>
      </c>
      <c r="E736">
        <v>7131</v>
      </c>
      <c r="F736" t="s">
        <v>11</v>
      </c>
      <c r="G736">
        <v>620687128</v>
      </c>
      <c r="H736">
        <v>832851864</v>
      </c>
      <c r="I736">
        <f>LOG10(H736)</f>
        <v>8.9205677620688473</v>
      </c>
      <c r="J736">
        <v>1.018</v>
      </c>
      <c r="L736">
        <v>0.40500000000000003</v>
      </c>
      <c r="M736">
        <v>0.76600000000000001</v>
      </c>
      <c r="N736">
        <v>0.191</v>
      </c>
      <c r="O736">
        <v>10.023999999999999</v>
      </c>
      <c r="P736">
        <v>0.97899999999999998</v>
      </c>
      <c r="Q736">
        <v>1.599</v>
      </c>
      <c r="R736">
        <v>16.913</v>
      </c>
      <c r="S736">
        <v>0.98599999999999999</v>
      </c>
      <c r="T736">
        <v>1.4490000000000001</v>
      </c>
      <c r="U736" t="s">
        <v>61</v>
      </c>
      <c r="V736" s="1">
        <v>45469.90625</v>
      </c>
    </row>
    <row r="737" spans="1:22" x14ac:dyDescent="0.25">
      <c r="A737">
        <v>758</v>
      </c>
      <c r="B737" t="s">
        <v>36</v>
      </c>
      <c r="C737" t="s">
        <v>40</v>
      </c>
      <c r="D737" t="s">
        <v>38</v>
      </c>
      <c r="E737">
        <v>7131</v>
      </c>
      <c r="F737" t="s">
        <v>11</v>
      </c>
      <c r="G737">
        <v>619675936</v>
      </c>
      <c r="H737">
        <v>609562952</v>
      </c>
      <c r="I737">
        <f>LOG10(H737)</f>
        <v>8.7850185635958056</v>
      </c>
      <c r="J737">
        <v>0.98</v>
      </c>
      <c r="L737">
        <v>0.501</v>
      </c>
      <c r="M737">
        <v>4.4210000000000003</v>
      </c>
      <c r="N737">
        <v>0.10100000000000001</v>
      </c>
      <c r="O737">
        <v>236.29900000000001</v>
      </c>
      <c r="P737">
        <v>1.3859999999999999</v>
      </c>
      <c r="Q737">
        <v>10.895</v>
      </c>
      <c r="R737">
        <v>35.177999999999997</v>
      </c>
      <c r="S737">
        <v>0.745</v>
      </c>
      <c r="T737">
        <v>1.1259999999999999</v>
      </c>
      <c r="U737" t="s">
        <v>61</v>
      </c>
      <c r="V737" s="1">
        <v>45469.916666666664</v>
      </c>
    </row>
    <row r="738" spans="1:22" x14ac:dyDescent="0.25">
      <c r="A738">
        <v>759</v>
      </c>
      <c r="B738" t="s">
        <v>36</v>
      </c>
      <c r="C738" t="s">
        <v>40</v>
      </c>
      <c r="D738" t="s">
        <v>38</v>
      </c>
      <c r="E738">
        <v>7131</v>
      </c>
      <c r="F738" t="s">
        <v>11</v>
      </c>
      <c r="G738">
        <v>610974192</v>
      </c>
      <c r="H738">
        <v>857588168</v>
      </c>
      <c r="I738">
        <f>LOG10(H738)</f>
        <v>8.9332787805019631</v>
      </c>
      <c r="J738">
        <v>0.98699999999999999</v>
      </c>
      <c r="L738">
        <v>0.40100000000000002</v>
      </c>
      <c r="M738">
        <v>2.0880000000000001</v>
      </c>
      <c r="N738">
        <v>0.247</v>
      </c>
      <c r="O738">
        <v>18.472999999999999</v>
      </c>
      <c r="P738">
        <v>0.75800000000000001</v>
      </c>
      <c r="Q738">
        <v>2.5329999999999999</v>
      </c>
      <c r="R738">
        <v>16.702999999999999</v>
      </c>
      <c r="S738">
        <v>0.91600000000000004</v>
      </c>
      <c r="T738">
        <v>1.3939999999999999</v>
      </c>
      <c r="U738" t="s">
        <v>61</v>
      </c>
      <c r="V738" s="1">
        <v>45469.927083333336</v>
      </c>
    </row>
    <row r="739" spans="1:22" x14ac:dyDescent="0.25">
      <c r="A739">
        <v>760</v>
      </c>
      <c r="B739" t="s">
        <v>36</v>
      </c>
      <c r="C739" t="s">
        <v>40</v>
      </c>
      <c r="D739" t="s">
        <v>38</v>
      </c>
      <c r="E739">
        <v>7131</v>
      </c>
      <c r="F739" t="s">
        <v>11</v>
      </c>
      <c r="G739">
        <v>609640216</v>
      </c>
      <c r="H739">
        <v>603438312</v>
      </c>
      <c r="I739">
        <f>LOG10(H739)</f>
        <v>8.7806328798561868</v>
      </c>
      <c r="J739">
        <v>1.018</v>
      </c>
      <c r="L739">
        <v>0.441</v>
      </c>
      <c r="M739">
        <v>54.898000000000003</v>
      </c>
      <c r="N739">
        <v>0.2</v>
      </c>
      <c r="O739">
        <v>530.77099999999996</v>
      </c>
      <c r="P739">
        <v>6.7850000000000001</v>
      </c>
      <c r="Q739">
        <v>140.63399999999999</v>
      </c>
      <c r="R739">
        <v>20.834</v>
      </c>
      <c r="S739">
        <v>0.80900000000000005</v>
      </c>
      <c r="T739">
        <v>1.2649999999999999</v>
      </c>
      <c r="U739" t="s">
        <v>61</v>
      </c>
      <c r="V739" s="1">
        <v>45469.9375</v>
      </c>
    </row>
    <row r="740" spans="1:22" x14ac:dyDescent="0.25">
      <c r="A740">
        <v>761</v>
      </c>
      <c r="B740" t="s">
        <v>36</v>
      </c>
      <c r="C740" t="s">
        <v>40</v>
      </c>
      <c r="D740" t="s">
        <v>38</v>
      </c>
      <c r="E740">
        <v>7131</v>
      </c>
      <c r="F740" t="s">
        <v>11</v>
      </c>
      <c r="G740">
        <v>615552512</v>
      </c>
      <c r="H740">
        <v>634600032</v>
      </c>
      <c r="I740">
        <f>LOG10(H740)</f>
        <v>8.8025000896638943</v>
      </c>
      <c r="J740">
        <v>0.96599999999999997</v>
      </c>
      <c r="L740">
        <v>0.69699999999999995</v>
      </c>
      <c r="M740">
        <v>23.893000000000001</v>
      </c>
      <c r="N740">
        <v>2.9000000000000001E-2</v>
      </c>
      <c r="O740">
        <v>328.55500000000001</v>
      </c>
      <c r="P740">
        <v>0.99</v>
      </c>
      <c r="Q740">
        <v>71.320999999999998</v>
      </c>
      <c r="R740">
        <v>50.012</v>
      </c>
      <c r="S740">
        <v>1.032</v>
      </c>
      <c r="T740">
        <v>1.462</v>
      </c>
      <c r="U740" t="s">
        <v>61</v>
      </c>
      <c r="V740" s="1">
        <v>45469.947928240741</v>
      </c>
    </row>
    <row r="741" spans="1:22" x14ac:dyDescent="0.25">
      <c r="A741">
        <v>762</v>
      </c>
      <c r="B741" t="s">
        <v>36</v>
      </c>
      <c r="C741" t="s">
        <v>40</v>
      </c>
      <c r="D741" t="s">
        <v>38</v>
      </c>
      <c r="E741">
        <v>7131</v>
      </c>
      <c r="F741" t="s">
        <v>11</v>
      </c>
      <c r="G741">
        <v>601083600</v>
      </c>
      <c r="H741">
        <v>845323096</v>
      </c>
      <c r="I741">
        <f>LOG10(H741)</f>
        <v>8.9270227349739066</v>
      </c>
      <c r="J741">
        <v>0.90700000000000003</v>
      </c>
      <c r="L741">
        <v>2.2559999999999998</v>
      </c>
      <c r="M741">
        <v>19.079000000000001</v>
      </c>
      <c r="N741">
        <v>0.113</v>
      </c>
      <c r="O741">
        <v>243.71600000000001</v>
      </c>
      <c r="P741">
        <v>1.137</v>
      </c>
      <c r="Q741">
        <v>15.013</v>
      </c>
      <c r="R741">
        <v>202.37100000000001</v>
      </c>
      <c r="S741">
        <v>1.0149999999999999</v>
      </c>
      <c r="T741">
        <v>1.4490000000000001</v>
      </c>
      <c r="U741" t="s">
        <v>61</v>
      </c>
      <c r="V741" s="1">
        <v>45469.958333333336</v>
      </c>
    </row>
    <row r="742" spans="1:22" x14ac:dyDescent="0.25">
      <c r="A742">
        <v>763</v>
      </c>
      <c r="B742" t="s">
        <v>36</v>
      </c>
      <c r="C742" t="s">
        <v>40</v>
      </c>
      <c r="D742" t="s">
        <v>38</v>
      </c>
      <c r="E742">
        <v>7131</v>
      </c>
      <c r="F742" t="s">
        <v>11</v>
      </c>
      <c r="G742">
        <v>623231216</v>
      </c>
      <c r="H742">
        <v>880927600</v>
      </c>
      <c r="I742">
        <f>LOG10(H742)</f>
        <v>8.9449402169108669</v>
      </c>
      <c r="J742">
        <v>1.024</v>
      </c>
      <c r="L742">
        <v>0.50800000000000001</v>
      </c>
      <c r="M742">
        <v>4.649</v>
      </c>
      <c r="N742">
        <v>0.222</v>
      </c>
      <c r="O742">
        <v>25.276</v>
      </c>
      <c r="P742">
        <v>1.2749999999999999</v>
      </c>
      <c r="Q742">
        <v>4.7590000000000003</v>
      </c>
      <c r="R742">
        <v>20.489000000000001</v>
      </c>
      <c r="S742">
        <v>0.80300000000000005</v>
      </c>
      <c r="T742">
        <v>1.331</v>
      </c>
      <c r="U742" t="s">
        <v>61</v>
      </c>
      <c r="V742" s="1">
        <v>45469.968761574077</v>
      </c>
    </row>
    <row r="743" spans="1:22" x14ac:dyDescent="0.25">
      <c r="A743">
        <v>764</v>
      </c>
      <c r="B743" t="s">
        <v>36</v>
      </c>
      <c r="C743" t="s">
        <v>39</v>
      </c>
      <c r="D743" t="s">
        <v>38</v>
      </c>
      <c r="E743">
        <v>7167</v>
      </c>
      <c r="F743" t="s">
        <v>11</v>
      </c>
      <c r="G743">
        <v>613453600</v>
      </c>
      <c r="H743">
        <v>880375568</v>
      </c>
      <c r="I743">
        <f>LOG10(H743)</f>
        <v>8.9446679815982417</v>
      </c>
      <c r="J743">
        <v>1.46</v>
      </c>
      <c r="L743">
        <v>2.3879999999999999</v>
      </c>
      <c r="M743">
        <v>4.2350000000000003</v>
      </c>
      <c r="N743">
        <v>5.8000000000000003E-2</v>
      </c>
      <c r="O743">
        <v>224.91</v>
      </c>
      <c r="P743">
        <v>1.5589999999999999</v>
      </c>
      <c r="Q743">
        <v>8.1010000000000009</v>
      </c>
      <c r="R743">
        <v>203.32599999999999</v>
      </c>
      <c r="S743">
        <v>1.0569999999999999</v>
      </c>
      <c r="T743">
        <v>1.613</v>
      </c>
      <c r="U743" t="s">
        <v>61</v>
      </c>
      <c r="V743" s="1">
        <v>45469.979178240741</v>
      </c>
    </row>
    <row r="744" spans="1:22" x14ac:dyDescent="0.25">
      <c r="A744">
        <v>765</v>
      </c>
      <c r="B744" t="s">
        <v>36</v>
      </c>
      <c r="C744" t="s">
        <v>40</v>
      </c>
      <c r="D744" t="s">
        <v>38</v>
      </c>
      <c r="E744">
        <v>7131</v>
      </c>
      <c r="F744" t="s">
        <v>11</v>
      </c>
      <c r="G744">
        <v>614252552</v>
      </c>
      <c r="H744">
        <v>670076808</v>
      </c>
      <c r="I744">
        <f>LOG10(H744)</f>
        <v>8.8261245868481275</v>
      </c>
      <c r="J744">
        <v>0.98499999999999999</v>
      </c>
      <c r="L744">
        <v>2.637</v>
      </c>
      <c r="M744">
        <v>13.180999999999999</v>
      </c>
      <c r="N744">
        <v>4.5999999999999999E-2</v>
      </c>
      <c r="O744">
        <v>92.188000000000002</v>
      </c>
      <c r="P744">
        <v>2.0179999999999998</v>
      </c>
      <c r="Q744">
        <v>34.99</v>
      </c>
      <c r="R744">
        <v>208.11500000000001</v>
      </c>
      <c r="S744">
        <v>0.78</v>
      </c>
      <c r="T744">
        <v>1.2649999999999999</v>
      </c>
      <c r="U744" t="s">
        <v>61</v>
      </c>
      <c r="V744" s="1">
        <v>45469.989594907405</v>
      </c>
    </row>
    <row r="745" spans="1:22" x14ac:dyDescent="0.25">
      <c r="A745">
        <v>766</v>
      </c>
      <c r="B745" t="s">
        <v>36</v>
      </c>
      <c r="C745" t="s">
        <v>40</v>
      </c>
      <c r="D745" t="s">
        <v>38</v>
      </c>
      <c r="E745">
        <v>7131</v>
      </c>
      <c r="F745" t="s">
        <v>11</v>
      </c>
      <c r="G745">
        <v>622975176</v>
      </c>
      <c r="H745">
        <v>829525296</v>
      </c>
      <c r="I745">
        <f>LOG10(H745)</f>
        <v>8.9188296341767845</v>
      </c>
      <c r="J745">
        <v>0.97399999999999998</v>
      </c>
      <c r="L745">
        <v>0.55200000000000005</v>
      </c>
      <c r="M745">
        <v>13.808999999999999</v>
      </c>
      <c r="N745">
        <v>0.13700000000000001</v>
      </c>
      <c r="O745">
        <v>203.74600000000001</v>
      </c>
      <c r="P745">
        <v>1.1879999999999999</v>
      </c>
      <c r="Q745">
        <v>27.507999999999999</v>
      </c>
      <c r="R745">
        <v>26.986999999999998</v>
      </c>
      <c r="S745">
        <v>0.78300000000000003</v>
      </c>
      <c r="T745">
        <v>1.2829999999999999</v>
      </c>
      <c r="U745" t="s">
        <v>61</v>
      </c>
      <c r="V745" s="1">
        <v>45470.000011574077</v>
      </c>
    </row>
    <row r="746" spans="1:22" x14ac:dyDescent="0.25">
      <c r="A746">
        <v>767</v>
      </c>
      <c r="B746" t="s">
        <v>36</v>
      </c>
      <c r="C746" t="s">
        <v>39</v>
      </c>
      <c r="D746" t="s">
        <v>38</v>
      </c>
      <c r="E746">
        <v>7167</v>
      </c>
      <c r="F746" t="s">
        <v>11</v>
      </c>
      <c r="G746">
        <v>627884608</v>
      </c>
      <c r="H746">
        <v>752796048</v>
      </c>
      <c r="I746">
        <f>LOG10(H746)</f>
        <v>8.8766773304825666</v>
      </c>
      <c r="J746">
        <v>1.4570000000000001</v>
      </c>
      <c r="L746">
        <v>9.4039999999999999</v>
      </c>
      <c r="M746">
        <v>5.077</v>
      </c>
      <c r="N746">
        <v>4.9000000000000002E-2</v>
      </c>
      <c r="O746">
        <v>39.750999999999998</v>
      </c>
      <c r="P746">
        <v>1.054</v>
      </c>
      <c r="Q746">
        <v>3.83</v>
      </c>
      <c r="R746">
        <v>214.726</v>
      </c>
      <c r="S746">
        <v>0.93600000000000005</v>
      </c>
      <c r="T746">
        <v>1.843</v>
      </c>
      <c r="U746" t="s">
        <v>61</v>
      </c>
      <c r="V746" s="1">
        <v>45470.010428240741</v>
      </c>
    </row>
    <row r="747" spans="1:22" x14ac:dyDescent="0.25">
      <c r="A747">
        <v>768</v>
      </c>
      <c r="B747" t="s">
        <v>36</v>
      </c>
      <c r="C747" t="s">
        <v>40</v>
      </c>
      <c r="D747" t="s">
        <v>38</v>
      </c>
      <c r="E747">
        <v>7131</v>
      </c>
      <c r="F747" t="s">
        <v>11</v>
      </c>
      <c r="G747">
        <v>615093504</v>
      </c>
      <c r="H747">
        <v>821873504</v>
      </c>
      <c r="I747">
        <f>LOG10(H747)</f>
        <v>8.9148049796540967</v>
      </c>
      <c r="J747">
        <v>0.98099999999999998</v>
      </c>
      <c r="L747">
        <v>0.35799999999999998</v>
      </c>
      <c r="M747">
        <v>1.8129999999999999</v>
      </c>
      <c r="N747">
        <v>5.3999999999999999E-2</v>
      </c>
      <c r="O747">
        <v>12.728999999999999</v>
      </c>
      <c r="P747">
        <v>0.90600000000000003</v>
      </c>
      <c r="Q747">
        <v>3.335</v>
      </c>
      <c r="R747">
        <v>15.715999999999999</v>
      </c>
      <c r="S747">
        <v>0.93600000000000005</v>
      </c>
      <c r="T747">
        <v>1.4</v>
      </c>
      <c r="U747" t="s">
        <v>61</v>
      </c>
      <c r="V747" s="1">
        <v>45470.020844907405</v>
      </c>
    </row>
    <row r="748" spans="1:22" x14ac:dyDescent="0.25">
      <c r="A748">
        <v>769</v>
      </c>
      <c r="B748" t="s">
        <v>36</v>
      </c>
      <c r="C748" t="s">
        <v>39</v>
      </c>
      <c r="D748" t="s">
        <v>38</v>
      </c>
      <c r="E748">
        <v>7167</v>
      </c>
      <c r="F748" t="s">
        <v>11</v>
      </c>
      <c r="G748">
        <v>613473032</v>
      </c>
      <c r="H748">
        <v>637237256</v>
      </c>
      <c r="I748">
        <f>LOG10(H748)</f>
        <v>8.804301158846334</v>
      </c>
      <c r="J748">
        <v>0.99</v>
      </c>
      <c r="L748">
        <v>2.4870000000000001</v>
      </c>
      <c r="M748">
        <v>42.103000000000002</v>
      </c>
      <c r="N748">
        <v>9.4E-2</v>
      </c>
      <c r="O748">
        <v>304.92099999999999</v>
      </c>
      <c r="P748">
        <v>3.6509999999999998</v>
      </c>
      <c r="Q748">
        <v>93.713999999999999</v>
      </c>
      <c r="R748">
        <v>203.41</v>
      </c>
      <c r="S748">
        <v>0.997</v>
      </c>
      <c r="T748">
        <v>1.579</v>
      </c>
      <c r="U748" t="s">
        <v>61</v>
      </c>
      <c r="V748" s="1">
        <v>45470.031261574077</v>
      </c>
    </row>
    <row r="749" spans="1:22" x14ac:dyDescent="0.25">
      <c r="A749">
        <v>770</v>
      </c>
      <c r="B749" t="s">
        <v>36</v>
      </c>
      <c r="C749" t="s">
        <v>40</v>
      </c>
      <c r="D749" t="s">
        <v>38</v>
      </c>
      <c r="E749">
        <v>7131</v>
      </c>
      <c r="F749" t="s">
        <v>11</v>
      </c>
      <c r="G749">
        <v>613081904</v>
      </c>
      <c r="H749">
        <v>603524600</v>
      </c>
      <c r="I749">
        <f>LOG10(H749)</f>
        <v>8.7806949768799569</v>
      </c>
      <c r="J749">
        <v>0.96799999999999997</v>
      </c>
      <c r="L749">
        <v>2.5150000000000001</v>
      </c>
      <c r="M749">
        <v>47.843000000000004</v>
      </c>
      <c r="N749">
        <v>5.8000000000000003E-2</v>
      </c>
      <c r="O749">
        <v>357.57100000000003</v>
      </c>
      <c r="P749">
        <v>1.391</v>
      </c>
      <c r="Q749">
        <v>59.646999999999998</v>
      </c>
      <c r="R749">
        <v>216.08600000000001</v>
      </c>
      <c r="S749">
        <v>0.88300000000000001</v>
      </c>
      <c r="T749">
        <v>1.5620000000000001</v>
      </c>
      <c r="U749" t="s">
        <v>61</v>
      </c>
      <c r="V749" s="1">
        <v>45470.041678240741</v>
      </c>
    </row>
    <row r="750" spans="1:22" x14ac:dyDescent="0.25">
      <c r="A750">
        <v>771</v>
      </c>
      <c r="B750" t="s">
        <v>36</v>
      </c>
      <c r="C750" t="s">
        <v>40</v>
      </c>
      <c r="D750" t="s">
        <v>38</v>
      </c>
      <c r="E750">
        <v>7131</v>
      </c>
      <c r="F750" t="s">
        <v>11</v>
      </c>
      <c r="G750">
        <v>613554032</v>
      </c>
      <c r="H750">
        <v>832942912</v>
      </c>
      <c r="I750">
        <f>LOG10(H750)</f>
        <v>8.9206152368773868</v>
      </c>
      <c r="J750">
        <v>1.002</v>
      </c>
      <c r="L750">
        <v>2.37</v>
      </c>
      <c r="M750">
        <v>7.335</v>
      </c>
      <c r="N750">
        <v>0.16800000000000001</v>
      </c>
      <c r="O750">
        <v>85.203999999999994</v>
      </c>
      <c r="P750">
        <v>1.08</v>
      </c>
      <c r="Q750">
        <v>7.9029999999999996</v>
      </c>
      <c r="R750">
        <v>202.482</v>
      </c>
      <c r="S750">
        <v>0.81200000000000006</v>
      </c>
      <c r="T750">
        <v>1.3280000000000001</v>
      </c>
      <c r="U750" t="s">
        <v>61</v>
      </c>
      <c r="V750" s="1">
        <v>45470.052094907405</v>
      </c>
    </row>
    <row r="751" spans="1:22" x14ac:dyDescent="0.25">
      <c r="A751">
        <v>772</v>
      </c>
      <c r="B751" t="s">
        <v>36</v>
      </c>
      <c r="C751" t="s">
        <v>39</v>
      </c>
      <c r="D751" t="s">
        <v>38</v>
      </c>
      <c r="E751">
        <v>7167</v>
      </c>
      <c r="F751" t="s">
        <v>11</v>
      </c>
      <c r="G751">
        <v>611893936</v>
      </c>
      <c r="H751">
        <v>888117064</v>
      </c>
      <c r="I751">
        <f>LOG10(H751)</f>
        <v>8.9484702145380819</v>
      </c>
      <c r="J751">
        <v>0.95899999999999996</v>
      </c>
      <c r="L751">
        <v>0.61199999999999999</v>
      </c>
      <c r="M751">
        <v>4.8330000000000002</v>
      </c>
      <c r="N751">
        <v>4.8000000000000001E-2</v>
      </c>
      <c r="O751">
        <v>41.744999999999997</v>
      </c>
      <c r="P751">
        <v>2.6339999999999999</v>
      </c>
      <c r="Q751">
        <v>10.647</v>
      </c>
      <c r="R751">
        <v>15.083</v>
      </c>
      <c r="S751">
        <v>1.0249999999999999</v>
      </c>
      <c r="T751">
        <v>1.6240000000000001</v>
      </c>
      <c r="U751" t="s">
        <v>61</v>
      </c>
      <c r="V751" s="1">
        <v>45470.062511574077</v>
      </c>
    </row>
    <row r="752" spans="1:22" x14ac:dyDescent="0.25">
      <c r="A752">
        <v>773</v>
      </c>
      <c r="B752" t="s">
        <v>36</v>
      </c>
      <c r="C752" t="s">
        <v>40</v>
      </c>
      <c r="D752" t="s">
        <v>38</v>
      </c>
      <c r="E752">
        <v>7131</v>
      </c>
      <c r="F752" t="s">
        <v>11</v>
      </c>
      <c r="G752">
        <v>619745712</v>
      </c>
      <c r="H752">
        <v>872213520</v>
      </c>
      <c r="I752">
        <f>LOG10(H752)</f>
        <v>8.9406228142978375</v>
      </c>
      <c r="J752">
        <v>0.98</v>
      </c>
      <c r="L752">
        <v>0.58699999999999997</v>
      </c>
      <c r="M752">
        <v>2.6320000000000001</v>
      </c>
      <c r="N752">
        <v>2.1000000000000001E-2</v>
      </c>
      <c r="O752">
        <v>23.988</v>
      </c>
      <c r="P752">
        <v>3.7370000000000001</v>
      </c>
      <c r="Q752">
        <v>12.352</v>
      </c>
      <c r="R752">
        <v>38.527999999999999</v>
      </c>
      <c r="S752">
        <v>0.96099999999999997</v>
      </c>
      <c r="T752">
        <v>1.3939999999999999</v>
      </c>
      <c r="U752" t="s">
        <v>61</v>
      </c>
      <c r="V752" s="1">
        <v>45470.072928240741</v>
      </c>
    </row>
    <row r="753" spans="1:22" x14ac:dyDescent="0.25">
      <c r="A753">
        <v>774</v>
      </c>
      <c r="B753" t="s">
        <v>36</v>
      </c>
      <c r="C753" t="s">
        <v>39</v>
      </c>
      <c r="D753" t="s">
        <v>38</v>
      </c>
      <c r="E753">
        <v>7167</v>
      </c>
      <c r="F753" t="s">
        <v>11</v>
      </c>
      <c r="G753">
        <v>611838848</v>
      </c>
      <c r="H753">
        <v>661884504</v>
      </c>
      <c r="I753">
        <f>LOG10(H753)</f>
        <v>8.8207822135310643</v>
      </c>
      <c r="J753">
        <v>0.96199999999999997</v>
      </c>
      <c r="L753">
        <v>0.33800000000000002</v>
      </c>
      <c r="M753">
        <v>19.638999999999999</v>
      </c>
      <c r="N753">
        <v>6.9000000000000006E-2</v>
      </c>
      <c r="O753">
        <v>148.99100000000001</v>
      </c>
      <c r="P753">
        <v>3.6480000000000001</v>
      </c>
      <c r="Q753">
        <v>27.896000000000001</v>
      </c>
      <c r="R753">
        <v>13.881</v>
      </c>
      <c r="S753">
        <v>0.96799999999999997</v>
      </c>
      <c r="T753">
        <v>1.4890000000000001</v>
      </c>
      <c r="U753" t="s">
        <v>61</v>
      </c>
      <c r="V753" s="1">
        <v>45470.083344907405</v>
      </c>
    </row>
    <row r="754" spans="1:22" x14ac:dyDescent="0.25">
      <c r="A754">
        <v>775</v>
      </c>
      <c r="B754" t="s">
        <v>36</v>
      </c>
      <c r="C754" t="s">
        <v>40</v>
      </c>
      <c r="D754" t="s">
        <v>38</v>
      </c>
      <c r="E754">
        <v>7131</v>
      </c>
      <c r="F754" t="s">
        <v>11</v>
      </c>
      <c r="G754">
        <v>621002592</v>
      </c>
      <c r="H754">
        <v>809324144</v>
      </c>
      <c r="I754">
        <f>LOG10(H754)</f>
        <v>8.908122496588728</v>
      </c>
      <c r="J754">
        <v>0.97399999999999998</v>
      </c>
      <c r="L754">
        <v>1.95</v>
      </c>
      <c r="M754">
        <v>11.675000000000001</v>
      </c>
      <c r="N754">
        <v>3.1E-2</v>
      </c>
      <c r="O754">
        <v>292.59699999999998</v>
      </c>
      <c r="P754">
        <v>0.93799999999999994</v>
      </c>
      <c r="Q754">
        <v>33.222999999999999</v>
      </c>
      <c r="R754">
        <v>202.755</v>
      </c>
      <c r="S754">
        <v>0.86099999999999999</v>
      </c>
      <c r="T754">
        <v>1.28</v>
      </c>
      <c r="U754" t="s">
        <v>61</v>
      </c>
      <c r="V754" s="1">
        <v>45470.093761574077</v>
      </c>
    </row>
    <row r="755" spans="1:22" x14ac:dyDescent="0.25">
      <c r="A755">
        <v>776</v>
      </c>
      <c r="B755" t="s">
        <v>36</v>
      </c>
      <c r="C755" t="s">
        <v>40</v>
      </c>
      <c r="D755" t="s">
        <v>38</v>
      </c>
      <c r="E755">
        <v>7131</v>
      </c>
      <c r="F755" t="s">
        <v>11</v>
      </c>
      <c r="G755">
        <v>613335032</v>
      </c>
      <c r="H755">
        <v>678228936</v>
      </c>
      <c r="I755">
        <f>LOG10(H755)</f>
        <v>8.8313763146031565</v>
      </c>
      <c r="J755">
        <v>0.95099999999999996</v>
      </c>
      <c r="L755">
        <v>0.377</v>
      </c>
      <c r="M755">
        <v>0.68300000000000005</v>
      </c>
      <c r="N755">
        <v>4.4999999999999998E-2</v>
      </c>
      <c r="O755">
        <v>6.32</v>
      </c>
      <c r="P755">
        <v>0.96699999999999997</v>
      </c>
      <c r="Q755">
        <v>1.7150000000000001</v>
      </c>
      <c r="R755">
        <v>15.071999999999999</v>
      </c>
      <c r="S755">
        <v>0.76600000000000001</v>
      </c>
      <c r="T755">
        <v>1.2230000000000001</v>
      </c>
      <c r="U755" t="s">
        <v>61</v>
      </c>
      <c r="V755" s="1">
        <v>45470.104178240741</v>
      </c>
    </row>
    <row r="756" spans="1:22" x14ac:dyDescent="0.25">
      <c r="A756">
        <v>777</v>
      </c>
      <c r="B756" t="s">
        <v>36</v>
      </c>
      <c r="C756" t="s">
        <v>40</v>
      </c>
      <c r="D756" t="s">
        <v>38</v>
      </c>
      <c r="E756">
        <v>7131</v>
      </c>
      <c r="F756" t="s">
        <v>11</v>
      </c>
      <c r="G756">
        <v>627797696</v>
      </c>
      <c r="H756">
        <v>613119576</v>
      </c>
      <c r="I756">
        <f>LOG10(H756)</f>
        <v>8.7875451827282003</v>
      </c>
      <c r="J756">
        <v>0.96499999999999997</v>
      </c>
      <c r="L756">
        <v>0.48199999999999998</v>
      </c>
      <c r="M756">
        <v>15.535</v>
      </c>
      <c r="N756">
        <v>5.5E-2</v>
      </c>
      <c r="O756">
        <v>212.49299999999999</v>
      </c>
      <c r="P756">
        <v>0.72899999999999998</v>
      </c>
      <c r="Q756">
        <v>1.3640000000000001</v>
      </c>
      <c r="R756">
        <v>20.991</v>
      </c>
      <c r="S756">
        <v>0.96699999999999997</v>
      </c>
      <c r="T756">
        <v>1.4339999999999999</v>
      </c>
      <c r="U756" t="s">
        <v>61</v>
      </c>
      <c r="V756" s="1">
        <v>45470.114594907405</v>
      </c>
    </row>
    <row r="757" spans="1:22" x14ac:dyDescent="0.25">
      <c r="A757">
        <v>778</v>
      </c>
      <c r="B757" t="s">
        <v>36</v>
      </c>
      <c r="C757" t="s">
        <v>40</v>
      </c>
      <c r="D757" t="s">
        <v>38</v>
      </c>
      <c r="E757">
        <v>7131</v>
      </c>
      <c r="F757" t="s">
        <v>11</v>
      </c>
      <c r="G757">
        <v>617322456</v>
      </c>
      <c r="H757">
        <v>853092768</v>
      </c>
      <c r="I757">
        <f>LOG10(H757)</f>
        <v>8.9309962602881114</v>
      </c>
      <c r="J757">
        <v>0.96599999999999997</v>
      </c>
      <c r="L757">
        <v>4.5430000000000001</v>
      </c>
      <c r="M757">
        <v>4.4260000000000002</v>
      </c>
      <c r="N757">
        <v>6.4000000000000001E-2</v>
      </c>
      <c r="O757">
        <v>30.251000000000001</v>
      </c>
      <c r="P757">
        <v>1.1060000000000001</v>
      </c>
      <c r="Q757">
        <v>3.6019999999999999</v>
      </c>
      <c r="R757">
        <v>202.79400000000001</v>
      </c>
      <c r="S757">
        <v>0.88800000000000001</v>
      </c>
      <c r="T757">
        <v>1.34</v>
      </c>
      <c r="U757" t="s">
        <v>61</v>
      </c>
      <c r="V757" s="1">
        <v>45470.125011574077</v>
      </c>
    </row>
    <row r="758" spans="1:22" x14ac:dyDescent="0.25">
      <c r="A758">
        <v>779</v>
      </c>
      <c r="B758" t="s">
        <v>36</v>
      </c>
      <c r="C758" t="s">
        <v>40</v>
      </c>
      <c r="D758" t="s">
        <v>38</v>
      </c>
      <c r="E758">
        <v>7131</v>
      </c>
      <c r="F758" t="s">
        <v>11</v>
      </c>
      <c r="G758">
        <v>614063976</v>
      </c>
      <c r="H758">
        <v>878370480</v>
      </c>
      <c r="I758">
        <f>LOG10(H758)</f>
        <v>8.9436777317183402</v>
      </c>
      <c r="J758">
        <v>0.98199999999999998</v>
      </c>
      <c r="L758">
        <v>2.931</v>
      </c>
      <c r="M758">
        <v>3.956</v>
      </c>
      <c r="N758">
        <v>1.4E-2</v>
      </c>
      <c r="O758">
        <v>57.213999999999999</v>
      </c>
      <c r="P758">
        <v>1.669</v>
      </c>
      <c r="Q758">
        <v>27.582000000000001</v>
      </c>
      <c r="R758">
        <v>211.18</v>
      </c>
      <c r="S758">
        <v>0.79900000000000004</v>
      </c>
      <c r="T758">
        <v>1.228</v>
      </c>
      <c r="U758" t="s">
        <v>61</v>
      </c>
      <c r="V758" s="1">
        <v>45470.135428240741</v>
      </c>
    </row>
    <row r="759" spans="1:22" x14ac:dyDescent="0.25">
      <c r="A759">
        <v>780</v>
      </c>
      <c r="B759" t="s">
        <v>36</v>
      </c>
      <c r="C759" t="s">
        <v>40</v>
      </c>
      <c r="D759" t="s">
        <v>38</v>
      </c>
      <c r="E759">
        <v>7131</v>
      </c>
      <c r="F759" t="s">
        <v>11</v>
      </c>
      <c r="G759">
        <v>629883960</v>
      </c>
      <c r="H759">
        <v>836165568</v>
      </c>
      <c r="I759">
        <f>LOG10(H759)</f>
        <v>8.9222922800100424</v>
      </c>
      <c r="J759">
        <v>0.96899999999999997</v>
      </c>
      <c r="L759">
        <v>2.1800000000000002</v>
      </c>
      <c r="M759">
        <v>5.3250000000000002</v>
      </c>
      <c r="N759">
        <v>7.1999999999999995E-2</v>
      </c>
      <c r="O759">
        <v>34.094999999999999</v>
      </c>
      <c r="P759">
        <v>2.9950000000000001</v>
      </c>
      <c r="Q759">
        <v>18.007000000000001</v>
      </c>
      <c r="R759">
        <v>204.84200000000001</v>
      </c>
      <c r="S759">
        <v>1.044</v>
      </c>
      <c r="T759">
        <v>1.4370000000000001</v>
      </c>
      <c r="U759" t="s">
        <v>61</v>
      </c>
      <c r="V759" s="1">
        <v>45470.145844907405</v>
      </c>
    </row>
    <row r="760" spans="1:22" x14ac:dyDescent="0.25">
      <c r="A760">
        <v>781</v>
      </c>
      <c r="B760" t="s">
        <v>36</v>
      </c>
      <c r="C760" t="s">
        <v>40</v>
      </c>
      <c r="D760" t="s">
        <v>38</v>
      </c>
      <c r="E760">
        <v>7131</v>
      </c>
      <c r="F760" t="s">
        <v>11</v>
      </c>
      <c r="G760">
        <v>625095888</v>
      </c>
      <c r="H760">
        <v>879682424</v>
      </c>
      <c r="I760">
        <f>LOG10(H760)</f>
        <v>8.9443259148807872</v>
      </c>
      <c r="J760">
        <v>1.421</v>
      </c>
      <c r="L760">
        <v>2.4279999999999999</v>
      </c>
      <c r="M760">
        <v>3.0470000000000002</v>
      </c>
      <c r="N760">
        <v>0.188</v>
      </c>
      <c r="O760">
        <v>35.113999999999997</v>
      </c>
      <c r="P760">
        <v>1.8959999999999999</v>
      </c>
      <c r="Q760">
        <v>12.01</v>
      </c>
      <c r="R760">
        <v>214.78</v>
      </c>
      <c r="S760">
        <v>0.753</v>
      </c>
      <c r="T760">
        <v>1.37</v>
      </c>
      <c r="U760" t="s">
        <v>61</v>
      </c>
      <c r="V760" s="1">
        <v>45470.156261574077</v>
      </c>
    </row>
    <row r="761" spans="1:22" x14ac:dyDescent="0.25">
      <c r="A761">
        <v>782</v>
      </c>
      <c r="B761" t="s">
        <v>36</v>
      </c>
      <c r="C761" t="s">
        <v>39</v>
      </c>
      <c r="D761" t="s">
        <v>38</v>
      </c>
      <c r="E761">
        <v>7167</v>
      </c>
      <c r="F761" t="s">
        <v>11</v>
      </c>
      <c r="G761">
        <v>617956280</v>
      </c>
      <c r="H761">
        <v>857322832</v>
      </c>
      <c r="I761">
        <f>LOG10(H761)</f>
        <v>8.9331443898991036</v>
      </c>
      <c r="J761">
        <v>0.97899999999999998</v>
      </c>
      <c r="L761">
        <v>0.54500000000000004</v>
      </c>
      <c r="M761">
        <v>4.0780000000000003</v>
      </c>
      <c r="N761">
        <v>0.02</v>
      </c>
      <c r="O761">
        <v>27.337</v>
      </c>
      <c r="P761">
        <v>1.3169999999999999</v>
      </c>
      <c r="Q761">
        <v>8.2769999999999992</v>
      </c>
      <c r="R761">
        <v>34.411000000000001</v>
      </c>
      <c r="S761">
        <v>1.0449999999999999</v>
      </c>
      <c r="T761">
        <v>1.571</v>
      </c>
      <c r="U761" t="s">
        <v>61</v>
      </c>
      <c r="V761" s="1">
        <v>45470.166678240741</v>
      </c>
    </row>
    <row r="762" spans="1:22" x14ac:dyDescent="0.25">
      <c r="A762">
        <v>783</v>
      </c>
      <c r="B762" t="s">
        <v>36</v>
      </c>
      <c r="C762" t="s">
        <v>40</v>
      </c>
      <c r="D762" t="s">
        <v>38</v>
      </c>
      <c r="E762">
        <v>7131</v>
      </c>
      <c r="F762" t="s">
        <v>11</v>
      </c>
      <c r="G762">
        <v>613059704</v>
      </c>
      <c r="H762">
        <v>884454480</v>
      </c>
      <c r="I762">
        <f>LOG10(H762)</f>
        <v>8.9466754860942075</v>
      </c>
      <c r="J762">
        <v>1.294</v>
      </c>
      <c r="L762">
        <v>3.6419999999999999</v>
      </c>
      <c r="M762">
        <v>1.841</v>
      </c>
      <c r="N762">
        <v>0.18</v>
      </c>
      <c r="O762">
        <v>11.606</v>
      </c>
      <c r="P762">
        <v>1.073</v>
      </c>
      <c r="Q762">
        <v>4.9059999999999997</v>
      </c>
      <c r="R762">
        <v>221.52099999999999</v>
      </c>
      <c r="S762">
        <v>0.752</v>
      </c>
      <c r="T762">
        <v>1.3380000000000001</v>
      </c>
      <c r="U762" t="s">
        <v>61</v>
      </c>
      <c r="V762" s="1">
        <v>45470.177094907405</v>
      </c>
    </row>
    <row r="763" spans="1:22" x14ac:dyDescent="0.25">
      <c r="A763">
        <v>784</v>
      </c>
      <c r="B763" t="s">
        <v>36</v>
      </c>
      <c r="C763" t="s">
        <v>40</v>
      </c>
      <c r="D763" t="s">
        <v>38</v>
      </c>
      <c r="E763">
        <v>7131</v>
      </c>
      <c r="F763" t="s">
        <v>11</v>
      </c>
      <c r="G763">
        <v>611417568</v>
      </c>
      <c r="H763">
        <v>807522792</v>
      </c>
      <c r="I763">
        <f>LOG10(H763)</f>
        <v>8.9071547889599714</v>
      </c>
      <c r="J763">
        <v>0.98</v>
      </c>
      <c r="L763">
        <v>2.4239999999999999</v>
      </c>
      <c r="M763">
        <v>9.3680000000000003</v>
      </c>
      <c r="N763">
        <v>5.2999999999999999E-2</v>
      </c>
      <c r="O763">
        <v>56.106999999999999</v>
      </c>
      <c r="P763">
        <v>1.0009999999999999</v>
      </c>
      <c r="Q763">
        <v>22.623999999999999</v>
      </c>
      <c r="R763">
        <v>202.93</v>
      </c>
      <c r="S763">
        <v>0.96099999999999997</v>
      </c>
      <c r="T763">
        <v>1.371</v>
      </c>
      <c r="U763" t="s">
        <v>61</v>
      </c>
      <c r="V763" s="1">
        <v>45470.187511574077</v>
      </c>
    </row>
    <row r="764" spans="1:22" x14ac:dyDescent="0.25">
      <c r="A764">
        <v>785</v>
      </c>
      <c r="B764" t="s">
        <v>36</v>
      </c>
      <c r="C764" t="s">
        <v>40</v>
      </c>
      <c r="D764" t="s">
        <v>38</v>
      </c>
      <c r="E764">
        <v>7131</v>
      </c>
      <c r="F764" t="s">
        <v>11</v>
      </c>
      <c r="G764">
        <v>613073976</v>
      </c>
      <c r="H764">
        <v>933432128</v>
      </c>
      <c r="I764">
        <f>LOG10(H764)</f>
        <v>8.9700827448810276</v>
      </c>
      <c r="J764">
        <v>1.0549999999999999</v>
      </c>
      <c r="L764">
        <v>2.3740000000000001</v>
      </c>
      <c r="M764">
        <v>1.391</v>
      </c>
      <c r="N764">
        <v>0.14099999999999999</v>
      </c>
      <c r="O764">
        <v>12.741</v>
      </c>
      <c r="P764">
        <v>1.1599999999999999</v>
      </c>
      <c r="Q764">
        <v>2.1459999999999999</v>
      </c>
      <c r="R764">
        <v>202.53</v>
      </c>
      <c r="S764">
        <v>0.71599999999999997</v>
      </c>
      <c r="T764">
        <v>1.202</v>
      </c>
      <c r="U764" t="s">
        <v>61</v>
      </c>
      <c r="V764" s="1">
        <v>45470.197928240741</v>
      </c>
    </row>
    <row r="765" spans="1:22" x14ac:dyDescent="0.25">
      <c r="A765">
        <v>786</v>
      </c>
      <c r="B765" t="s">
        <v>36</v>
      </c>
      <c r="C765" t="s">
        <v>40</v>
      </c>
      <c r="D765" t="s">
        <v>38</v>
      </c>
      <c r="E765">
        <v>7131</v>
      </c>
      <c r="F765" t="s">
        <v>11</v>
      </c>
      <c r="G765">
        <v>617705608</v>
      </c>
      <c r="H765">
        <v>613281536</v>
      </c>
      <c r="I765">
        <f>LOG10(H765)</f>
        <v>8.7876598896279408</v>
      </c>
      <c r="J765">
        <v>0.96699999999999997</v>
      </c>
      <c r="L765">
        <v>4.9210000000000003</v>
      </c>
      <c r="M765">
        <v>8.9670000000000005</v>
      </c>
      <c r="N765">
        <v>4.5999999999999999E-2</v>
      </c>
      <c r="O765">
        <v>209.614</v>
      </c>
      <c r="P765">
        <v>0.85199999999999998</v>
      </c>
      <c r="Q765">
        <v>1.234</v>
      </c>
      <c r="R765">
        <v>202.90100000000001</v>
      </c>
      <c r="S765">
        <v>0.97499999999999998</v>
      </c>
      <c r="T765">
        <v>1.524</v>
      </c>
      <c r="U765" t="s">
        <v>61</v>
      </c>
      <c r="V765" s="1">
        <v>45470.208344907405</v>
      </c>
    </row>
    <row r="766" spans="1:22" x14ac:dyDescent="0.25">
      <c r="A766">
        <v>787</v>
      </c>
      <c r="B766" t="s">
        <v>36</v>
      </c>
      <c r="C766" t="s">
        <v>40</v>
      </c>
      <c r="D766" t="s">
        <v>38</v>
      </c>
      <c r="E766">
        <v>7131</v>
      </c>
      <c r="F766" t="s">
        <v>11</v>
      </c>
      <c r="G766">
        <v>612421320</v>
      </c>
      <c r="H766">
        <v>861397072</v>
      </c>
      <c r="I766">
        <f>LOG10(H766)</f>
        <v>8.9352033912060058</v>
      </c>
      <c r="J766">
        <v>1.0129999999999999</v>
      </c>
      <c r="L766">
        <v>0.41299999999999998</v>
      </c>
      <c r="M766">
        <v>5.2050000000000001</v>
      </c>
      <c r="N766">
        <v>0.11</v>
      </c>
      <c r="O766">
        <v>44.286999999999999</v>
      </c>
      <c r="P766">
        <v>1.544</v>
      </c>
      <c r="Q766">
        <v>11.321</v>
      </c>
      <c r="R766">
        <v>16.292999999999999</v>
      </c>
      <c r="S766">
        <v>0.96199999999999997</v>
      </c>
      <c r="T766">
        <v>1.353</v>
      </c>
      <c r="U766" t="s">
        <v>61</v>
      </c>
      <c r="V766" s="1">
        <v>45470.218761574077</v>
      </c>
    </row>
    <row r="767" spans="1:22" x14ac:dyDescent="0.25">
      <c r="A767">
        <v>788</v>
      </c>
      <c r="B767" t="s">
        <v>36</v>
      </c>
      <c r="C767" t="s">
        <v>39</v>
      </c>
      <c r="D767" t="s">
        <v>38</v>
      </c>
      <c r="E767">
        <v>7167</v>
      </c>
      <c r="F767" t="s">
        <v>11</v>
      </c>
      <c r="G767">
        <v>614038216</v>
      </c>
      <c r="H767">
        <v>847629392</v>
      </c>
      <c r="I767">
        <f>LOG10(H767)</f>
        <v>8.92820600769201</v>
      </c>
      <c r="J767">
        <v>0.97899999999999998</v>
      </c>
      <c r="L767">
        <v>0.24199999999999999</v>
      </c>
      <c r="M767">
        <v>7.0979999999999999</v>
      </c>
      <c r="N767">
        <v>0.03</v>
      </c>
      <c r="O767">
        <v>35.527000000000001</v>
      </c>
      <c r="P767">
        <v>1.5269999999999999</v>
      </c>
      <c r="Q767">
        <v>9.2739999999999991</v>
      </c>
      <c r="R767">
        <v>2.5110000000000001</v>
      </c>
      <c r="S767">
        <v>0.94499999999999995</v>
      </c>
      <c r="T767">
        <v>1.466</v>
      </c>
      <c r="U767" t="s">
        <v>61</v>
      </c>
      <c r="V767" s="1">
        <v>45470.229178240741</v>
      </c>
    </row>
    <row r="768" spans="1:22" x14ac:dyDescent="0.25">
      <c r="A768">
        <v>789</v>
      </c>
      <c r="B768" t="s">
        <v>36</v>
      </c>
      <c r="C768" t="s">
        <v>40</v>
      </c>
      <c r="D768" t="s">
        <v>38</v>
      </c>
      <c r="E768">
        <v>7131</v>
      </c>
      <c r="F768" t="s">
        <v>11</v>
      </c>
      <c r="G768">
        <v>614455656</v>
      </c>
      <c r="H768">
        <v>891538392</v>
      </c>
      <c r="I768">
        <f>LOG10(H768)</f>
        <v>8.9501400497825383</v>
      </c>
      <c r="J768">
        <v>1.1259999999999999</v>
      </c>
      <c r="L768">
        <v>4.3470000000000004</v>
      </c>
      <c r="M768">
        <v>30.885999999999999</v>
      </c>
      <c r="N768">
        <v>0.16200000000000001</v>
      </c>
      <c r="O768">
        <v>175.19900000000001</v>
      </c>
      <c r="P768">
        <v>5.83</v>
      </c>
      <c r="Q768">
        <v>105.756</v>
      </c>
      <c r="R768">
        <v>202.97300000000001</v>
      </c>
      <c r="S768">
        <v>1.0389999999999999</v>
      </c>
      <c r="T768">
        <v>1.4430000000000001</v>
      </c>
      <c r="U768" t="s">
        <v>61</v>
      </c>
      <c r="V768" s="1">
        <v>45470.239594907405</v>
      </c>
    </row>
    <row r="769" spans="1:22" x14ac:dyDescent="0.25">
      <c r="A769">
        <v>790</v>
      </c>
      <c r="B769" t="s">
        <v>36</v>
      </c>
      <c r="C769" t="s">
        <v>40</v>
      </c>
      <c r="D769" t="s">
        <v>38</v>
      </c>
      <c r="E769">
        <v>7131</v>
      </c>
      <c r="F769" t="s">
        <v>11</v>
      </c>
      <c r="G769">
        <v>613218240</v>
      </c>
      <c r="H769">
        <v>787355368</v>
      </c>
      <c r="I769">
        <f>LOG10(H769)</f>
        <v>8.8961707927494995</v>
      </c>
      <c r="J769">
        <v>0.95699999999999996</v>
      </c>
      <c r="L769">
        <v>4.4980000000000002</v>
      </c>
      <c r="M769">
        <v>1.194</v>
      </c>
      <c r="N769">
        <v>0.03</v>
      </c>
      <c r="O769">
        <v>10.544</v>
      </c>
      <c r="P769">
        <v>1.2</v>
      </c>
      <c r="Q769">
        <v>1.9259999999999999</v>
      </c>
      <c r="R769">
        <v>219.65700000000001</v>
      </c>
      <c r="S769">
        <v>0.83</v>
      </c>
      <c r="T769">
        <v>1.3120000000000001</v>
      </c>
      <c r="U769" t="s">
        <v>61</v>
      </c>
      <c r="V769" s="1">
        <v>45470.250011574077</v>
      </c>
    </row>
    <row r="770" spans="1:22" x14ac:dyDescent="0.25">
      <c r="A770">
        <v>791</v>
      </c>
      <c r="B770" t="s">
        <v>36</v>
      </c>
      <c r="C770" t="s">
        <v>40</v>
      </c>
      <c r="D770" t="s">
        <v>38</v>
      </c>
      <c r="E770">
        <v>7131</v>
      </c>
      <c r="F770" t="s">
        <v>11</v>
      </c>
      <c r="G770">
        <v>613025872</v>
      </c>
      <c r="H770">
        <v>879800752</v>
      </c>
      <c r="I770">
        <f>LOG10(H770)</f>
        <v>8.9443843288494271</v>
      </c>
      <c r="J770">
        <v>0.98</v>
      </c>
      <c r="L770">
        <v>4.8099999999999996</v>
      </c>
      <c r="M770">
        <v>3.5289999999999999</v>
      </c>
      <c r="N770">
        <v>3.5000000000000003E-2</v>
      </c>
      <c r="O770">
        <v>25.25</v>
      </c>
      <c r="P770">
        <v>3.6120000000000001</v>
      </c>
      <c r="Q770">
        <v>12.714</v>
      </c>
      <c r="R770">
        <v>215.751</v>
      </c>
      <c r="S770">
        <v>0.91200000000000003</v>
      </c>
      <c r="T770">
        <v>1.643</v>
      </c>
      <c r="U770" t="s">
        <v>61</v>
      </c>
      <c r="V770" s="1">
        <v>45470.260428240741</v>
      </c>
    </row>
    <row r="771" spans="1:22" x14ac:dyDescent="0.25">
      <c r="A771">
        <v>792</v>
      </c>
      <c r="B771" t="s">
        <v>36</v>
      </c>
      <c r="C771" t="s">
        <v>40</v>
      </c>
      <c r="D771" t="s">
        <v>38</v>
      </c>
      <c r="E771">
        <v>7131</v>
      </c>
      <c r="F771" t="s">
        <v>11</v>
      </c>
      <c r="G771">
        <v>624672352</v>
      </c>
      <c r="H771">
        <v>819602048</v>
      </c>
      <c r="I771">
        <f>LOG10(H771)</f>
        <v>8.9136030349341198</v>
      </c>
      <c r="J771">
        <v>0.98799999999999999</v>
      </c>
      <c r="L771">
        <v>6.5129999999999999</v>
      </c>
      <c r="M771">
        <v>3.1859999999999999</v>
      </c>
      <c r="N771">
        <v>2.5999999999999999E-2</v>
      </c>
      <c r="O771">
        <v>15.884</v>
      </c>
      <c r="P771">
        <v>1.286</v>
      </c>
      <c r="Q771">
        <v>6.27</v>
      </c>
      <c r="R771">
        <v>202.875</v>
      </c>
      <c r="S771">
        <v>0.78600000000000003</v>
      </c>
      <c r="T771">
        <v>1.3320000000000001</v>
      </c>
      <c r="U771" t="s">
        <v>61</v>
      </c>
      <c r="V771" s="1">
        <v>45470.270844907405</v>
      </c>
    </row>
    <row r="772" spans="1:22" x14ac:dyDescent="0.25">
      <c r="A772">
        <v>793</v>
      </c>
      <c r="B772" t="s">
        <v>36</v>
      </c>
      <c r="C772" t="s">
        <v>40</v>
      </c>
      <c r="D772" t="s">
        <v>38</v>
      </c>
      <c r="E772">
        <v>7131</v>
      </c>
      <c r="F772" t="s">
        <v>11</v>
      </c>
      <c r="G772">
        <v>626965824</v>
      </c>
      <c r="H772">
        <v>673120944</v>
      </c>
      <c r="I772">
        <f>LOG10(H772)</f>
        <v>8.8280931037377286</v>
      </c>
      <c r="J772">
        <v>0.95899999999999996</v>
      </c>
      <c r="L772">
        <v>1.849</v>
      </c>
      <c r="M772">
        <v>53.344999999999999</v>
      </c>
      <c r="N772">
        <v>9.9000000000000005E-2</v>
      </c>
      <c r="O772">
        <v>408.536</v>
      </c>
      <c r="P772">
        <v>0.752</v>
      </c>
      <c r="Q772">
        <v>127.922</v>
      </c>
      <c r="R772">
        <v>202.779</v>
      </c>
      <c r="S772">
        <v>1.0249999999999999</v>
      </c>
      <c r="T772">
        <v>1.419</v>
      </c>
      <c r="U772" t="s">
        <v>61</v>
      </c>
      <c r="V772" s="1">
        <v>45470.281261574077</v>
      </c>
    </row>
    <row r="773" spans="1:22" x14ac:dyDescent="0.25">
      <c r="A773">
        <v>794</v>
      </c>
      <c r="B773" t="s">
        <v>36</v>
      </c>
      <c r="C773" t="s">
        <v>40</v>
      </c>
      <c r="D773" t="s">
        <v>38</v>
      </c>
      <c r="E773">
        <v>7131</v>
      </c>
      <c r="F773" t="s">
        <v>11</v>
      </c>
      <c r="G773">
        <v>619644192</v>
      </c>
      <c r="H773">
        <v>815449976</v>
      </c>
      <c r="I773">
        <f>LOG10(H773)</f>
        <v>8.9113973242806281</v>
      </c>
      <c r="J773">
        <v>1.452</v>
      </c>
      <c r="L773">
        <v>0.65500000000000003</v>
      </c>
      <c r="M773">
        <v>38.770000000000003</v>
      </c>
      <c r="N773">
        <v>9.5000000000000001E-2</v>
      </c>
      <c r="O773">
        <v>394.10700000000003</v>
      </c>
      <c r="P773">
        <v>8.9090000000000007</v>
      </c>
      <c r="Q773">
        <v>88.010999999999996</v>
      </c>
      <c r="R773">
        <v>49.741999999999997</v>
      </c>
      <c r="S773">
        <v>0.94799999999999995</v>
      </c>
      <c r="T773">
        <v>1.429</v>
      </c>
      <c r="U773" t="s">
        <v>61</v>
      </c>
      <c r="V773" s="1">
        <v>45470.291678240741</v>
      </c>
    </row>
    <row r="774" spans="1:22" x14ac:dyDescent="0.25">
      <c r="A774">
        <v>795</v>
      </c>
      <c r="B774" t="s">
        <v>36</v>
      </c>
      <c r="C774" t="s">
        <v>40</v>
      </c>
      <c r="D774" t="s">
        <v>38</v>
      </c>
      <c r="E774">
        <v>7131</v>
      </c>
      <c r="F774" t="s">
        <v>11</v>
      </c>
      <c r="G774">
        <v>612871472</v>
      </c>
      <c r="H774">
        <v>886925664</v>
      </c>
      <c r="I774">
        <f>LOG10(H774)</f>
        <v>8.9478872217849759</v>
      </c>
      <c r="J774">
        <v>0.95399999999999996</v>
      </c>
      <c r="L774">
        <v>0.59799999999999998</v>
      </c>
      <c r="M774">
        <v>2.2250000000000001</v>
      </c>
      <c r="N774">
        <v>2.1999999999999999E-2</v>
      </c>
      <c r="O774">
        <v>12.022</v>
      </c>
      <c r="P774">
        <v>0.93600000000000005</v>
      </c>
      <c r="Q774">
        <v>2.3239999999999998</v>
      </c>
      <c r="R774">
        <v>22.931000000000001</v>
      </c>
      <c r="S774">
        <v>0.754</v>
      </c>
      <c r="T774">
        <v>1.27</v>
      </c>
      <c r="U774" t="s">
        <v>61</v>
      </c>
      <c r="V774" s="1">
        <v>45470.302094907405</v>
      </c>
    </row>
    <row r="775" spans="1:22" x14ac:dyDescent="0.25">
      <c r="A775">
        <v>796</v>
      </c>
      <c r="B775" t="s">
        <v>36</v>
      </c>
      <c r="C775" t="s">
        <v>40</v>
      </c>
      <c r="D775" t="s">
        <v>38</v>
      </c>
      <c r="E775">
        <v>7131</v>
      </c>
      <c r="F775" t="s">
        <v>11</v>
      </c>
      <c r="G775">
        <v>621959912</v>
      </c>
      <c r="H775">
        <v>850555552</v>
      </c>
      <c r="I775">
        <f>LOG10(H775)</f>
        <v>8.9297026837794853</v>
      </c>
      <c r="J775">
        <v>0.98</v>
      </c>
      <c r="L775">
        <v>3.0009999999999999</v>
      </c>
      <c r="M775">
        <v>14.132</v>
      </c>
      <c r="N775">
        <v>3.4000000000000002E-2</v>
      </c>
      <c r="O775">
        <v>248.31</v>
      </c>
      <c r="P775">
        <v>1.877</v>
      </c>
      <c r="Q775">
        <v>9.8970000000000002</v>
      </c>
      <c r="R775">
        <v>229.36699999999999</v>
      </c>
      <c r="S775">
        <v>0.95799999999999996</v>
      </c>
      <c r="T775">
        <v>1.464</v>
      </c>
      <c r="U775" t="s">
        <v>61</v>
      </c>
      <c r="V775" s="1">
        <v>45470.312511574077</v>
      </c>
    </row>
    <row r="776" spans="1:22" x14ac:dyDescent="0.25">
      <c r="A776">
        <v>797</v>
      </c>
      <c r="B776" t="s">
        <v>36</v>
      </c>
      <c r="C776" t="s">
        <v>40</v>
      </c>
      <c r="D776" t="s">
        <v>38</v>
      </c>
      <c r="E776">
        <v>7131</v>
      </c>
      <c r="F776" t="s">
        <v>11</v>
      </c>
      <c r="G776">
        <v>619841560</v>
      </c>
      <c r="H776">
        <v>631116760</v>
      </c>
      <c r="I776">
        <f>LOG10(H776)</f>
        <v>8.8001097134957522</v>
      </c>
      <c r="J776">
        <v>0.98199999999999998</v>
      </c>
      <c r="L776">
        <v>0.55600000000000005</v>
      </c>
      <c r="M776">
        <v>1.1879999999999999</v>
      </c>
      <c r="N776">
        <v>0.01</v>
      </c>
      <c r="O776">
        <v>22.218</v>
      </c>
      <c r="P776">
        <v>3.1819999999999999</v>
      </c>
      <c r="Q776">
        <v>11.475</v>
      </c>
      <c r="R776">
        <v>36.322000000000003</v>
      </c>
      <c r="S776">
        <v>0.751</v>
      </c>
      <c r="T776">
        <v>1.268</v>
      </c>
      <c r="U776" t="s">
        <v>61</v>
      </c>
      <c r="V776" s="1">
        <v>45470.322928240741</v>
      </c>
    </row>
    <row r="777" spans="1:22" x14ac:dyDescent="0.25">
      <c r="A777">
        <v>798</v>
      </c>
      <c r="B777" t="s">
        <v>36</v>
      </c>
      <c r="C777" t="s">
        <v>39</v>
      </c>
      <c r="D777" t="s">
        <v>38</v>
      </c>
      <c r="E777">
        <v>7167</v>
      </c>
      <c r="F777" t="s">
        <v>11</v>
      </c>
      <c r="G777">
        <v>613323344</v>
      </c>
      <c r="H777">
        <v>609766616</v>
      </c>
      <c r="I777">
        <f>LOG10(H777)</f>
        <v>8.78516364357173</v>
      </c>
      <c r="J777">
        <v>0.97499999999999998</v>
      </c>
      <c r="L777">
        <v>0.51400000000000001</v>
      </c>
      <c r="M777">
        <v>5.4980000000000002</v>
      </c>
      <c r="N777">
        <v>9.1999999999999998E-2</v>
      </c>
      <c r="O777">
        <v>202.596</v>
      </c>
      <c r="P777">
        <v>1.1040000000000001</v>
      </c>
      <c r="Q777">
        <v>1.5329999999999999</v>
      </c>
      <c r="R777">
        <v>16.167999999999999</v>
      </c>
      <c r="S777">
        <v>1.018</v>
      </c>
      <c r="T777">
        <v>1.5469999999999999</v>
      </c>
      <c r="U777" t="s">
        <v>61</v>
      </c>
      <c r="V777" s="1">
        <v>45470.333344907405</v>
      </c>
    </row>
    <row r="778" spans="1:22" x14ac:dyDescent="0.25">
      <c r="A778">
        <v>799</v>
      </c>
      <c r="B778" t="s">
        <v>36</v>
      </c>
      <c r="C778" t="s">
        <v>40</v>
      </c>
      <c r="D778" t="s">
        <v>38</v>
      </c>
      <c r="E778">
        <v>7131</v>
      </c>
      <c r="F778" t="s">
        <v>11</v>
      </c>
      <c r="G778">
        <v>612476408</v>
      </c>
      <c r="H778">
        <v>910576664</v>
      </c>
      <c r="I778">
        <f>LOG10(H778)</f>
        <v>8.9593165161392108</v>
      </c>
      <c r="J778">
        <v>1.492</v>
      </c>
      <c r="L778">
        <v>2.5870000000000002</v>
      </c>
      <c r="M778">
        <v>1.0920000000000001</v>
      </c>
      <c r="N778">
        <v>0.50900000000000001</v>
      </c>
      <c r="O778">
        <v>10.324</v>
      </c>
      <c r="P778">
        <v>1.163</v>
      </c>
      <c r="Q778">
        <v>2.71</v>
      </c>
      <c r="R778">
        <v>202.45099999999999</v>
      </c>
      <c r="S778">
        <v>0.92900000000000005</v>
      </c>
      <c r="T778">
        <v>1.3740000000000001</v>
      </c>
      <c r="U778" t="s">
        <v>61</v>
      </c>
      <c r="V778" s="1">
        <v>45470.343761574077</v>
      </c>
    </row>
    <row r="779" spans="1:22" x14ac:dyDescent="0.25">
      <c r="A779">
        <v>800</v>
      </c>
      <c r="B779" t="s">
        <v>36</v>
      </c>
      <c r="C779" t="s">
        <v>40</v>
      </c>
      <c r="D779" t="s">
        <v>38</v>
      </c>
      <c r="E779">
        <v>7131</v>
      </c>
      <c r="F779" t="s">
        <v>11</v>
      </c>
      <c r="G779">
        <v>613230760</v>
      </c>
      <c r="H779">
        <v>843102368</v>
      </c>
      <c r="I779">
        <f>LOG10(H779)</f>
        <v>8.9258803090949872</v>
      </c>
      <c r="J779">
        <v>0.98799999999999999</v>
      </c>
      <c r="L779">
        <v>2.347</v>
      </c>
      <c r="M779">
        <v>0.82</v>
      </c>
      <c r="N779">
        <v>7.3999999999999996E-2</v>
      </c>
      <c r="O779">
        <v>4.49</v>
      </c>
      <c r="P779">
        <v>0.89300000000000002</v>
      </c>
      <c r="Q779">
        <v>1.863</v>
      </c>
      <c r="R779">
        <v>203.05199999999999</v>
      </c>
      <c r="S779">
        <v>0.81299999999999994</v>
      </c>
      <c r="T779">
        <v>1.3220000000000001</v>
      </c>
      <c r="U779" t="s">
        <v>61</v>
      </c>
      <c r="V779" s="1">
        <v>45470.354178240741</v>
      </c>
    </row>
    <row r="780" spans="1:22" x14ac:dyDescent="0.25">
      <c r="A780">
        <v>801</v>
      </c>
      <c r="B780" t="s">
        <v>36</v>
      </c>
      <c r="C780" t="s">
        <v>40</v>
      </c>
      <c r="D780" t="s">
        <v>38</v>
      </c>
      <c r="E780">
        <v>7131</v>
      </c>
      <c r="F780" t="s">
        <v>11</v>
      </c>
      <c r="G780">
        <v>613061112</v>
      </c>
      <c r="H780">
        <v>746137544</v>
      </c>
      <c r="I780">
        <f>LOG10(H780)</f>
        <v>8.8728188932824565</v>
      </c>
      <c r="J780">
        <v>0.98399999999999999</v>
      </c>
      <c r="L780">
        <v>0.41099999999999998</v>
      </c>
      <c r="M780">
        <v>6.2759999999999998</v>
      </c>
      <c r="N780">
        <v>0.14499999999999999</v>
      </c>
      <c r="O780">
        <v>213.55500000000001</v>
      </c>
      <c r="P780">
        <v>0.874</v>
      </c>
      <c r="Q780">
        <v>3.8279999999999998</v>
      </c>
      <c r="R780">
        <v>17.594999999999999</v>
      </c>
      <c r="S780">
        <v>0.96599999999999997</v>
      </c>
      <c r="T780">
        <v>1.393</v>
      </c>
      <c r="U780" t="s">
        <v>61</v>
      </c>
      <c r="V780" s="1">
        <v>45470.364583333336</v>
      </c>
    </row>
    <row r="781" spans="1:22" x14ac:dyDescent="0.25">
      <c r="A781">
        <v>802</v>
      </c>
      <c r="B781" t="s">
        <v>36</v>
      </c>
      <c r="C781" t="s">
        <v>40</v>
      </c>
      <c r="D781" t="s">
        <v>38</v>
      </c>
      <c r="E781">
        <v>7131</v>
      </c>
      <c r="F781" t="s">
        <v>11</v>
      </c>
      <c r="G781">
        <v>623268424</v>
      </c>
      <c r="H781">
        <v>891358096</v>
      </c>
      <c r="I781">
        <f>LOG10(H781)</f>
        <v>8.9500522134345459</v>
      </c>
      <c r="J781">
        <v>0.995</v>
      </c>
      <c r="L781">
        <v>2.1989999999999998</v>
      </c>
      <c r="M781">
        <v>2.157</v>
      </c>
      <c r="N781">
        <v>0.14799999999999999</v>
      </c>
      <c r="O781">
        <v>15.951000000000001</v>
      </c>
      <c r="P781">
        <v>2.2309999999999999</v>
      </c>
      <c r="Q781">
        <v>10.042999999999999</v>
      </c>
      <c r="R781">
        <v>203.07499999999999</v>
      </c>
      <c r="S781">
        <v>0.95299999999999996</v>
      </c>
      <c r="T781">
        <v>1.403</v>
      </c>
      <c r="U781" t="s">
        <v>61</v>
      </c>
      <c r="V781" s="1">
        <v>45470.375</v>
      </c>
    </row>
    <row r="782" spans="1:22" x14ac:dyDescent="0.25">
      <c r="A782">
        <v>803</v>
      </c>
      <c r="B782" t="s">
        <v>36</v>
      </c>
      <c r="C782" t="s">
        <v>40</v>
      </c>
      <c r="D782" t="s">
        <v>38</v>
      </c>
      <c r="E782">
        <v>7131</v>
      </c>
      <c r="F782" t="s">
        <v>11</v>
      </c>
      <c r="G782">
        <v>615711416</v>
      </c>
      <c r="H782">
        <v>872306968</v>
      </c>
      <c r="I782">
        <f>LOG10(H782)</f>
        <v>8.9406693416399499</v>
      </c>
      <c r="J782">
        <v>1.3919999999999999</v>
      </c>
      <c r="L782">
        <v>0.67500000000000004</v>
      </c>
      <c r="M782">
        <v>1.7849999999999999</v>
      </c>
      <c r="N782">
        <v>0.20699999999999999</v>
      </c>
      <c r="O782">
        <v>14.026999999999999</v>
      </c>
      <c r="P782">
        <v>1.018</v>
      </c>
      <c r="Q782">
        <v>4.5410000000000004</v>
      </c>
      <c r="R782">
        <v>21.027999999999999</v>
      </c>
      <c r="S782">
        <v>0.77600000000000002</v>
      </c>
      <c r="T782">
        <v>1.196</v>
      </c>
      <c r="U782" t="s">
        <v>61</v>
      </c>
      <c r="V782" s="1">
        <v>45470.385428240741</v>
      </c>
    </row>
    <row r="783" spans="1:22" x14ac:dyDescent="0.25">
      <c r="A783">
        <v>804</v>
      </c>
      <c r="B783" t="s">
        <v>36</v>
      </c>
      <c r="C783" t="s">
        <v>40</v>
      </c>
      <c r="D783" t="s">
        <v>38</v>
      </c>
      <c r="E783">
        <v>7131</v>
      </c>
      <c r="F783" t="s">
        <v>11</v>
      </c>
      <c r="G783">
        <v>612584752</v>
      </c>
      <c r="H783">
        <v>883823104</v>
      </c>
      <c r="I783">
        <f>LOG10(H783)</f>
        <v>8.9463653502570057</v>
      </c>
      <c r="J783">
        <v>0.97899999999999998</v>
      </c>
      <c r="L783">
        <v>3.2370000000000001</v>
      </c>
      <c r="M783">
        <v>2.7130000000000001</v>
      </c>
      <c r="N783">
        <v>0.13700000000000001</v>
      </c>
      <c r="O783">
        <v>16.265000000000001</v>
      </c>
      <c r="P783">
        <v>1.0840000000000001</v>
      </c>
      <c r="Q783">
        <v>3.6339999999999999</v>
      </c>
      <c r="R783">
        <v>203.59299999999999</v>
      </c>
      <c r="S783">
        <v>0.95299999999999996</v>
      </c>
      <c r="T783">
        <v>1.38</v>
      </c>
      <c r="U783" t="s">
        <v>61</v>
      </c>
      <c r="V783" s="1">
        <v>45470.395833333336</v>
      </c>
    </row>
    <row r="784" spans="1:22" x14ac:dyDescent="0.25">
      <c r="A784">
        <v>805</v>
      </c>
      <c r="B784" t="s">
        <v>36</v>
      </c>
      <c r="C784" t="s">
        <v>40</v>
      </c>
      <c r="D784" t="s">
        <v>38</v>
      </c>
      <c r="E784">
        <v>7131</v>
      </c>
      <c r="F784" t="s">
        <v>11</v>
      </c>
      <c r="G784">
        <v>624359192</v>
      </c>
      <c r="H784">
        <v>839168648</v>
      </c>
      <c r="I784">
        <f>LOG10(H784)</f>
        <v>8.9238492499055369</v>
      </c>
      <c r="J784">
        <v>0.95599999999999996</v>
      </c>
      <c r="L784">
        <v>0.58599999999999997</v>
      </c>
      <c r="M784">
        <v>0.96299999999999997</v>
      </c>
      <c r="N784">
        <v>0.11899999999999999</v>
      </c>
      <c r="O784">
        <v>12.621</v>
      </c>
      <c r="P784">
        <v>0.91100000000000003</v>
      </c>
      <c r="Q784">
        <v>1.986</v>
      </c>
      <c r="R784">
        <v>28.114000000000001</v>
      </c>
      <c r="S784">
        <v>0.76500000000000001</v>
      </c>
      <c r="T784">
        <v>1.214</v>
      </c>
      <c r="U784" t="s">
        <v>61</v>
      </c>
      <c r="V784" s="1">
        <v>45470.40625</v>
      </c>
    </row>
    <row r="785" spans="1:22" x14ac:dyDescent="0.25">
      <c r="A785">
        <v>806</v>
      </c>
      <c r="B785" t="s">
        <v>36</v>
      </c>
      <c r="C785" t="s">
        <v>40</v>
      </c>
      <c r="D785" t="s">
        <v>38</v>
      </c>
      <c r="E785">
        <v>7131</v>
      </c>
      <c r="F785" t="s">
        <v>11</v>
      </c>
      <c r="G785">
        <v>622414448</v>
      </c>
      <c r="H785">
        <v>861877048</v>
      </c>
      <c r="I785">
        <f>LOG10(H785)</f>
        <v>8.9354453154956079</v>
      </c>
      <c r="J785">
        <v>0.95799999999999996</v>
      </c>
      <c r="L785">
        <v>1.0720000000000001</v>
      </c>
      <c r="M785">
        <v>4.5229999999999997</v>
      </c>
      <c r="N785">
        <v>7.5999999999999998E-2</v>
      </c>
      <c r="O785">
        <v>231.733</v>
      </c>
      <c r="P785">
        <v>1.0109999999999999</v>
      </c>
      <c r="Q785">
        <v>9.0350000000000001</v>
      </c>
      <c r="R785">
        <v>86.182000000000002</v>
      </c>
      <c r="S785">
        <v>0.82199999999999995</v>
      </c>
      <c r="T785">
        <v>1.3520000000000001</v>
      </c>
      <c r="U785" t="s">
        <v>61</v>
      </c>
      <c r="V785" s="1">
        <v>45470.416666666664</v>
      </c>
    </row>
    <row r="786" spans="1:22" x14ac:dyDescent="0.25">
      <c r="A786">
        <v>807</v>
      </c>
      <c r="B786" t="s">
        <v>36</v>
      </c>
      <c r="C786" t="s">
        <v>40</v>
      </c>
      <c r="D786" t="s">
        <v>38</v>
      </c>
      <c r="E786">
        <v>7131</v>
      </c>
      <c r="F786" t="s">
        <v>11</v>
      </c>
      <c r="G786">
        <v>621355976</v>
      </c>
      <c r="H786">
        <v>893882400</v>
      </c>
      <c r="I786">
        <f>LOG10(H786)</f>
        <v>8.9512803863680297</v>
      </c>
      <c r="J786">
        <v>1.35</v>
      </c>
      <c r="L786">
        <v>2.5169999999999999</v>
      </c>
      <c r="M786">
        <v>1.8340000000000001</v>
      </c>
      <c r="N786">
        <v>0.27500000000000002</v>
      </c>
      <c r="O786">
        <v>17.667999999999999</v>
      </c>
      <c r="P786">
        <v>4.1760000000000002</v>
      </c>
      <c r="Q786">
        <v>9.016</v>
      </c>
      <c r="R786">
        <v>204.61799999999999</v>
      </c>
      <c r="S786">
        <v>0.92400000000000004</v>
      </c>
      <c r="T786">
        <v>1.4139999999999999</v>
      </c>
      <c r="U786" t="s">
        <v>61</v>
      </c>
      <c r="V786" s="1">
        <v>45470.427083333336</v>
      </c>
    </row>
    <row r="787" spans="1:22" x14ac:dyDescent="0.25">
      <c r="A787">
        <v>808</v>
      </c>
      <c r="B787" t="s">
        <v>36</v>
      </c>
      <c r="C787" t="s">
        <v>39</v>
      </c>
      <c r="D787" t="s">
        <v>38</v>
      </c>
      <c r="E787">
        <v>7167</v>
      </c>
      <c r="F787" t="s">
        <v>11</v>
      </c>
      <c r="G787">
        <v>624371456</v>
      </c>
      <c r="H787">
        <v>887153632</v>
      </c>
      <c r="I787">
        <f>LOG10(H787)</f>
        <v>8.9479988348850412</v>
      </c>
      <c r="J787">
        <v>0.97699999999999998</v>
      </c>
      <c r="L787">
        <v>0.52400000000000002</v>
      </c>
      <c r="M787">
        <v>7.9020000000000001</v>
      </c>
      <c r="N787">
        <v>0.20799999999999999</v>
      </c>
      <c r="O787">
        <v>49.158000000000001</v>
      </c>
      <c r="P787">
        <v>1.716</v>
      </c>
      <c r="Q787">
        <v>28.117999999999999</v>
      </c>
      <c r="R787">
        <v>22.623999999999999</v>
      </c>
      <c r="S787">
        <v>0.99199999999999999</v>
      </c>
      <c r="T787">
        <v>1.5</v>
      </c>
      <c r="U787" t="s">
        <v>61</v>
      </c>
      <c r="V787" s="1">
        <v>45470.4375</v>
      </c>
    </row>
    <row r="788" spans="1:22" x14ac:dyDescent="0.25">
      <c r="A788">
        <v>809</v>
      </c>
      <c r="B788" t="s">
        <v>36</v>
      </c>
      <c r="C788" t="s">
        <v>40</v>
      </c>
      <c r="D788" t="s">
        <v>38</v>
      </c>
      <c r="E788">
        <v>7131</v>
      </c>
      <c r="F788" t="s">
        <v>11</v>
      </c>
      <c r="G788">
        <v>626813152</v>
      </c>
      <c r="H788">
        <v>869207520</v>
      </c>
      <c r="I788">
        <f>LOG10(H788)</f>
        <v>8.9391234749890032</v>
      </c>
      <c r="J788">
        <v>0.94099999999999995</v>
      </c>
      <c r="L788">
        <v>2.1819999999999999</v>
      </c>
      <c r="M788">
        <v>4.4249999999999998</v>
      </c>
      <c r="N788">
        <v>8.6999999999999994E-2</v>
      </c>
      <c r="O788">
        <v>210.57599999999999</v>
      </c>
      <c r="P788">
        <v>0.94099999999999995</v>
      </c>
      <c r="Q788">
        <v>3.14</v>
      </c>
      <c r="R788">
        <v>203.11</v>
      </c>
      <c r="S788">
        <v>0.76600000000000001</v>
      </c>
      <c r="T788">
        <v>1.413</v>
      </c>
      <c r="U788" t="s">
        <v>61</v>
      </c>
      <c r="V788" s="1">
        <v>45470.447916666664</v>
      </c>
    </row>
    <row r="789" spans="1:22" x14ac:dyDescent="0.25">
      <c r="A789">
        <v>810</v>
      </c>
      <c r="B789" t="s">
        <v>36</v>
      </c>
      <c r="C789" t="s">
        <v>40</v>
      </c>
      <c r="D789" t="s">
        <v>38</v>
      </c>
      <c r="E789">
        <v>7131</v>
      </c>
      <c r="F789" t="s">
        <v>11</v>
      </c>
      <c r="G789">
        <v>611748856</v>
      </c>
      <c r="H789">
        <v>849102256</v>
      </c>
      <c r="I789">
        <f>LOG10(H789)</f>
        <v>8.9289599947697109</v>
      </c>
      <c r="J789">
        <v>0.91400000000000003</v>
      </c>
      <c r="L789">
        <v>2.484</v>
      </c>
      <c r="M789">
        <v>2.4220000000000002</v>
      </c>
      <c r="N789">
        <v>0.17799999999999999</v>
      </c>
      <c r="O789">
        <v>23.259</v>
      </c>
      <c r="P789">
        <v>0.98299999999999998</v>
      </c>
      <c r="Q789">
        <v>2.5819999999999999</v>
      </c>
      <c r="R789">
        <v>202.279</v>
      </c>
      <c r="S789">
        <v>0.89700000000000002</v>
      </c>
      <c r="T789">
        <v>1.4379999999999999</v>
      </c>
      <c r="U789" t="s">
        <v>61</v>
      </c>
      <c r="V789" s="1">
        <v>45470.458333333336</v>
      </c>
    </row>
    <row r="790" spans="1:22" x14ac:dyDescent="0.25">
      <c r="A790">
        <v>811</v>
      </c>
      <c r="B790" t="s">
        <v>36</v>
      </c>
      <c r="C790" t="s">
        <v>39</v>
      </c>
      <c r="D790" t="s">
        <v>38</v>
      </c>
      <c r="E790">
        <v>7167</v>
      </c>
      <c r="F790" t="s">
        <v>11</v>
      </c>
      <c r="G790">
        <v>613314200</v>
      </c>
      <c r="H790">
        <v>843852000</v>
      </c>
      <c r="I790">
        <f>LOG10(H790)</f>
        <v>8.9262662840432885</v>
      </c>
      <c r="J790">
        <v>0.94399999999999995</v>
      </c>
      <c r="L790">
        <v>4.4930000000000003</v>
      </c>
      <c r="M790">
        <v>7.4630000000000001</v>
      </c>
      <c r="N790">
        <v>0.33500000000000002</v>
      </c>
      <c r="O790">
        <v>44.795999999999999</v>
      </c>
      <c r="P790">
        <v>4.2619999999999996</v>
      </c>
      <c r="Q790">
        <v>23.084</v>
      </c>
      <c r="R790">
        <v>204.1</v>
      </c>
      <c r="S790">
        <v>0.89500000000000002</v>
      </c>
      <c r="T790">
        <v>1.552</v>
      </c>
      <c r="U790" t="s">
        <v>61</v>
      </c>
      <c r="V790" s="1">
        <v>45470.46875</v>
      </c>
    </row>
    <row r="791" spans="1:22" x14ac:dyDescent="0.25">
      <c r="A791">
        <v>812</v>
      </c>
      <c r="B791" t="s">
        <v>36</v>
      </c>
      <c r="C791" t="s">
        <v>40</v>
      </c>
      <c r="D791" t="s">
        <v>38</v>
      </c>
      <c r="E791">
        <v>7131</v>
      </c>
      <c r="F791" t="s">
        <v>11</v>
      </c>
      <c r="G791">
        <v>614888280</v>
      </c>
      <c r="H791">
        <v>897730496</v>
      </c>
      <c r="I791">
        <f>LOG10(H791)</f>
        <v>8.9531459784635654</v>
      </c>
      <c r="J791">
        <v>1.8460000000000001</v>
      </c>
      <c r="L791">
        <v>0.621</v>
      </c>
      <c r="M791">
        <v>6.7380000000000004</v>
      </c>
      <c r="N791">
        <v>0.46899999999999997</v>
      </c>
      <c r="O791">
        <v>45.036000000000001</v>
      </c>
      <c r="P791">
        <v>3.1920000000000002</v>
      </c>
      <c r="Q791">
        <v>22.251000000000001</v>
      </c>
      <c r="R791">
        <v>17.699000000000002</v>
      </c>
      <c r="S791">
        <v>0.98</v>
      </c>
      <c r="T791">
        <v>1.4390000000000001</v>
      </c>
      <c r="U791" t="s">
        <v>61</v>
      </c>
      <c r="V791" s="1">
        <v>45470.479166666664</v>
      </c>
    </row>
    <row r="792" spans="1:22" x14ac:dyDescent="0.25">
      <c r="A792">
        <v>813</v>
      </c>
      <c r="B792" t="s">
        <v>36</v>
      </c>
      <c r="C792" t="s">
        <v>40</v>
      </c>
      <c r="D792" t="s">
        <v>38</v>
      </c>
      <c r="E792">
        <v>7131</v>
      </c>
      <c r="F792" t="s">
        <v>11</v>
      </c>
      <c r="G792">
        <v>616928568</v>
      </c>
      <c r="H792">
        <v>613163472</v>
      </c>
      <c r="I792">
        <f>LOG10(H792)</f>
        <v>8.7875762747189388</v>
      </c>
      <c r="J792">
        <v>1.379</v>
      </c>
      <c r="L792">
        <v>0.73699999999999999</v>
      </c>
      <c r="M792">
        <v>6.9450000000000003</v>
      </c>
      <c r="N792">
        <v>9.1999999999999998E-2</v>
      </c>
      <c r="O792">
        <v>212.94300000000001</v>
      </c>
      <c r="P792">
        <v>0.78300000000000003</v>
      </c>
      <c r="Q792">
        <v>1.1759999999999999</v>
      </c>
      <c r="R792">
        <v>20.303999999999998</v>
      </c>
      <c r="S792">
        <v>0.81899999999999995</v>
      </c>
      <c r="T792">
        <v>1.2849999999999999</v>
      </c>
      <c r="U792" t="s">
        <v>61</v>
      </c>
      <c r="V792" s="1">
        <v>45470.489583333336</v>
      </c>
    </row>
    <row r="793" spans="1:22" x14ac:dyDescent="0.25">
      <c r="A793">
        <v>814</v>
      </c>
      <c r="B793" t="s">
        <v>36</v>
      </c>
      <c r="C793" t="s">
        <v>40</v>
      </c>
      <c r="D793" t="s">
        <v>38</v>
      </c>
      <c r="E793">
        <v>7131</v>
      </c>
      <c r="F793" t="s">
        <v>11</v>
      </c>
      <c r="G793">
        <v>626814632</v>
      </c>
      <c r="H793">
        <v>858433144</v>
      </c>
      <c r="I793">
        <f>LOG10(H793)</f>
        <v>8.9337064773390971</v>
      </c>
      <c r="J793">
        <v>1.238</v>
      </c>
      <c r="L793">
        <v>0.32300000000000001</v>
      </c>
      <c r="M793">
        <v>6.367</v>
      </c>
      <c r="N793">
        <v>0.22600000000000001</v>
      </c>
      <c r="O793">
        <v>51.432000000000002</v>
      </c>
      <c r="P793">
        <v>1.2849999999999999</v>
      </c>
      <c r="Q793">
        <v>16.605</v>
      </c>
      <c r="R793">
        <v>3.0609999999999999</v>
      </c>
      <c r="S793">
        <v>0.83599999999999997</v>
      </c>
      <c r="T793">
        <v>1.286</v>
      </c>
      <c r="U793" t="s">
        <v>61</v>
      </c>
      <c r="V793" s="1">
        <v>45470.5</v>
      </c>
    </row>
    <row r="794" spans="1:22" x14ac:dyDescent="0.25">
      <c r="A794">
        <v>815</v>
      </c>
      <c r="B794" t="s">
        <v>36</v>
      </c>
      <c r="C794" t="s">
        <v>40</v>
      </c>
      <c r="D794" t="s">
        <v>38</v>
      </c>
      <c r="E794">
        <v>7131</v>
      </c>
      <c r="F794" t="s">
        <v>11</v>
      </c>
      <c r="G794">
        <v>620901256</v>
      </c>
      <c r="H794">
        <v>766161168</v>
      </c>
      <c r="I794">
        <f>LOG10(H794)</f>
        <v>8.8843201364871867</v>
      </c>
      <c r="J794">
        <v>0.97199999999999998</v>
      </c>
      <c r="L794">
        <v>0.84399999999999997</v>
      </c>
      <c r="M794">
        <v>50.994999999999997</v>
      </c>
      <c r="N794">
        <v>0.107</v>
      </c>
      <c r="O794">
        <v>1053.0050000000001</v>
      </c>
      <c r="P794">
        <v>2.8410000000000002</v>
      </c>
      <c r="Q794">
        <v>245.01400000000001</v>
      </c>
      <c r="R794">
        <v>62.643000000000001</v>
      </c>
      <c r="S794">
        <v>0.88800000000000001</v>
      </c>
      <c r="T794">
        <v>1.423</v>
      </c>
      <c r="U794" t="s">
        <v>61</v>
      </c>
      <c r="V794" s="1">
        <v>45470.510416666664</v>
      </c>
    </row>
    <row r="795" spans="1:22" x14ac:dyDescent="0.25">
      <c r="A795">
        <v>816</v>
      </c>
      <c r="B795" t="s">
        <v>36</v>
      </c>
      <c r="C795" t="s">
        <v>40</v>
      </c>
      <c r="D795" t="s">
        <v>38</v>
      </c>
      <c r="E795">
        <v>7131</v>
      </c>
      <c r="F795" t="s">
        <v>11</v>
      </c>
      <c r="G795">
        <v>620203904</v>
      </c>
      <c r="H795">
        <v>851890304</v>
      </c>
      <c r="I795">
        <f>LOG10(H795)</f>
        <v>8.9303836752424903</v>
      </c>
      <c r="J795">
        <v>1.071</v>
      </c>
      <c r="L795">
        <v>0.72499999999999998</v>
      </c>
      <c r="M795">
        <v>41.698</v>
      </c>
      <c r="N795">
        <v>0.3</v>
      </c>
      <c r="O795">
        <v>311.40199999999999</v>
      </c>
      <c r="P795">
        <v>4.7590000000000003</v>
      </c>
      <c r="Q795">
        <v>136.50700000000001</v>
      </c>
      <c r="R795">
        <v>47.072000000000003</v>
      </c>
      <c r="S795">
        <v>0.76500000000000001</v>
      </c>
      <c r="T795">
        <v>1.5369999999999999</v>
      </c>
      <c r="U795" t="s">
        <v>61</v>
      </c>
      <c r="V795" s="1">
        <v>45470.520844907405</v>
      </c>
    </row>
    <row r="796" spans="1:22" x14ac:dyDescent="0.25">
      <c r="A796">
        <v>817</v>
      </c>
      <c r="B796" t="s">
        <v>36</v>
      </c>
      <c r="C796" t="s">
        <v>40</v>
      </c>
      <c r="D796" t="s">
        <v>38</v>
      </c>
      <c r="E796">
        <v>7131</v>
      </c>
      <c r="F796" t="s">
        <v>11</v>
      </c>
      <c r="G796">
        <v>619631152</v>
      </c>
      <c r="H796">
        <v>914935760</v>
      </c>
      <c r="I796">
        <f>LOG10(H796)</f>
        <v>8.9613906022009537</v>
      </c>
      <c r="J796">
        <v>0.99399999999999999</v>
      </c>
      <c r="L796">
        <v>4.6879999999999997</v>
      </c>
      <c r="M796">
        <v>14.013</v>
      </c>
      <c r="N796">
        <v>0.17899999999999999</v>
      </c>
      <c r="O796">
        <v>245.898</v>
      </c>
      <c r="P796">
        <v>3.9990000000000001</v>
      </c>
      <c r="Q796">
        <v>23.782</v>
      </c>
      <c r="R796">
        <v>204.68199999999999</v>
      </c>
      <c r="S796">
        <v>0.77400000000000002</v>
      </c>
      <c r="T796">
        <v>1.6160000000000001</v>
      </c>
      <c r="U796" t="s">
        <v>61</v>
      </c>
      <c r="V796" s="1">
        <v>45470.531261574077</v>
      </c>
    </row>
    <row r="797" spans="1:22" x14ac:dyDescent="0.25">
      <c r="A797">
        <v>818</v>
      </c>
      <c r="B797" t="s">
        <v>36</v>
      </c>
      <c r="C797" t="s">
        <v>40</v>
      </c>
      <c r="D797" t="s">
        <v>38</v>
      </c>
      <c r="E797">
        <v>7131</v>
      </c>
      <c r="F797" t="s">
        <v>11</v>
      </c>
      <c r="G797">
        <v>620232184</v>
      </c>
      <c r="H797">
        <v>889868408</v>
      </c>
      <c r="I797">
        <f>LOG10(H797)</f>
        <v>8.9493257887742992</v>
      </c>
      <c r="J797">
        <v>0.93500000000000005</v>
      </c>
      <c r="L797">
        <v>4.1980000000000004</v>
      </c>
      <c r="M797">
        <v>31.977</v>
      </c>
      <c r="N797">
        <v>0.155</v>
      </c>
      <c r="O797">
        <v>298.36399999999998</v>
      </c>
      <c r="P797">
        <v>8.5009999999999994</v>
      </c>
      <c r="Q797">
        <v>58.884999999999998</v>
      </c>
      <c r="R797">
        <v>202.78899999999999</v>
      </c>
      <c r="S797">
        <v>0.88700000000000001</v>
      </c>
      <c r="T797">
        <v>1.3879999999999999</v>
      </c>
      <c r="U797" t="s">
        <v>61</v>
      </c>
      <c r="V797" s="1">
        <v>45470.541678240741</v>
      </c>
    </row>
    <row r="798" spans="1:22" x14ac:dyDescent="0.25">
      <c r="A798">
        <v>819</v>
      </c>
      <c r="B798" t="s">
        <v>36</v>
      </c>
      <c r="C798" t="s">
        <v>40</v>
      </c>
      <c r="D798" t="s">
        <v>38</v>
      </c>
      <c r="E798">
        <v>7131</v>
      </c>
      <c r="F798" t="s">
        <v>11</v>
      </c>
      <c r="G798">
        <v>623960720</v>
      </c>
      <c r="H798">
        <v>897041752</v>
      </c>
      <c r="I798">
        <f>LOG10(H798)</f>
        <v>8.9528126573598303</v>
      </c>
      <c r="J798">
        <v>0.96099999999999997</v>
      </c>
      <c r="L798">
        <v>0.36599999999999999</v>
      </c>
      <c r="M798">
        <v>1.573</v>
      </c>
      <c r="N798">
        <v>7.3999999999999996E-2</v>
      </c>
      <c r="O798">
        <v>11.885</v>
      </c>
      <c r="P798">
        <v>1.1890000000000001</v>
      </c>
      <c r="Q798">
        <v>5.9089999999999998</v>
      </c>
      <c r="R798">
        <v>15.428000000000001</v>
      </c>
      <c r="S798">
        <v>0.84199999999999997</v>
      </c>
      <c r="T798">
        <v>1.256</v>
      </c>
      <c r="U798" t="s">
        <v>61</v>
      </c>
      <c r="V798" s="1">
        <v>45470.552094907405</v>
      </c>
    </row>
    <row r="799" spans="1:22" x14ac:dyDescent="0.25">
      <c r="A799">
        <v>820</v>
      </c>
      <c r="B799" t="s">
        <v>36</v>
      </c>
      <c r="C799" t="s">
        <v>40</v>
      </c>
      <c r="D799" t="s">
        <v>38</v>
      </c>
      <c r="E799">
        <v>7131</v>
      </c>
      <c r="F799" t="s">
        <v>11</v>
      </c>
      <c r="G799">
        <v>613264776</v>
      </c>
      <c r="H799">
        <v>613151456</v>
      </c>
      <c r="I799">
        <f>LOG10(H799)</f>
        <v>8.7875677638831409</v>
      </c>
      <c r="J799">
        <v>1.0620000000000001</v>
      </c>
      <c r="L799">
        <v>4.6660000000000004</v>
      </c>
      <c r="M799">
        <v>1.45</v>
      </c>
      <c r="N799">
        <v>0.14499999999999999</v>
      </c>
      <c r="O799">
        <v>40.372999999999998</v>
      </c>
      <c r="P799">
        <v>0.90800000000000003</v>
      </c>
      <c r="Q799">
        <v>1.3260000000000001</v>
      </c>
      <c r="R799">
        <v>202.99199999999999</v>
      </c>
      <c r="S799">
        <v>0.74299999999999999</v>
      </c>
      <c r="T799">
        <v>1.298</v>
      </c>
      <c r="U799" t="s">
        <v>61</v>
      </c>
      <c r="V799" s="1">
        <v>45470.562511574077</v>
      </c>
    </row>
    <row r="800" spans="1:22" x14ac:dyDescent="0.25">
      <c r="A800">
        <v>821</v>
      </c>
      <c r="B800" t="s">
        <v>36</v>
      </c>
      <c r="C800" t="s">
        <v>40</v>
      </c>
      <c r="D800" t="s">
        <v>38</v>
      </c>
      <c r="E800">
        <v>7131</v>
      </c>
      <c r="F800" t="s">
        <v>11</v>
      </c>
      <c r="G800">
        <v>610774672</v>
      </c>
      <c r="H800">
        <v>613199736</v>
      </c>
      <c r="I800">
        <f>LOG10(H800)</f>
        <v>8.7876019592061994</v>
      </c>
      <c r="J800">
        <v>1.341</v>
      </c>
      <c r="L800">
        <v>0.58199999999999996</v>
      </c>
      <c r="M800">
        <v>0.39800000000000002</v>
      </c>
      <c r="N800">
        <v>0.184</v>
      </c>
      <c r="O800">
        <v>5.8049999999999997</v>
      </c>
      <c r="P800">
        <v>0.80300000000000005</v>
      </c>
      <c r="Q800">
        <v>1.1020000000000001</v>
      </c>
      <c r="R800">
        <v>14.087999999999999</v>
      </c>
      <c r="S800">
        <v>0.74199999999999999</v>
      </c>
      <c r="T800">
        <v>1.24</v>
      </c>
      <c r="U800" t="s">
        <v>61</v>
      </c>
      <c r="V800" s="1">
        <v>45470.572928240741</v>
      </c>
    </row>
    <row r="801" spans="1:22" x14ac:dyDescent="0.25">
      <c r="A801">
        <v>822</v>
      </c>
      <c r="B801" t="s">
        <v>36</v>
      </c>
      <c r="C801" t="s">
        <v>40</v>
      </c>
      <c r="D801" t="s">
        <v>38</v>
      </c>
      <c r="E801">
        <v>7131</v>
      </c>
      <c r="F801" t="s">
        <v>11</v>
      </c>
      <c r="G801">
        <v>608555936</v>
      </c>
      <c r="H801">
        <v>613119192</v>
      </c>
      <c r="I801">
        <f>LOG10(H801)</f>
        <v>8.7875449107272079</v>
      </c>
      <c r="J801">
        <v>0.98099999999999998</v>
      </c>
      <c r="L801">
        <v>3.2160000000000002</v>
      </c>
      <c r="M801">
        <v>7.7510000000000003</v>
      </c>
      <c r="N801">
        <v>0.14499999999999999</v>
      </c>
      <c r="O801">
        <v>210.178</v>
      </c>
      <c r="P801">
        <v>0.75800000000000001</v>
      </c>
      <c r="Q801">
        <v>1.329</v>
      </c>
      <c r="R801">
        <v>201.71700000000001</v>
      </c>
      <c r="S801">
        <v>0.85499999999999998</v>
      </c>
      <c r="T801">
        <v>1.33</v>
      </c>
      <c r="U801" t="s">
        <v>61</v>
      </c>
      <c r="V801" s="1">
        <v>45470.583344907405</v>
      </c>
    </row>
    <row r="802" spans="1:22" x14ac:dyDescent="0.25">
      <c r="A802">
        <v>823</v>
      </c>
      <c r="B802" t="s">
        <v>36</v>
      </c>
      <c r="C802" t="s">
        <v>40</v>
      </c>
      <c r="D802" t="s">
        <v>38</v>
      </c>
      <c r="E802">
        <v>7131</v>
      </c>
      <c r="F802" t="s">
        <v>11</v>
      </c>
      <c r="G802">
        <v>622097912</v>
      </c>
      <c r="H802">
        <v>891460344</v>
      </c>
      <c r="I802">
        <f>LOG10(H802)</f>
        <v>8.9501020286498694</v>
      </c>
      <c r="J802">
        <v>0.98099999999999998</v>
      </c>
      <c r="L802">
        <v>2.3439999999999999</v>
      </c>
      <c r="M802">
        <v>4.7080000000000002</v>
      </c>
      <c r="N802">
        <v>0.14799999999999999</v>
      </c>
      <c r="O802">
        <v>21.916</v>
      </c>
      <c r="P802">
        <v>0.86</v>
      </c>
      <c r="Q802">
        <v>4.7839999999999998</v>
      </c>
      <c r="R802">
        <v>201.53200000000001</v>
      </c>
      <c r="S802">
        <v>0.90900000000000003</v>
      </c>
      <c r="T802">
        <v>1.399</v>
      </c>
      <c r="U802" t="s">
        <v>61</v>
      </c>
      <c r="V802" s="1">
        <v>45470.593761574077</v>
      </c>
    </row>
    <row r="803" spans="1:22" x14ac:dyDescent="0.25">
      <c r="A803">
        <v>824</v>
      </c>
      <c r="B803" t="s">
        <v>36</v>
      </c>
      <c r="C803" t="s">
        <v>39</v>
      </c>
      <c r="D803" t="s">
        <v>38</v>
      </c>
      <c r="E803">
        <v>7167</v>
      </c>
      <c r="F803" t="s">
        <v>11</v>
      </c>
      <c r="G803">
        <v>611297072</v>
      </c>
      <c r="H803">
        <v>613034824</v>
      </c>
      <c r="I803">
        <f>LOG10(H803)</f>
        <v>8.7874851457116723</v>
      </c>
      <c r="J803">
        <v>1.367</v>
      </c>
      <c r="L803">
        <v>6.0250000000000004</v>
      </c>
      <c r="M803">
        <v>0.747</v>
      </c>
      <c r="N803">
        <v>0.23699999999999999</v>
      </c>
      <c r="O803">
        <v>24.062000000000001</v>
      </c>
      <c r="P803">
        <v>0.93799999999999994</v>
      </c>
      <c r="Q803">
        <v>1.4690000000000001</v>
      </c>
      <c r="R803">
        <v>203.262</v>
      </c>
      <c r="S803">
        <v>0.93799999999999994</v>
      </c>
      <c r="T803">
        <v>1.4710000000000001</v>
      </c>
      <c r="U803" t="s">
        <v>61</v>
      </c>
      <c r="V803" s="1">
        <v>45470.604178240741</v>
      </c>
    </row>
    <row r="804" spans="1:22" x14ac:dyDescent="0.25">
      <c r="A804">
        <v>825</v>
      </c>
      <c r="B804" t="s">
        <v>36</v>
      </c>
      <c r="C804" t="s">
        <v>40</v>
      </c>
      <c r="D804" t="s">
        <v>38</v>
      </c>
      <c r="E804">
        <v>7131</v>
      </c>
      <c r="F804" t="s">
        <v>11</v>
      </c>
      <c r="G804">
        <v>621285864</v>
      </c>
      <c r="H804">
        <v>890958224</v>
      </c>
      <c r="I804">
        <f>LOG10(H804)</f>
        <v>8.9498573409486326</v>
      </c>
      <c r="J804">
        <v>0.96099999999999997</v>
      </c>
      <c r="L804">
        <v>2.347</v>
      </c>
      <c r="M804">
        <v>3.38</v>
      </c>
      <c r="N804">
        <v>0.14199999999999999</v>
      </c>
      <c r="O804">
        <v>35.384</v>
      </c>
      <c r="P804">
        <v>2.6120000000000001</v>
      </c>
      <c r="Q804">
        <v>11.84</v>
      </c>
      <c r="R804">
        <v>228.05699999999999</v>
      </c>
      <c r="S804">
        <v>0.95299999999999996</v>
      </c>
      <c r="T804">
        <v>1.417</v>
      </c>
      <c r="U804" t="s">
        <v>61</v>
      </c>
      <c r="V804" s="1">
        <v>45470.614594907405</v>
      </c>
    </row>
    <row r="805" spans="1:22" x14ac:dyDescent="0.25">
      <c r="A805">
        <v>826</v>
      </c>
      <c r="B805" t="s">
        <v>36</v>
      </c>
      <c r="C805" t="s">
        <v>39</v>
      </c>
      <c r="D805" t="s">
        <v>38</v>
      </c>
      <c r="E805">
        <v>7167</v>
      </c>
      <c r="F805" t="s">
        <v>11</v>
      </c>
      <c r="G805">
        <v>614035800</v>
      </c>
      <c r="H805">
        <v>876885072</v>
      </c>
      <c r="I805">
        <f>LOG10(H805)</f>
        <v>8.9429426767560702</v>
      </c>
      <c r="J805">
        <v>0.98599999999999999</v>
      </c>
      <c r="L805">
        <v>2.4409999999999998</v>
      </c>
      <c r="M805">
        <v>1.762</v>
      </c>
      <c r="N805">
        <v>0.155</v>
      </c>
      <c r="O805">
        <v>13.291</v>
      </c>
      <c r="P805">
        <v>1.1830000000000001</v>
      </c>
      <c r="Q805">
        <v>3.2730000000000001</v>
      </c>
      <c r="R805">
        <v>203.26300000000001</v>
      </c>
      <c r="S805">
        <v>0.995</v>
      </c>
      <c r="T805">
        <v>1.5229999999999999</v>
      </c>
      <c r="U805" t="s">
        <v>61</v>
      </c>
      <c r="V805" s="1">
        <v>45470.625011574077</v>
      </c>
    </row>
    <row r="806" spans="1:22" x14ac:dyDescent="0.25">
      <c r="A806">
        <v>827</v>
      </c>
      <c r="B806" t="s">
        <v>36</v>
      </c>
      <c r="C806" t="s">
        <v>40</v>
      </c>
      <c r="D806" t="s">
        <v>38</v>
      </c>
      <c r="E806">
        <v>7131</v>
      </c>
      <c r="F806" t="s">
        <v>11</v>
      </c>
      <c r="G806">
        <v>611691000</v>
      </c>
      <c r="H806">
        <v>819278824</v>
      </c>
      <c r="I806">
        <f>LOG10(H806)</f>
        <v>8.9134317297418555</v>
      </c>
      <c r="J806">
        <v>0.98199999999999998</v>
      </c>
      <c r="L806">
        <v>0.63700000000000001</v>
      </c>
      <c r="M806">
        <v>13.773</v>
      </c>
      <c r="N806">
        <v>0.19700000000000001</v>
      </c>
      <c r="O806">
        <v>213.232</v>
      </c>
      <c r="P806">
        <v>0.90200000000000002</v>
      </c>
      <c r="Q806">
        <v>2.6819999999999999</v>
      </c>
      <c r="R806">
        <v>21.216000000000001</v>
      </c>
      <c r="S806">
        <v>0.76900000000000002</v>
      </c>
      <c r="T806">
        <v>1.369</v>
      </c>
      <c r="U806" t="s">
        <v>61</v>
      </c>
      <c r="V806" s="1">
        <v>45470.635428240741</v>
      </c>
    </row>
    <row r="807" spans="1:22" x14ac:dyDescent="0.25">
      <c r="A807">
        <v>828</v>
      </c>
      <c r="B807" t="s">
        <v>36</v>
      </c>
      <c r="C807" t="s">
        <v>40</v>
      </c>
      <c r="D807" t="s">
        <v>38</v>
      </c>
      <c r="E807">
        <v>7131</v>
      </c>
      <c r="F807" t="s">
        <v>11</v>
      </c>
      <c r="G807">
        <v>622927424</v>
      </c>
      <c r="H807">
        <v>495974568</v>
      </c>
      <c r="I807">
        <f>LOG10(H807)</f>
        <v>8.6954594078199658</v>
      </c>
      <c r="J807">
        <v>0.95699999999999996</v>
      </c>
      <c r="L807">
        <v>0.252</v>
      </c>
      <c r="M807">
        <v>71.72</v>
      </c>
      <c r="N807">
        <v>5.8000000000000003E-2</v>
      </c>
      <c r="O807">
        <v>1616.7</v>
      </c>
      <c r="P807">
        <v>5.8280000000000003</v>
      </c>
      <c r="Q807">
        <v>525.92600000000004</v>
      </c>
      <c r="R807">
        <v>3.4319999999999999</v>
      </c>
      <c r="S807">
        <v>0.751</v>
      </c>
      <c r="T807">
        <v>1.155</v>
      </c>
      <c r="U807" t="s">
        <v>61</v>
      </c>
      <c r="V807" s="1">
        <v>45470.645844907405</v>
      </c>
    </row>
    <row r="808" spans="1:22" x14ac:dyDescent="0.25">
      <c r="A808">
        <v>829</v>
      </c>
      <c r="B808" t="s">
        <v>36</v>
      </c>
      <c r="C808" t="s">
        <v>40</v>
      </c>
      <c r="D808" t="s">
        <v>38</v>
      </c>
      <c r="E808">
        <v>7131</v>
      </c>
      <c r="F808" t="s">
        <v>11</v>
      </c>
      <c r="G808">
        <v>622023056</v>
      </c>
      <c r="H808">
        <v>662556720</v>
      </c>
      <c r="I808">
        <f>LOG10(H808)</f>
        <v>8.8212230631802981</v>
      </c>
      <c r="J808">
        <v>1.407</v>
      </c>
      <c r="L808">
        <v>2.3340000000000001</v>
      </c>
      <c r="M808">
        <v>9.6329999999999991</v>
      </c>
      <c r="N808">
        <v>0.27700000000000002</v>
      </c>
      <c r="O808">
        <v>66.561000000000007</v>
      </c>
      <c r="P808">
        <v>1.1679999999999999</v>
      </c>
      <c r="Q808">
        <v>9.4440000000000008</v>
      </c>
      <c r="R808">
        <v>201.03</v>
      </c>
      <c r="S808">
        <v>0.77</v>
      </c>
      <c r="T808">
        <v>1.266</v>
      </c>
      <c r="U808" t="s">
        <v>61</v>
      </c>
      <c r="V808" s="1">
        <v>45470.656261574077</v>
      </c>
    </row>
    <row r="809" spans="1:22" x14ac:dyDescent="0.25">
      <c r="A809">
        <v>830</v>
      </c>
      <c r="B809" t="s">
        <v>36</v>
      </c>
      <c r="C809" t="s">
        <v>40</v>
      </c>
      <c r="D809" t="s">
        <v>38</v>
      </c>
      <c r="E809">
        <v>7131</v>
      </c>
      <c r="F809" t="s">
        <v>11</v>
      </c>
      <c r="G809">
        <v>624058032</v>
      </c>
      <c r="H809">
        <v>913873816</v>
      </c>
      <c r="I809">
        <f>LOG10(H809)</f>
        <v>8.9608862342479654</v>
      </c>
      <c r="J809">
        <v>0.98</v>
      </c>
      <c r="L809">
        <v>5.3419999999999996</v>
      </c>
      <c r="M809">
        <v>1.089</v>
      </c>
      <c r="N809">
        <v>0.17100000000000001</v>
      </c>
      <c r="O809">
        <v>7.9480000000000004</v>
      </c>
      <c r="P809">
        <v>1.2390000000000001</v>
      </c>
      <c r="Q809">
        <v>3.39</v>
      </c>
      <c r="R809">
        <v>206.22399999999999</v>
      </c>
      <c r="S809">
        <v>0.76700000000000002</v>
      </c>
      <c r="T809">
        <v>1.2410000000000001</v>
      </c>
      <c r="U809" t="s">
        <v>61</v>
      </c>
      <c r="V809" s="1">
        <v>45470.666678240741</v>
      </c>
    </row>
    <row r="810" spans="1:22" x14ac:dyDescent="0.25">
      <c r="A810">
        <v>831</v>
      </c>
      <c r="B810" t="s">
        <v>36</v>
      </c>
      <c r="C810" t="s">
        <v>40</v>
      </c>
      <c r="D810" t="s">
        <v>38</v>
      </c>
      <c r="E810">
        <v>7131</v>
      </c>
      <c r="F810" t="s">
        <v>11</v>
      </c>
      <c r="G810">
        <v>617822352</v>
      </c>
      <c r="H810">
        <v>617104496</v>
      </c>
      <c r="I810">
        <f>LOG10(H810)</f>
        <v>8.7903587105383174</v>
      </c>
      <c r="J810">
        <v>1.1419999999999999</v>
      </c>
      <c r="L810">
        <v>0.61699999999999999</v>
      </c>
      <c r="M810">
        <v>1.125</v>
      </c>
      <c r="N810">
        <v>0.19600000000000001</v>
      </c>
      <c r="O810">
        <v>27.375</v>
      </c>
      <c r="P810">
        <v>4.9470000000000001</v>
      </c>
      <c r="Q810">
        <v>19.869</v>
      </c>
      <c r="R810">
        <v>16.245999999999999</v>
      </c>
      <c r="S810">
        <v>0.93</v>
      </c>
      <c r="T810">
        <v>1.464</v>
      </c>
      <c r="U810" t="s">
        <v>61</v>
      </c>
      <c r="V810" s="1">
        <v>45470.677094907405</v>
      </c>
    </row>
    <row r="811" spans="1:22" x14ac:dyDescent="0.25">
      <c r="A811">
        <v>832</v>
      </c>
      <c r="B811" t="s">
        <v>36</v>
      </c>
      <c r="C811" t="s">
        <v>39</v>
      </c>
      <c r="D811" t="s">
        <v>38</v>
      </c>
      <c r="E811">
        <v>7167</v>
      </c>
      <c r="F811" t="s">
        <v>11</v>
      </c>
      <c r="G811">
        <v>619593720</v>
      </c>
      <c r="H811">
        <v>850774800</v>
      </c>
      <c r="I811">
        <f>LOG10(H811)</f>
        <v>8.929814617592907</v>
      </c>
      <c r="J811">
        <v>1.044</v>
      </c>
      <c r="L811">
        <v>5.8979999999999997</v>
      </c>
      <c r="M811">
        <v>1.778</v>
      </c>
      <c r="N811">
        <v>0.12</v>
      </c>
      <c r="O811">
        <v>13.231</v>
      </c>
      <c r="P811">
        <v>1.133</v>
      </c>
      <c r="Q811">
        <v>2.919</v>
      </c>
      <c r="R811">
        <v>252.34800000000001</v>
      </c>
      <c r="S811">
        <v>0.97199999999999998</v>
      </c>
      <c r="T811">
        <v>1.621</v>
      </c>
      <c r="U811" t="s">
        <v>61</v>
      </c>
      <c r="V811" s="1">
        <v>45470.687511574077</v>
      </c>
    </row>
    <row r="812" spans="1:22" x14ac:dyDescent="0.25">
      <c r="A812">
        <v>833</v>
      </c>
      <c r="B812" t="s">
        <v>36</v>
      </c>
      <c r="C812" t="s">
        <v>40</v>
      </c>
      <c r="D812" t="s">
        <v>38</v>
      </c>
      <c r="E812">
        <v>7131</v>
      </c>
      <c r="F812" t="s">
        <v>11</v>
      </c>
      <c r="G812">
        <v>610876760</v>
      </c>
      <c r="H812">
        <v>748142616</v>
      </c>
      <c r="I812">
        <f>LOG10(H812)</f>
        <v>8.8739843939045659</v>
      </c>
      <c r="J812">
        <v>1.4470000000000001</v>
      </c>
      <c r="L812">
        <v>3.77</v>
      </c>
      <c r="M812">
        <v>12.148999999999999</v>
      </c>
      <c r="N812">
        <v>0.161</v>
      </c>
      <c r="O812">
        <v>139.64699999999999</v>
      </c>
      <c r="P812">
        <v>2.254</v>
      </c>
      <c r="Q812">
        <v>43.866</v>
      </c>
      <c r="R812">
        <v>262.06</v>
      </c>
      <c r="S812">
        <v>0.95399999999999996</v>
      </c>
      <c r="T812">
        <v>1.4390000000000001</v>
      </c>
      <c r="U812" t="s">
        <v>61</v>
      </c>
      <c r="V812" s="1">
        <v>45470.697928240741</v>
      </c>
    </row>
    <row r="813" spans="1:22" x14ac:dyDescent="0.25">
      <c r="A813">
        <v>834</v>
      </c>
      <c r="B813" t="s">
        <v>36</v>
      </c>
      <c r="C813" t="s">
        <v>39</v>
      </c>
      <c r="D813" t="s">
        <v>38</v>
      </c>
      <c r="E813">
        <v>7167</v>
      </c>
      <c r="F813" t="s">
        <v>11</v>
      </c>
      <c r="G813">
        <v>615165376</v>
      </c>
      <c r="H813">
        <v>923779048</v>
      </c>
      <c r="I813">
        <f>LOG10(H813)</f>
        <v>8.9655681078984326</v>
      </c>
      <c r="J813">
        <v>0.98099999999999998</v>
      </c>
      <c r="L813">
        <v>2.468</v>
      </c>
      <c r="M813">
        <v>3.4980000000000002</v>
      </c>
      <c r="N813">
        <v>0.159</v>
      </c>
      <c r="O813">
        <v>29.146000000000001</v>
      </c>
      <c r="P813">
        <v>2.4359999999999999</v>
      </c>
      <c r="Q813">
        <v>16.033999999999999</v>
      </c>
      <c r="R813">
        <v>202.92099999999999</v>
      </c>
      <c r="S813">
        <v>0.95799999999999996</v>
      </c>
      <c r="T813">
        <v>1.496</v>
      </c>
      <c r="U813" t="s">
        <v>61</v>
      </c>
      <c r="V813" s="1">
        <v>45470.708344907405</v>
      </c>
    </row>
    <row r="814" spans="1:22" x14ac:dyDescent="0.25">
      <c r="A814">
        <v>835</v>
      </c>
      <c r="B814" t="s">
        <v>36</v>
      </c>
      <c r="C814" t="s">
        <v>39</v>
      </c>
      <c r="D814" t="s">
        <v>38</v>
      </c>
      <c r="E814">
        <v>7167</v>
      </c>
      <c r="F814" t="s">
        <v>11</v>
      </c>
      <c r="G814">
        <v>610393896</v>
      </c>
      <c r="H814">
        <v>896124360</v>
      </c>
      <c r="I814">
        <f>LOG10(H814)</f>
        <v>8.9523682832269085</v>
      </c>
      <c r="J814">
        <v>1.038</v>
      </c>
      <c r="L814">
        <v>4.5439999999999996</v>
      </c>
      <c r="M814">
        <v>3.36</v>
      </c>
      <c r="N814">
        <v>0.11899999999999999</v>
      </c>
      <c r="O814">
        <v>30.084</v>
      </c>
      <c r="P814">
        <v>2.8740000000000001</v>
      </c>
      <c r="Q814">
        <v>11.629</v>
      </c>
      <c r="R814">
        <v>203.25700000000001</v>
      </c>
      <c r="S814">
        <v>0.995</v>
      </c>
      <c r="T814">
        <v>1.48</v>
      </c>
      <c r="U814" t="s">
        <v>61</v>
      </c>
      <c r="V814" s="1">
        <v>45470.718761574077</v>
      </c>
    </row>
    <row r="815" spans="1:22" x14ac:dyDescent="0.25">
      <c r="A815">
        <v>836</v>
      </c>
      <c r="B815" t="s">
        <v>36</v>
      </c>
      <c r="C815" t="s">
        <v>39</v>
      </c>
      <c r="D815" t="s">
        <v>38</v>
      </c>
      <c r="E815">
        <v>7167</v>
      </c>
      <c r="F815" t="s">
        <v>11</v>
      </c>
      <c r="G815">
        <v>619179512</v>
      </c>
      <c r="H815">
        <v>854987128</v>
      </c>
      <c r="I815">
        <f>LOG10(H815)</f>
        <v>8.9319595763882287</v>
      </c>
      <c r="J815">
        <v>1.5680000000000001</v>
      </c>
      <c r="L815">
        <v>3.1120000000000001</v>
      </c>
      <c r="M815">
        <v>2.0179999999999998</v>
      </c>
      <c r="N815">
        <v>0.57199999999999995</v>
      </c>
      <c r="O815">
        <v>14.983000000000001</v>
      </c>
      <c r="P815">
        <v>0.98799999999999999</v>
      </c>
      <c r="Q815">
        <v>8.5250000000000004</v>
      </c>
      <c r="R815">
        <v>204.49299999999999</v>
      </c>
      <c r="S815">
        <v>0.92</v>
      </c>
      <c r="T815">
        <v>1.61</v>
      </c>
      <c r="U815" t="s">
        <v>61</v>
      </c>
      <c r="V815" s="1">
        <v>45470.729178240741</v>
      </c>
    </row>
    <row r="816" spans="1:22" x14ac:dyDescent="0.25">
      <c r="A816">
        <v>837</v>
      </c>
      <c r="B816" t="s">
        <v>36</v>
      </c>
      <c r="C816" t="s">
        <v>39</v>
      </c>
      <c r="D816" t="s">
        <v>38</v>
      </c>
      <c r="E816">
        <v>7415</v>
      </c>
      <c r="F816" t="s">
        <v>9</v>
      </c>
      <c r="G816">
        <v>621068584</v>
      </c>
      <c r="H816">
        <v>632302352</v>
      </c>
      <c r="I816">
        <f>LOG10(H816)</f>
        <v>8.8009247972785385</v>
      </c>
      <c r="J816">
        <v>1.861</v>
      </c>
      <c r="K816">
        <v>0</v>
      </c>
      <c r="L816">
        <v>2.835</v>
      </c>
      <c r="M816">
        <v>36.667999999999999</v>
      </c>
      <c r="N816">
        <v>0.497</v>
      </c>
      <c r="O816">
        <v>378.77100000000002</v>
      </c>
      <c r="P816">
        <v>3.2280000000000002</v>
      </c>
      <c r="Q816">
        <v>63.345999999999997</v>
      </c>
      <c r="R816">
        <v>262.05700000000002</v>
      </c>
      <c r="S816">
        <v>1.3640000000000001</v>
      </c>
      <c r="T816">
        <v>1.9630000000000001</v>
      </c>
      <c r="U816" t="s">
        <v>61</v>
      </c>
      <c r="V816" s="1">
        <v>45470.739594907405</v>
      </c>
    </row>
    <row r="817" spans="1:22" x14ac:dyDescent="0.25">
      <c r="A817">
        <v>838</v>
      </c>
      <c r="B817" t="s">
        <v>36</v>
      </c>
      <c r="C817" t="s">
        <v>40</v>
      </c>
      <c r="D817" t="s">
        <v>38</v>
      </c>
      <c r="E817">
        <v>7131</v>
      </c>
      <c r="F817" t="s">
        <v>11</v>
      </c>
      <c r="G817">
        <v>614714256</v>
      </c>
      <c r="H817">
        <v>863312176</v>
      </c>
      <c r="I817">
        <f>LOG10(H817)</f>
        <v>8.9361678661657873</v>
      </c>
      <c r="J817">
        <v>0.93899999999999995</v>
      </c>
      <c r="L817">
        <v>0.42499999999999999</v>
      </c>
      <c r="M817">
        <v>4.4779999999999998</v>
      </c>
      <c r="N817">
        <v>0.27200000000000002</v>
      </c>
      <c r="O817">
        <v>58.94</v>
      </c>
      <c r="P817">
        <v>1.8069999999999999</v>
      </c>
      <c r="Q817">
        <v>9.6319999999999997</v>
      </c>
      <c r="R817">
        <v>15.19</v>
      </c>
      <c r="S817">
        <v>0.77800000000000002</v>
      </c>
      <c r="T817">
        <v>1.2210000000000001</v>
      </c>
      <c r="U817" t="s">
        <v>61</v>
      </c>
      <c r="V817" s="1">
        <v>45470.750011574077</v>
      </c>
    </row>
    <row r="818" spans="1:22" x14ac:dyDescent="0.25">
      <c r="A818">
        <v>839</v>
      </c>
      <c r="B818" t="s">
        <v>36</v>
      </c>
      <c r="C818" t="s">
        <v>40</v>
      </c>
      <c r="D818" t="s">
        <v>38</v>
      </c>
      <c r="E818">
        <v>7131</v>
      </c>
      <c r="F818" t="s">
        <v>11</v>
      </c>
      <c r="G818">
        <v>611622784</v>
      </c>
      <c r="H818">
        <v>820790512</v>
      </c>
      <c r="I818">
        <f>LOG10(H818)</f>
        <v>8.9142323275315558</v>
      </c>
      <c r="J818">
        <v>1.2170000000000001</v>
      </c>
      <c r="L818">
        <v>0.63100000000000001</v>
      </c>
      <c r="M818">
        <v>2.306</v>
      </c>
      <c r="N818">
        <v>0.27100000000000002</v>
      </c>
      <c r="O818">
        <v>20.696000000000002</v>
      </c>
      <c r="P818">
        <v>1.2709999999999999</v>
      </c>
      <c r="Q818">
        <v>10.734</v>
      </c>
      <c r="R818">
        <v>18.199000000000002</v>
      </c>
      <c r="S818">
        <v>0.98499999999999999</v>
      </c>
      <c r="T818">
        <v>1.4350000000000001</v>
      </c>
      <c r="U818" t="s">
        <v>61</v>
      </c>
      <c r="V818" s="1">
        <v>45470.760428240741</v>
      </c>
    </row>
    <row r="819" spans="1:22" x14ac:dyDescent="0.25">
      <c r="A819">
        <v>840</v>
      </c>
      <c r="B819" t="s">
        <v>36</v>
      </c>
      <c r="C819" t="s">
        <v>40</v>
      </c>
      <c r="D819" t="s">
        <v>38</v>
      </c>
      <c r="E819">
        <v>7131</v>
      </c>
      <c r="F819" t="s">
        <v>11</v>
      </c>
      <c r="G819">
        <v>621810440</v>
      </c>
      <c r="H819">
        <v>613193464</v>
      </c>
      <c r="I819">
        <f>LOG10(H819)</f>
        <v>8.7875975170827587</v>
      </c>
      <c r="J819">
        <v>1.1000000000000001</v>
      </c>
      <c r="L819">
        <v>10.811999999999999</v>
      </c>
      <c r="M819">
        <v>0.52200000000000002</v>
      </c>
      <c r="N819">
        <v>0.13200000000000001</v>
      </c>
      <c r="O819">
        <v>11.49</v>
      </c>
      <c r="P819">
        <v>0.89300000000000002</v>
      </c>
      <c r="Q819">
        <v>1.28</v>
      </c>
      <c r="R819">
        <v>210.81899999999999</v>
      </c>
      <c r="S819">
        <v>0.88300000000000001</v>
      </c>
      <c r="T819">
        <v>1.4039999999999999</v>
      </c>
      <c r="U819" t="s">
        <v>61</v>
      </c>
      <c r="V819" s="1">
        <v>45470.770844907405</v>
      </c>
    </row>
    <row r="820" spans="1:22" x14ac:dyDescent="0.25">
      <c r="A820">
        <v>841</v>
      </c>
      <c r="B820" t="s">
        <v>36</v>
      </c>
      <c r="C820" t="s">
        <v>40</v>
      </c>
      <c r="D820" t="s">
        <v>38</v>
      </c>
      <c r="E820">
        <v>7131</v>
      </c>
      <c r="F820" t="s">
        <v>11</v>
      </c>
      <c r="G820">
        <v>609932328</v>
      </c>
      <c r="H820">
        <v>819353680</v>
      </c>
      <c r="I820">
        <f>LOG10(H820)</f>
        <v>8.9134714086176015</v>
      </c>
      <c r="J820">
        <v>0.97</v>
      </c>
      <c r="L820">
        <v>3.8410000000000002</v>
      </c>
      <c r="M820">
        <v>5.04</v>
      </c>
      <c r="N820">
        <v>0.42699999999999999</v>
      </c>
      <c r="O820">
        <v>233.11099999999999</v>
      </c>
      <c r="P820">
        <v>2.226</v>
      </c>
      <c r="Q820">
        <v>9.423</v>
      </c>
      <c r="R820">
        <v>203.48699999999999</v>
      </c>
      <c r="S820">
        <v>1.0109999999999999</v>
      </c>
      <c r="T820">
        <v>1.708</v>
      </c>
      <c r="U820" t="s">
        <v>61</v>
      </c>
      <c r="V820" s="1">
        <v>45470.781261574077</v>
      </c>
    </row>
    <row r="821" spans="1:22" x14ac:dyDescent="0.25">
      <c r="A821">
        <v>842</v>
      </c>
      <c r="B821" t="s">
        <v>36</v>
      </c>
      <c r="C821" t="s">
        <v>40</v>
      </c>
      <c r="D821" t="s">
        <v>38</v>
      </c>
      <c r="E821">
        <v>7131</v>
      </c>
      <c r="F821" t="s">
        <v>11</v>
      </c>
      <c r="G821">
        <v>630291752</v>
      </c>
      <c r="H821">
        <v>832367624</v>
      </c>
      <c r="I821">
        <f>LOG10(H821)</f>
        <v>8.92031517943051</v>
      </c>
      <c r="J821">
        <v>0.96699999999999997</v>
      </c>
      <c r="L821">
        <v>0.42799999999999999</v>
      </c>
      <c r="M821">
        <v>3.5659999999999998</v>
      </c>
      <c r="N821">
        <v>0.249</v>
      </c>
      <c r="O821">
        <v>34.905999999999999</v>
      </c>
      <c r="P821">
        <v>4.6859999999999999</v>
      </c>
      <c r="Q821">
        <v>11.12</v>
      </c>
      <c r="R821">
        <v>4.859</v>
      </c>
      <c r="S821">
        <v>0.95199999999999996</v>
      </c>
      <c r="T821">
        <v>1.4710000000000001</v>
      </c>
      <c r="U821" t="s">
        <v>61</v>
      </c>
      <c r="V821" s="1">
        <v>45470.791678240741</v>
      </c>
    </row>
    <row r="822" spans="1:22" x14ac:dyDescent="0.25">
      <c r="A822">
        <v>843</v>
      </c>
      <c r="B822" t="s">
        <v>36</v>
      </c>
      <c r="C822" t="s">
        <v>40</v>
      </c>
      <c r="D822" t="s">
        <v>38</v>
      </c>
      <c r="E822">
        <v>7131</v>
      </c>
      <c r="F822" t="s">
        <v>11</v>
      </c>
      <c r="G822">
        <v>626928728</v>
      </c>
      <c r="H822">
        <v>850755176</v>
      </c>
      <c r="I822">
        <f>LOG10(H822)</f>
        <v>8.9298046000263245</v>
      </c>
      <c r="J822">
        <v>1.2869999999999999</v>
      </c>
      <c r="L822">
        <v>0.33600000000000002</v>
      </c>
      <c r="M822">
        <v>2.3769999999999998</v>
      </c>
      <c r="N822">
        <v>0.54500000000000004</v>
      </c>
      <c r="O822">
        <v>15.047000000000001</v>
      </c>
      <c r="P822">
        <v>1.585</v>
      </c>
      <c r="Q822">
        <v>7.6749999999999998</v>
      </c>
      <c r="R822">
        <v>3.0859999999999999</v>
      </c>
      <c r="S822">
        <v>0.77100000000000002</v>
      </c>
      <c r="T822">
        <v>1.264</v>
      </c>
      <c r="U822" t="s">
        <v>61</v>
      </c>
      <c r="V822" s="1">
        <v>45470.802094907405</v>
      </c>
    </row>
    <row r="823" spans="1:22" x14ac:dyDescent="0.25">
      <c r="A823">
        <v>844</v>
      </c>
      <c r="B823" t="s">
        <v>36</v>
      </c>
      <c r="C823" t="s">
        <v>40</v>
      </c>
      <c r="D823" t="s">
        <v>38</v>
      </c>
      <c r="E823">
        <v>7131</v>
      </c>
      <c r="F823" t="s">
        <v>11</v>
      </c>
      <c r="G823">
        <v>618065664</v>
      </c>
      <c r="H823">
        <v>865938512</v>
      </c>
      <c r="I823">
        <f>LOG10(H823)</f>
        <v>8.9374870550113794</v>
      </c>
      <c r="J823">
        <v>1.08</v>
      </c>
      <c r="L823">
        <v>8.2159999999999993</v>
      </c>
      <c r="M823">
        <v>4.4820000000000002</v>
      </c>
      <c r="N823">
        <v>0.31900000000000001</v>
      </c>
      <c r="O823">
        <v>232.69800000000001</v>
      </c>
      <c r="P823">
        <v>2.6320000000000001</v>
      </c>
      <c r="Q823">
        <v>9.1780000000000008</v>
      </c>
      <c r="R823">
        <v>234.01900000000001</v>
      </c>
      <c r="S823">
        <v>0.84899999999999998</v>
      </c>
      <c r="T823">
        <v>7.2149999999999999</v>
      </c>
      <c r="U823" t="s">
        <v>61</v>
      </c>
      <c r="V823" s="1">
        <v>45470.812511574077</v>
      </c>
    </row>
    <row r="824" spans="1:22" x14ac:dyDescent="0.25">
      <c r="A824">
        <v>845</v>
      </c>
      <c r="B824" t="s">
        <v>36</v>
      </c>
      <c r="C824" t="s">
        <v>40</v>
      </c>
      <c r="D824" t="s">
        <v>38</v>
      </c>
      <c r="E824">
        <v>7131</v>
      </c>
      <c r="F824" t="s">
        <v>11</v>
      </c>
      <c r="G824">
        <v>613436208</v>
      </c>
      <c r="H824">
        <v>876658168</v>
      </c>
      <c r="I824">
        <f>LOG10(H824)</f>
        <v>8.9428302835701778</v>
      </c>
      <c r="J824">
        <v>1.0609999999999999</v>
      </c>
      <c r="L824">
        <v>2.4980000000000002</v>
      </c>
      <c r="M824">
        <v>2.802</v>
      </c>
      <c r="N824">
        <v>0.65900000000000003</v>
      </c>
      <c r="O824">
        <v>38</v>
      </c>
      <c r="P824">
        <v>4.6909999999999998</v>
      </c>
      <c r="Q824">
        <v>11.202</v>
      </c>
      <c r="R824">
        <v>211.27600000000001</v>
      </c>
      <c r="S824">
        <v>0.78400000000000003</v>
      </c>
      <c r="T824">
        <v>1.2450000000000001</v>
      </c>
      <c r="U824" t="s">
        <v>61</v>
      </c>
      <c r="V824" s="1">
        <v>45470.822928240741</v>
      </c>
    </row>
    <row r="825" spans="1:22" x14ac:dyDescent="0.25">
      <c r="A825">
        <v>846</v>
      </c>
      <c r="B825" t="s">
        <v>36</v>
      </c>
      <c r="C825" t="s">
        <v>39</v>
      </c>
      <c r="D825" t="s">
        <v>38</v>
      </c>
      <c r="E825">
        <v>7167</v>
      </c>
      <c r="F825" t="s">
        <v>11</v>
      </c>
      <c r="G825">
        <v>612249312</v>
      </c>
      <c r="H825">
        <v>884612704</v>
      </c>
      <c r="I825">
        <f>LOG10(H825)</f>
        <v>8.9467531720192071</v>
      </c>
      <c r="J825">
        <v>0.92700000000000005</v>
      </c>
      <c r="L825">
        <v>4.7530000000000001</v>
      </c>
      <c r="M825">
        <v>5.2530000000000001</v>
      </c>
      <c r="N825">
        <v>9.8000000000000004E-2</v>
      </c>
      <c r="O825">
        <v>228.77500000000001</v>
      </c>
      <c r="P825">
        <v>1.3149999999999999</v>
      </c>
      <c r="Q825">
        <v>7.742</v>
      </c>
      <c r="R825">
        <v>204.30199999999999</v>
      </c>
      <c r="S825">
        <v>1.107</v>
      </c>
      <c r="T825">
        <v>1.6180000000000001</v>
      </c>
      <c r="U825" t="s">
        <v>61</v>
      </c>
      <c r="V825" s="1">
        <v>45470.833344907405</v>
      </c>
    </row>
    <row r="826" spans="1:22" x14ac:dyDescent="0.25">
      <c r="A826">
        <v>847</v>
      </c>
      <c r="B826" t="s">
        <v>36</v>
      </c>
      <c r="C826" t="s">
        <v>40</v>
      </c>
      <c r="D826" t="s">
        <v>38</v>
      </c>
      <c r="E826">
        <v>7131</v>
      </c>
      <c r="F826" t="s">
        <v>11</v>
      </c>
      <c r="G826">
        <v>621972864</v>
      </c>
      <c r="H826">
        <v>666309856</v>
      </c>
      <c r="I826">
        <f>LOG10(H826)</f>
        <v>8.8236762373635234</v>
      </c>
      <c r="J826">
        <v>0.92600000000000005</v>
      </c>
      <c r="L826">
        <v>0.60299999999999998</v>
      </c>
      <c r="M826">
        <v>0.81499999999999995</v>
      </c>
      <c r="N826">
        <v>9.2999999999999999E-2</v>
      </c>
      <c r="O826">
        <v>7.5780000000000003</v>
      </c>
      <c r="P826">
        <v>0.95599999999999996</v>
      </c>
      <c r="Q826">
        <v>1.7689999999999999</v>
      </c>
      <c r="R826">
        <v>14.116</v>
      </c>
      <c r="S826">
        <v>1.0429999999999999</v>
      </c>
      <c r="T826">
        <v>3.2370000000000001</v>
      </c>
      <c r="U826" t="s">
        <v>61</v>
      </c>
      <c r="V826" s="1">
        <v>45470.843761574077</v>
      </c>
    </row>
    <row r="827" spans="1:22" x14ac:dyDescent="0.25">
      <c r="A827">
        <v>848</v>
      </c>
      <c r="B827" t="s">
        <v>36</v>
      </c>
      <c r="C827" t="s">
        <v>40</v>
      </c>
      <c r="D827" t="s">
        <v>38</v>
      </c>
      <c r="E827">
        <v>7131</v>
      </c>
      <c r="F827" t="s">
        <v>11</v>
      </c>
      <c r="G827">
        <v>613132424</v>
      </c>
      <c r="H827">
        <v>868791656</v>
      </c>
      <c r="I827">
        <f>LOG10(H827)</f>
        <v>8.9389156412381432</v>
      </c>
      <c r="J827">
        <v>0.94899999999999995</v>
      </c>
      <c r="L827">
        <v>0.435</v>
      </c>
      <c r="M827">
        <v>4.5979999999999999</v>
      </c>
      <c r="N827">
        <v>0.182</v>
      </c>
      <c r="O827">
        <v>25.721</v>
      </c>
      <c r="P827">
        <v>1.254</v>
      </c>
      <c r="Q827">
        <v>10.161</v>
      </c>
      <c r="R827">
        <v>13.965</v>
      </c>
      <c r="S827">
        <v>0.98199999999999998</v>
      </c>
      <c r="T827">
        <v>1.421</v>
      </c>
      <c r="U827" t="s">
        <v>61</v>
      </c>
      <c r="V827" s="1">
        <v>45470.854178240741</v>
      </c>
    </row>
    <row r="828" spans="1:22" x14ac:dyDescent="0.25">
      <c r="A828">
        <v>849</v>
      </c>
      <c r="B828" t="s">
        <v>36</v>
      </c>
      <c r="C828" t="s">
        <v>40</v>
      </c>
      <c r="D828" t="s">
        <v>38</v>
      </c>
      <c r="E828">
        <v>7131</v>
      </c>
      <c r="F828" t="s">
        <v>11</v>
      </c>
      <c r="G828">
        <v>603209008</v>
      </c>
      <c r="H828">
        <v>870022880</v>
      </c>
      <c r="I828">
        <f>LOG10(H828)</f>
        <v>8.9395306739141205</v>
      </c>
      <c r="J828">
        <v>0.96099999999999997</v>
      </c>
      <c r="L828">
        <v>5.29</v>
      </c>
      <c r="M828">
        <v>1.8740000000000001</v>
      </c>
      <c r="N828">
        <v>0.48399999999999999</v>
      </c>
      <c r="O828">
        <v>15.324999999999999</v>
      </c>
      <c r="P828">
        <v>2.0720000000000001</v>
      </c>
      <c r="Q828">
        <v>9.2870000000000008</v>
      </c>
      <c r="R828">
        <v>208.99100000000001</v>
      </c>
      <c r="S828">
        <v>0.79500000000000004</v>
      </c>
      <c r="T828">
        <v>1.262</v>
      </c>
      <c r="U828" t="s">
        <v>61</v>
      </c>
      <c r="V828" s="1">
        <v>45470.864594907405</v>
      </c>
    </row>
    <row r="829" spans="1:22" x14ac:dyDescent="0.25">
      <c r="A829">
        <v>850</v>
      </c>
      <c r="B829" t="s">
        <v>36</v>
      </c>
      <c r="C829" t="s">
        <v>39</v>
      </c>
      <c r="D829" t="s">
        <v>38</v>
      </c>
      <c r="E829">
        <v>7167</v>
      </c>
      <c r="F829" t="s">
        <v>11</v>
      </c>
      <c r="G829">
        <v>617470432</v>
      </c>
      <c r="H829">
        <v>899143160</v>
      </c>
      <c r="I829">
        <f>LOG10(H829)</f>
        <v>8.953828844845777</v>
      </c>
      <c r="J829">
        <v>1.2629999999999999</v>
      </c>
      <c r="L829">
        <v>2.2120000000000002</v>
      </c>
      <c r="M829">
        <v>9.234</v>
      </c>
      <c r="N829">
        <v>0.28799999999999998</v>
      </c>
      <c r="O829">
        <v>70.641000000000005</v>
      </c>
      <c r="P829">
        <v>4.423</v>
      </c>
      <c r="Q829">
        <v>22.062000000000001</v>
      </c>
      <c r="R829">
        <v>203.27799999999999</v>
      </c>
      <c r="S829">
        <v>1.0189999999999999</v>
      </c>
      <c r="T829">
        <v>1.528</v>
      </c>
      <c r="U829" t="s">
        <v>61</v>
      </c>
      <c r="V829" s="1">
        <v>45470.875011574077</v>
      </c>
    </row>
    <row r="830" spans="1:22" x14ac:dyDescent="0.25">
      <c r="A830">
        <v>851</v>
      </c>
      <c r="B830" t="s">
        <v>36</v>
      </c>
      <c r="C830" t="s">
        <v>39</v>
      </c>
      <c r="D830" t="s">
        <v>38</v>
      </c>
      <c r="E830">
        <v>7167</v>
      </c>
      <c r="F830" t="s">
        <v>11</v>
      </c>
      <c r="G830">
        <v>621181152</v>
      </c>
      <c r="H830">
        <v>849027032</v>
      </c>
      <c r="I830">
        <f>LOG10(H830)</f>
        <v>8.9289215178782779</v>
      </c>
      <c r="J830">
        <v>1.2370000000000001</v>
      </c>
      <c r="L830">
        <v>0.70099999999999996</v>
      </c>
      <c r="M830">
        <v>1.355</v>
      </c>
      <c r="N830">
        <v>0.35399999999999998</v>
      </c>
      <c r="O830">
        <v>15.76</v>
      </c>
      <c r="P830">
        <v>1.127</v>
      </c>
      <c r="Q830">
        <v>2.9159999999999999</v>
      </c>
      <c r="R830">
        <v>39.100999999999999</v>
      </c>
      <c r="S830">
        <v>1.0249999999999999</v>
      </c>
      <c r="T830">
        <v>1.6539999999999999</v>
      </c>
      <c r="U830" t="s">
        <v>61</v>
      </c>
      <c r="V830" s="1">
        <v>45470.885428240741</v>
      </c>
    </row>
    <row r="831" spans="1:22" x14ac:dyDescent="0.25">
      <c r="A831">
        <v>852</v>
      </c>
      <c r="B831" t="s">
        <v>36</v>
      </c>
      <c r="C831" t="s">
        <v>40</v>
      </c>
      <c r="D831" t="s">
        <v>38</v>
      </c>
      <c r="E831">
        <v>7131</v>
      </c>
      <c r="F831" t="s">
        <v>11</v>
      </c>
      <c r="G831">
        <v>612293392</v>
      </c>
      <c r="H831">
        <v>887994600</v>
      </c>
      <c r="I831">
        <f>LOG10(H831)</f>
        <v>8.948410324790613</v>
      </c>
      <c r="J831">
        <v>0.94699999999999995</v>
      </c>
      <c r="L831">
        <v>0.41</v>
      </c>
      <c r="M831">
        <v>6.3730000000000002</v>
      </c>
      <c r="N831">
        <v>0.23699999999999999</v>
      </c>
      <c r="O831">
        <v>36.954000000000001</v>
      </c>
      <c r="P831">
        <v>1.0449999999999999</v>
      </c>
      <c r="Q831">
        <v>5.452</v>
      </c>
      <c r="R831">
        <v>14.617000000000001</v>
      </c>
      <c r="S831">
        <v>0.77500000000000002</v>
      </c>
      <c r="T831">
        <v>1.234</v>
      </c>
      <c r="U831" t="s">
        <v>61</v>
      </c>
      <c r="V831" s="1">
        <v>45470.895844907405</v>
      </c>
    </row>
    <row r="832" spans="1:22" x14ac:dyDescent="0.25">
      <c r="A832">
        <v>853</v>
      </c>
      <c r="B832" t="s">
        <v>36</v>
      </c>
      <c r="C832" t="s">
        <v>40</v>
      </c>
      <c r="D832" t="s">
        <v>38</v>
      </c>
      <c r="E832">
        <v>7131</v>
      </c>
      <c r="F832" t="s">
        <v>11</v>
      </c>
      <c r="G832">
        <v>613714336</v>
      </c>
      <c r="H832">
        <v>663172656</v>
      </c>
      <c r="I832">
        <f>LOG10(H832)</f>
        <v>8.8216266110387007</v>
      </c>
      <c r="J832">
        <v>0.93799999999999994</v>
      </c>
      <c r="L832">
        <v>2.411</v>
      </c>
      <c r="M832">
        <v>9.3949999999999996</v>
      </c>
      <c r="N832">
        <v>0.08</v>
      </c>
      <c r="O832">
        <v>253.072</v>
      </c>
      <c r="P832">
        <v>1.36</v>
      </c>
      <c r="Q832">
        <v>17.704999999999998</v>
      </c>
      <c r="R832">
        <v>202.20099999999999</v>
      </c>
      <c r="S832">
        <v>0.85499999999999998</v>
      </c>
      <c r="T832">
        <v>1.3540000000000001</v>
      </c>
      <c r="U832" t="s">
        <v>61</v>
      </c>
      <c r="V832" s="1">
        <v>45470.906261574077</v>
      </c>
    </row>
    <row r="833" spans="1:22" x14ac:dyDescent="0.25">
      <c r="A833">
        <v>854</v>
      </c>
      <c r="B833" t="s">
        <v>36</v>
      </c>
      <c r="C833" t="s">
        <v>40</v>
      </c>
      <c r="D833" t="s">
        <v>38</v>
      </c>
      <c r="E833">
        <v>7131</v>
      </c>
      <c r="F833" t="s">
        <v>11</v>
      </c>
      <c r="G833">
        <v>625372480</v>
      </c>
      <c r="H833">
        <v>622307840</v>
      </c>
      <c r="I833">
        <f>LOG10(H833)</f>
        <v>8.7940052723765483</v>
      </c>
      <c r="J833">
        <v>3.4809999999999999</v>
      </c>
      <c r="L833">
        <v>5.8280000000000003</v>
      </c>
      <c r="M833">
        <v>1.3819999999999999</v>
      </c>
      <c r="N833">
        <v>1.292</v>
      </c>
      <c r="O833">
        <v>14.768000000000001</v>
      </c>
      <c r="P833">
        <v>1.8069999999999999</v>
      </c>
      <c r="Q833">
        <v>10.521000000000001</v>
      </c>
      <c r="R833">
        <v>206.11199999999999</v>
      </c>
      <c r="S833">
        <v>0.93500000000000005</v>
      </c>
      <c r="T833">
        <v>1.4810000000000001</v>
      </c>
      <c r="U833" t="s">
        <v>61</v>
      </c>
      <c r="V833" s="1">
        <v>45470.916666666664</v>
      </c>
    </row>
    <row r="834" spans="1:22" x14ac:dyDescent="0.25">
      <c r="A834">
        <v>855</v>
      </c>
      <c r="B834" t="s">
        <v>36</v>
      </c>
      <c r="C834" t="s">
        <v>40</v>
      </c>
      <c r="D834" t="s">
        <v>38</v>
      </c>
      <c r="E834">
        <v>7131</v>
      </c>
      <c r="F834" t="s">
        <v>11</v>
      </c>
      <c r="G834">
        <v>626833464</v>
      </c>
      <c r="H834">
        <v>828647760</v>
      </c>
      <c r="I834">
        <f>LOG10(H834)</f>
        <v>8.918369960710649</v>
      </c>
      <c r="J834">
        <v>1.748</v>
      </c>
      <c r="L834">
        <v>0.871</v>
      </c>
      <c r="M834">
        <v>0.94499999999999995</v>
      </c>
      <c r="N834">
        <v>0.158</v>
      </c>
      <c r="O834">
        <v>9.4350000000000005</v>
      </c>
      <c r="P834">
        <v>0.999</v>
      </c>
      <c r="Q834">
        <v>1.9370000000000001</v>
      </c>
      <c r="R834">
        <v>34.158000000000001</v>
      </c>
      <c r="S834">
        <v>0.9</v>
      </c>
      <c r="T834">
        <v>2.2200000000000002</v>
      </c>
      <c r="U834" t="s">
        <v>61</v>
      </c>
      <c r="V834" s="1">
        <v>45470.927083333336</v>
      </c>
    </row>
    <row r="835" spans="1:22" x14ac:dyDescent="0.25">
      <c r="A835">
        <v>856</v>
      </c>
      <c r="B835" t="s">
        <v>36</v>
      </c>
      <c r="C835" t="s">
        <v>39</v>
      </c>
      <c r="D835" t="s">
        <v>38</v>
      </c>
      <c r="E835">
        <v>7167</v>
      </c>
      <c r="F835" t="s">
        <v>11</v>
      </c>
      <c r="G835">
        <v>611892640</v>
      </c>
      <c r="H835">
        <v>833272584</v>
      </c>
      <c r="I835">
        <f>LOG10(H835)</f>
        <v>8.9207870930780402</v>
      </c>
      <c r="J835">
        <v>1.0309999999999999</v>
      </c>
      <c r="L835">
        <v>0.748</v>
      </c>
      <c r="M835">
        <v>1.0740000000000001</v>
      </c>
      <c r="N835">
        <v>8.6999999999999994E-2</v>
      </c>
      <c r="O835">
        <v>8.2739999999999991</v>
      </c>
      <c r="P835">
        <v>1.4710000000000001</v>
      </c>
      <c r="Q835">
        <v>5.0350000000000001</v>
      </c>
      <c r="R835">
        <v>16.617000000000001</v>
      </c>
      <c r="S835">
        <v>1.137</v>
      </c>
      <c r="T835">
        <v>1.76</v>
      </c>
      <c r="U835" t="s">
        <v>61</v>
      </c>
      <c r="V835" s="1">
        <v>45470.9375</v>
      </c>
    </row>
    <row r="836" spans="1:22" x14ac:dyDescent="0.25">
      <c r="A836">
        <v>857</v>
      </c>
      <c r="B836" t="s">
        <v>36</v>
      </c>
      <c r="C836" t="s">
        <v>39</v>
      </c>
      <c r="D836" t="s">
        <v>38</v>
      </c>
      <c r="E836">
        <v>7167</v>
      </c>
      <c r="F836" t="s">
        <v>11</v>
      </c>
      <c r="G836">
        <v>613379192</v>
      </c>
      <c r="H836">
        <v>919914520</v>
      </c>
      <c r="I836">
        <f>LOG10(H836)</f>
        <v>8.9637474738487644</v>
      </c>
      <c r="J836">
        <v>0.95799999999999996</v>
      </c>
      <c r="L836">
        <v>2.5489999999999999</v>
      </c>
      <c r="M836">
        <v>17.899000000000001</v>
      </c>
      <c r="N836">
        <v>0.245</v>
      </c>
      <c r="O836">
        <v>83.563000000000002</v>
      </c>
      <c r="P836">
        <v>6.4569999999999999</v>
      </c>
      <c r="Q836">
        <v>30.321000000000002</v>
      </c>
      <c r="R836">
        <v>203.113</v>
      </c>
      <c r="S836">
        <v>1.0489999999999999</v>
      </c>
      <c r="T836">
        <v>1.6379999999999999</v>
      </c>
      <c r="U836" t="s">
        <v>61</v>
      </c>
      <c r="V836" s="1">
        <v>45470.947916666664</v>
      </c>
    </row>
    <row r="837" spans="1:22" x14ac:dyDescent="0.25">
      <c r="A837">
        <v>858</v>
      </c>
      <c r="B837" t="s">
        <v>36</v>
      </c>
      <c r="C837" t="s">
        <v>40</v>
      </c>
      <c r="D837" t="s">
        <v>38</v>
      </c>
      <c r="E837">
        <v>7131</v>
      </c>
      <c r="F837" t="s">
        <v>11</v>
      </c>
      <c r="G837">
        <v>622032912</v>
      </c>
      <c r="H837">
        <v>915824264</v>
      </c>
      <c r="I837">
        <f>LOG10(H837)</f>
        <v>8.9618121456141662</v>
      </c>
      <c r="J837">
        <v>0.93899999999999995</v>
      </c>
      <c r="L837">
        <v>3.069</v>
      </c>
      <c r="M837">
        <v>2.3210000000000002</v>
      </c>
      <c r="N837">
        <v>7.4999999999999997E-2</v>
      </c>
      <c r="O837">
        <v>23.109000000000002</v>
      </c>
      <c r="P837">
        <v>1.288</v>
      </c>
      <c r="Q837">
        <v>5.7759999999999998</v>
      </c>
      <c r="R837">
        <v>211.73500000000001</v>
      </c>
      <c r="S837">
        <v>0.69299999999999995</v>
      </c>
      <c r="T837">
        <v>1.484</v>
      </c>
      <c r="U837" t="s">
        <v>61</v>
      </c>
      <c r="V837" s="1">
        <v>45470.958333333336</v>
      </c>
    </row>
    <row r="838" spans="1:22" x14ac:dyDescent="0.25">
      <c r="A838">
        <v>859</v>
      </c>
      <c r="B838" t="s">
        <v>36</v>
      </c>
      <c r="C838" t="s">
        <v>40</v>
      </c>
      <c r="D838" t="s">
        <v>38</v>
      </c>
      <c r="E838">
        <v>7131</v>
      </c>
      <c r="F838" t="s">
        <v>11</v>
      </c>
      <c r="G838">
        <v>613403200</v>
      </c>
      <c r="H838">
        <v>613964280</v>
      </c>
      <c r="I838">
        <f>LOG10(H838)</f>
        <v>8.7881431049357079</v>
      </c>
      <c r="J838">
        <v>0.97199999999999998</v>
      </c>
      <c r="L838">
        <v>3.907</v>
      </c>
      <c r="M838">
        <v>0.79800000000000004</v>
      </c>
      <c r="N838">
        <v>0.192</v>
      </c>
      <c r="O838">
        <v>16.896999999999998</v>
      </c>
      <c r="P838">
        <v>0.77900000000000003</v>
      </c>
      <c r="Q838">
        <v>1.25</v>
      </c>
      <c r="R838">
        <v>217.881</v>
      </c>
      <c r="S838">
        <v>0.76800000000000002</v>
      </c>
      <c r="T838">
        <v>1.2490000000000001</v>
      </c>
      <c r="U838" t="s">
        <v>61</v>
      </c>
      <c r="V838" s="1">
        <v>45470.96875</v>
      </c>
    </row>
    <row r="839" spans="1:22" x14ac:dyDescent="0.25">
      <c r="A839">
        <v>860</v>
      </c>
      <c r="B839" t="s">
        <v>36</v>
      </c>
      <c r="C839" t="s">
        <v>40</v>
      </c>
      <c r="D839" t="s">
        <v>38</v>
      </c>
      <c r="E839">
        <v>7131</v>
      </c>
      <c r="F839" t="s">
        <v>11</v>
      </c>
      <c r="G839">
        <v>618043416</v>
      </c>
      <c r="H839">
        <v>650224720</v>
      </c>
      <c r="I839">
        <f>LOG10(H839)</f>
        <v>8.813063476319007</v>
      </c>
      <c r="J839">
        <v>0.94299999999999995</v>
      </c>
      <c r="L839">
        <v>0.441</v>
      </c>
      <c r="M839">
        <v>8.7379999999999995</v>
      </c>
      <c r="N839">
        <v>3.6999999999999998E-2</v>
      </c>
      <c r="O839">
        <v>274.839</v>
      </c>
      <c r="P839">
        <v>0.95599999999999996</v>
      </c>
      <c r="Q839">
        <v>21.79</v>
      </c>
      <c r="R839">
        <v>4.008</v>
      </c>
      <c r="S839">
        <v>0.80500000000000005</v>
      </c>
      <c r="T839">
        <v>1.2569999999999999</v>
      </c>
      <c r="U839" t="s">
        <v>61</v>
      </c>
      <c r="V839" s="1">
        <v>45470.979166666664</v>
      </c>
    </row>
    <row r="840" spans="1:22" x14ac:dyDescent="0.25">
      <c r="A840">
        <v>861</v>
      </c>
      <c r="B840" t="s">
        <v>36</v>
      </c>
      <c r="C840" t="s">
        <v>40</v>
      </c>
      <c r="D840" t="s">
        <v>38</v>
      </c>
      <c r="E840">
        <v>7131</v>
      </c>
      <c r="F840" t="s">
        <v>11</v>
      </c>
      <c r="G840">
        <v>609570280</v>
      </c>
      <c r="H840">
        <v>871175640</v>
      </c>
      <c r="I840">
        <f>LOG10(H840)</f>
        <v>8.9401057230820964</v>
      </c>
      <c r="J840">
        <v>1.2410000000000001</v>
      </c>
      <c r="L840">
        <v>0.505</v>
      </c>
      <c r="M840">
        <v>5.093</v>
      </c>
      <c r="N840">
        <v>0.54100000000000004</v>
      </c>
      <c r="O840">
        <v>228.34100000000001</v>
      </c>
      <c r="P840">
        <v>1.1830000000000001</v>
      </c>
      <c r="Q840">
        <v>8.6180000000000003</v>
      </c>
      <c r="R840">
        <v>17.638999999999999</v>
      </c>
      <c r="S840">
        <v>0.99</v>
      </c>
      <c r="T840">
        <v>1.4910000000000001</v>
      </c>
      <c r="U840" t="s">
        <v>61</v>
      </c>
      <c r="V840" s="1">
        <v>45470.989583333336</v>
      </c>
    </row>
    <row r="841" spans="1:22" x14ac:dyDescent="0.25">
      <c r="A841">
        <v>862</v>
      </c>
      <c r="B841" t="s">
        <v>36</v>
      </c>
      <c r="C841" t="s">
        <v>39</v>
      </c>
      <c r="D841" t="s">
        <v>38</v>
      </c>
      <c r="E841">
        <v>7167</v>
      </c>
      <c r="F841" t="s">
        <v>11</v>
      </c>
      <c r="G841">
        <v>590867728</v>
      </c>
      <c r="H841">
        <v>876033304</v>
      </c>
      <c r="I841">
        <f>LOG10(H841)</f>
        <v>8.942520616976859</v>
      </c>
      <c r="J841">
        <v>1.3839999999999999</v>
      </c>
      <c r="L841">
        <v>0.53600000000000003</v>
      </c>
      <c r="M841">
        <v>1.43</v>
      </c>
      <c r="N841">
        <v>0.185</v>
      </c>
      <c r="O841">
        <v>13.978</v>
      </c>
      <c r="P841">
        <v>1.911</v>
      </c>
      <c r="Q841">
        <v>7.5970000000000004</v>
      </c>
      <c r="R841">
        <v>15.644</v>
      </c>
      <c r="S841">
        <v>1.038</v>
      </c>
      <c r="T841">
        <v>1.6240000000000001</v>
      </c>
      <c r="U841" t="s">
        <v>61</v>
      </c>
      <c r="V841" s="1">
        <v>45471.000011574077</v>
      </c>
    </row>
    <row r="842" spans="1:22" x14ac:dyDescent="0.25">
      <c r="A842">
        <v>863</v>
      </c>
      <c r="B842" t="s">
        <v>36</v>
      </c>
      <c r="C842" t="s">
        <v>40</v>
      </c>
      <c r="D842" t="s">
        <v>38</v>
      </c>
      <c r="E842">
        <v>7131</v>
      </c>
      <c r="F842" t="s">
        <v>11</v>
      </c>
      <c r="G842">
        <v>622202760</v>
      </c>
      <c r="H842">
        <v>469317936</v>
      </c>
      <c r="I842">
        <f>LOG10(H842)</f>
        <v>8.6714671520326085</v>
      </c>
      <c r="J842">
        <v>0.96599999999999997</v>
      </c>
      <c r="L842">
        <v>2.613</v>
      </c>
      <c r="M842">
        <v>74.802000000000007</v>
      </c>
      <c r="N842">
        <v>5.6000000000000001E-2</v>
      </c>
      <c r="O842">
        <v>1019.325</v>
      </c>
      <c r="P842">
        <v>5.3250000000000002</v>
      </c>
      <c r="Q842">
        <v>387.82799999999997</v>
      </c>
      <c r="R842">
        <v>222.64599999999999</v>
      </c>
      <c r="S842">
        <v>0.92800000000000005</v>
      </c>
      <c r="T842">
        <v>3.7669999999999999</v>
      </c>
      <c r="U842" t="s">
        <v>61</v>
      </c>
      <c r="V842" s="1">
        <v>45471.010416666664</v>
      </c>
    </row>
    <row r="843" spans="1:22" x14ac:dyDescent="0.25">
      <c r="A843">
        <v>864</v>
      </c>
      <c r="B843" t="s">
        <v>36</v>
      </c>
      <c r="C843" t="s">
        <v>40</v>
      </c>
      <c r="D843" t="s">
        <v>38</v>
      </c>
      <c r="E843">
        <v>7131</v>
      </c>
      <c r="F843" t="s">
        <v>11</v>
      </c>
      <c r="G843">
        <v>615246504</v>
      </c>
      <c r="H843">
        <v>917326224</v>
      </c>
      <c r="I843">
        <f>LOG10(H843)</f>
        <v>8.962523809048534</v>
      </c>
      <c r="J843">
        <v>1.099</v>
      </c>
      <c r="L843">
        <v>0.64500000000000002</v>
      </c>
      <c r="M843">
        <v>0.95799999999999996</v>
      </c>
      <c r="N843">
        <v>0.3</v>
      </c>
      <c r="O843">
        <v>9.1389999999999993</v>
      </c>
      <c r="P843">
        <v>0.94199999999999995</v>
      </c>
      <c r="Q843">
        <v>2.1520000000000001</v>
      </c>
      <c r="R843">
        <v>24.736000000000001</v>
      </c>
      <c r="S843">
        <v>0.81100000000000005</v>
      </c>
      <c r="T843">
        <v>1.3069999999999999</v>
      </c>
      <c r="U843" t="s">
        <v>61</v>
      </c>
      <c r="V843" s="1">
        <v>45471.020833333336</v>
      </c>
    </row>
    <row r="844" spans="1:22" x14ac:dyDescent="0.25">
      <c r="A844">
        <v>865</v>
      </c>
      <c r="B844" t="s">
        <v>36</v>
      </c>
      <c r="C844" t="s">
        <v>40</v>
      </c>
      <c r="D844" t="s">
        <v>38</v>
      </c>
      <c r="E844">
        <v>7131</v>
      </c>
      <c r="F844" t="s">
        <v>11</v>
      </c>
      <c r="G844">
        <v>612914968</v>
      </c>
      <c r="H844">
        <v>613057576</v>
      </c>
      <c r="I844">
        <f>LOG10(H844)</f>
        <v>8.7875012636943843</v>
      </c>
      <c r="J844">
        <v>1.161</v>
      </c>
      <c r="L844">
        <v>0.47</v>
      </c>
      <c r="M844">
        <v>0.82799999999999996</v>
      </c>
      <c r="N844">
        <v>0.34100000000000003</v>
      </c>
      <c r="O844">
        <v>10.721</v>
      </c>
      <c r="P844">
        <v>0.86399999999999999</v>
      </c>
      <c r="Q844">
        <v>1.3149999999999999</v>
      </c>
      <c r="R844">
        <v>11.827</v>
      </c>
      <c r="S844">
        <v>0.92400000000000004</v>
      </c>
      <c r="T844">
        <v>1.484</v>
      </c>
      <c r="U844" t="s">
        <v>61</v>
      </c>
      <c r="V844" s="1">
        <v>45471.03125</v>
      </c>
    </row>
    <row r="845" spans="1:22" x14ac:dyDescent="0.25">
      <c r="A845">
        <v>866</v>
      </c>
      <c r="B845" t="s">
        <v>36</v>
      </c>
      <c r="C845" t="s">
        <v>40</v>
      </c>
      <c r="D845" t="s">
        <v>38</v>
      </c>
      <c r="E845">
        <v>7131</v>
      </c>
      <c r="F845" t="s">
        <v>11</v>
      </c>
      <c r="G845">
        <v>615592832</v>
      </c>
      <c r="H845">
        <v>676924128</v>
      </c>
      <c r="I845">
        <f>LOG10(H845)</f>
        <v>8.8305399941836953</v>
      </c>
      <c r="J845">
        <v>1.081</v>
      </c>
      <c r="L845">
        <v>0.78200000000000003</v>
      </c>
      <c r="M845">
        <v>3.7930000000000001</v>
      </c>
      <c r="N845">
        <v>0.192</v>
      </c>
      <c r="O845">
        <v>85.132999999999996</v>
      </c>
      <c r="P845">
        <v>1.9710000000000001</v>
      </c>
      <c r="Q845">
        <v>11.483000000000001</v>
      </c>
      <c r="R845">
        <v>22.774999999999999</v>
      </c>
      <c r="S845">
        <v>0.89900000000000002</v>
      </c>
      <c r="T845">
        <v>1.575</v>
      </c>
      <c r="U845" t="s">
        <v>61</v>
      </c>
      <c r="V845" s="1">
        <v>45471.041666666664</v>
      </c>
    </row>
    <row r="846" spans="1:22" x14ac:dyDescent="0.25">
      <c r="A846">
        <v>867</v>
      </c>
      <c r="B846" t="s">
        <v>36</v>
      </c>
      <c r="C846" t="s">
        <v>40</v>
      </c>
      <c r="D846" t="s">
        <v>38</v>
      </c>
      <c r="E846">
        <v>7131</v>
      </c>
      <c r="F846" t="s">
        <v>11</v>
      </c>
      <c r="G846">
        <v>613872608</v>
      </c>
      <c r="H846">
        <v>613193960</v>
      </c>
      <c r="I846">
        <f>LOG10(H846)</f>
        <v>8.7875978683747871</v>
      </c>
      <c r="J846">
        <v>0.97299999999999998</v>
      </c>
      <c r="L846">
        <v>2.492</v>
      </c>
      <c r="M846">
        <v>7.0730000000000004</v>
      </c>
      <c r="N846">
        <v>0.22700000000000001</v>
      </c>
      <c r="O846">
        <v>209.10300000000001</v>
      </c>
      <c r="P846">
        <v>0.80100000000000005</v>
      </c>
      <c r="Q846">
        <v>1.2110000000000001</v>
      </c>
      <c r="R846">
        <v>203.76</v>
      </c>
      <c r="S846">
        <v>0.95599999999999996</v>
      </c>
      <c r="T846">
        <v>1.375</v>
      </c>
      <c r="U846" t="s">
        <v>61</v>
      </c>
      <c r="V846" s="1">
        <v>45471.052094907405</v>
      </c>
    </row>
    <row r="847" spans="1:22" x14ac:dyDescent="0.25">
      <c r="A847">
        <v>868</v>
      </c>
      <c r="B847" t="s">
        <v>36</v>
      </c>
      <c r="C847" t="s">
        <v>40</v>
      </c>
      <c r="D847" t="s">
        <v>38</v>
      </c>
      <c r="E847">
        <v>7131</v>
      </c>
      <c r="F847" t="s">
        <v>11</v>
      </c>
      <c r="G847">
        <v>613315736</v>
      </c>
      <c r="H847">
        <v>694061176</v>
      </c>
      <c r="I847">
        <f>LOG10(H847)</f>
        <v>8.8413977517636351</v>
      </c>
      <c r="J847">
        <v>0.98099999999999998</v>
      </c>
      <c r="L847">
        <v>0.73099999999999998</v>
      </c>
      <c r="M847">
        <v>0.87</v>
      </c>
      <c r="N847">
        <v>0.218</v>
      </c>
      <c r="O847">
        <v>13.887</v>
      </c>
      <c r="P847">
        <v>0.78500000000000003</v>
      </c>
      <c r="Q847">
        <v>1.641</v>
      </c>
      <c r="R847">
        <v>22.818999999999999</v>
      </c>
      <c r="S847">
        <v>0.97799999999999998</v>
      </c>
      <c r="T847">
        <v>1.4590000000000001</v>
      </c>
      <c r="U847" t="s">
        <v>61</v>
      </c>
      <c r="V847" s="1">
        <v>45471.0625</v>
      </c>
    </row>
    <row r="848" spans="1:22" x14ac:dyDescent="0.25">
      <c r="A848">
        <v>869</v>
      </c>
      <c r="B848" t="s">
        <v>36</v>
      </c>
      <c r="C848" t="s">
        <v>39</v>
      </c>
      <c r="D848" t="s">
        <v>38</v>
      </c>
      <c r="E848">
        <v>7167</v>
      </c>
      <c r="F848" t="s">
        <v>11</v>
      </c>
      <c r="G848">
        <v>613173320</v>
      </c>
      <c r="H848">
        <v>855758176</v>
      </c>
      <c r="I848">
        <f>LOG10(H848)</f>
        <v>8.9323510571230571</v>
      </c>
      <c r="J848">
        <v>1.452</v>
      </c>
      <c r="L848">
        <v>5.4130000000000003</v>
      </c>
      <c r="M848">
        <v>8.6839999999999993</v>
      </c>
      <c r="N848">
        <v>0.216</v>
      </c>
      <c r="O848">
        <v>222.197</v>
      </c>
      <c r="P848">
        <v>1.133</v>
      </c>
      <c r="Q848">
        <v>8.9740000000000002</v>
      </c>
      <c r="R848">
        <v>202.90899999999999</v>
      </c>
      <c r="S848">
        <v>1.0309999999999999</v>
      </c>
      <c r="T848">
        <v>1.4410000000000001</v>
      </c>
      <c r="U848" t="s">
        <v>61</v>
      </c>
      <c r="V848" s="1">
        <v>45471.072916666664</v>
      </c>
    </row>
    <row r="849" spans="1:22" x14ac:dyDescent="0.25">
      <c r="A849">
        <v>870</v>
      </c>
      <c r="B849" t="s">
        <v>36</v>
      </c>
      <c r="C849" t="s">
        <v>39</v>
      </c>
      <c r="D849" t="s">
        <v>38</v>
      </c>
      <c r="E849">
        <v>7167</v>
      </c>
      <c r="F849" t="s">
        <v>11</v>
      </c>
      <c r="G849">
        <v>619747864</v>
      </c>
      <c r="H849">
        <v>614991064</v>
      </c>
      <c r="I849">
        <f>LOG10(H849)</f>
        <v>8.7888688053954418</v>
      </c>
      <c r="J849">
        <v>1.1120000000000001</v>
      </c>
      <c r="L849">
        <v>7.6959999999999997</v>
      </c>
      <c r="M849">
        <v>6.8940000000000001</v>
      </c>
      <c r="N849">
        <v>0.17199999999999999</v>
      </c>
      <c r="O849">
        <v>209.149</v>
      </c>
      <c r="P849">
        <v>0.94099999999999995</v>
      </c>
      <c r="Q849">
        <v>1.5209999999999999</v>
      </c>
      <c r="R849">
        <v>220.26</v>
      </c>
      <c r="S849">
        <v>0.92900000000000005</v>
      </c>
      <c r="T849">
        <v>4.0810000000000004</v>
      </c>
      <c r="U849" t="s">
        <v>61</v>
      </c>
      <c r="V849" s="1">
        <v>45471.083344907405</v>
      </c>
    </row>
    <row r="850" spans="1:22" x14ac:dyDescent="0.25">
      <c r="A850">
        <v>871</v>
      </c>
      <c r="B850" t="s">
        <v>36</v>
      </c>
      <c r="C850" t="s">
        <v>40</v>
      </c>
      <c r="D850" t="s">
        <v>38</v>
      </c>
      <c r="E850">
        <v>7131</v>
      </c>
      <c r="F850" t="s">
        <v>11</v>
      </c>
      <c r="G850">
        <v>621715536</v>
      </c>
      <c r="H850">
        <v>677981024</v>
      </c>
      <c r="I850">
        <f>LOG10(H850)</f>
        <v>8.8312175385758849</v>
      </c>
      <c r="J850">
        <v>1.4910000000000001</v>
      </c>
      <c r="L850">
        <v>0.28100000000000003</v>
      </c>
      <c r="M850">
        <v>38.546999999999997</v>
      </c>
      <c r="N850">
        <v>0.45200000000000001</v>
      </c>
      <c r="O850">
        <v>351.24299999999999</v>
      </c>
      <c r="P850">
        <v>4.2039999999999997</v>
      </c>
      <c r="Q850">
        <v>124.03</v>
      </c>
      <c r="R850">
        <v>3.4580000000000002</v>
      </c>
      <c r="S850">
        <v>0.90600000000000003</v>
      </c>
      <c r="T850">
        <v>1.349</v>
      </c>
      <c r="U850" t="s">
        <v>61</v>
      </c>
      <c r="V850" s="1">
        <v>45471.09375</v>
      </c>
    </row>
    <row r="851" spans="1:22" x14ac:dyDescent="0.25">
      <c r="A851">
        <v>872</v>
      </c>
      <c r="B851" t="s">
        <v>36</v>
      </c>
      <c r="C851" t="s">
        <v>40</v>
      </c>
      <c r="D851" t="s">
        <v>38</v>
      </c>
      <c r="E851">
        <v>7131</v>
      </c>
      <c r="F851" t="s">
        <v>11</v>
      </c>
      <c r="G851">
        <v>619692064</v>
      </c>
      <c r="H851">
        <v>888324720</v>
      </c>
      <c r="I851">
        <f>LOG10(H851)</f>
        <v>8.9485717476771427</v>
      </c>
      <c r="J851">
        <v>0.95399999999999996</v>
      </c>
      <c r="L851">
        <v>0.85199999999999998</v>
      </c>
      <c r="M851">
        <v>1.998</v>
      </c>
      <c r="N851">
        <v>4.5999999999999999E-2</v>
      </c>
      <c r="O851">
        <v>15.196</v>
      </c>
      <c r="P851">
        <v>1.893</v>
      </c>
      <c r="Q851">
        <v>6.569</v>
      </c>
      <c r="R851">
        <v>54.112000000000002</v>
      </c>
      <c r="S851">
        <v>0.79600000000000004</v>
      </c>
      <c r="T851">
        <v>1.375</v>
      </c>
      <c r="U851" t="s">
        <v>61</v>
      </c>
      <c r="V851" s="1">
        <v>45471.104178240741</v>
      </c>
    </row>
    <row r="852" spans="1:22" x14ac:dyDescent="0.25">
      <c r="A852">
        <v>873</v>
      </c>
      <c r="B852" t="s">
        <v>36</v>
      </c>
      <c r="C852" t="s">
        <v>40</v>
      </c>
      <c r="D852" t="s">
        <v>38</v>
      </c>
      <c r="E852">
        <v>7131</v>
      </c>
      <c r="F852" t="s">
        <v>11</v>
      </c>
      <c r="G852">
        <v>614414128</v>
      </c>
      <c r="H852">
        <v>583308592</v>
      </c>
      <c r="I852">
        <f>LOG10(H852)</f>
        <v>8.7658983735339184</v>
      </c>
      <c r="J852">
        <v>0.97099999999999997</v>
      </c>
      <c r="L852">
        <v>0.37</v>
      </c>
      <c r="M852">
        <v>1.831</v>
      </c>
      <c r="N852">
        <v>0.109</v>
      </c>
      <c r="O852">
        <v>20.690999999999999</v>
      </c>
      <c r="P852">
        <v>2.2629999999999999</v>
      </c>
      <c r="Q852">
        <v>10.794</v>
      </c>
      <c r="R852">
        <v>8.6340000000000003</v>
      </c>
      <c r="S852">
        <v>0.89300000000000002</v>
      </c>
      <c r="T852">
        <v>1.379</v>
      </c>
      <c r="U852" t="s">
        <v>61</v>
      </c>
      <c r="V852" s="1">
        <v>45471.114594907405</v>
      </c>
    </row>
    <row r="853" spans="1:22" x14ac:dyDescent="0.25">
      <c r="A853">
        <v>874</v>
      </c>
      <c r="B853" t="s">
        <v>36</v>
      </c>
      <c r="C853" t="s">
        <v>39</v>
      </c>
      <c r="D853" t="s">
        <v>38</v>
      </c>
      <c r="E853">
        <v>7167</v>
      </c>
      <c r="F853" t="s">
        <v>11</v>
      </c>
      <c r="G853">
        <v>612712840</v>
      </c>
      <c r="H853">
        <v>673857872</v>
      </c>
      <c r="I853">
        <f>LOG10(H853)</f>
        <v>8.8285683061567859</v>
      </c>
      <c r="J853">
        <v>0.97899999999999998</v>
      </c>
      <c r="L853">
        <v>0.311</v>
      </c>
      <c r="M853">
        <v>14.736000000000001</v>
      </c>
      <c r="N853">
        <v>0.21099999999999999</v>
      </c>
      <c r="O853">
        <v>124.352</v>
      </c>
      <c r="P853">
        <v>1.831</v>
      </c>
      <c r="Q853">
        <v>44.442</v>
      </c>
      <c r="R853">
        <v>4.2119999999999997</v>
      </c>
      <c r="S853">
        <v>0.997</v>
      </c>
      <c r="T853">
        <v>1.496</v>
      </c>
      <c r="U853" t="s">
        <v>61</v>
      </c>
      <c r="V853" s="1">
        <v>45471.125011574077</v>
      </c>
    </row>
    <row r="854" spans="1:22" x14ac:dyDescent="0.25">
      <c r="A854">
        <v>875</v>
      </c>
      <c r="B854" t="s">
        <v>36</v>
      </c>
      <c r="C854" t="s">
        <v>40</v>
      </c>
      <c r="D854" t="s">
        <v>38</v>
      </c>
      <c r="E854">
        <v>7131</v>
      </c>
      <c r="F854" t="s">
        <v>11</v>
      </c>
      <c r="G854">
        <v>621378440</v>
      </c>
      <c r="H854">
        <v>836811000</v>
      </c>
      <c r="I854">
        <f>LOG10(H854)</f>
        <v>8.9226273804236556</v>
      </c>
      <c r="J854">
        <v>0.95099999999999996</v>
      </c>
      <c r="L854">
        <v>5.8019999999999996</v>
      </c>
      <c r="M854">
        <v>1.056</v>
      </c>
      <c r="N854">
        <v>0.13200000000000001</v>
      </c>
      <c r="O854">
        <v>9.4280000000000008</v>
      </c>
      <c r="P854">
        <v>0.85099999999999998</v>
      </c>
      <c r="Q854">
        <v>1.869</v>
      </c>
      <c r="R854">
        <v>227.029</v>
      </c>
      <c r="S854">
        <v>0.96899999999999997</v>
      </c>
      <c r="T854">
        <v>1.5469999999999999</v>
      </c>
      <c r="U854" t="s">
        <v>61</v>
      </c>
      <c r="V854" s="1">
        <v>45471.135428240741</v>
      </c>
    </row>
    <row r="855" spans="1:22" x14ac:dyDescent="0.25">
      <c r="A855">
        <v>876</v>
      </c>
      <c r="B855" t="s">
        <v>36</v>
      </c>
      <c r="C855" t="s">
        <v>40</v>
      </c>
      <c r="D855" t="s">
        <v>38</v>
      </c>
      <c r="E855">
        <v>7131</v>
      </c>
      <c r="F855" t="s">
        <v>11</v>
      </c>
      <c r="G855">
        <v>624206368</v>
      </c>
      <c r="H855">
        <v>841976240</v>
      </c>
      <c r="I855">
        <f>LOG10(H855)</f>
        <v>8.9252998361760341</v>
      </c>
      <c r="J855">
        <v>0.98799999999999999</v>
      </c>
      <c r="L855">
        <v>7.6230000000000002</v>
      </c>
      <c r="M855">
        <v>0.42299999999999999</v>
      </c>
      <c r="N855">
        <v>9.9000000000000005E-2</v>
      </c>
      <c r="O855">
        <v>12.471</v>
      </c>
      <c r="P855">
        <v>1.0189999999999999</v>
      </c>
      <c r="Q855">
        <v>1.4239999999999999</v>
      </c>
      <c r="R855">
        <v>203.08199999999999</v>
      </c>
      <c r="S855">
        <v>0.95</v>
      </c>
      <c r="T855">
        <v>1.4430000000000001</v>
      </c>
      <c r="U855" t="s">
        <v>61</v>
      </c>
      <c r="V855" s="1">
        <v>45471.145844907405</v>
      </c>
    </row>
    <row r="856" spans="1:22" x14ac:dyDescent="0.25">
      <c r="A856">
        <v>877</v>
      </c>
      <c r="B856" t="s">
        <v>36</v>
      </c>
      <c r="C856" t="s">
        <v>40</v>
      </c>
      <c r="D856" t="s">
        <v>38</v>
      </c>
      <c r="E856">
        <v>7131</v>
      </c>
      <c r="F856" t="s">
        <v>11</v>
      </c>
      <c r="G856">
        <v>609947512</v>
      </c>
      <c r="H856">
        <v>528509488</v>
      </c>
      <c r="I856">
        <f>LOG10(H856)</f>
        <v>8.7230527883304028</v>
      </c>
      <c r="J856">
        <v>1.4370000000000001</v>
      </c>
      <c r="L856">
        <v>0.80800000000000005</v>
      </c>
      <c r="M856">
        <v>4.4290000000000003</v>
      </c>
      <c r="N856">
        <v>0.13300000000000001</v>
      </c>
      <c r="O856">
        <v>208.49100000000001</v>
      </c>
      <c r="P856">
        <v>1.117</v>
      </c>
      <c r="Q856">
        <v>8.5350000000000001</v>
      </c>
      <c r="R856">
        <v>28.846</v>
      </c>
      <c r="S856">
        <v>0.877</v>
      </c>
      <c r="T856">
        <v>1.3120000000000001</v>
      </c>
      <c r="U856" t="s">
        <v>61</v>
      </c>
      <c r="V856" s="1">
        <v>45471.156261574077</v>
      </c>
    </row>
    <row r="857" spans="1:22" x14ac:dyDescent="0.25">
      <c r="A857">
        <v>878</v>
      </c>
      <c r="B857" t="s">
        <v>36</v>
      </c>
      <c r="C857" t="s">
        <v>40</v>
      </c>
      <c r="D857" t="s">
        <v>38</v>
      </c>
      <c r="E857">
        <v>7131</v>
      </c>
      <c r="F857" t="s">
        <v>11</v>
      </c>
      <c r="G857">
        <v>627171712</v>
      </c>
      <c r="H857">
        <v>834323888</v>
      </c>
      <c r="I857">
        <f>LOG10(H857)</f>
        <v>8.9213346782932366</v>
      </c>
      <c r="J857">
        <v>0.97899999999999998</v>
      </c>
      <c r="L857">
        <v>3.6019999999999999</v>
      </c>
      <c r="M857">
        <v>7.8</v>
      </c>
      <c r="N857">
        <v>0.182</v>
      </c>
      <c r="O857">
        <v>210.08799999999999</v>
      </c>
      <c r="P857">
        <v>1.0229999999999999</v>
      </c>
      <c r="Q857">
        <v>2.681</v>
      </c>
      <c r="R857">
        <v>203.61699999999999</v>
      </c>
      <c r="S857">
        <v>0.89600000000000002</v>
      </c>
      <c r="T857">
        <v>1.3839999999999999</v>
      </c>
      <c r="U857" t="s">
        <v>61</v>
      </c>
      <c r="V857" s="1">
        <v>45471.166678240741</v>
      </c>
    </row>
    <row r="858" spans="1:22" x14ac:dyDescent="0.25">
      <c r="A858">
        <v>879</v>
      </c>
      <c r="B858" t="s">
        <v>36</v>
      </c>
      <c r="C858" t="s">
        <v>39</v>
      </c>
      <c r="D858" t="s">
        <v>38</v>
      </c>
      <c r="E858">
        <v>7415</v>
      </c>
      <c r="F858" t="s">
        <v>9</v>
      </c>
      <c r="G858">
        <v>615743504</v>
      </c>
      <c r="H858">
        <v>917393368</v>
      </c>
      <c r="I858">
        <f>LOG10(H858)</f>
        <v>8.9625555962151751</v>
      </c>
      <c r="J858">
        <v>1.427</v>
      </c>
      <c r="K858">
        <v>0</v>
      </c>
      <c r="L858">
        <v>0.92</v>
      </c>
      <c r="M858">
        <v>5.7610000000000001</v>
      </c>
      <c r="N858">
        <v>0.24399999999999999</v>
      </c>
      <c r="O858">
        <v>62.134999999999998</v>
      </c>
      <c r="P858">
        <v>2.0449999999999999</v>
      </c>
      <c r="Q858">
        <v>21.968</v>
      </c>
      <c r="R858">
        <v>17.742999999999999</v>
      </c>
      <c r="S858">
        <v>1.407</v>
      </c>
      <c r="T858">
        <v>1.863</v>
      </c>
      <c r="U858" t="s">
        <v>61</v>
      </c>
      <c r="V858" s="1">
        <v>45471.177094907405</v>
      </c>
    </row>
    <row r="859" spans="1:22" x14ac:dyDescent="0.25">
      <c r="A859">
        <v>880</v>
      </c>
      <c r="B859" t="s">
        <v>36</v>
      </c>
      <c r="C859" t="s">
        <v>40</v>
      </c>
      <c r="D859" t="s">
        <v>38</v>
      </c>
      <c r="E859">
        <v>7131</v>
      </c>
      <c r="F859" t="s">
        <v>11</v>
      </c>
      <c r="G859">
        <v>619433120</v>
      </c>
      <c r="H859">
        <v>860834320</v>
      </c>
      <c r="I859">
        <f>LOG10(H859)</f>
        <v>8.9349195732497027</v>
      </c>
      <c r="J859">
        <v>0.96899999999999997</v>
      </c>
      <c r="L859">
        <v>5.5209999999999999</v>
      </c>
      <c r="M859">
        <v>3.6480000000000001</v>
      </c>
      <c r="N859">
        <v>3.5000000000000003E-2</v>
      </c>
      <c r="O859">
        <v>30.83</v>
      </c>
      <c r="P859">
        <v>4.7</v>
      </c>
      <c r="Q859">
        <v>19.132999999999999</v>
      </c>
      <c r="R859">
        <v>220.56299999999999</v>
      </c>
      <c r="S859">
        <v>0.79100000000000004</v>
      </c>
      <c r="T859">
        <v>1.339</v>
      </c>
      <c r="U859" t="s">
        <v>61</v>
      </c>
      <c r="V859" s="1">
        <v>45471.187511574077</v>
      </c>
    </row>
    <row r="860" spans="1:22" x14ac:dyDescent="0.25">
      <c r="A860">
        <v>881</v>
      </c>
      <c r="B860" t="s">
        <v>36</v>
      </c>
      <c r="C860" t="s">
        <v>40</v>
      </c>
      <c r="D860" t="s">
        <v>38</v>
      </c>
      <c r="E860">
        <v>7131</v>
      </c>
      <c r="F860" t="s">
        <v>11</v>
      </c>
      <c r="G860">
        <v>624674048</v>
      </c>
      <c r="H860">
        <v>847199976</v>
      </c>
      <c r="I860">
        <f>LOG10(H860)</f>
        <v>8.9279859347964692</v>
      </c>
      <c r="J860">
        <v>1.2350000000000001</v>
      </c>
      <c r="L860">
        <v>0.59599999999999997</v>
      </c>
      <c r="M860">
        <v>10.675000000000001</v>
      </c>
      <c r="N860">
        <v>0.2</v>
      </c>
      <c r="O860">
        <v>230.54300000000001</v>
      </c>
      <c r="P860">
        <v>0.95899999999999996</v>
      </c>
      <c r="Q860">
        <v>8.8420000000000005</v>
      </c>
      <c r="R860">
        <v>33.616</v>
      </c>
      <c r="S860">
        <v>0.73</v>
      </c>
      <c r="T860">
        <v>1.383</v>
      </c>
      <c r="U860" t="s">
        <v>61</v>
      </c>
      <c r="V860" s="1">
        <v>45471.197928240741</v>
      </c>
    </row>
    <row r="861" spans="1:22" x14ac:dyDescent="0.25">
      <c r="A861">
        <v>882</v>
      </c>
      <c r="B861" t="s">
        <v>36</v>
      </c>
      <c r="C861" t="s">
        <v>39</v>
      </c>
      <c r="D861" t="s">
        <v>38</v>
      </c>
      <c r="E861">
        <v>7167</v>
      </c>
      <c r="F861" t="s">
        <v>11</v>
      </c>
      <c r="G861">
        <v>625336320</v>
      </c>
      <c r="H861">
        <v>590101264</v>
      </c>
      <c r="I861">
        <f>LOG10(H861)</f>
        <v>8.7709265449010516</v>
      </c>
      <c r="J861">
        <v>1.32</v>
      </c>
      <c r="L861">
        <v>4.1020000000000003</v>
      </c>
      <c r="M861">
        <v>5.5129999999999999</v>
      </c>
      <c r="N861">
        <v>0.20100000000000001</v>
      </c>
      <c r="O861">
        <v>205.53299999999999</v>
      </c>
      <c r="P861">
        <v>1.1930000000000001</v>
      </c>
      <c r="Q861">
        <v>2.6459999999999999</v>
      </c>
      <c r="R861">
        <v>220.601</v>
      </c>
      <c r="S861">
        <v>0.96899999999999997</v>
      </c>
      <c r="T861">
        <v>1.5289999999999999</v>
      </c>
      <c r="U861" t="s">
        <v>61</v>
      </c>
      <c r="V861" s="1">
        <v>45471.208344907405</v>
      </c>
    </row>
    <row r="862" spans="1:22" x14ac:dyDescent="0.25">
      <c r="A862">
        <v>883</v>
      </c>
      <c r="B862" t="s">
        <v>36</v>
      </c>
      <c r="C862" t="s">
        <v>39</v>
      </c>
      <c r="D862" t="s">
        <v>38</v>
      </c>
      <c r="E862">
        <v>7167</v>
      </c>
      <c r="F862" t="s">
        <v>11</v>
      </c>
      <c r="G862">
        <v>616540432</v>
      </c>
      <c r="H862">
        <v>864551464</v>
      </c>
      <c r="I862">
        <f>LOG10(H862)</f>
        <v>8.9367908505491851</v>
      </c>
      <c r="J862">
        <v>1.0529999999999999</v>
      </c>
      <c r="L862">
        <v>5.0970000000000004</v>
      </c>
      <c r="M862">
        <v>11.132999999999999</v>
      </c>
      <c r="N862">
        <v>0.32900000000000001</v>
      </c>
      <c r="O862">
        <v>48.457999999999998</v>
      </c>
      <c r="P862">
        <v>3.9119999999999999</v>
      </c>
      <c r="Q862">
        <v>17.085999999999999</v>
      </c>
      <c r="R862">
        <v>216.69</v>
      </c>
      <c r="S862">
        <v>1.0249999999999999</v>
      </c>
      <c r="T862">
        <v>1.5269999999999999</v>
      </c>
      <c r="U862" t="s">
        <v>61</v>
      </c>
      <c r="V862" s="1">
        <v>45471.218761574077</v>
      </c>
    </row>
    <row r="863" spans="1:22" x14ac:dyDescent="0.25">
      <c r="A863">
        <v>884</v>
      </c>
      <c r="B863" t="s">
        <v>36</v>
      </c>
      <c r="C863" t="s">
        <v>39</v>
      </c>
      <c r="D863" t="s">
        <v>38</v>
      </c>
      <c r="E863">
        <v>7167</v>
      </c>
      <c r="F863" t="s">
        <v>11</v>
      </c>
      <c r="G863">
        <v>494061736</v>
      </c>
      <c r="H863">
        <v>836242688</v>
      </c>
      <c r="I863">
        <f>LOG10(H863)</f>
        <v>8.9223323333766142</v>
      </c>
      <c r="J863">
        <v>1.421</v>
      </c>
      <c r="L863">
        <v>0.45200000000000001</v>
      </c>
      <c r="M863">
        <v>4.18</v>
      </c>
      <c r="N863">
        <v>9.8000000000000004E-2</v>
      </c>
      <c r="O863">
        <v>17.689</v>
      </c>
      <c r="P863">
        <v>1.131</v>
      </c>
      <c r="Q863">
        <v>4.4459999999999997</v>
      </c>
      <c r="R863">
        <v>12.651999999999999</v>
      </c>
      <c r="S863">
        <v>1.014</v>
      </c>
      <c r="T863">
        <v>1.4810000000000001</v>
      </c>
      <c r="U863" t="s">
        <v>61</v>
      </c>
      <c r="V863" s="1">
        <v>45471.229178240741</v>
      </c>
    </row>
    <row r="864" spans="1:22" x14ac:dyDescent="0.25">
      <c r="A864">
        <v>885</v>
      </c>
      <c r="B864" t="s">
        <v>36</v>
      </c>
      <c r="C864" t="s">
        <v>39</v>
      </c>
      <c r="D864" t="s">
        <v>38</v>
      </c>
      <c r="E864">
        <v>7167</v>
      </c>
      <c r="F864" t="s">
        <v>11</v>
      </c>
      <c r="G864">
        <v>612967368</v>
      </c>
      <c r="H864">
        <v>919807280</v>
      </c>
      <c r="I864">
        <f>LOG10(H864)</f>
        <v>8.963696842562781</v>
      </c>
      <c r="J864">
        <v>1.101</v>
      </c>
      <c r="L864">
        <v>3.1549999999999998</v>
      </c>
      <c r="M864">
        <v>4.1740000000000004</v>
      </c>
      <c r="N864">
        <v>0.33</v>
      </c>
      <c r="O864">
        <v>30.614999999999998</v>
      </c>
      <c r="P864">
        <v>2.5350000000000001</v>
      </c>
      <c r="Q864">
        <v>14.403</v>
      </c>
      <c r="R864">
        <v>204.238</v>
      </c>
      <c r="S864">
        <v>1.04</v>
      </c>
      <c r="T864">
        <v>1.595</v>
      </c>
      <c r="U864" t="s">
        <v>61</v>
      </c>
      <c r="V864" s="1">
        <v>45471.239594907405</v>
      </c>
    </row>
    <row r="865" spans="1:22" x14ac:dyDescent="0.25">
      <c r="A865">
        <v>886</v>
      </c>
      <c r="B865" t="s">
        <v>36</v>
      </c>
      <c r="C865" t="s">
        <v>40</v>
      </c>
      <c r="D865" t="s">
        <v>38</v>
      </c>
      <c r="E865">
        <v>7131</v>
      </c>
      <c r="F865" t="s">
        <v>11</v>
      </c>
      <c r="G865">
        <v>626374056</v>
      </c>
      <c r="H865">
        <v>613415296</v>
      </c>
      <c r="I865">
        <f>LOG10(H865)</f>
        <v>8.7877546012610264</v>
      </c>
      <c r="J865">
        <v>1.0660000000000001</v>
      </c>
      <c r="L865">
        <v>0.34899999999999998</v>
      </c>
      <c r="M865">
        <v>0.52600000000000002</v>
      </c>
      <c r="N865">
        <v>0.32100000000000001</v>
      </c>
      <c r="O865">
        <v>11.009</v>
      </c>
      <c r="P865">
        <v>0.90500000000000003</v>
      </c>
      <c r="Q865">
        <v>1.2509999999999999</v>
      </c>
      <c r="R865">
        <v>2.4670000000000001</v>
      </c>
      <c r="S865">
        <v>0.71399999999999997</v>
      </c>
      <c r="T865">
        <v>1.2310000000000001</v>
      </c>
      <c r="U865" t="s">
        <v>61</v>
      </c>
      <c r="V865" s="1">
        <v>45471.250011574077</v>
      </c>
    </row>
    <row r="866" spans="1:22" x14ac:dyDescent="0.25">
      <c r="A866">
        <v>887</v>
      </c>
      <c r="B866" t="s">
        <v>36</v>
      </c>
      <c r="C866" t="s">
        <v>40</v>
      </c>
      <c r="D866" t="s">
        <v>38</v>
      </c>
      <c r="E866">
        <v>7131</v>
      </c>
      <c r="F866" t="s">
        <v>11</v>
      </c>
      <c r="G866">
        <v>618126536</v>
      </c>
      <c r="H866">
        <v>807100240</v>
      </c>
      <c r="I866">
        <f>LOG10(H866)</f>
        <v>8.9069274764511448</v>
      </c>
      <c r="J866">
        <v>1.0740000000000001</v>
      </c>
      <c r="L866">
        <v>2.351</v>
      </c>
      <c r="M866">
        <v>1.585</v>
      </c>
      <c r="N866">
        <v>0.27900000000000003</v>
      </c>
      <c r="O866">
        <v>12.677</v>
      </c>
      <c r="P866">
        <v>1.1080000000000001</v>
      </c>
      <c r="Q866">
        <v>9.5779999999999994</v>
      </c>
      <c r="R866">
        <v>202.666</v>
      </c>
      <c r="S866">
        <v>0.998</v>
      </c>
      <c r="T866">
        <v>1.5</v>
      </c>
      <c r="U866" t="s">
        <v>61</v>
      </c>
      <c r="V866" s="1">
        <v>45471.260428240741</v>
      </c>
    </row>
    <row r="867" spans="1:22" x14ac:dyDescent="0.25">
      <c r="A867">
        <v>888</v>
      </c>
      <c r="B867" t="s">
        <v>36</v>
      </c>
      <c r="C867" t="s">
        <v>40</v>
      </c>
      <c r="D867" t="s">
        <v>38</v>
      </c>
      <c r="E867">
        <v>7131</v>
      </c>
      <c r="F867" t="s">
        <v>11</v>
      </c>
      <c r="G867">
        <v>625487544</v>
      </c>
      <c r="H867">
        <v>791956240</v>
      </c>
      <c r="I867">
        <f>LOG10(H867)</f>
        <v>8.8987011850597248</v>
      </c>
      <c r="J867">
        <v>1.0529999999999999</v>
      </c>
      <c r="L867">
        <v>2.5179999999999998</v>
      </c>
      <c r="M867">
        <v>3.9929999999999999</v>
      </c>
      <c r="N867">
        <v>0.28599999999999998</v>
      </c>
      <c r="O867">
        <v>22.870999999999999</v>
      </c>
      <c r="P867">
        <v>1.103</v>
      </c>
      <c r="Q867">
        <v>4.5819999999999999</v>
      </c>
      <c r="R867">
        <v>202.65799999999999</v>
      </c>
      <c r="S867">
        <v>0.77500000000000002</v>
      </c>
      <c r="T867">
        <v>1.2989999999999999</v>
      </c>
      <c r="U867" t="s">
        <v>61</v>
      </c>
      <c r="V867" s="1">
        <v>45471.270844907405</v>
      </c>
    </row>
    <row r="868" spans="1:22" x14ac:dyDescent="0.25">
      <c r="A868">
        <v>889</v>
      </c>
      <c r="B868" t="s">
        <v>36</v>
      </c>
      <c r="C868" t="s">
        <v>39</v>
      </c>
      <c r="D868" t="s">
        <v>38</v>
      </c>
      <c r="E868">
        <v>7167</v>
      </c>
      <c r="F868" t="s">
        <v>11</v>
      </c>
      <c r="G868">
        <v>623090360</v>
      </c>
      <c r="H868">
        <v>905091496</v>
      </c>
      <c r="I868">
        <f>LOG10(H868)</f>
        <v>8.9566924843978839</v>
      </c>
      <c r="J868">
        <v>1.448</v>
      </c>
      <c r="L868">
        <v>0.54200000000000004</v>
      </c>
      <c r="M868">
        <v>3.2890000000000001</v>
      </c>
      <c r="N868">
        <v>0.27800000000000002</v>
      </c>
      <c r="O868">
        <v>37.774999999999999</v>
      </c>
      <c r="P868">
        <v>2.992</v>
      </c>
      <c r="Q868">
        <v>15.055999999999999</v>
      </c>
      <c r="R868">
        <v>19.100000000000001</v>
      </c>
      <c r="S868">
        <v>0.94099999999999995</v>
      </c>
      <c r="T868">
        <v>1.49</v>
      </c>
      <c r="U868" t="s">
        <v>61</v>
      </c>
      <c r="V868" s="1">
        <v>45471.281261574077</v>
      </c>
    </row>
    <row r="869" spans="1:22" x14ac:dyDescent="0.25">
      <c r="A869">
        <v>890</v>
      </c>
      <c r="B869" t="s">
        <v>36</v>
      </c>
      <c r="C869" t="s">
        <v>40</v>
      </c>
      <c r="D869" t="s">
        <v>38</v>
      </c>
      <c r="E869">
        <v>7131</v>
      </c>
      <c r="F869" t="s">
        <v>11</v>
      </c>
      <c r="G869">
        <v>611003752</v>
      </c>
      <c r="H869">
        <v>640852048</v>
      </c>
      <c r="I869">
        <f>LOG10(H869)</f>
        <v>8.8067577765487925</v>
      </c>
      <c r="J869">
        <v>0.96</v>
      </c>
      <c r="L869">
        <v>4.5869999999999997</v>
      </c>
      <c r="M869">
        <v>1.0189999999999999</v>
      </c>
      <c r="N869">
        <v>7.1999999999999995E-2</v>
      </c>
      <c r="O869">
        <v>15.5</v>
      </c>
      <c r="P869">
        <v>0.90200000000000002</v>
      </c>
      <c r="Q869">
        <v>1.66</v>
      </c>
      <c r="R869">
        <v>212.458</v>
      </c>
      <c r="S869">
        <v>0.96299999999999997</v>
      </c>
      <c r="T869">
        <v>1.4159999999999999</v>
      </c>
      <c r="U869" t="s">
        <v>61</v>
      </c>
      <c r="V869" s="1">
        <v>45471.291678240741</v>
      </c>
    </row>
    <row r="870" spans="1:22" x14ac:dyDescent="0.25">
      <c r="A870">
        <v>891</v>
      </c>
      <c r="B870" t="s">
        <v>36</v>
      </c>
      <c r="C870" t="s">
        <v>40</v>
      </c>
      <c r="D870" t="s">
        <v>38</v>
      </c>
      <c r="E870">
        <v>7131</v>
      </c>
      <c r="F870" t="s">
        <v>11</v>
      </c>
      <c r="G870">
        <v>612931576</v>
      </c>
      <c r="H870">
        <v>918492976</v>
      </c>
      <c r="I870">
        <f>LOG10(H870)</f>
        <v>8.9630758394702372</v>
      </c>
      <c r="J870">
        <v>1.2010000000000001</v>
      </c>
      <c r="L870">
        <v>0.45600000000000002</v>
      </c>
      <c r="M870">
        <v>8.3140000000000001</v>
      </c>
      <c r="N870">
        <v>0.35599999999999998</v>
      </c>
      <c r="O870">
        <v>37.241999999999997</v>
      </c>
      <c r="P870">
        <v>2.0529999999999999</v>
      </c>
      <c r="Q870">
        <v>10.894</v>
      </c>
      <c r="R870">
        <v>17.448</v>
      </c>
      <c r="S870">
        <v>0.91400000000000003</v>
      </c>
      <c r="T870">
        <v>1.3979999999999999</v>
      </c>
      <c r="U870" t="s">
        <v>61</v>
      </c>
      <c r="V870" s="1">
        <v>45471.302094907405</v>
      </c>
    </row>
    <row r="871" spans="1:22" x14ac:dyDescent="0.25">
      <c r="A871">
        <v>892</v>
      </c>
      <c r="B871" t="s">
        <v>36</v>
      </c>
      <c r="C871" t="s">
        <v>40</v>
      </c>
      <c r="D871" t="s">
        <v>38</v>
      </c>
      <c r="E871">
        <v>7131</v>
      </c>
      <c r="F871" t="s">
        <v>11</v>
      </c>
      <c r="G871">
        <v>612217640</v>
      </c>
      <c r="H871">
        <v>906014096</v>
      </c>
      <c r="I871">
        <f>LOG10(H871)</f>
        <v>8.9571349545944674</v>
      </c>
      <c r="J871">
        <v>0.95799999999999996</v>
      </c>
      <c r="L871">
        <v>5.91</v>
      </c>
      <c r="M871">
        <v>5.4880000000000004</v>
      </c>
      <c r="N871">
        <v>6.7000000000000004E-2</v>
      </c>
      <c r="O871">
        <v>322.416</v>
      </c>
      <c r="P871">
        <v>4.0510000000000002</v>
      </c>
      <c r="Q871">
        <v>18.584</v>
      </c>
      <c r="R871">
        <v>233.07599999999999</v>
      </c>
      <c r="S871">
        <v>0.72299999999999998</v>
      </c>
      <c r="T871">
        <v>1.206</v>
      </c>
      <c r="U871" t="s">
        <v>61</v>
      </c>
      <c r="V871" s="1">
        <v>45471.312511574077</v>
      </c>
    </row>
    <row r="872" spans="1:22" x14ac:dyDescent="0.25">
      <c r="A872">
        <v>893</v>
      </c>
      <c r="B872" t="s">
        <v>36</v>
      </c>
      <c r="C872" t="s">
        <v>40</v>
      </c>
      <c r="D872" t="s">
        <v>38</v>
      </c>
      <c r="E872">
        <v>7131</v>
      </c>
      <c r="F872" t="s">
        <v>11</v>
      </c>
      <c r="G872">
        <v>613831816</v>
      </c>
      <c r="H872">
        <v>913039688</v>
      </c>
      <c r="I872">
        <f>LOG10(H872)</f>
        <v>8.9604896558527862</v>
      </c>
      <c r="J872">
        <v>1.0109999999999999</v>
      </c>
      <c r="L872">
        <v>3.97</v>
      </c>
      <c r="M872">
        <v>1.7569999999999999</v>
      </c>
      <c r="N872">
        <v>0.121</v>
      </c>
      <c r="O872">
        <v>11.433999999999999</v>
      </c>
      <c r="P872">
        <v>1.08</v>
      </c>
      <c r="Q872">
        <v>2.9990000000000001</v>
      </c>
      <c r="R872">
        <v>202.74299999999999</v>
      </c>
      <c r="S872">
        <v>0.79500000000000004</v>
      </c>
      <c r="T872">
        <v>1.3640000000000001</v>
      </c>
      <c r="U872" t="s">
        <v>61</v>
      </c>
      <c r="V872" s="1">
        <v>45471.322928240741</v>
      </c>
    </row>
    <row r="873" spans="1:22" x14ac:dyDescent="0.25">
      <c r="A873">
        <v>894</v>
      </c>
      <c r="B873" t="s">
        <v>36</v>
      </c>
      <c r="C873" t="s">
        <v>40</v>
      </c>
      <c r="D873" t="s">
        <v>38</v>
      </c>
      <c r="E873">
        <v>7131</v>
      </c>
      <c r="F873" t="s">
        <v>11</v>
      </c>
      <c r="G873">
        <v>611403184</v>
      </c>
      <c r="H873">
        <v>649153960</v>
      </c>
      <c r="I873">
        <f>LOG10(H873)</f>
        <v>8.812347710742948</v>
      </c>
      <c r="J873">
        <v>0.99</v>
      </c>
      <c r="L873">
        <v>0.47299999999999998</v>
      </c>
      <c r="M873">
        <v>61.344999999999999</v>
      </c>
      <c r="N873">
        <v>0.14000000000000001</v>
      </c>
      <c r="O873">
        <v>377.15499999999997</v>
      </c>
      <c r="P873">
        <v>3.6280000000000001</v>
      </c>
      <c r="Q873">
        <v>200.70500000000001</v>
      </c>
      <c r="R873">
        <v>15.254</v>
      </c>
      <c r="S873">
        <v>0.95599999999999996</v>
      </c>
      <c r="T873">
        <v>1.4239999999999999</v>
      </c>
      <c r="U873" t="s">
        <v>61</v>
      </c>
      <c r="V873" s="1">
        <v>45471.333344907405</v>
      </c>
    </row>
    <row r="874" spans="1:22" x14ac:dyDescent="0.25">
      <c r="A874">
        <v>895</v>
      </c>
      <c r="B874" t="s">
        <v>36</v>
      </c>
      <c r="C874" t="s">
        <v>40</v>
      </c>
      <c r="D874" t="s">
        <v>38</v>
      </c>
      <c r="E874">
        <v>7131</v>
      </c>
      <c r="F874" t="s">
        <v>11</v>
      </c>
      <c r="G874">
        <v>613853208</v>
      </c>
      <c r="H874">
        <v>780743248</v>
      </c>
      <c r="I874">
        <f>LOG10(H874)</f>
        <v>8.8925082370661528</v>
      </c>
      <c r="J874">
        <v>0.92700000000000005</v>
      </c>
      <c r="L874">
        <v>2.5129999999999999</v>
      </c>
      <c r="M874">
        <v>5.7510000000000003</v>
      </c>
      <c r="N874">
        <v>9.8000000000000004E-2</v>
      </c>
      <c r="O874">
        <v>238.517</v>
      </c>
      <c r="P874">
        <v>0.875</v>
      </c>
      <c r="Q874">
        <v>6.0919999999999996</v>
      </c>
      <c r="R874">
        <v>213.90899999999999</v>
      </c>
      <c r="S874">
        <v>0.90400000000000003</v>
      </c>
      <c r="T874">
        <v>1.3919999999999999</v>
      </c>
      <c r="U874" t="s">
        <v>61</v>
      </c>
      <c r="V874" s="1">
        <v>45471.343761574077</v>
      </c>
    </row>
    <row r="875" spans="1:22" x14ac:dyDescent="0.25">
      <c r="A875">
        <v>896</v>
      </c>
      <c r="B875" t="s">
        <v>36</v>
      </c>
      <c r="C875" t="s">
        <v>39</v>
      </c>
      <c r="D875" t="s">
        <v>38</v>
      </c>
      <c r="E875">
        <v>7167</v>
      </c>
      <c r="F875" t="s">
        <v>11</v>
      </c>
      <c r="G875">
        <v>619743728</v>
      </c>
      <c r="H875">
        <v>617220376</v>
      </c>
      <c r="I875">
        <f>LOG10(H875)</f>
        <v>8.790440254783034</v>
      </c>
      <c r="J875">
        <v>1.4390000000000001</v>
      </c>
      <c r="L875">
        <v>0.61899999999999999</v>
      </c>
      <c r="M875">
        <v>0.498</v>
      </c>
      <c r="N875">
        <v>9.2999999999999999E-2</v>
      </c>
      <c r="O875">
        <v>13.031000000000001</v>
      </c>
      <c r="P875">
        <v>1.0820000000000001</v>
      </c>
      <c r="Q875">
        <v>1.7310000000000001</v>
      </c>
      <c r="R875">
        <v>30.484999999999999</v>
      </c>
      <c r="S875">
        <v>1.0309999999999999</v>
      </c>
      <c r="T875">
        <v>1.585</v>
      </c>
      <c r="U875" t="s">
        <v>61</v>
      </c>
      <c r="V875" s="1">
        <v>45471.354178240741</v>
      </c>
    </row>
    <row r="876" spans="1:22" x14ac:dyDescent="0.25">
      <c r="A876">
        <v>897</v>
      </c>
      <c r="B876" t="s">
        <v>36</v>
      </c>
      <c r="C876" t="s">
        <v>40</v>
      </c>
      <c r="D876" t="s">
        <v>38</v>
      </c>
      <c r="E876">
        <v>7131</v>
      </c>
      <c r="F876" t="s">
        <v>11</v>
      </c>
      <c r="G876">
        <v>627009656</v>
      </c>
      <c r="H876">
        <v>861326384</v>
      </c>
      <c r="I876">
        <f>LOG10(H876)</f>
        <v>8.9351677506529654</v>
      </c>
      <c r="J876">
        <v>0.96099999999999997</v>
      </c>
      <c r="L876">
        <v>0.58299999999999996</v>
      </c>
      <c r="M876">
        <v>2.6880000000000002</v>
      </c>
      <c r="N876">
        <v>7.4999999999999997E-2</v>
      </c>
      <c r="O876">
        <v>21.064</v>
      </c>
      <c r="P876">
        <v>0.98</v>
      </c>
      <c r="Q876">
        <v>3.4540000000000002</v>
      </c>
      <c r="R876">
        <v>31.931999999999999</v>
      </c>
      <c r="S876">
        <v>0.80200000000000005</v>
      </c>
      <c r="T876">
        <v>1.353</v>
      </c>
      <c r="U876" t="s">
        <v>61</v>
      </c>
      <c r="V876" s="1">
        <v>45471.364594907405</v>
      </c>
    </row>
    <row r="877" spans="1:22" x14ac:dyDescent="0.25">
      <c r="A877">
        <v>898</v>
      </c>
      <c r="B877" t="s">
        <v>36</v>
      </c>
      <c r="C877" t="s">
        <v>40</v>
      </c>
      <c r="D877" t="s">
        <v>38</v>
      </c>
      <c r="E877">
        <v>7131</v>
      </c>
      <c r="F877" t="s">
        <v>11</v>
      </c>
      <c r="G877">
        <v>627595464</v>
      </c>
      <c r="H877">
        <v>923489864</v>
      </c>
      <c r="I877">
        <f>LOG10(H877)</f>
        <v>8.9654321330918787</v>
      </c>
      <c r="J877">
        <v>1.4359999999999999</v>
      </c>
      <c r="L877">
        <v>2.2839999999999998</v>
      </c>
      <c r="M877">
        <v>0.94699999999999995</v>
      </c>
      <c r="N877">
        <v>5.3999999999999999E-2</v>
      </c>
      <c r="O877">
        <v>10.417999999999999</v>
      </c>
      <c r="P877">
        <v>1.0009999999999999</v>
      </c>
      <c r="Q877">
        <v>1.911</v>
      </c>
      <c r="R877">
        <v>222.56700000000001</v>
      </c>
      <c r="S877">
        <v>0.86</v>
      </c>
      <c r="T877">
        <v>1.38</v>
      </c>
      <c r="U877" t="s">
        <v>61</v>
      </c>
      <c r="V877" s="1">
        <v>45471.375011574077</v>
      </c>
    </row>
    <row r="878" spans="1:22" x14ac:dyDescent="0.25">
      <c r="A878">
        <v>899</v>
      </c>
      <c r="B878" t="s">
        <v>36</v>
      </c>
      <c r="C878" t="s">
        <v>40</v>
      </c>
      <c r="D878" t="s">
        <v>38</v>
      </c>
      <c r="E878">
        <v>7131</v>
      </c>
      <c r="F878" t="s">
        <v>11</v>
      </c>
      <c r="G878">
        <v>614799752</v>
      </c>
      <c r="H878">
        <v>861015776</v>
      </c>
      <c r="I878">
        <f>LOG10(H878)</f>
        <v>8.9350111089065916</v>
      </c>
      <c r="J878">
        <v>1.0509999999999999</v>
      </c>
      <c r="L878">
        <v>0.61</v>
      </c>
      <c r="M878">
        <v>1.2909999999999999</v>
      </c>
      <c r="N878">
        <v>0.127</v>
      </c>
      <c r="O878">
        <v>7.9729999999999999</v>
      </c>
      <c r="P878">
        <v>0.85099999999999998</v>
      </c>
      <c r="Q878">
        <v>1.8360000000000001</v>
      </c>
      <c r="R878">
        <v>17.841000000000001</v>
      </c>
      <c r="S878">
        <v>0.74299999999999999</v>
      </c>
      <c r="T878">
        <v>1.49</v>
      </c>
      <c r="U878" t="s">
        <v>61</v>
      </c>
      <c r="V878" s="1">
        <v>45471.385428240741</v>
      </c>
    </row>
    <row r="879" spans="1:22" x14ac:dyDescent="0.25">
      <c r="A879">
        <v>900</v>
      </c>
      <c r="B879" t="s">
        <v>36</v>
      </c>
      <c r="C879" t="s">
        <v>39</v>
      </c>
      <c r="D879" t="s">
        <v>38</v>
      </c>
      <c r="E879">
        <v>7167</v>
      </c>
      <c r="F879" t="s">
        <v>11</v>
      </c>
      <c r="G879">
        <v>612007200</v>
      </c>
      <c r="H879">
        <v>898135408</v>
      </c>
      <c r="I879">
        <f>LOG10(H879)</f>
        <v>8.9533418183086724</v>
      </c>
      <c r="J879">
        <v>0.97799999999999998</v>
      </c>
      <c r="L879">
        <v>4.46</v>
      </c>
      <c r="M879">
        <v>3.7050000000000001</v>
      </c>
      <c r="N879">
        <v>0.13500000000000001</v>
      </c>
      <c r="O879">
        <v>87.718999999999994</v>
      </c>
      <c r="P879">
        <v>1.329</v>
      </c>
      <c r="Q879">
        <v>5.3840000000000003</v>
      </c>
      <c r="R879">
        <v>206.398</v>
      </c>
      <c r="S879">
        <v>1.0189999999999999</v>
      </c>
      <c r="T879">
        <v>1.474</v>
      </c>
      <c r="U879" t="s">
        <v>61</v>
      </c>
      <c r="V879" s="1">
        <v>45471.395844907405</v>
      </c>
    </row>
    <row r="880" spans="1:22" x14ac:dyDescent="0.25">
      <c r="A880">
        <v>901</v>
      </c>
      <c r="B880" t="s">
        <v>36</v>
      </c>
      <c r="C880" t="s">
        <v>40</v>
      </c>
      <c r="D880" t="s">
        <v>38</v>
      </c>
      <c r="E880">
        <v>7131</v>
      </c>
      <c r="F880" t="s">
        <v>11</v>
      </c>
      <c r="G880">
        <v>611354704</v>
      </c>
      <c r="H880">
        <v>611549280</v>
      </c>
      <c r="I880">
        <f>LOG10(H880)</f>
        <v>8.7864314591968888</v>
      </c>
      <c r="J880">
        <v>1.087</v>
      </c>
      <c r="L880">
        <v>6.51</v>
      </c>
      <c r="M880">
        <v>10.055</v>
      </c>
      <c r="N880">
        <v>0.22900000000000001</v>
      </c>
      <c r="O880">
        <v>307.63600000000002</v>
      </c>
      <c r="P880">
        <v>4.5970000000000004</v>
      </c>
      <c r="Q880">
        <v>36.201999999999998</v>
      </c>
      <c r="R880">
        <v>202.93799999999999</v>
      </c>
      <c r="S880">
        <v>0.82499999999999996</v>
      </c>
      <c r="T880">
        <v>1.3149999999999999</v>
      </c>
      <c r="U880" t="s">
        <v>61</v>
      </c>
      <c r="V880" s="1">
        <v>45471.406261574077</v>
      </c>
    </row>
    <row r="881" spans="1:22" x14ac:dyDescent="0.25">
      <c r="A881">
        <v>902</v>
      </c>
      <c r="B881" t="s">
        <v>36</v>
      </c>
      <c r="C881" t="s">
        <v>40</v>
      </c>
      <c r="D881" t="s">
        <v>38</v>
      </c>
      <c r="E881">
        <v>7131</v>
      </c>
      <c r="F881" t="s">
        <v>11</v>
      </c>
      <c r="G881">
        <v>621272224</v>
      </c>
      <c r="H881">
        <v>613050488</v>
      </c>
      <c r="I881">
        <f>LOG10(H881)</f>
        <v>8.7874962424741874</v>
      </c>
      <c r="J881">
        <v>0.99099999999999999</v>
      </c>
      <c r="L881">
        <v>8.42</v>
      </c>
      <c r="M881">
        <v>6.9589999999999996</v>
      </c>
      <c r="N881">
        <v>0.17299999999999999</v>
      </c>
      <c r="O881">
        <v>210.21700000000001</v>
      </c>
      <c r="P881">
        <v>0.83199999999999996</v>
      </c>
      <c r="Q881">
        <v>1.1120000000000001</v>
      </c>
      <c r="R881">
        <v>225.81299999999999</v>
      </c>
      <c r="S881">
        <v>0.79</v>
      </c>
      <c r="T881">
        <v>1.4610000000000001</v>
      </c>
      <c r="U881" t="s">
        <v>61</v>
      </c>
      <c r="V881" s="1">
        <v>45471.416678240741</v>
      </c>
    </row>
    <row r="882" spans="1:22" x14ac:dyDescent="0.25">
      <c r="A882">
        <v>903</v>
      </c>
      <c r="B882" t="s">
        <v>36</v>
      </c>
      <c r="C882" t="s">
        <v>40</v>
      </c>
      <c r="D882" t="s">
        <v>38</v>
      </c>
      <c r="E882">
        <v>7131</v>
      </c>
      <c r="F882" t="s">
        <v>11</v>
      </c>
      <c r="G882">
        <v>623847576</v>
      </c>
      <c r="H882">
        <v>812662120</v>
      </c>
      <c r="I882">
        <f>LOG10(H882)</f>
        <v>8.9099100167869398</v>
      </c>
      <c r="J882">
        <v>1.024</v>
      </c>
      <c r="L882">
        <v>0.32400000000000001</v>
      </c>
      <c r="M882">
        <v>1.923</v>
      </c>
      <c r="N882">
        <v>0.30599999999999999</v>
      </c>
      <c r="O882">
        <v>16.84</v>
      </c>
      <c r="P882">
        <v>1.48</v>
      </c>
      <c r="Q882">
        <v>9.6460000000000008</v>
      </c>
      <c r="R882">
        <v>3.976</v>
      </c>
      <c r="S882">
        <v>0.96399999999999997</v>
      </c>
      <c r="T882">
        <v>1.377</v>
      </c>
      <c r="U882" t="s">
        <v>61</v>
      </c>
      <c r="V882" s="1">
        <v>45471.427094907405</v>
      </c>
    </row>
    <row r="883" spans="1:22" x14ac:dyDescent="0.25">
      <c r="A883">
        <v>904</v>
      </c>
      <c r="B883" t="s">
        <v>36</v>
      </c>
      <c r="C883" t="s">
        <v>39</v>
      </c>
      <c r="D883" t="s">
        <v>38</v>
      </c>
      <c r="E883">
        <v>7167</v>
      </c>
      <c r="F883" t="s">
        <v>11</v>
      </c>
      <c r="G883">
        <v>627880040</v>
      </c>
      <c r="H883">
        <v>614693680</v>
      </c>
      <c r="I883">
        <f>LOG10(H883)</f>
        <v>8.7886587479260712</v>
      </c>
      <c r="J883">
        <v>1.421</v>
      </c>
      <c r="L883">
        <v>0.93899999999999995</v>
      </c>
      <c r="M883">
        <v>0.42099999999999999</v>
      </c>
      <c r="N883">
        <v>0.11899999999999999</v>
      </c>
      <c r="O883">
        <v>13.058</v>
      </c>
      <c r="P883">
        <v>0.94199999999999995</v>
      </c>
      <c r="Q883">
        <v>10.432</v>
      </c>
      <c r="R883">
        <v>85.296999999999997</v>
      </c>
      <c r="S883">
        <v>1.012</v>
      </c>
      <c r="T883">
        <v>1.6679999999999999</v>
      </c>
      <c r="U883" t="s">
        <v>61</v>
      </c>
      <c r="V883" s="1">
        <v>45471.437511574077</v>
      </c>
    </row>
    <row r="884" spans="1:22" x14ac:dyDescent="0.25">
      <c r="A884">
        <v>905</v>
      </c>
      <c r="B884" t="s">
        <v>36</v>
      </c>
      <c r="C884" t="s">
        <v>39</v>
      </c>
      <c r="D884" t="s">
        <v>38</v>
      </c>
      <c r="E884">
        <v>7167</v>
      </c>
      <c r="F884" t="s">
        <v>11</v>
      </c>
      <c r="G884">
        <v>615848880</v>
      </c>
      <c r="H884">
        <v>740872720</v>
      </c>
      <c r="I884">
        <f>LOG10(H884)</f>
        <v>8.8697436037288462</v>
      </c>
      <c r="J884">
        <v>1.4530000000000001</v>
      </c>
      <c r="L884">
        <v>0.99199999999999999</v>
      </c>
      <c r="M884">
        <v>0.68500000000000005</v>
      </c>
      <c r="N884">
        <v>0.16600000000000001</v>
      </c>
      <c r="O884">
        <v>7.1760000000000002</v>
      </c>
      <c r="P884">
        <v>0.98399999999999999</v>
      </c>
      <c r="Q884">
        <v>1.542</v>
      </c>
      <c r="R884">
        <v>31.161999999999999</v>
      </c>
      <c r="S884">
        <v>0.91600000000000004</v>
      </c>
      <c r="T884">
        <v>1.6379999999999999</v>
      </c>
      <c r="U884" t="s">
        <v>61</v>
      </c>
      <c r="V884" s="1">
        <v>45471.447928240741</v>
      </c>
    </row>
    <row r="885" spans="1:22" x14ac:dyDescent="0.25">
      <c r="A885">
        <v>906</v>
      </c>
      <c r="B885" t="s">
        <v>36</v>
      </c>
      <c r="C885" t="s">
        <v>40</v>
      </c>
      <c r="D885" t="s">
        <v>38</v>
      </c>
      <c r="E885">
        <v>7131</v>
      </c>
      <c r="F885" t="s">
        <v>11</v>
      </c>
      <c r="G885">
        <v>612476832</v>
      </c>
      <c r="H885">
        <v>885816608</v>
      </c>
      <c r="I885">
        <f>LOG10(H885)</f>
        <v>8.9473438185262282</v>
      </c>
      <c r="J885">
        <v>1.2430000000000001</v>
      </c>
      <c r="L885">
        <v>2.4929999999999999</v>
      </c>
      <c r="M885">
        <v>5.5659999999999998</v>
      </c>
      <c r="N885">
        <v>0.22</v>
      </c>
      <c r="O885">
        <v>36.143000000000001</v>
      </c>
      <c r="P885">
        <v>1.4079999999999999</v>
      </c>
      <c r="Q885">
        <v>20.337</v>
      </c>
      <c r="R885">
        <v>202.37700000000001</v>
      </c>
      <c r="S885">
        <v>0.90500000000000003</v>
      </c>
      <c r="T885">
        <v>1.359</v>
      </c>
      <c r="U885" t="s">
        <v>61</v>
      </c>
      <c r="V885" s="1">
        <v>45471.458344907405</v>
      </c>
    </row>
    <row r="886" spans="1:22" x14ac:dyDescent="0.25">
      <c r="A886">
        <v>907</v>
      </c>
      <c r="B886" t="s">
        <v>36</v>
      </c>
      <c r="C886" t="s">
        <v>40</v>
      </c>
      <c r="D886" t="s">
        <v>38</v>
      </c>
      <c r="E886">
        <v>7131</v>
      </c>
      <c r="F886" t="s">
        <v>11</v>
      </c>
      <c r="G886">
        <v>626709024</v>
      </c>
      <c r="H886">
        <v>882159600</v>
      </c>
      <c r="I886">
        <f>LOG10(H886)</f>
        <v>8.9455471646429938</v>
      </c>
      <c r="J886">
        <v>0.99</v>
      </c>
      <c r="L886">
        <v>2.1440000000000001</v>
      </c>
      <c r="M886">
        <v>29.914999999999999</v>
      </c>
      <c r="N886">
        <v>0.13700000000000001</v>
      </c>
      <c r="O886">
        <v>265.661</v>
      </c>
      <c r="P886">
        <v>6.33</v>
      </c>
      <c r="Q886">
        <v>94.054000000000002</v>
      </c>
      <c r="R886">
        <v>203.15</v>
      </c>
      <c r="S886">
        <v>0.86199999999999999</v>
      </c>
      <c r="T886">
        <v>1.274</v>
      </c>
      <c r="U886" t="s">
        <v>61</v>
      </c>
      <c r="V886" s="1">
        <v>45471.468761574077</v>
      </c>
    </row>
    <row r="887" spans="1:22" x14ac:dyDescent="0.25">
      <c r="A887">
        <v>908</v>
      </c>
      <c r="B887" t="s">
        <v>36</v>
      </c>
      <c r="C887" t="s">
        <v>39</v>
      </c>
      <c r="D887" t="s">
        <v>38</v>
      </c>
      <c r="E887">
        <v>7415</v>
      </c>
      <c r="F887" t="s">
        <v>9</v>
      </c>
      <c r="G887">
        <v>612476768</v>
      </c>
      <c r="H887">
        <v>624708336</v>
      </c>
      <c r="I887">
        <f>LOG10(H887)</f>
        <v>8.7956773011351483</v>
      </c>
      <c r="J887">
        <v>1.452</v>
      </c>
      <c r="K887">
        <v>0</v>
      </c>
      <c r="L887">
        <v>2.4990000000000001</v>
      </c>
      <c r="M887">
        <v>7.9320000000000004</v>
      </c>
      <c r="N887">
        <v>0.107</v>
      </c>
      <c r="O887">
        <v>209.13499999999999</v>
      </c>
      <c r="P887">
        <v>1.3720000000000001</v>
      </c>
      <c r="Q887">
        <v>2.302</v>
      </c>
      <c r="R887">
        <v>209.30099999999999</v>
      </c>
      <c r="S887">
        <v>1.3640000000000001</v>
      </c>
      <c r="T887">
        <v>1.849</v>
      </c>
      <c r="U887" t="s">
        <v>61</v>
      </c>
      <c r="V887" s="1">
        <v>45471.479178240741</v>
      </c>
    </row>
    <row r="888" spans="1:22" x14ac:dyDescent="0.25">
      <c r="A888">
        <v>909</v>
      </c>
      <c r="B888" t="s">
        <v>36</v>
      </c>
      <c r="C888" t="s">
        <v>40</v>
      </c>
      <c r="D888" t="s">
        <v>38</v>
      </c>
      <c r="E888">
        <v>7131</v>
      </c>
      <c r="F888" t="s">
        <v>11</v>
      </c>
      <c r="G888">
        <v>616434104</v>
      </c>
      <c r="H888">
        <v>909101256</v>
      </c>
      <c r="I888">
        <f>LOG10(H888)</f>
        <v>8.9586122577797216</v>
      </c>
      <c r="J888">
        <v>1.054</v>
      </c>
      <c r="L888">
        <v>0.58399999999999996</v>
      </c>
      <c r="M888">
        <v>3.5009999999999999</v>
      </c>
      <c r="N888">
        <v>0.10100000000000001</v>
      </c>
      <c r="O888">
        <v>43.99</v>
      </c>
      <c r="P888">
        <v>0.77100000000000002</v>
      </c>
      <c r="Q888">
        <v>6.2240000000000002</v>
      </c>
      <c r="R888">
        <v>30.390999999999998</v>
      </c>
      <c r="S888">
        <v>0.76500000000000001</v>
      </c>
      <c r="T888">
        <v>1.2509999999999999</v>
      </c>
      <c r="U888" t="s">
        <v>61</v>
      </c>
      <c r="V888" s="1">
        <v>45471.489583333336</v>
      </c>
    </row>
    <row r="889" spans="1:22" x14ac:dyDescent="0.25">
      <c r="A889">
        <v>910</v>
      </c>
      <c r="B889" t="s">
        <v>36</v>
      </c>
      <c r="C889" t="s">
        <v>40</v>
      </c>
      <c r="D889" t="s">
        <v>38</v>
      </c>
      <c r="E889">
        <v>7131</v>
      </c>
      <c r="F889" t="s">
        <v>11</v>
      </c>
      <c r="G889">
        <v>612932504</v>
      </c>
      <c r="H889">
        <v>853928688</v>
      </c>
      <c r="I889">
        <f>LOG10(H889)</f>
        <v>8.9314216040599241</v>
      </c>
      <c r="J889">
        <v>0.93</v>
      </c>
      <c r="L889">
        <v>0.41099999999999998</v>
      </c>
      <c r="M889">
        <v>3.3149999999999999</v>
      </c>
      <c r="N889">
        <v>0.25900000000000001</v>
      </c>
      <c r="O889">
        <v>23.766999999999999</v>
      </c>
      <c r="P889">
        <v>1.284</v>
      </c>
      <c r="Q889">
        <v>7.3479999999999999</v>
      </c>
      <c r="R889">
        <v>15.429</v>
      </c>
      <c r="S889">
        <v>0.93799999999999994</v>
      </c>
      <c r="T889">
        <v>1.403</v>
      </c>
      <c r="U889" t="s">
        <v>61</v>
      </c>
      <c r="V889" s="1">
        <v>45471.5</v>
      </c>
    </row>
    <row r="890" spans="1:22" x14ac:dyDescent="0.25">
      <c r="A890">
        <v>911</v>
      </c>
      <c r="B890" t="s">
        <v>36</v>
      </c>
      <c r="C890" t="s">
        <v>40</v>
      </c>
      <c r="D890" t="s">
        <v>38</v>
      </c>
      <c r="E890">
        <v>7131</v>
      </c>
      <c r="F890" t="s">
        <v>11</v>
      </c>
      <c r="G890">
        <v>614651384</v>
      </c>
      <c r="H890">
        <v>458755624</v>
      </c>
      <c r="I890">
        <f>LOG10(H890)</f>
        <v>8.6615814014175179</v>
      </c>
      <c r="J890">
        <v>0.996</v>
      </c>
      <c r="L890">
        <v>3.073</v>
      </c>
      <c r="M890">
        <v>74.539000000000001</v>
      </c>
      <c r="N890">
        <v>0.13100000000000001</v>
      </c>
      <c r="O890">
        <v>827.67700000000002</v>
      </c>
      <c r="P890">
        <v>3.4860000000000002</v>
      </c>
      <c r="Q890">
        <v>385.16199999999998</v>
      </c>
      <c r="R890">
        <v>25.175000000000001</v>
      </c>
      <c r="S890">
        <v>0.88200000000000001</v>
      </c>
      <c r="T890">
        <v>3.633</v>
      </c>
      <c r="U890" t="s">
        <v>61</v>
      </c>
      <c r="V890" s="1">
        <v>45471.510416666664</v>
      </c>
    </row>
    <row r="891" spans="1:22" x14ac:dyDescent="0.25">
      <c r="A891">
        <v>912</v>
      </c>
      <c r="B891" t="s">
        <v>36</v>
      </c>
      <c r="C891" t="s">
        <v>40</v>
      </c>
      <c r="D891" t="s">
        <v>38</v>
      </c>
      <c r="E891">
        <v>7131</v>
      </c>
      <c r="F891" t="s">
        <v>11</v>
      </c>
      <c r="G891">
        <v>619680112</v>
      </c>
      <c r="H891">
        <v>830303096</v>
      </c>
      <c r="I891">
        <f>LOG10(H891)</f>
        <v>8.9192366573056532</v>
      </c>
      <c r="J891">
        <v>1.4319999999999999</v>
      </c>
      <c r="L891">
        <v>4.4470000000000001</v>
      </c>
      <c r="M891">
        <v>10.478999999999999</v>
      </c>
      <c r="N891">
        <v>0.23499999999999999</v>
      </c>
      <c r="O891">
        <v>212.852</v>
      </c>
      <c r="P891">
        <v>0.93400000000000005</v>
      </c>
      <c r="Q891">
        <v>3.9769999999999999</v>
      </c>
      <c r="R891">
        <v>213.67699999999999</v>
      </c>
      <c r="S891">
        <v>0.92</v>
      </c>
      <c r="T891">
        <v>1.476</v>
      </c>
      <c r="U891" t="s">
        <v>61</v>
      </c>
      <c r="V891" s="1">
        <v>45471.520833333336</v>
      </c>
    </row>
    <row r="892" spans="1:22" x14ac:dyDescent="0.25">
      <c r="A892">
        <v>913</v>
      </c>
      <c r="B892" t="s">
        <v>36</v>
      </c>
      <c r="C892" t="s">
        <v>39</v>
      </c>
      <c r="D892" t="s">
        <v>38</v>
      </c>
      <c r="E892">
        <v>7167</v>
      </c>
      <c r="F892" t="s">
        <v>11</v>
      </c>
      <c r="G892">
        <v>618297432</v>
      </c>
      <c r="H892">
        <v>846908976</v>
      </c>
      <c r="I892">
        <f>LOG10(H892)</f>
        <v>8.9278367357791009</v>
      </c>
      <c r="J892">
        <v>1.0529999999999999</v>
      </c>
      <c r="L892">
        <v>0.60899999999999999</v>
      </c>
      <c r="M892">
        <v>11.06</v>
      </c>
      <c r="N892">
        <v>0.249</v>
      </c>
      <c r="O892">
        <v>542.09699999999998</v>
      </c>
      <c r="P892">
        <v>0.91800000000000004</v>
      </c>
      <c r="Q892">
        <v>4.5490000000000004</v>
      </c>
      <c r="R892">
        <v>34.561999999999998</v>
      </c>
      <c r="S892">
        <v>1.0569999999999999</v>
      </c>
      <c r="T892">
        <v>1.56</v>
      </c>
      <c r="U892" t="s">
        <v>61</v>
      </c>
      <c r="V892" s="1">
        <v>45471.53125</v>
      </c>
    </row>
    <row r="893" spans="1:22" x14ac:dyDescent="0.25">
      <c r="A893">
        <v>914</v>
      </c>
      <c r="B893" t="s">
        <v>36</v>
      </c>
      <c r="C893" t="s">
        <v>39</v>
      </c>
      <c r="D893" t="s">
        <v>38</v>
      </c>
      <c r="E893">
        <v>7167</v>
      </c>
      <c r="F893" t="s">
        <v>11</v>
      </c>
      <c r="G893">
        <v>613063952</v>
      </c>
      <c r="H893">
        <v>851067608</v>
      </c>
      <c r="I893">
        <f>LOG10(H893)</f>
        <v>8.9299640613948892</v>
      </c>
      <c r="J893">
        <v>1.004</v>
      </c>
      <c r="L893">
        <v>0.41099999999999998</v>
      </c>
      <c r="M893">
        <v>9.7859999999999996</v>
      </c>
      <c r="N893">
        <v>8.1000000000000003E-2</v>
      </c>
      <c r="O893">
        <v>55.887</v>
      </c>
      <c r="P893">
        <v>4.9530000000000003</v>
      </c>
      <c r="Q893">
        <v>20.206</v>
      </c>
      <c r="R893">
        <v>13.592000000000001</v>
      </c>
      <c r="S893">
        <v>1.077</v>
      </c>
      <c r="T893">
        <v>1.5469999999999999</v>
      </c>
      <c r="U893" t="s">
        <v>61</v>
      </c>
      <c r="V893" s="1">
        <v>45471.541666666664</v>
      </c>
    </row>
    <row r="894" spans="1:22" x14ac:dyDescent="0.25">
      <c r="A894">
        <v>915</v>
      </c>
      <c r="B894" t="s">
        <v>36</v>
      </c>
      <c r="C894" t="s">
        <v>40</v>
      </c>
      <c r="D894" t="s">
        <v>38</v>
      </c>
      <c r="E894">
        <v>7131</v>
      </c>
      <c r="F894" t="s">
        <v>11</v>
      </c>
      <c r="G894">
        <v>611889640</v>
      </c>
      <c r="H894">
        <v>658890440</v>
      </c>
      <c r="I894">
        <f>LOG10(H894)</f>
        <v>8.8188132063100699</v>
      </c>
      <c r="J894">
        <v>1.1879999999999999</v>
      </c>
      <c r="L894">
        <v>0.37</v>
      </c>
      <c r="M894">
        <v>57.643000000000001</v>
      </c>
      <c r="N894">
        <v>0.43</v>
      </c>
      <c r="O894">
        <v>441.00700000000001</v>
      </c>
      <c r="P894">
        <v>3.4209999999999998</v>
      </c>
      <c r="Q894">
        <v>179.89599999999999</v>
      </c>
      <c r="R894">
        <v>17.72</v>
      </c>
      <c r="S894">
        <v>0.79800000000000004</v>
      </c>
      <c r="T894">
        <v>1.175</v>
      </c>
      <c r="U894" t="s">
        <v>61</v>
      </c>
      <c r="V894" s="1">
        <v>45471.552083333336</v>
      </c>
    </row>
    <row r="895" spans="1:22" x14ac:dyDescent="0.25">
      <c r="A895">
        <v>916</v>
      </c>
      <c r="B895" t="s">
        <v>36</v>
      </c>
      <c r="C895" t="s">
        <v>40</v>
      </c>
      <c r="D895" t="s">
        <v>38</v>
      </c>
      <c r="E895">
        <v>7131</v>
      </c>
      <c r="F895" t="s">
        <v>11</v>
      </c>
      <c r="G895">
        <v>626854872</v>
      </c>
      <c r="H895">
        <v>917805624</v>
      </c>
      <c r="I895">
        <f>LOG10(H895)</f>
        <v>8.9627507145753356</v>
      </c>
      <c r="J895">
        <v>0.98099999999999998</v>
      </c>
      <c r="L895">
        <v>4.0990000000000002</v>
      </c>
      <c r="M895">
        <v>5.2009999999999996</v>
      </c>
      <c r="N895">
        <v>0.14199999999999999</v>
      </c>
      <c r="O895">
        <v>31.26</v>
      </c>
      <c r="P895">
        <v>4.0359999999999996</v>
      </c>
      <c r="Q895">
        <v>16.68</v>
      </c>
      <c r="R895">
        <v>204.35900000000001</v>
      </c>
      <c r="S895">
        <v>0.89700000000000002</v>
      </c>
      <c r="T895">
        <v>1.425</v>
      </c>
      <c r="U895" t="s">
        <v>61</v>
      </c>
      <c r="V895" s="1">
        <v>45471.562511574077</v>
      </c>
    </row>
    <row r="896" spans="1:22" x14ac:dyDescent="0.25">
      <c r="A896">
        <v>917</v>
      </c>
      <c r="B896" t="s">
        <v>36</v>
      </c>
      <c r="C896" t="s">
        <v>40</v>
      </c>
      <c r="D896" t="s">
        <v>38</v>
      </c>
      <c r="E896">
        <v>7131</v>
      </c>
      <c r="F896" t="s">
        <v>11</v>
      </c>
      <c r="G896">
        <v>609809392</v>
      </c>
      <c r="H896">
        <v>613208744</v>
      </c>
      <c r="I896">
        <f>LOG10(H896)</f>
        <v>8.7876083390131843</v>
      </c>
      <c r="J896">
        <v>1.0569999999999999</v>
      </c>
      <c r="L896">
        <v>3.1640000000000001</v>
      </c>
      <c r="M896">
        <v>0.46400000000000002</v>
      </c>
      <c r="N896">
        <v>0.15</v>
      </c>
      <c r="O896">
        <v>6.8049999999999997</v>
      </c>
      <c r="P896">
        <v>0.75</v>
      </c>
      <c r="Q896">
        <v>1.1040000000000001</v>
      </c>
      <c r="R896">
        <v>202.28899999999999</v>
      </c>
      <c r="S896">
        <v>0.81899999999999995</v>
      </c>
      <c r="T896">
        <v>1.2310000000000001</v>
      </c>
      <c r="U896" t="s">
        <v>61</v>
      </c>
      <c r="V896" s="1">
        <v>45471.572916666664</v>
      </c>
    </row>
    <row r="897" spans="1:22" x14ac:dyDescent="0.25">
      <c r="A897">
        <v>918</v>
      </c>
      <c r="B897" t="s">
        <v>36</v>
      </c>
      <c r="C897" t="s">
        <v>40</v>
      </c>
      <c r="D897" t="s">
        <v>38</v>
      </c>
      <c r="E897">
        <v>7131</v>
      </c>
      <c r="F897" t="s">
        <v>11</v>
      </c>
      <c r="G897">
        <v>620659808</v>
      </c>
      <c r="H897">
        <v>892830912</v>
      </c>
      <c r="I897">
        <f>LOG10(H897)</f>
        <v>8.9507692181959015</v>
      </c>
      <c r="J897">
        <v>1.0509999999999999</v>
      </c>
      <c r="L897">
        <v>0.53100000000000003</v>
      </c>
      <c r="M897">
        <v>1.5940000000000001</v>
      </c>
      <c r="N897">
        <v>0.184</v>
      </c>
      <c r="O897">
        <v>13.000999999999999</v>
      </c>
      <c r="P897">
        <v>1.492</v>
      </c>
      <c r="Q897">
        <v>8.8680000000000003</v>
      </c>
      <c r="R897">
        <v>33.101999999999997</v>
      </c>
      <c r="S897">
        <v>0.77800000000000002</v>
      </c>
      <c r="T897">
        <v>1.2869999999999999</v>
      </c>
      <c r="U897" t="s">
        <v>61</v>
      </c>
      <c r="V897" s="1">
        <v>45471.583333333336</v>
      </c>
    </row>
    <row r="898" spans="1:22" x14ac:dyDescent="0.25">
      <c r="A898">
        <v>919</v>
      </c>
      <c r="B898" t="s">
        <v>36</v>
      </c>
      <c r="C898" t="s">
        <v>40</v>
      </c>
      <c r="D898" t="s">
        <v>38</v>
      </c>
      <c r="E898">
        <v>7131</v>
      </c>
      <c r="F898" t="s">
        <v>11</v>
      </c>
      <c r="G898">
        <v>608260024</v>
      </c>
      <c r="H898">
        <v>899553240</v>
      </c>
      <c r="I898">
        <f>LOG10(H898)</f>
        <v>8.9540268721328999</v>
      </c>
      <c r="J898">
        <v>0.95799999999999996</v>
      </c>
      <c r="L898">
        <v>0.35099999999999998</v>
      </c>
      <c r="M898">
        <v>9.4149999999999991</v>
      </c>
      <c r="N898">
        <v>0.13</v>
      </c>
      <c r="O898">
        <v>47.097999999999999</v>
      </c>
      <c r="P898">
        <v>1.7669999999999999</v>
      </c>
      <c r="Q898">
        <v>11.435</v>
      </c>
      <c r="R898">
        <v>9.3870000000000005</v>
      </c>
      <c r="S898">
        <v>0.79900000000000004</v>
      </c>
      <c r="T898">
        <v>1.2470000000000001</v>
      </c>
      <c r="U898" t="s">
        <v>61</v>
      </c>
      <c r="V898" s="1">
        <v>45471.59375</v>
      </c>
    </row>
    <row r="899" spans="1:22" x14ac:dyDescent="0.25">
      <c r="A899">
        <v>920</v>
      </c>
      <c r="B899" t="s">
        <v>36</v>
      </c>
      <c r="C899" t="s">
        <v>40</v>
      </c>
      <c r="D899" t="s">
        <v>38</v>
      </c>
      <c r="E899">
        <v>7131</v>
      </c>
      <c r="F899" t="s">
        <v>11</v>
      </c>
      <c r="G899">
        <v>620227016</v>
      </c>
      <c r="H899">
        <v>904072464</v>
      </c>
      <c r="I899">
        <f>LOG10(H899)</f>
        <v>8.9562032418183595</v>
      </c>
      <c r="J899">
        <v>1.155</v>
      </c>
      <c r="L899">
        <v>2.86</v>
      </c>
      <c r="M899">
        <v>2.2730000000000001</v>
      </c>
      <c r="N899">
        <v>0.47199999999999998</v>
      </c>
      <c r="O899">
        <v>16.103999999999999</v>
      </c>
      <c r="P899">
        <v>1.111</v>
      </c>
      <c r="Q899">
        <v>6.8049999999999997</v>
      </c>
      <c r="R899">
        <v>202.577</v>
      </c>
      <c r="S899">
        <v>0.96</v>
      </c>
      <c r="T899">
        <v>1.5409999999999999</v>
      </c>
      <c r="U899" t="s">
        <v>61</v>
      </c>
      <c r="V899" s="1">
        <v>45471.604166666664</v>
      </c>
    </row>
    <row r="900" spans="1:22" x14ac:dyDescent="0.25">
      <c r="A900">
        <v>921</v>
      </c>
      <c r="B900" t="s">
        <v>36</v>
      </c>
      <c r="C900" t="s">
        <v>40</v>
      </c>
      <c r="D900" t="s">
        <v>38</v>
      </c>
      <c r="E900">
        <v>7131</v>
      </c>
      <c r="F900" t="s">
        <v>11</v>
      </c>
      <c r="G900">
        <v>618633064</v>
      </c>
      <c r="H900">
        <v>655481336</v>
      </c>
      <c r="I900">
        <f>LOG10(H900)</f>
        <v>8.8165603302173938</v>
      </c>
      <c r="J900">
        <v>1.22</v>
      </c>
      <c r="L900">
        <v>2.3250000000000002</v>
      </c>
      <c r="M900">
        <v>11.131</v>
      </c>
      <c r="N900">
        <v>0.13700000000000001</v>
      </c>
      <c r="O900">
        <v>208.10900000000001</v>
      </c>
      <c r="P900">
        <v>1.0580000000000001</v>
      </c>
      <c r="Q900">
        <v>3.0659999999999998</v>
      </c>
      <c r="R900">
        <v>202.68899999999999</v>
      </c>
      <c r="S900">
        <v>0.98399999999999999</v>
      </c>
      <c r="T900">
        <v>1.425</v>
      </c>
      <c r="U900" t="s">
        <v>61</v>
      </c>
      <c r="V900" s="1">
        <v>45471.614583333336</v>
      </c>
    </row>
    <row r="901" spans="1:22" x14ac:dyDescent="0.25">
      <c r="A901">
        <v>922</v>
      </c>
      <c r="B901" t="s">
        <v>36</v>
      </c>
      <c r="C901" t="s">
        <v>39</v>
      </c>
      <c r="D901" t="s">
        <v>38</v>
      </c>
      <c r="E901">
        <v>7167</v>
      </c>
      <c r="F901" t="s">
        <v>11</v>
      </c>
      <c r="G901">
        <v>613707680</v>
      </c>
      <c r="H901">
        <v>613075520</v>
      </c>
      <c r="I901">
        <f>LOG10(H901)</f>
        <v>8.7875139751695244</v>
      </c>
      <c r="J901">
        <v>1.17</v>
      </c>
      <c r="L901">
        <v>0.61699999999999999</v>
      </c>
      <c r="M901">
        <v>0.86899999999999999</v>
      </c>
      <c r="N901">
        <v>0.33900000000000002</v>
      </c>
      <c r="O901">
        <v>28.937000000000001</v>
      </c>
      <c r="P901">
        <v>0.96099999999999997</v>
      </c>
      <c r="Q901">
        <v>1.3620000000000001</v>
      </c>
      <c r="R901">
        <v>15.627000000000001</v>
      </c>
      <c r="S901">
        <v>0.98399999999999999</v>
      </c>
      <c r="T901">
        <v>1.6040000000000001</v>
      </c>
      <c r="U901" t="s">
        <v>61</v>
      </c>
      <c r="V901" s="1">
        <v>45471.625</v>
      </c>
    </row>
    <row r="902" spans="1:22" x14ac:dyDescent="0.25">
      <c r="A902">
        <v>923</v>
      </c>
      <c r="B902" t="s">
        <v>36</v>
      </c>
      <c r="C902" t="s">
        <v>40</v>
      </c>
      <c r="D902" t="s">
        <v>38</v>
      </c>
      <c r="E902">
        <v>7131</v>
      </c>
      <c r="F902" t="s">
        <v>11</v>
      </c>
      <c r="G902">
        <v>615558016</v>
      </c>
      <c r="H902">
        <v>879466504</v>
      </c>
      <c r="I902">
        <f>LOG10(H902)</f>
        <v>8.9442193032534139</v>
      </c>
      <c r="J902">
        <v>1.133</v>
      </c>
      <c r="L902">
        <v>5.3710000000000004</v>
      </c>
      <c r="M902">
        <v>4.6070000000000002</v>
      </c>
      <c r="N902">
        <v>0.2</v>
      </c>
      <c r="O902">
        <v>39.975999999999999</v>
      </c>
      <c r="P902">
        <v>3.1890000000000001</v>
      </c>
      <c r="Q902">
        <v>11.441000000000001</v>
      </c>
      <c r="R902">
        <v>218.577</v>
      </c>
      <c r="S902">
        <v>0.79800000000000004</v>
      </c>
      <c r="T902">
        <v>1.401</v>
      </c>
      <c r="U902" t="s">
        <v>61</v>
      </c>
      <c r="V902" s="1">
        <v>45471.635416666664</v>
      </c>
    </row>
    <row r="903" spans="1:22" x14ac:dyDescent="0.25">
      <c r="A903">
        <v>924</v>
      </c>
      <c r="B903" t="s">
        <v>36</v>
      </c>
      <c r="C903" t="s">
        <v>40</v>
      </c>
      <c r="D903" t="s">
        <v>38</v>
      </c>
      <c r="E903">
        <v>7131</v>
      </c>
      <c r="F903" t="s">
        <v>11</v>
      </c>
      <c r="G903">
        <v>619505400</v>
      </c>
      <c r="H903">
        <v>884364840</v>
      </c>
      <c r="I903">
        <f>LOG10(H903)</f>
        <v>8.9466314678533934</v>
      </c>
      <c r="J903">
        <v>1.06</v>
      </c>
      <c r="L903">
        <v>0.3</v>
      </c>
      <c r="M903">
        <v>2.76</v>
      </c>
      <c r="N903">
        <v>0.19900000000000001</v>
      </c>
      <c r="O903">
        <v>22.236000000000001</v>
      </c>
      <c r="P903">
        <v>2.4390000000000001</v>
      </c>
      <c r="Q903">
        <v>10.554</v>
      </c>
      <c r="R903">
        <v>2.6320000000000001</v>
      </c>
      <c r="S903">
        <v>0.74299999999999999</v>
      </c>
      <c r="T903">
        <v>1.254</v>
      </c>
      <c r="U903" t="s">
        <v>61</v>
      </c>
      <c r="V903" s="1">
        <v>45471.645844907405</v>
      </c>
    </row>
    <row r="904" spans="1:22" x14ac:dyDescent="0.25">
      <c r="A904">
        <v>925</v>
      </c>
      <c r="B904" t="s">
        <v>36</v>
      </c>
      <c r="C904" t="s">
        <v>40</v>
      </c>
      <c r="D904" t="s">
        <v>38</v>
      </c>
      <c r="E904">
        <v>7131</v>
      </c>
      <c r="F904" t="s">
        <v>11</v>
      </c>
      <c r="G904">
        <v>626102736</v>
      </c>
      <c r="H904">
        <v>877901680</v>
      </c>
      <c r="I904">
        <f>LOG10(H904)</f>
        <v>8.9434458801151671</v>
      </c>
      <c r="J904">
        <v>0.94899999999999995</v>
      </c>
      <c r="L904">
        <v>2.2320000000000002</v>
      </c>
      <c r="M904">
        <v>17.701000000000001</v>
      </c>
      <c r="N904">
        <v>0.27200000000000002</v>
      </c>
      <c r="O904">
        <v>201.87</v>
      </c>
      <c r="P904">
        <v>5.0119999999999996</v>
      </c>
      <c r="Q904">
        <v>50.817999999999998</v>
      </c>
      <c r="R904">
        <v>202.529</v>
      </c>
      <c r="S904">
        <v>0.76700000000000002</v>
      </c>
      <c r="T904">
        <v>1.274</v>
      </c>
      <c r="U904" t="s">
        <v>61</v>
      </c>
      <c r="V904" s="1">
        <v>45471.656261574077</v>
      </c>
    </row>
    <row r="905" spans="1:22" x14ac:dyDescent="0.25">
      <c r="A905">
        <v>926</v>
      </c>
      <c r="B905" t="s">
        <v>36</v>
      </c>
      <c r="C905" t="s">
        <v>43</v>
      </c>
      <c r="D905" t="s">
        <v>38</v>
      </c>
      <c r="E905">
        <v>36738</v>
      </c>
      <c r="F905" t="s">
        <v>15</v>
      </c>
      <c r="G905">
        <v>623346064</v>
      </c>
      <c r="H905">
        <v>551731232</v>
      </c>
      <c r="I905">
        <f>LOG10(H905)</f>
        <v>8.7417275688795169</v>
      </c>
      <c r="J905">
        <v>1.3859999999999999</v>
      </c>
      <c r="L905">
        <v>0.69899999999999995</v>
      </c>
      <c r="M905">
        <v>89.475999999999999</v>
      </c>
      <c r="N905">
        <v>0.19600000000000001</v>
      </c>
      <c r="O905">
        <v>2908.4110000000001</v>
      </c>
      <c r="P905">
        <v>1.2370000000000001</v>
      </c>
      <c r="Q905">
        <v>1379.6690000000001</v>
      </c>
      <c r="R905">
        <v>52.825000000000003</v>
      </c>
      <c r="S905">
        <v>1.2170000000000001</v>
      </c>
      <c r="T905">
        <v>1.758</v>
      </c>
      <c r="U905" t="s">
        <v>61</v>
      </c>
      <c r="V905" s="1">
        <v>45471.666678240741</v>
      </c>
    </row>
    <row r="906" spans="1:22" x14ac:dyDescent="0.25">
      <c r="A906">
        <v>927</v>
      </c>
      <c r="B906" t="s">
        <v>36</v>
      </c>
      <c r="C906" t="s">
        <v>43</v>
      </c>
      <c r="D906" t="s">
        <v>38</v>
      </c>
      <c r="E906">
        <v>36738</v>
      </c>
      <c r="F906" t="s">
        <v>15</v>
      </c>
      <c r="G906">
        <v>612474472</v>
      </c>
      <c r="H906">
        <v>900225400</v>
      </c>
      <c r="I906">
        <f>LOG10(H906)</f>
        <v>8.9543512624618433</v>
      </c>
      <c r="J906">
        <v>1.423</v>
      </c>
      <c r="L906">
        <v>0.52200000000000002</v>
      </c>
      <c r="M906">
        <v>2.2629999999999999</v>
      </c>
      <c r="N906">
        <v>0.23499999999999999</v>
      </c>
      <c r="O906">
        <v>18.663</v>
      </c>
      <c r="P906">
        <v>2.7519999999999998</v>
      </c>
      <c r="Q906">
        <v>10.36</v>
      </c>
      <c r="R906">
        <v>18.7</v>
      </c>
      <c r="S906">
        <v>1.272</v>
      </c>
      <c r="T906">
        <v>1.7829999999999999</v>
      </c>
      <c r="U906" t="s">
        <v>61</v>
      </c>
      <c r="V906" s="1">
        <v>45471.677094907405</v>
      </c>
    </row>
    <row r="907" spans="1:22" x14ac:dyDescent="0.25">
      <c r="A907">
        <v>928</v>
      </c>
      <c r="B907" t="s">
        <v>36</v>
      </c>
      <c r="C907" t="s">
        <v>40</v>
      </c>
      <c r="D907" t="s">
        <v>38</v>
      </c>
      <c r="E907">
        <v>7131</v>
      </c>
      <c r="F907" t="s">
        <v>11</v>
      </c>
      <c r="G907">
        <v>612778048</v>
      </c>
      <c r="H907">
        <v>656252536</v>
      </c>
      <c r="I907">
        <f>LOG10(H907)</f>
        <v>8.8170709946900949</v>
      </c>
      <c r="J907">
        <v>1.0429999999999999</v>
      </c>
      <c r="L907">
        <v>0.39100000000000001</v>
      </c>
      <c r="M907">
        <v>6.4809999999999999</v>
      </c>
      <c r="N907">
        <v>0.26600000000000001</v>
      </c>
      <c r="O907">
        <v>251.37299999999999</v>
      </c>
      <c r="P907">
        <v>2.2229999999999999</v>
      </c>
      <c r="Q907">
        <v>11.135999999999999</v>
      </c>
      <c r="R907">
        <v>15.568</v>
      </c>
      <c r="S907">
        <v>0.90900000000000003</v>
      </c>
      <c r="T907">
        <v>1.343</v>
      </c>
      <c r="U907" t="s">
        <v>61</v>
      </c>
      <c r="V907" s="1">
        <v>45471.687511574077</v>
      </c>
    </row>
    <row r="908" spans="1:22" x14ac:dyDescent="0.25">
      <c r="A908">
        <v>929</v>
      </c>
      <c r="B908" t="s">
        <v>36</v>
      </c>
      <c r="C908" t="s">
        <v>40</v>
      </c>
      <c r="D908" t="s">
        <v>38</v>
      </c>
      <c r="E908">
        <v>7131</v>
      </c>
      <c r="F908" t="s">
        <v>11</v>
      </c>
      <c r="G908">
        <v>546772936</v>
      </c>
      <c r="H908">
        <v>572698552</v>
      </c>
      <c r="I908">
        <f>LOG10(H908)</f>
        <v>8.7579260850529046</v>
      </c>
      <c r="J908">
        <v>1.04</v>
      </c>
      <c r="L908">
        <v>0.56699999999999995</v>
      </c>
      <c r="M908">
        <v>14.205</v>
      </c>
      <c r="N908">
        <v>0.121</v>
      </c>
      <c r="O908">
        <v>262.16699999999997</v>
      </c>
      <c r="P908">
        <v>5.32</v>
      </c>
      <c r="Q908">
        <v>12.670999999999999</v>
      </c>
      <c r="R908">
        <v>16.265000000000001</v>
      </c>
      <c r="S908">
        <v>0.75900000000000001</v>
      </c>
      <c r="T908">
        <v>1.28</v>
      </c>
      <c r="U908" t="s">
        <v>61</v>
      </c>
      <c r="V908" s="1">
        <v>45471.71875</v>
      </c>
    </row>
    <row r="909" spans="1:22" x14ac:dyDescent="0.25">
      <c r="A909">
        <v>930</v>
      </c>
      <c r="B909" t="s">
        <v>36</v>
      </c>
      <c r="C909" t="s">
        <v>40</v>
      </c>
      <c r="D909" t="s">
        <v>38</v>
      </c>
      <c r="E909">
        <v>7131</v>
      </c>
      <c r="F909" t="s">
        <v>11</v>
      </c>
      <c r="G909">
        <v>607669520</v>
      </c>
      <c r="H909">
        <v>699350688</v>
      </c>
      <c r="I909">
        <f>LOG10(H909)</f>
        <v>8.84469500646264</v>
      </c>
      <c r="J909">
        <v>0.99299999999999999</v>
      </c>
      <c r="L909">
        <v>0.57499999999999996</v>
      </c>
      <c r="M909">
        <v>11.734999999999999</v>
      </c>
      <c r="N909">
        <v>0.13</v>
      </c>
      <c r="O909">
        <v>237.89500000000001</v>
      </c>
      <c r="P909">
        <v>1.893</v>
      </c>
      <c r="Q909">
        <v>10.839</v>
      </c>
      <c r="R909">
        <v>25.43</v>
      </c>
      <c r="S909">
        <v>0.94199999999999995</v>
      </c>
      <c r="T909">
        <v>1.35</v>
      </c>
      <c r="U909" t="s">
        <v>61</v>
      </c>
      <c r="V909" s="1">
        <v>45471.729166666664</v>
      </c>
    </row>
    <row r="910" spans="1:22" x14ac:dyDescent="0.25">
      <c r="A910">
        <v>931</v>
      </c>
      <c r="B910" t="s">
        <v>36</v>
      </c>
      <c r="C910" t="s">
        <v>40</v>
      </c>
      <c r="D910" t="s">
        <v>38</v>
      </c>
      <c r="E910">
        <v>7131</v>
      </c>
      <c r="F910" t="s">
        <v>11</v>
      </c>
      <c r="G910">
        <v>621790432</v>
      </c>
      <c r="H910">
        <v>584330048</v>
      </c>
      <c r="I910">
        <f>LOG10(H910)</f>
        <v>8.7666582196066223</v>
      </c>
      <c r="J910">
        <v>0.98899999999999999</v>
      </c>
      <c r="L910">
        <v>2.6190000000000002</v>
      </c>
      <c r="M910">
        <v>29.878</v>
      </c>
      <c r="N910">
        <v>0.156</v>
      </c>
      <c r="O910">
        <v>338.18599999999998</v>
      </c>
      <c r="P910">
        <v>0.95299999999999996</v>
      </c>
      <c r="Q910">
        <v>36.149000000000001</v>
      </c>
      <c r="R910">
        <v>201.40600000000001</v>
      </c>
      <c r="S910">
        <v>0.72099999999999997</v>
      </c>
      <c r="T910">
        <v>1.151</v>
      </c>
      <c r="U910" t="s">
        <v>61</v>
      </c>
      <c r="V910" s="1">
        <v>45471.739583333336</v>
      </c>
    </row>
    <row r="911" spans="1:22" x14ac:dyDescent="0.25">
      <c r="A911">
        <v>932</v>
      </c>
      <c r="B911" t="s">
        <v>36</v>
      </c>
      <c r="C911" t="s">
        <v>39</v>
      </c>
      <c r="D911" t="s">
        <v>38</v>
      </c>
      <c r="E911">
        <v>7167</v>
      </c>
      <c r="F911" t="s">
        <v>11</v>
      </c>
      <c r="G911">
        <v>614288040</v>
      </c>
      <c r="H911">
        <v>785442576</v>
      </c>
      <c r="I911">
        <f>LOG10(H911)</f>
        <v>8.8951144391048871</v>
      </c>
      <c r="J911">
        <v>0.999</v>
      </c>
      <c r="L911">
        <v>0.52700000000000002</v>
      </c>
      <c r="M911">
        <v>61.722999999999999</v>
      </c>
      <c r="N911">
        <v>0.127</v>
      </c>
      <c r="O911">
        <v>605.91999999999996</v>
      </c>
      <c r="P911">
        <v>2.74</v>
      </c>
      <c r="Q911">
        <v>217.88800000000001</v>
      </c>
      <c r="R911">
        <v>18.587</v>
      </c>
      <c r="S911">
        <v>1.0409999999999999</v>
      </c>
      <c r="T911">
        <v>1.6559999999999999</v>
      </c>
      <c r="U911" t="s">
        <v>61</v>
      </c>
      <c r="V911" s="1">
        <v>45471.75</v>
      </c>
    </row>
    <row r="912" spans="1:22" x14ac:dyDescent="0.25">
      <c r="A912">
        <v>933</v>
      </c>
      <c r="B912" t="s">
        <v>36</v>
      </c>
      <c r="C912" t="s">
        <v>39</v>
      </c>
      <c r="D912" t="s">
        <v>38</v>
      </c>
      <c r="E912">
        <v>7167</v>
      </c>
      <c r="F912" t="s">
        <v>11</v>
      </c>
      <c r="G912">
        <v>624459112</v>
      </c>
      <c r="H912">
        <v>613044296</v>
      </c>
      <c r="I912">
        <f>LOG10(H912)</f>
        <v>8.7874918559431183</v>
      </c>
      <c r="J912">
        <v>1.2749999999999999</v>
      </c>
      <c r="L912">
        <v>0.43099999999999999</v>
      </c>
      <c r="M912">
        <v>10.297000000000001</v>
      </c>
      <c r="N912">
        <v>0.28499999999999998</v>
      </c>
      <c r="O912">
        <v>230.05799999999999</v>
      </c>
      <c r="P912">
        <v>0.94599999999999995</v>
      </c>
      <c r="Q912">
        <v>1.4279999999999999</v>
      </c>
      <c r="R912">
        <v>15.836</v>
      </c>
      <c r="S912">
        <v>1.0389999999999999</v>
      </c>
      <c r="T912">
        <v>1.522</v>
      </c>
      <c r="U912" t="s">
        <v>61</v>
      </c>
      <c r="V912" s="1">
        <v>45471.760416666664</v>
      </c>
    </row>
    <row r="913" spans="1:22" x14ac:dyDescent="0.25">
      <c r="A913">
        <v>934</v>
      </c>
      <c r="B913" t="s">
        <v>36</v>
      </c>
      <c r="C913" t="s">
        <v>40</v>
      </c>
      <c r="D913" t="s">
        <v>38</v>
      </c>
      <c r="E913">
        <v>7131</v>
      </c>
      <c r="F913" t="s">
        <v>11</v>
      </c>
      <c r="G913">
        <v>627138104</v>
      </c>
      <c r="H913">
        <v>887748496</v>
      </c>
      <c r="I913">
        <f>LOG10(H913)</f>
        <v>8.9482899452040616</v>
      </c>
      <c r="J913">
        <v>1.845</v>
      </c>
      <c r="L913">
        <v>0.47599999999999998</v>
      </c>
      <c r="M913">
        <v>1.147</v>
      </c>
      <c r="N913">
        <v>0.45200000000000001</v>
      </c>
      <c r="O913">
        <v>12.291</v>
      </c>
      <c r="P913">
        <v>2.1</v>
      </c>
      <c r="Q913">
        <v>8.4570000000000007</v>
      </c>
      <c r="R913">
        <v>19.998999999999999</v>
      </c>
      <c r="S913">
        <v>0.72199999999999998</v>
      </c>
      <c r="T913">
        <v>1.1539999999999999</v>
      </c>
      <c r="U913" t="s">
        <v>61</v>
      </c>
      <c r="V913" s="1">
        <v>45471.770833333336</v>
      </c>
    </row>
    <row r="914" spans="1:22" x14ac:dyDescent="0.25">
      <c r="A914">
        <v>935</v>
      </c>
      <c r="B914" t="s">
        <v>36</v>
      </c>
      <c r="C914" t="s">
        <v>40</v>
      </c>
      <c r="D914" t="s">
        <v>38</v>
      </c>
      <c r="E914">
        <v>7131</v>
      </c>
      <c r="F914" t="s">
        <v>11</v>
      </c>
      <c r="G914">
        <v>613128864</v>
      </c>
      <c r="H914">
        <v>868034272</v>
      </c>
      <c r="I914">
        <f>LOG10(H914)</f>
        <v>8.9385368724652583</v>
      </c>
      <c r="J914">
        <v>1.101</v>
      </c>
      <c r="L914">
        <v>0.51100000000000001</v>
      </c>
      <c r="M914">
        <v>23.998999999999999</v>
      </c>
      <c r="N914">
        <v>0.219</v>
      </c>
      <c r="O914">
        <v>1254.5219999999999</v>
      </c>
      <c r="P914">
        <v>1.373</v>
      </c>
      <c r="Q914">
        <v>13.351000000000001</v>
      </c>
      <c r="R914">
        <v>23.669</v>
      </c>
      <c r="S914">
        <v>0.81299999999999994</v>
      </c>
      <c r="T914">
        <v>1.2809999999999999</v>
      </c>
      <c r="U914" t="s">
        <v>61</v>
      </c>
      <c r="V914" s="1">
        <v>45471.78125</v>
      </c>
    </row>
    <row r="915" spans="1:22" x14ac:dyDescent="0.25">
      <c r="A915">
        <v>936</v>
      </c>
      <c r="B915" t="s">
        <v>36</v>
      </c>
      <c r="C915" t="s">
        <v>40</v>
      </c>
      <c r="D915" t="s">
        <v>38</v>
      </c>
      <c r="E915">
        <v>7131</v>
      </c>
      <c r="F915" t="s">
        <v>11</v>
      </c>
      <c r="G915">
        <v>622415224</v>
      </c>
      <c r="H915">
        <v>612958776</v>
      </c>
      <c r="I915">
        <f>LOG10(H915)</f>
        <v>8.7874312674095307</v>
      </c>
      <c r="J915">
        <v>4.5410000000000004</v>
      </c>
      <c r="L915">
        <v>2.2610000000000001</v>
      </c>
      <c r="M915">
        <v>6.806</v>
      </c>
      <c r="N915">
        <v>2.5350000000000001</v>
      </c>
      <c r="O915">
        <v>212.26900000000001</v>
      </c>
      <c r="P915">
        <v>0.92</v>
      </c>
      <c r="Q915">
        <v>1.2669999999999999</v>
      </c>
      <c r="R915">
        <v>217.56899999999999</v>
      </c>
      <c r="S915">
        <v>0.92800000000000005</v>
      </c>
      <c r="T915">
        <v>1.3779999999999999</v>
      </c>
      <c r="U915" t="s">
        <v>61</v>
      </c>
      <c r="V915" s="1">
        <v>45471.791666666664</v>
      </c>
    </row>
    <row r="916" spans="1:22" x14ac:dyDescent="0.25">
      <c r="A916">
        <v>937</v>
      </c>
      <c r="B916" t="s">
        <v>36</v>
      </c>
      <c r="C916" t="s">
        <v>40</v>
      </c>
      <c r="D916" t="s">
        <v>38</v>
      </c>
      <c r="E916">
        <v>7131</v>
      </c>
      <c r="F916" t="s">
        <v>11</v>
      </c>
      <c r="G916">
        <v>612298456</v>
      </c>
      <c r="H916">
        <v>613021416</v>
      </c>
      <c r="I916">
        <f>LOG10(H916)</f>
        <v>8.7874756469297672</v>
      </c>
      <c r="J916">
        <v>1.359</v>
      </c>
      <c r="L916">
        <v>6.0380000000000003</v>
      </c>
      <c r="M916">
        <v>6.7</v>
      </c>
      <c r="N916">
        <v>0.13500000000000001</v>
      </c>
      <c r="O916">
        <v>209.607</v>
      </c>
      <c r="P916">
        <v>0.92800000000000005</v>
      </c>
      <c r="Q916">
        <v>1.242</v>
      </c>
      <c r="R916">
        <v>216.00200000000001</v>
      </c>
      <c r="S916">
        <v>0.78700000000000003</v>
      </c>
      <c r="T916">
        <v>1.395</v>
      </c>
      <c r="U916" t="s">
        <v>61</v>
      </c>
      <c r="V916" s="1">
        <v>45471.802083333336</v>
      </c>
    </row>
    <row r="917" spans="1:22" x14ac:dyDescent="0.25">
      <c r="A917">
        <v>938</v>
      </c>
      <c r="B917" t="s">
        <v>36</v>
      </c>
      <c r="C917" t="s">
        <v>40</v>
      </c>
      <c r="D917" t="s">
        <v>38</v>
      </c>
      <c r="E917">
        <v>7131</v>
      </c>
      <c r="F917" t="s">
        <v>11</v>
      </c>
      <c r="G917">
        <v>613092800</v>
      </c>
      <c r="H917">
        <v>648964912</v>
      </c>
      <c r="I917">
        <f>LOG10(H917)</f>
        <v>8.8122212161582603</v>
      </c>
      <c r="J917">
        <v>0.93700000000000006</v>
      </c>
      <c r="L917">
        <v>0.43</v>
      </c>
      <c r="M917">
        <v>19.648</v>
      </c>
      <c r="N917">
        <v>0.13700000000000001</v>
      </c>
      <c r="O917">
        <v>138.054</v>
      </c>
      <c r="P917">
        <v>1.3080000000000001</v>
      </c>
      <c r="Q917">
        <v>28.652999999999999</v>
      </c>
      <c r="R917">
        <v>14.923</v>
      </c>
      <c r="S917">
        <v>0.86299999999999999</v>
      </c>
      <c r="T917">
        <v>1.292</v>
      </c>
      <c r="U917" t="s">
        <v>61</v>
      </c>
      <c r="V917" s="1">
        <v>45471.8125</v>
      </c>
    </row>
    <row r="918" spans="1:22" x14ac:dyDescent="0.25">
      <c r="A918">
        <v>939</v>
      </c>
      <c r="B918" t="s">
        <v>36</v>
      </c>
      <c r="C918" t="s">
        <v>39</v>
      </c>
      <c r="D918" t="s">
        <v>38</v>
      </c>
      <c r="E918">
        <v>7167</v>
      </c>
      <c r="F918" t="s">
        <v>11</v>
      </c>
      <c r="G918">
        <v>611726104</v>
      </c>
      <c r="H918">
        <v>657079688</v>
      </c>
      <c r="I918">
        <f>LOG10(H918)</f>
        <v>8.8176180422538835</v>
      </c>
      <c r="J918">
        <v>1.1000000000000001</v>
      </c>
      <c r="L918">
        <v>0.62</v>
      </c>
      <c r="M918">
        <v>65.179000000000002</v>
      </c>
      <c r="N918">
        <v>0.19600000000000001</v>
      </c>
      <c r="O918">
        <v>408.33800000000002</v>
      </c>
      <c r="P918">
        <v>1.8069999999999999</v>
      </c>
      <c r="Q918">
        <v>122.42400000000001</v>
      </c>
      <c r="R918">
        <v>14.25</v>
      </c>
      <c r="S918">
        <v>1.038</v>
      </c>
      <c r="T918">
        <v>1.51</v>
      </c>
      <c r="U918" t="s">
        <v>61</v>
      </c>
      <c r="V918" s="1">
        <v>45471.822928240741</v>
      </c>
    </row>
    <row r="919" spans="1:22" x14ac:dyDescent="0.25">
      <c r="A919">
        <v>940</v>
      </c>
      <c r="B919" t="s">
        <v>36</v>
      </c>
      <c r="C919" t="s">
        <v>40</v>
      </c>
      <c r="D919" t="s">
        <v>38</v>
      </c>
      <c r="E919">
        <v>7131</v>
      </c>
      <c r="F919" t="s">
        <v>11</v>
      </c>
      <c r="G919">
        <v>603008416</v>
      </c>
      <c r="H919">
        <v>897355632</v>
      </c>
      <c r="I919">
        <f>LOG10(H919)</f>
        <v>8.9529645928837969</v>
      </c>
      <c r="J919">
        <v>1.0980000000000001</v>
      </c>
      <c r="L919">
        <v>0.71299999999999997</v>
      </c>
      <c r="M919">
        <v>13.515000000000001</v>
      </c>
      <c r="N919">
        <v>0.151</v>
      </c>
      <c r="O919">
        <v>525.40899999999999</v>
      </c>
      <c r="P919">
        <v>3.8050000000000002</v>
      </c>
      <c r="Q919">
        <v>23.73</v>
      </c>
      <c r="R919">
        <v>18.55</v>
      </c>
      <c r="S919">
        <v>0.78500000000000003</v>
      </c>
      <c r="T919">
        <v>1.296</v>
      </c>
      <c r="U919" t="s">
        <v>61</v>
      </c>
      <c r="V919" s="1">
        <v>45471.833344907405</v>
      </c>
    </row>
    <row r="920" spans="1:22" x14ac:dyDescent="0.25">
      <c r="A920">
        <v>941</v>
      </c>
      <c r="B920" t="s">
        <v>36</v>
      </c>
      <c r="C920" t="s">
        <v>40</v>
      </c>
      <c r="D920" t="s">
        <v>38</v>
      </c>
      <c r="E920">
        <v>7131</v>
      </c>
      <c r="F920" t="s">
        <v>11</v>
      </c>
      <c r="G920">
        <v>612366304</v>
      </c>
      <c r="H920">
        <v>702831128</v>
      </c>
      <c r="I920">
        <f>LOG10(H920)</f>
        <v>8.8468509879104236</v>
      </c>
      <c r="J920">
        <v>0.90200000000000002</v>
      </c>
      <c r="L920">
        <v>0.74299999999999999</v>
      </c>
      <c r="M920">
        <v>14.015000000000001</v>
      </c>
      <c r="N920">
        <v>9.4E-2</v>
      </c>
      <c r="O920">
        <v>225.733</v>
      </c>
      <c r="P920">
        <v>0.90600000000000003</v>
      </c>
      <c r="Q920">
        <v>11.074</v>
      </c>
      <c r="R920">
        <v>29.89</v>
      </c>
      <c r="S920">
        <v>0.88300000000000001</v>
      </c>
      <c r="T920">
        <v>1.4339999999999999</v>
      </c>
      <c r="U920" t="s">
        <v>61</v>
      </c>
      <c r="V920" s="1">
        <v>45471.843761574077</v>
      </c>
    </row>
    <row r="921" spans="1:22" x14ac:dyDescent="0.25">
      <c r="A921">
        <v>942</v>
      </c>
      <c r="B921" t="s">
        <v>36</v>
      </c>
      <c r="C921" t="s">
        <v>40</v>
      </c>
      <c r="D921" t="s">
        <v>38</v>
      </c>
      <c r="E921">
        <v>7131</v>
      </c>
      <c r="F921" t="s">
        <v>11</v>
      </c>
      <c r="G921">
        <v>618481184</v>
      </c>
      <c r="H921">
        <v>900106184</v>
      </c>
      <c r="I921">
        <f>LOG10(H921)</f>
        <v>8.9542937454449891</v>
      </c>
      <c r="J921">
        <v>1.4259999999999999</v>
      </c>
      <c r="L921">
        <v>0.68100000000000005</v>
      </c>
      <c r="M921">
        <v>8.1539999999999999</v>
      </c>
      <c r="N921">
        <v>8.8999999999999996E-2</v>
      </c>
      <c r="O921">
        <v>62.807000000000002</v>
      </c>
      <c r="P921">
        <v>2.4380000000000002</v>
      </c>
      <c r="Q921">
        <v>12.145</v>
      </c>
      <c r="R921">
        <v>35.360999999999997</v>
      </c>
      <c r="S921">
        <v>0.96599999999999997</v>
      </c>
      <c r="T921">
        <v>1.488</v>
      </c>
      <c r="U921" t="s">
        <v>61</v>
      </c>
      <c r="V921" s="1">
        <v>45471.864594907405</v>
      </c>
    </row>
    <row r="922" spans="1:22" x14ac:dyDescent="0.25">
      <c r="A922">
        <v>943</v>
      </c>
      <c r="B922" t="s">
        <v>36</v>
      </c>
      <c r="C922" t="s">
        <v>40</v>
      </c>
      <c r="D922" t="s">
        <v>38</v>
      </c>
      <c r="E922">
        <v>7131</v>
      </c>
      <c r="F922" t="s">
        <v>11</v>
      </c>
      <c r="G922">
        <v>624505520</v>
      </c>
      <c r="H922">
        <v>831885968</v>
      </c>
      <c r="I922">
        <f>LOG10(H922)</f>
        <v>8.9200637988118103</v>
      </c>
      <c r="J922">
        <v>1.2030000000000001</v>
      </c>
      <c r="L922">
        <v>3.8170000000000002</v>
      </c>
      <c r="M922">
        <v>3.7330000000000001</v>
      </c>
      <c r="N922">
        <v>0.30199999999999999</v>
      </c>
      <c r="O922">
        <v>55.597000000000001</v>
      </c>
      <c r="P922">
        <v>2.4289999999999998</v>
      </c>
      <c r="Q922">
        <v>23.349</v>
      </c>
      <c r="R922">
        <v>222.70500000000001</v>
      </c>
      <c r="S922">
        <v>1.014</v>
      </c>
      <c r="T922">
        <v>1.677</v>
      </c>
      <c r="U922" t="s">
        <v>61</v>
      </c>
      <c r="V922" s="1">
        <v>45471.875011574077</v>
      </c>
    </row>
    <row r="923" spans="1:22" x14ac:dyDescent="0.25">
      <c r="A923">
        <v>944</v>
      </c>
      <c r="B923" t="s">
        <v>36</v>
      </c>
      <c r="C923" t="s">
        <v>40</v>
      </c>
      <c r="D923" t="s">
        <v>38</v>
      </c>
      <c r="E923">
        <v>7131</v>
      </c>
      <c r="F923" t="s">
        <v>11</v>
      </c>
      <c r="G923">
        <v>619448800</v>
      </c>
      <c r="H923">
        <v>589850000</v>
      </c>
      <c r="I923">
        <f>LOG10(H923)</f>
        <v>8.7707415837527751</v>
      </c>
      <c r="J923">
        <v>0.93</v>
      </c>
      <c r="L923">
        <v>2.4820000000000002</v>
      </c>
      <c r="M923">
        <v>11.105</v>
      </c>
      <c r="N923">
        <v>0.14799999999999999</v>
      </c>
      <c r="O923">
        <v>205.35900000000001</v>
      </c>
      <c r="P923">
        <v>1.1020000000000001</v>
      </c>
      <c r="Q923">
        <v>1.7949999999999999</v>
      </c>
      <c r="R923">
        <v>201.60499999999999</v>
      </c>
      <c r="S923">
        <v>0.77300000000000002</v>
      </c>
      <c r="T923">
        <v>1.3380000000000001</v>
      </c>
      <c r="U923" t="s">
        <v>61</v>
      </c>
      <c r="V923" s="1">
        <v>45471.885428240741</v>
      </c>
    </row>
    <row r="924" spans="1:22" x14ac:dyDescent="0.25">
      <c r="A924">
        <v>945</v>
      </c>
      <c r="B924" t="s">
        <v>36</v>
      </c>
      <c r="C924" t="s">
        <v>39</v>
      </c>
      <c r="D924" t="s">
        <v>38</v>
      </c>
      <c r="E924">
        <v>7167</v>
      </c>
      <c r="F924" t="s">
        <v>11</v>
      </c>
      <c r="G924">
        <v>614786072</v>
      </c>
      <c r="H924">
        <v>885129536</v>
      </c>
      <c r="I924">
        <f>LOG10(H924)</f>
        <v>8.9470068330179426</v>
      </c>
      <c r="J924">
        <v>1.4510000000000001</v>
      </c>
      <c r="L924">
        <v>0.50800000000000001</v>
      </c>
      <c r="M924">
        <v>13.903</v>
      </c>
      <c r="N924">
        <v>0.121</v>
      </c>
      <c r="O924">
        <v>76.81</v>
      </c>
      <c r="P924">
        <v>2.4750000000000001</v>
      </c>
      <c r="Q924">
        <v>29.850999999999999</v>
      </c>
      <c r="R924">
        <v>15.218</v>
      </c>
      <c r="S924">
        <v>0.93400000000000005</v>
      </c>
      <c r="T924">
        <v>1.5660000000000001</v>
      </c>
      <c r="U924" t="s">
        <v>61</v>
      </c>
      <c r="V924" s="1">
        <v>45471.895844907405</v>
      </c>
    </row>
    <row r="925" spans="1:22" x14ac:dyDescent="0.25">
      <c r="A925">
        <v>946</v>
      </c>
      <c r="B925" t="s">
        <v>36</v>
      </c>
      <c r="C925" t="s">
        <v>40</v>
      </c>
      <c r="D925" t="s">
        <v>38</v>
      </c>
      <c r="E925">
        <v>7131</v>
      </c>
      <c r="F925" t="s">
        <v>11</v>
      </c>
      <c r="G925">
        <v>623931864</v>
      </c>
      <c r="H925">
        <v>592298544</v>
      </c>
      <c r="I925">
        <f>LOG10(H925)</f>
        <v>8.7725406650509665</v>
      </c>
      <c r="J925">
        <v>1.4530000000000001</v>
      </c>
      <c r="L925">
        <v>1.978</v>
      </c>
      <c r="M925">
        <v>12.276</v>
      </c>
      <c r="N925">
        <v>0.42099999999999999</v>
      </c>
      <c r="O925">
        <v>500.23500000000001</v>
      </c>
      <c r="P925">
        <v>3.0680000000000001</v>
      </c>
      <c r="Q925">
        <v>11.939</v>
      </c>
      <c r="R925">
        <v>93.32</v>
      </c>
      <c r="S925">
        <v>0.85799999999999998</v>
      </c>
      <c r="T925">
        <v>2.129</v>
      </c>
      <c r="U925" t="s">
        <v>61</v>
      </c>
      <c r="V925" s="1">
        <v>45471.906261574077</v>
      </c>
    </row>
    <row r="926" spans="1:22" x14ac:dyDescent="0.25">
      <c r="A926">
        <v>947</v>
      </c>
      <c r="B926" t="s">
        <v>36</v>
      </c>
      <c r="C926" t="s">
        <v>40</v>
      </c>
      <c r="D926" t="s">
        <v>38</v>
      </c>
      <c r="E926">
        <v>7131</v>
      </c>
      <c r="F926" t="s">
        <v>11</v>
      </c>
      <c r="G926">
        <v>625590920</v>
      </c>
      <c r="H926">
        <v>641833848</v>
      </c>
      <c r="I926">
        <f>LOG10(H926)</f>
        <v>8.8074226164865088</v>
      </c>
      <c r="J926">
        <v>1.9119999999999999</v>
      </c>
      <c r="L926">
        <v>2.33</v>
      </c>
      <c r="M926">
        <v>40.966000000000001</v>
      </c>
      <c r="N926">
        <v>0.28899999999999998</v>
      </c>
      <c r="O926">
        <v>244.608</v>
      </c>
      <c r="P926">
        <v>3.173</v>
      </c>
      <c r="Q926">
        <v>107.66</v>
      </c>
      <c r="R926">
        <v>222.31700000000001</v>
      </c>
      <c r="S926">
        <v>0.81599999999999995</v>
      </c>
      <c r="T926">
        <v>1.238</v>
      </c>
      <c r="U926" t="s">
        <v>61</v>
      </c>
      <c r="V926" s="1">
        <v>45471.916678240741</v>
      </c>
    </row>
    <row r="927" spans="1:22" x14ac:dyDescent="0.25">
      <c r="A927">
        <v>948</v>
      </c>
      <c r="B927" t="s">
        <v>36</v>
      </c>
      <c r="C927" t="s">
        <v>40</v>
      </c>
      <c r="D927" t="s">
        <v>38</v>
      </c>
      <c r="E927">
        <v>7131</v>
      </c>
      <c r="F927" t="s">
        <v>11</v>
      </c>
      <c r="G927">
        <v>622441856</v>
      </c>
      <c r="H927">
        <v>873070936</v>
      </c>
      <c r="I927">
        <f>LOG10(H927)</f>
        <v>8.9410495310615978</v>
      </c>
      <c r="J927">
        <v>1.5620000000000001</v>
      </c>
      <c r="L927">
        <v>0.35399999999999998</v>
      </c>
      <c r="M927">
        <v>2.6080000000000001</v>
      </c>
      <c r="N927">
        <v>0.72899999999999998</v>
      </c>
      <c r="O927">
        <v>28.283999999999999</v>
      </c>
      <c r="P927">
        <v>6.266</v>
      </c>
      <c r="Q927">
        <v>21.228000000000002</v>
      </c>
      <c r="R927">
        <v>6.8470000000000004</v>
      </c>
      <c r="S927">
        <v>0.96899999999999997</v>
      </c>
      <c r="T927">
        <v>1.4810000000000001</v>
      </c>
      <c r="U927" t="s">
        <v>61</v>
      </c>
      <c r="V927" s="1">
        <v>45471.927094907405</v>
      </c>
    </row>
    <row r="928" spans="1:22" x14ac:dyDescent="0.25">
      <c r="A928">
        <v>949</v>
      </c>
      <c r="B928" t="s">
        <v>36</v>
      </c>
      <c r="C928" t="s">
        <v>40</v>
      </c>
      <c r="D928" t="s">
        <v>38</v>
      </c>
      <c r="E928">
        <v>7131</v>
      </c>
      <c r="F928" t="s">
        <v>11</v>
      </c>
      <c r="G928">
        <v>625171224</v>
      </c>
      <c r="H928">
        <v>870335792</v>
      </c>
      <c r="I928">
        <f>LOG10(H928)</f>
        <v>8.9396868439709856</v>
      </c>
      <c r="J928">
        <v>1.3340000000000001</v>
      </c>
      <c r="L928">
        <v>2.2789999999999999</v>
      </c>
      <c r="M928">
        <v>4.5979999999999999</v>
      </c>
      <c r="N928">
        <v>0.20200000000000001</v>
      </c>
      <c r="O928">
        <v>25.219000000000001</v>
      </c>
      <c r="P928">
        <v>1.1659999999999999</v>
      </c>
      <c r="Q928">
        <v>7.1779999999999999</v>
      </c>
      <c r="R928">
        <v>202.001</v>
      </c>
      <c r="S928">
        <v>0.90200000000000002</v>
      </c>
      <c r="T928">
        <v>1.504</v>
      </c>
      <c r="U928" t="s">
        <v>61</v>
      </c>
      <c r="V928" s="1">
        <v>45471.937511574077</v>
      </c>
    </row>
    <row r="929" spans="1:22" x14ac:dyDescent="0.25">
      <c r="A929">
        <v>950</v>
      </c>
      <c r="B929" t="s">
        <v>36</v>
      </c>
      <c r="C929" t="s">
        <v>40</v>
      </c>
      <c r="D929" t="s">
        <v>38</v>
      </c>
      <c r="E929">
        <v>7131</v>
      </c>
      <c r="F929" t="s">
        <v>11</v>
      </c>
      <c r="G929">
        <v>610316440</v>
      </c>
      <c r="H929">
        <v>878892848</v>
      </c>
      <c r="I929">
        <f>LOG10(H929)</f>
        <v>8.9439359304105803</v>
      </c>
      <c r="J929">
        <v>0.879</v>
      </c>
      <c r="L929">
        <v>0.36099999999999999</v>
      </c>
      <c r="M929">
        <v>2.0649999999999999</v>
      </c>
      <c r="N929">
        <v>0.20100000000000001</v>
      </c>
      <c r="O929">
        <v>28.335000000000001</v>
      </c>
      <c r="P929">
        <v>1.669</v>
      </c>
      <c r="Q929">
        <v>9.3559999999999999</v>
      </c>
      <c r="R929">
        <v>5.1020000000000003</v>
      </c>
      <c r="S929">
        <v>0.85199999999999998</v>
      </c>
      <c r="T929">
        <v>1.31</v>
      </c>
      <c r="U929" t="s">
        <v>61</v>
      </c>
      <c r="V929" s="1">
        <v>45471.947928240741</v>
      </c>
    </row>
    <row r="930" spans="1:22" x14ac:dyDescent="0.25">
      <c r="A930">
        <v>951</v>
      </c>
      <c r="B930" t="s">
        <v>36</v>
      </c>
      <c r="C930" t="s">
        <v>40</v>
      </c>
      <c r="D930" t="s">
        <v>38</v>
      </c>
      <c r="E930">
        <v>7131</v>
      </c>
      <c r="F930" t="s">
        <v>11</v>
      </c>
      <c r="G930">
        <v>624379096</v>
      </c>
      <c r="H930">
        <v>860588504</v>
      </c>
      <c r="I930">
        <f>LOG10(H930)</f>
        <v>8.9347955403490111</v>
      </c>
      <c r="J930">
        <v>1.204</v>
      </c>
      <c r="L930">
        <v>0.42299999999999999</v>
      </c>
      <c r="M930">
        <v>1.2729999999999999</v>
      </c>
      <c r="N930">
        <v>0.26600000000000001</v>
      </c>
      <c r="O930">
        <v>12.589</v>
      </c>
      <c r="P930">
        <v>2.2480000000000002</v>
      </c>
      <c r="Q930">
        <v>6.0469999999999997</v>
      </c>
      <c r="R930">
        <v>14.795999999999999</v>
      </c>
      <c r="S930">
        <v>0.95799999999999996</v>
      </c>
      <c r="T930">
        <v>1.4159999999999999</v>
      </c>
      <c r="U930" t="s">
        <v>61</v>
      </c>
      <c r="V930" s="1">
        <v>45471.958344907405</v>
      </c>
    </row>
    <row r="931" spans="1:22" x14ac:dyDescent="0.25">
      <c r="A931">
        <v>952</v>
      </c>
      <c r="B931" t="s">
        <v>36</v>
      </c>
      <c r="C931" t="s">
        <v>39</v>
      </c>
      <c r="D931" t="s">
        <v>38</v>
      </c>
      <c r="E931">
        <v>7167</v>
      </c>
      <c r="F931" t="s">
        <v>11</v>
      </c>
      <c r="G931">
        <v>624073920</v>
      </c>
      <c r="H931">
        <v>531195480</v>
      </c>
      <c r="I931">
        <f>LOG10(H931)</f>
        <v>8.7252543709167956</v>
      </c>
      <c r="J931">
        <v>1.6919999999999999</v>
      </c>
      <c r="L931">
        <v>3.9020000000000001</v>
      </c>
      <c r="M931">
        <v>0.47299999999999998</v>
      </c>
      <c r="N931">
        <v>0.40200000000000002</v>
      </c>
      <c r="O931">
        <v>6.5069999999999997</v>
      </c>
      <c r="P931">
        <v>0.94099999999999995</v>
      </c>
      <c r="Q931">
        <v>1.427</v>
      </c>
      <c r="R931">
        <v>203.625</v>
      </c>
      <c r="S931">
        <v>1.0029999999999999</v>
      </c>
      <c r="T931">
        <v>1.6679999999999999</v>
      </c>
      <c r="U931" t="s">
        <v>61</v>
      </c>
      <c r="V931" s="1">
        <v>45471.968761574077</v>
      </c>
    </row>
    <row r="932" spans="1:22" x14ac:dyDescent="0.25">
      <c r="A932">
        <v>953</v>
      </c>
      <c r="B932" t="s">
        <v>36</v>
      </c>
      <c r="C932" t="s">
        <v>40</v>
      </c>
      <c r="D932" t="s">
        <v>38</v>
      </c>
      <c r="E932">
        <v>7131</v>
      </c>
      <c r="F932" t="s">
        <v>11</v>
      </c>
      <c r="G932">
        <v>629529752</v>
      </c>
      <c r="H932">
        <v>856517680</v>
      </c>
      <c r="I932">
        <f>LOG10(H932)</f>
        <v>8.932736331980097</v>
      </c>
      <c r="J932">
        <v>1.2170000000000001</v>
      </c>
      <c r="L932">
        <v>6.9530000000000003</v>
      </c>
      <c r="M932">
        <v>5.3129999999999997</v>
      </c>
      <c r="N932">
        <v>0.42199999999999999</v>
      </c>
      <c r="O932">
        <v>62.625</v>
      </c>
      <c r="P932">
        <v>3.2970000000000002</v>
      </c>
      <c r="Q932">
        <v>22.088000000000001</v>
      </c>
      <c r="R932">
        <v>222.53800000000001</v>
      </c>
      <c r="S932">
        <v>0.80400000000000005</v>
      </c>
      <c r="T932">
        <v>1.4490000000000001</v>
      </c>
      <c r="U932" t="s">
        <v>61</v>
      </c>
      <c r="V932" s="1">
        <v>45471.979178240741</v>
      </c>
    </row>
    <row r="933" spans="1:22" x14ac:dyDescent="0.25">
      <c r="A933">
        <v>954</v>
      </c>
      <c r="B933" t="s">
        <v>36</v>
      </c>
      <c r="C933" t="s">
        <v>40</v>
      </c>
      <c r="D933" t="s">
        <v>38</v>
      </c>
      <c r="E933">
        <v>7131</v>
      </c>
      <c r="F933" t="s">
        <v>11</v>
      </c>
      <c r="G933">
        <v>619578360</v>
      </c>
      <c r="H933">
        <v>812193224</v>
      </c>
      <c r="I933">
        <f>LOG10(H933)</f>
        <v>8.9096593619187505</v>
      </c>
      <c r="J933">
        <v>0.91900000000000004</v>
      </c>
      <c r="L933">
        <v>0.63800000000000001</v>
      </c>
      <c r="M933">
        <v>2.3620000000000001</v>
      </c>
      <c r="N933">
        <v>0.124</v>
      </c>
      <c r="O933">
        <v>30.221</v>
      </c>
      <c r="P933">
        <v>4.9109999999999996</v>
      </c>
      <c r="Q933">
        <v>12.613</v>
      </c>
      <c r="R933">
        <v>34.119999999999997</v>
      </c>
      <c r="S933">
        <v>0.94299999999999995</v>
      </c>
      <c r="T933">
        <v>1.4990000000000001</v>
      </c>
      <c r="U933" t="s">
        <v>61</v>
      </c>
      <c r="V933" s="1">
        <v>45471.989594907405</v>
      </c>
    </row>
    <row r="934" spans="1:22" x14ac:dyDescent="0.25">
      <c r="A934">
        <v>955</v>
      </c>
      <c r="B934" t="s">
        <v>36</v>
      </c>
      <c r="C934" t="s">
        <v>39</v>
      </c>
      <c r="D934" t="s">
        <v>38</v>
      </c>
      <c r="E934">
        <v>7167</v>
      </c>
      <c r="F934" t="s">
        <v>11</v>
      </c>
      <c r="G934">
        <v>626382896</v>
      </c>
      <c r="H934">
        <v>453215128</v>
      </c>
      <c r="I934">
        <f>LOG10(H934)</f>
        <v>8.6563043978755392</v>
      </c>
      <c r="J934">
        <v>1.2310000000000001</v>
      </c>
      <c r="L934">
        <v>3.8039999999999998</v>
      </c>
      <c r="M934">
        <v>1.6739999999999999</v>
      </c>
      <c r="N934">
        <v>0.33500000000000002</v>
      </c>
      <c r="O934">
        <v>12.212999999999999</v>
      </c>
      <c r="P934">
        <v>1.0149999999999999</v>
      </c>
      <c r="Q934">
        <v>2.5510000000000002</v>
      </c>
      <c r="R934">
        <v>205.54599999999999</v>
      </c>
      <c r="S934">
        <v>0.98399999999999999</v>
      </c>
      <c r="T934">
        <v>1.708</v>
      </c>
      <c r="U934" t="s">
        <v>61</v>
      </c>
      <c r="V934" s="1">
        <v>45472.000011574077</v>
      </c>
    </row>
    <row r="935" spans="1:22" x14ac:dyDescent="0.25">
      <c r="A935">
        <v>956</v>
      </c>
      <c r="B935" t="s">
        <v>36</v>
      </c>
      <c r="C935" t="s">
        <v>40</v>
      </c>
      <c r="D935" t="s">
        <v>38</v>
      </c>
      <c r="E935">
        <v>7131</v>
      </c>
      <c r="F935" t="s">
        <v>11</v>
      </c>
      <c r="G935">
        <v>620447456</v>
      </c>
      <c r="H935">
        <v>855218088</v>
      </c>
      <c r="I935">
        <f>LOG10(H935)</f>
        <v>8.9320768776959447</v>
      </c>
      <c r="J935">
        <v>1.514</v>
      </c>
      <c r="L935">
        <v>0.55500000000000005</v>
      </c>
      <c r="M935">
        <v>2.8519999999999999</v>
      </c>
      <c r="N935">
        <v>0.85</v>
      </c>
      <c r="O935">
        <v>32.667000000000002</v>
      </c>
      <c r="P935">
        <v>3.3479999999999999</v>
      </c>
      <c r="Q935">
        <v>10.817</v>
      </c>
      <c r="R935">
        <v>31.95</v>
      </c>
      <c r="S935">
        <v>0.94399999999999995</v>
      </c>
      <c r="T935">
        <v>1.417</v>
      </c>
      <c r="U935" t="s">
        <v>61</v>
      </c>
      <c r="V935" s="1">
        <v>45472.010428240741</v>
      </c>
    </row>
    <row r="936" spans="1:22" x14ac:dyDescent="0.25">
      <c r="A936">
        <v>957</v>
      </c>
      <c r="B936" t="s">
        <v>36</v>
      </c>
      <c r="C936" t="s">
        <v>40</v>
      </c>
      <c r="D936" t="s">
        <v>38</v>
      </c>
      <c r="E936">
        <v>7131</v>
      </c>
      <c r="F936" t="s">
        <v>11</v>
      </c>
      <c r="G936">
        <v>613281712</v>
      </c>
      <c r="H936">
        <v>864494488</v>
      </c>
      <c r="I936">
        <f>LOG10(H936)</f>
        <v>8.9367622285656196</v>
      </c>
      <c r="J936">
        <v>0.995</v>
      </c>
      <c r="L936">
        <v>0.47299999999999998</v>
      </c>
      <c r="M936">
        <v>1.76</v>
      </c>
      <c r="N936">
        <v>0.44</v>
      </c>
      <c r="O936">
        <v>13.534000000000001</v>
      </c>
      <c r="P936">
        <v>1.02</v>
      </c>
      <c r="Q936">
        <v>4.2510000000000003</v>
      </c>
      <c r="R936">
        <v>14.371</v>
      </c>
      <c r="S936">
        <v>0.76200000000000001</v>
      </c>
      <c r="T936">
        <v>1.2250000000000001</v>
      </c>
      <c r="U936" t="s">
        <v>61</v>
      </c>
      <c r="V936" s="1">
        <v>45472.020844907405</v>
      </c>
    </row>
    <row r="937" spans="1:22" x14ac:dyDescent="0.25">
      <c r="A937">
        <v>958</v>
      </c>
      <c r="B937" t="s">
        <v>36</v>
      </c>
      <c r="C937" t="s">
        <v>40</v>
      </c>
      <c r="D937" t="s">
        <v>38</v>
      </c>
      <c r="E937">
        <v>7131</v>
      </c>
      <c r="F937" t="s">
        <v>11</v>
      </c>
      <c r="G937">
        <v>616239560</v>
      </c>
      <c r="H937">
        <v>890457288</v>
      </c>
      <c r="I937">
        <f>LOG10(H937)</f>
        <v>8.9496130927708712</v>
      </c>
      <c r="J937">
        <v>0.96099999999999997</v>
      </c>
      <c r="L937">
        <v>0.45400000000000001</v>
      </c>
      <c r="M937">
        <v>5.1440000000000001</v>
      </c>
      <c r="N937">
        <v>8.4000000000000005E-2</v>
      </c>
      <c r="O937">
        <v>34.944000000000003</v>
      </c>
      <c r="P937">
        <v>1.2410000000000001</v>
      </c>
      <c r="Q937">
        <v>12.218999999999999</v>
      </c>
      <c r="R937">
        <v>15.297000000000001</v>
      </c>
      <c r="S937">
        <v>0.97499999999999998</v>
      </c>
      <c r="T937">
        <v>1.421</v>
      </c>
      <c r="U937" t="s">
        <v>61</v>
      </c>
      <c r="V937" s="1">
        <v>45472.031261574077</v>
      </c>
    </row>
    <row r="938" spans="1:22" x14ac:dyDescent="0.25">
      <c r="A938">
        <v>959</v>
      </c>
      <c r="B938" t="s">
        <v>36</v>
      </c>
      <c r="C938" t="s">
        <v>40</v>
      </c>
      <c r="D938" t="s">
        <v>38</v>
      </c>
      <c r="E938">
        <v>7131</v>
      </c>
      <c r="F938" t="s">
        <v>11</v>
      </c>
      <c r="G938">
        <v>619250992</v>
      </c>
      <c r="H938">
        <v>852336912</v>
      </c>
      <c r="I938">
        <f>LOG10(H938)</f>
        <v>8.9306112967621942</v>
      </c>
      <c r="J938">
        <v>1.359</v>
      </c>
      <c r="L938">
        <v>0.33100000000000002</v>
      </c>
      <c r="M938">
        <v>0.70699999999999996</v>
      </c>
      <c r="N938">
        <v>0.106</v>
      </c>
      <c r="O938">
        <v>12.872</v>
      </c>
      <c r="P938">
        <v>1.0509999999999999</v>
      </c>
      <c r="Q938">
        <v>1.7609999999999999</v>
      </c>
      <c r="R938">
        <v>8.4120000000000008</v>
      </c>
      <c r="S938">
        <v>0.95</v>
      </c>
      <c r="T938">
        <v>1.389</v>
      </c>
      <c r="U938" t="s">
        <v>61</v>
      </c>
      <c r="V938" s="1">
        <v>45472.041678240741</v>
      </c>
    </row>
    <row r="939" spans="1:22" x14ac:dyDescent="0.25">
      <c r="A939">
        <v>960</v>
      </c>
      <c r="B939" t="s">
        <v>36</v>
      </c>
      <c r="C939" t="s">
        <v>43</v>
      </c>
      <c r="D939" t="s">
        <v>38</v>
      </c>
      <c r="E939">
        <v>36738</v>
      </c>
      <c r="F939" t="s">
        <v>15</v>
      </c>
      <c r="G939">
        <v>626653856</v>
      </c>
      <c r="H939">
        <v>936040392</v>
      </c>
      <c r="I939">
        <f>LOG10(H939)</f>
        <v>8.9712945898109915</v>
      </c>
      <c r="J939">
        <v>1.4810000000000001</v>
      </c>
      <c r="L939">
        <v>0.42299999999999999</v>
      </c>
      <c r="M939">
        <v>1.2689999999999999</v>
      </c>
      <c r="N939">
        <v>0.23699999999999999</v>
      </c>
      <c r="O939">
        <v>38.682000000000002</v>
      </c>
      <c r="P939">
        <v>1.4610000000000001</v>
      </c>
      <c r="Q939">
        <v>3.1349999999999998</v>
      </c>
      <c r="R939">
        <v>16.832000000000001</v>
      </c>
      <c r="S939">
        <v>1.3029999999999999</v>
      </c>
      <c r="T939">
        <v>1.7490000000000001</v>
      </c>
      <c r="U939" t="s">
        <v>61</v>
      </c>
      <c r="V939" s="1">
        <v>45472.052094907405</v>
      </c>
    </row>
    <row r="940" spans="1:22" x14ac:dyDescent="0.25">
      <c r="A940">
        <v>961</v>
      </c>
      <c r="B940" t="s">
        <v>36</v>
      </c>
      <c r="C940" t="s">
        <v>39</v>
      </c>
      <c r="D940" t="s">
        <v>38</v>
      </c>
      <c r="E940">
        <v>7167</v>
      </c>
      <c r="F940" t="s">
        <v>11</v>
      </c>
      <c r="G940">
        <v>615316672</v>
      </c>
      <c r="H940">
        <v>915715264</v>
      </c>
      <c r="I940">
        <f>LOG10(H940)</f>
        <v>8.9617604534744544</v>
      </c>
      <c r="J940">
        <v>1.56</v>
      </c>
      <c r="L940">
        <v>3.3940000000000001</v>
      </c>
      <c r="M940">
        <v>3.0859999999999999</v>
      </c>
      <c r="N940">
        <v>0.56200000000000006</v>
      </c>
      <c r="O940">
        <v>18.7</v>
      </c>
      <c r="P940">
        <v>1.8660000000000001</v>
      </c>
      <c r="Q940">
        <v>6.9050000000000002</v>
      </c>
      <c r="R940">
        <v>202.75899999999999</v>
      </c>
      <c r="S940">
        <v>1.0309999999999999</v>
      </c>
      <c r="T940">
        <v>1.653</v>
      </c>
      <c r="U940" t="s">
        <v>61</v>
      </c>
      <c r="V940" s="1">
        <v>45472.062511574077</v>
      </c>
    </row>
    <row r="941" spans="1:22" x14ac:dyDescent="0.25">
      <c r="A941">
        <v>962</v>
      </c>
      <c r="B941" t="s">
        <v>36</v>
      </c>
      <c r="C941" t="s">
        <v>40</v>
      </c>
      <c r="D941" t="s">
        <v>38</v>
      </c>
      <c r="E941">
        <v>7131</v>
      </c>
      <c r="F941" t="s">
        <v>11</v>
      </c>
      <c r="G941">
        <v>622307952</v>
      </c>
      <c r="H941">
        <v>831980128</v>
      </c>
      <c r="I941">
        <f>LOG10(H941)</f>
        <v>8.9201129532101806</v>
      </c>
      <c r="J941">
        <v>1.024</v>
      </c>
      <c r="L941">
        <v>0.625</v>
      </c>
      <c r="M941">
        <v>0.64400000000000002</v>
      </c>
      <c r="N941">
        <v>0.185</v>
      </c>
      <c r="O941">
        <v>12.506</v>
      </c>
      <c r="P941">
        <v>1.0229999999999999</v>
      </c>
      <c r="Q941">
        <v>1.6379999999999999</v>
      </c>
      <c r="R941">
        <v>31.495000000000001</v>
      </c>
      <c r="S941">
        <v>0.77100000000000002</v>
      </c>
      <c r="T941">
        <v>1.2210000000000001</v>
      </c>
      <c r="U941" t="s">
        <v>61</v>
      </c>
      <c r="V941" s="1">
        <v>45472.072928240741</v>
      </c>
    </row>
    <row r="942" spans="1:22" x14ac:dyDescent="0.25">
      <c r="A942">
        <v>963</v>
      </c>
      <c r="B942" t="s">
        <v>36</v>
      </c>
      <c r="C942" t="s">
        <v>39</v>
      </c>
      <c r="D942" t="s">
        <v>38</v>
      </c>
      <c r="E942">
        <v>7167</v>
      </c>
      <c r="F942" t="s">
        <v>11</v>
      </c>
      <c r="G942">
        <v>625822488</v>
      </c>
      <c r="H942">
        <v>819527776</v>
      </c>
      <c r="I942">
        <f>LOG10(H942)</f>
        <v>8.9135636775637526</v>
      </c>
      <c r="J942">
        <v>1.0840000000000001</v>
      </c>
      <c r="L942">
        <v>5.3079999999999998</v>
      </c>
      <c r="M942">
        <v>36.451000000000001</v>
      </c>
      <c r="N942">
        <v>0.317</v>
      </c>
      <c r="O942">
        <v>399.36799999999999</v>
      </c>
      <c r="P942">
        <v>1.2769999999999999</v>
      </c>
      <c r="Q942">
        <v>34.267000000000003</v>
      </c>
      <c r="R942">
        <v>216.52099999999999</v>
      </c>
      <c r="S942">
        <v>0.98099999999999998</v>
      </c>
      <c r="T942">
        <v>1.5309999999999999</v>
      </c>
      <c r="U942" t="s">
        <v>61</v>
      </c>
      <c r="V942" s="1">
        <v>45472.083344907405</v>
      </c>
    </row>
    <row r="943" spans="1:22" x14ac:dyDescent="0.25">
      <c r="A943">
        <v>964</v>
      </c>
      <c r="B943" t="s">
        <v>36</v>
      </c>
      <c r="C943" t="s">
        <v>40</v>
      </c>
      <c r="D943" t="s">
        <v>38</v>
      </c>
      <c r="E943">
        <v>7131</v>
      </c>
      <c r="F943" t="s">
        <v>11</v>
      </c>
      <c r="G943">
        <v>618992976</v>
      </c>
      <c r="H943">
        <v>908861400</v>
      </c>
      <c r="I943">
        <f>LOG10(H943)</f>
        <v>8.9584976590144354</v>
      </c>
      <c r="J943">
        <v>0.97199999999999998</v>
      </c>
      <c r="L943">
        <v>0.55600000000000005</v>
      </c>
      <c r="M943">
        <v>4.2930000000000001</v>
      </c>
      <c r="N943">
        <v>6.9000000000000006E-2</v>
      </c>
      <c r="O943">
        <v>25.294</v>
      </c>
      <c r="P943">
        <v>1.9670000000000001</v>
      </c>
      <c r="Q943">
        <v>8.8849999999999998</v>
      </c>
      <c r="R943">
        <v>34.198</v>
      </c>
      <c r="S943">
        <v>0.76900000000000002</v>
      </c>
      <c r="T943">
        <v>1.3049999999999999</v>
      </c>
      <c r="U943" t="s">
        <v>61</v>
      </c>
      <c r="V943" s="1">
        <v>45472.093761574077</v>
      </c>
    </row>
    <row r="944" spans="1:22" x14ac:dyDescent="0.25">
      <c r="A944">
        <v>965</v>
      </c>
      <c r="B944" t="s">
        <v>36</v>
      </c>
      <c r="C944" t="s">
        <v>39</v>
      </c>
      <c r="D944" t="s">
        <v>38</v>
      </c>
      <c r="E944">
        <v>7167</v>
      </c>
      <c r="F944" t="s">
        <v>11</v>
      </c>
      <c r="G944">
        <v>625228224</v>
      </c>
      <c r="H944">
        <v>674040832</v>
      </c>
      <c r="I944">
        <f>LOG10(H944)</f>
        <v>8.8286862059940088</v>
      </c>
      <c r="J944">
        <v>1.444</v>
      </c>
      <c r="L944">
        <v>5.7539999999999996</v>
      </c>
      <c r="M944">
        <v>60.383000000000003</v>
      </c>
      <c r="N944">
        <v>0.128</v>
      </c>
      <c r="O944">
        <v>367.61099999999999</v>
      </c>
      <c r="P944">
        <v>4.8310000000000004</v>
      </c>
      <c r="Q944">
        <v>167.08199999999999</v>
      </c>
      <c r="R944">
        <v>211.96</v>
      </c>
      <c r="S944">
        <v>0.97299999999999998</v>
      </c>
      <c r="T944">
        <v>1.52</v>
      </c>
      <c r="U944" t="s">
        <v>61</v>
      </c>
      <c r="V944" s="1">
        <v>45472.104166666664</v>
      </c>
    </row>
    <row r="945" spans="1:22" x14ac:dyDescent="0.25">
      <c r="A945">
        <v>966</v>
      </c>
      <c r="B945" t="s">
        <v>36</v>
      </c>
      <c r="C945" t="s">
        <v>40</v>
      </c>
      <c r="D945" t="s">
        <v>38</v>
      </c>
      <c r="E945">
        <v>7131</v>
      </c>
      <c r="F945" t="s">
        <v>11</v>
      </c>
      <c r="G945">
        <v>621775648</v>
      </c>
      <c r="H945">
        <v>613092136</v>
      </c>
      <c r="I945">
        <f>LOG10(H945)</f>
        <v>8.7875257455617319</v>
      </c>
      <c r="J945">
        <v>1.415</v>
      </c>
      <c r="L945">
        <v>0.68700000000000006</v>
      </c>
      <c r="M945">
        <v>0.42399999999999999</v>
      </c>
      <c r="N945">
        <v>0.10199999999999999</v>
      </c>
      <c r="O945">
        <v>11.757</v>
      </c>
      <c r="P945">
        <v>0.93</v>
      </c>
      <c r="Q945">
        <v>1.222</v>
      </c>
      <c r="R945">
        <v>36.030999999999999</v>
      </c>
      <c r="S945">
        <v>0.83099999999999996</v>
      </c>
      <c r="T945">
        <v>1.262</v>
      </c>
      <c r="U945" t="s">
        <v>61</v>
      </c>
      <c r="V945" s="1">
        <v>45472.114583333336</v>
      </c>
    </row>
    <row r="946" spans="1:22" x14ac:dyDescent="0.25">
      <c r="A946">
        <v>967</v>
      </c>
      <c r="B946" t="s">
        <v>36</v>
      </c>
      <c r="C946" t="s">
        <v>39</v>
      </c>
      <c r="D946" t="s">
        <v>38</v>
      </c>
      <c r="E946">
        <v>7167</v>
      </c>
      <c r="F946" t="s">
        <v>11</v>
      </c>
      <c r="G946">
        <v>616336488</v>
      </c>
      <c r="H946">
        <v>855942024</v>
      </c>
      <c r="I946">
        <f>LOG10(H946)</f>
        <v>8.9324443493622194</v>
      </c>
      <c r="J946">
        <v>1.385</v>
      </c>
      <c r="L946">
        <v>2.9950000000000001</v>
      </c>
      <c r="M946">
        <v>2.512</v>
      </c>
      <c r="N946">
        <v>0.157</v>
      </c>
      <c r="O946">
        <v>12.259</v>
      </c>
      <c r="P946">
        <v>1.45</v>
      </c>
      <c r="Q946">
        <v>4.9969999999999999</v>
      </c>
      <c r="R946">
        <v>208.79499999999999</v>
      </c>
      <c r="S946">
        <v>0.96699999999999997</v>
      </c>
      <c r="T946">
        <v>1.5620000000000001</v>
      </c>
      <c r="U946" t="s">
        <v>61</v>
      </c>
      <c r="V946" s="1">
        <v>45472.125</v>
      </c>
    </row>
    <row r="947" spans="1:22" x14ac:dyDescent="0.25">
      <c r="A947">
        <v>968</v>
      </c>
      <c r="B947" t="s">
        <v>36</v>
      </c>
      <c r="C947" t="s">
        <v>40</v>
      </c>
      <c r="D947" t="s">
        <v>38</v>
      </c>
      <c r="E947">
        <v>7131</v>
      </c>
      <c r="F947" t="s">
        <v>11</v>
      </c>
      <c r="G947">
        <v>610978360</v>
      </c>
      <c r="H947">
        <v>525265736</v>
      </c>
      <c r="I947">
        <f>LOG10(H947)</f>
        <v>8.7203790719406236</v>
      </c>
      <c r="J947">
        <v>1.258</v>
      </c>
      <c r="L947">
        <v>3.2360000000000002</v>
      </c>
      <c r="M947">
        <v>81.647999999999996</v>
      </c>
      <c r="N947">
        <v>0.122</v>
      </c>
      <c r="O947">
        <v>857.745</v>
      </c>
      <c r="P947">
        <v>3.6509999999999998</v>
      </c>
      <c r="Q947">
        <v>359.51</v>
      </c>
      <c r="R947">
        <v>216.82</v>
      </c>
      <c r="S947">
        <v>0.755</v>
      </c>
      <c r="T947">
        <v>1.3029999999999999</v>
      </c>
      <c r="U947" t="s">
        <v>61</v>
      </c>
      <c r="V947" s="1">
        <v>45472.135416666664</v>
      </c>
    </row>
    <row r="948" spans="1:22" x14ac:dyDescent="0.25">
      <c r="A948">
        <v>969</v>
      </c>
      <c r="B948" t="s">
        <v>36</v>
      </c>
      <c r="C948" t="s">
        <v>39</v>
      </c>
      <c r="D948" t="s">
        <v>38</v>
      </c>
      <c r="E948">
        <v>7415</v>
      </c>
      <c r="F948" t="s">
        <v>9</v>
      </c>
      <c r="G948">
        <v>621277152</v>
      </c>
      <c r="H948">
        <v>649687808</v>
      </c>
      <c r="I948">
        <f>LOG10(H948)</f>
        <v>8.8127047168992689</v>
      </c>
      <c r="J948">
        <v>1.5169999999999999</v>
      </c>
      <c r="K948">
        <v>0</v>
      </c>
      <c r="L948">
        <v>0.84399999999999997</v>
      </c>
      <c r="M948">
        <v>0.56100000000000005</v>
      </c>
      <c r="N948">
        <v>0.25800000000000001</v>
      </c>
      <c r="O948">
        <v>13.042</v>
      </c>
      <c r="P948">
        <v>1.3979999999999999</v>
      </c>
      <c r="Q948">
        <v>1.7549999999999999</v>
      </c>
      <c r="R948">
        <v>48.033999999999999</v>
      </c>
      <c r="S948">
        <v>1.375</v>
      </c>
      <c r="T948">
        <v>1.879</v>
      </c>
      <c r="U948" t="s">
        <v>61</v>
      </c>
      <c r="V948" s="1">
        <v>45472.145833333336</v>
      </c>
    </row>
    <row r="949" spans="1:22" x14ac:dyDescent="0.25">
      <c r="A949">
        <v>970</v>
      </c>
      <c r="B949" t="s">
        <v>36</v>
      </c>
      <c r="C949" t="s">
        <v>40</v>
      </c>
      <c r="D949" t="s">
        <v>38</v>
      </c>
      <c r="E949">
        <v>7131</v>
      </c>
      <c r="F949" t="s">
        <v>11</v>
      </c>
      <c r="G949">
        <v>612775128</v>
      </c>
      <c r="H949">
        <v>468912216</v>
      </c>
      <c r="I949">
        <f>LOG10(H949)</f>
        <v>8.6710915470324803</v>
      </c>
      <c r="J949">
        <v>0.95499999999999996</v>
      </c>
      <c r="L949">
        <v>0.39600000000000002</v>
      </c>
      <c r="M949">
        <v>67.328000000000003</v>
      </c>
      <c r="N949">
        <v>9.9000000000000005E-2</v>
      </c>
      <c r="O949">
        <v>616.95000000000005</v>
      </c>
      <c r="P949">
        <v>1.075</v>
      </c>
      <c r="Q949">
        <v>146.91999999999999</v>
      </c>
      <c r="R949">
        <v>14.193</v>
      </c>
      <c r="S949">
        <v>0.91800000000000004</v>
      </c>
      <c r="T949">
        <v>1.3460000000000001</v>
      </c>
      <c r="U949" t="s">
        <v>61</v>
      </c>
      <c r="V949" s="1">
        <v>45472.15625</v>
      </c>
    </row>
    <row r="950" spans="1:22" x14ac:dyDescent="0.25">
      <c r="A950">
        <v>971</v>
      </c>
      <c r="B950" t="s">
        <v>36</v>
      </c>
      <c r="C950" t="s">
        <v>40</v>
      </c>
      <c r="D950" t="s">
        <v>38</v>
      </c>
      <c r="E950">
        <v>7131</v>
      </c>
      <c r="F950" t="s">
        <v>11</v>
      </c>
      <c r="G950">
        <v>598636160</v>
      </c>
      <c r="H950">
        <v>869653616</v>
      </c>
      <c r="I950">
        <f>LOG10(H950)</f>
        <v>8.9393463070846071</v>
      </c>
      <c r="J950">
        <v>0.96499999999999997</v>
      </c>
      <c r="L950">
        <v>0.67500000000000004</v>
      </c>
      <c r="M950">
        <v>3.5859999999999999</v>
      </c>
      <c r="N950">
        <v>9.6000000000000002E-2</v>
      </c>
      <c r="O950">
        <v>30.823</v>
      </c>
      <c r="P950">
        <v>1.2549999999999999</v>
      </c>
      <c r="Q950">
        <v>8.42</v>
      </c>
      <c r="R950">
        <v>15.451000000000001</v>
      </c>
      <c r="S950">
        <v>0.83099999999999996</v>
      </c>
      <c r="T950">
        <v>1.5329999999999999</v>
      </c>
      <c r="U950" t="s">
        <v>61</v>
      </c>
      <c r="V950" s="1">
        <v>45472.166666666664</v>
      </c>
    </row>
    <row r="951" spans="1:22" x14ac:dyDescent="0.25">
      <c r="A951">
        <v>972</v>
      </c>
      <c r="B951" t="s">
        <v>36</v>
      </c>
      <c r="C951" t="s">
        <v>40</v>
      </c>
      <c r="D951" t="s">
        <v>38</v>
      </c>
      <c r="E951">
        <v>7131</v>
      </c>
      <c r="F951" t="s">
        <v>11</v>
      </c>
      <c r="G951">
        <v>610633192</v>
      </c>
      <c r="H951">
        <v>636505784</v>
      </c>
      <c r="I951">
        <f>LOG10(H951)</f>
        <v>8.8038023544906476</v>
      </c>
      <c r="J951">
        <v>0.96799999999999997</v>
      </c>
      <c r="L951">
        <v>3.7770000000000001</v>
      </c>
      <c r="M951">
        <v>74.656000000000006</v>
      </c>
      <c r="N951">
        <v>7.0999999999999994E-2</v>
      </c>
      <c r="O951">
        <v>667.53499999999997</v>
      </c>
      <c r="P951">
        <v>1.208</v>
      </c>
      <c r="Q951">
        <v>236.11799999999999</v>
      </c>
      <c r="R951">
        <v>202.92099999999999</v>
      </c>
      <c r="S951">
        <v>0.98399999999999999</v>
      </c>
      <c r="T951">
        <v>1.472</v>
      </c>
      <c r="U951" t="s">
        <v>61</v>
      </c>
      <c r="V951" s="1">
        <v>45472.177083333336</v>
      </c>
    </row>
    <row r="952" spans="1:22" x14ac:dyDescent="0.25">
      <c r="A952">
        <v>973</v>
      </c>
      <c r="B952" t="s">
        <v>36</v>
      </c>
      <c r="C952" t="s">
        <v>40</v>
      </c>
      <c r="D952" t="s">
        <v>38</v>
      </c>
      <c r="E952">
        <v>7131</v>
      </c>
      <c r="F952" t="s">
        <v>11</v>
      </c>
      <c r="G952">
        <v>612789184</v>
      </c>
      <c r="H952">
        <v>634066048</v>
      </c>
      <c r="I952">
        <f>LOG10(H952)</f>
        <v>8.8021344988721566</v>
      </c>
      <c r="J952">
        <v>0.96099999999999997</v>
      </c>
      <c r="L952">
        <v>3.4710000000000001</v>
      </c>
      <c r="M952">
        <v>44.127000000000002</v>
      </c>
      <c r="N952">
        <v>0.115</v>
      </c>
      <c r="O952">
        <v>235.33099999999999</v>
      </c>
      <c r="P952">
        <v>2.2400000000000002</v>
      </c>
      <c r="Q952">
        <v>102.804</v>
      </c>
      <c r="R952">
        <v>202.62</v>
      </c>
      <c r="S952">
        <v>0.89</v>
      </c>
      <c r="T952">
        <v>1.44</v>
      </c>
      <c r="U952" t="s">
        <v>61</v>
      </c>
      <c r="V952" s="1">
        <v>45472.1875</v>
      </c>
    </row>
    <row r="953" spans="1:22" x14ac:dyDescent="0.25">
      <c r="A953">
        <v>974</v>
      </c>
      <c r="B953" t="s">
        <v>36</v>
      </c>
      <c r="C953" t="s">
        <v>40</v>
      </c>
      <c r="D953" t="s">
        <v>38</v>
      </c>
      <c r="E953">
        <v>7131</v>
      </c>
      <c r="F953" t="s">
        <v>11</v>
      </c>
      <c r="G953">
        <v>618697416</v>
      </c>
      <c r="H953">
        <v>882659784</v>
      </c>
      <c r="I953">
        <f>LOG10(H953)</f>
        <v>8.9457933395874925</v>
      </c>
      <c r="J953">
        <v>0.97399999999999998</v>
      </c>
      <c r="L953">
        <v>1.0629999999999999</v>
      </c>
      <c r="M953">
        <v>5.7519999999999998</v>
      </c>
      <c r="N953">
        <v>3.2000000000000001E-2</v>
      </c>
      <c r="O953">
        <v>44.843000000000004</v>
      </c>
      <c r="P953">
        <v>1.639</v>
      </c>
      <c r="Q953">
        <v>19.05</v>
      </c>
      <c r="R953">
        <v>27.303000000000001</v>
      </c>
      <c r="S953">
        <v>0.76300000000000001</v>
      </c>
      <c r="T953">
        <v>1.5629999999999999</v>
      </c>
      <c r="U953" t="s">
        <v>61</v>
      </c>
      <c r="V953" s="1">
        <v>45472.197916666664</v>
      </c>
    </row>
    <row r="954" spans="1:22" x14ac:dyDescent="0.25">
      <c r="A954">
        <v>975</v>
      </c>
      <c r="B954" t="s">
        <v>36</v>
      </c>
      <c r="C954" t="s">
        <v>40</v>
      </c>
      <c r="D954" t="s">
        <v>38</v>
      </c>
      <c r="E954">
        <v>7131</v>
      </c>
      <c r="F954" t="s">
        <v>11</v>
      </c>
      <c r="G954">
        <v>624874312</v>
      </c>
      <c r="H954">
        <v>886339720</v>
      </c>
      <c r="I954">
        <f>LOG10(H954)</f>
        <v>8.9476002120035165</v>
      </c>
      <c r="J954">
        <v>1.349</v>
      </c>
      <c r="L954">
        <v>0.74199999999999999</v>
      </c>
      <c r="M954">
        <v>1.726</v>
      </c>
      <c r="N954">
        <v>0.29799999999999999</v>
      </c>
      <c r="O954">
        <v>12.031000000000001</v>
      </c>
      <c r="P954">
        <v>0.96499999999999997</v>
      </c>
      <c r="Q954">
        <v>2.5760000000000001</v>
      </c>
      <c r="R954">
        <v>38.502000000000002</v>
      </c>
      <c r="S954">
        <v>0.93899999999999995</v>
      </c>
      <c r="T954">
        <v>1.4950000000000001</v>
      </c>
      <c r="U954" t="s">
        <v>61</v>
      </c>
      <c r="V954" s="1">
        <v>45472.208333333336</v>
      </c>
    </row>
    <row r="955" spans="1:22" x14ac:dyDescent="0.25">
      <c r="A955">
        <v>976</v>
      </c>
      <c r="B955" t="s">
        <v>36</v>
      </c>
      <c r="C955" t="s">
        <v>40</v>
      </c>
      <c r="D955" t="s">
        <v>38</v>
      </c>
      <c r="E955">
        <v>7131</v>
      </c>
      <c r="F955" t="s">
        <v>11</v>
      </c>
      <c r="G955">
        <v>614570504</v>
      </c>
      <c r="H955">
        <v>874263704</v>
      </c>
      <c r="I955">
        <f>LOG10(H955)</f>
        <v>8.941642448559131</v>
      </c>
      <c r="J955">
        <v>0.96599999999999997</v>
      </c>
      <c r="L955">
        <v>0.46500000000000002</v>
      </c>
      <c r="M955">
        <v>6.96</v>
      </c>
      <c r="N955">
        <v>8.8999999999999996E-2</v>
      </c>
      <c r="O955">
        <v>77.691000000000003</v>
      </c>
      <c r="P955">
        <v>3.7970000000000002</v>
      </c>
      <c r="Q955">
        <v>31.632000000000001</v>
      </c>
      <c r="R955">
        <v>13.122</v>
      </c>
      <c r="S955">
        <v>0.79500000000000004</v>
      </c>
      <c r="T955">
        <v>1.1930000000000001</v>
      </c>
      <c r="U955" t="s">
        <v>61</v>
      </c>
      <c r="V955" s="1">
        <v>45472.21875</v>
      </c>
    </row>
    <row r="956" spans="1:22" x14ac:dyDescent="0.25">
      <c r="A956">
        <v>977</v>
      </c>
      <c r="B956" t="s">
        <v>36</v>
      </c>
      <c r="C956" t="s">
        <v>40</v>
      </c>
      <c r="D956" t="s">
        <v>38</v>
      </c>
      <c r="E956">
        <v>7131</v>
      </c>
      <c r="F956" t="s">
        <v>11</v>
      </c>
      <c r="G956">
        <v>622003656</v>
      </c>
      <c r="H956">
        <v>847718472</v>
      </c>
      <c r="I956">
        <f>LOG10(H956)</f>
        <v>8.9282516466470643</v>
      </c>
      <c r="J956">
        <v>0.97799999999999998</v>
      </c>
      <c r="L956">
        <v>1.0309999999999999</v>
      </c>
      <c r="M956">
        <v>1.3859999999999999</v>
      </c>
      <c r="N956">
        <v>0.23699999999999999</v>
      </c>
      <c r="O956">
        <v>14.238</v>
      </c>
      <c r="P956">
        <v>0.93100000000000005</v>
      </c>
      <c r="Q956">
        <v>3.6030000000000002</v>
      </c>
      <c r="R956">
        <v>86.475999999999999</v>
      </c>
      <c r="S956">
        <v>0.78800000000000003</v>
      </c>
      <c r="T956">
        <v>1.254</v>
      </c>
      <c r="U956" t="s">
        <v>61</v>
      </c>
      <c r="V956" s="1">
        <v>45472.229166666664</v>
      </c>
    </row>
    <row r="957" spans="1:22" x14ac:dyDescent="0.25">
      <c r="A957">
        <v>978</v>
      </c>
      <c r="B957" t="s">
        <v>36</v>
      </c>
      <c r="C957" t="s">
        <v>40</v>
      </c>
      <c r="D957" t="s">
        <v>38</v>
      </c>
      <c r="E957">
        <v>7131</v>
      </c>
      <c r="F957" t="s">
        <v>11</v>
      </c>
      <c r="G957">
        <v>612453848</v>
      </c>
      <c r="H957">
        <v>546804392</v>
      </c>
      <c r="I957">
        <f>LOG10(H957)</f>
        <v>8.7378319942163856</v>
      </c>
      <c r="J957">
        <v>1.0960000000000001</v>
      </c>
      <c r="L957">
        <v>0.67</v>
      </c>
      <c r="M957">
        <v>61.088999999999999</v>
      </c>
      <c r="N957">
        <v>0.2</v>
      </c>
      <c r="O957">
        <v>542.53599999999994</v>
      </c>
      <c r="P957">
        <v>2.9550000000000001</v>
      </c>
      <c r="Q957">
        <v>166.58799999999999</v>
      </c>
      <c r="R957">
        <v>27.231000000000002</v>
      </c>
      <c r="S957">
        <v>0.74099999999999999</v>
      </c>
      <c r="T957">
        <v>1.1970000000000001</v>
      </c>
      <c r="U957" t="s">
        <v>61</v>
      </c>
      <c r="V957" s="1">
        <v>45472.239583333336</v>
      </c>
    </row>
    <row r="958" spans="1:22" x14ac:dyDescent="0.25">
      <c r="A958">
        <v>979</v>
      </c>
      <c r="B958" t="s">
        <v>36</v>
      </c>
      <c r="C958" t="s">
        <v>40</v>
      </c>
      <c r="D958" t="s">
        <v>38</v>
      </c>
      <c r="E958">
        <v>7131</v>
      </c>
      <c r="F958" t="s">
        <v>11</v>
      </c>
      <c r="G958">
        <v>611522568</v>
      </c>
      <c r="H958">
        <v>882460232</v>
      </c>
      <c r="I958">
        <f>LOG10(H958)</f>
        <v>8.9456951430546372</v>
      </c>
      <c r="J958">
        <v>0.94399999999999995</v>
      </c>
      <c r="L958">
        <v>0.52200000000000002</v>
      </c>
      <c r="M958">
        <v>6.1109999999999998</v>
      </c>
      <c r="N958">
        <v>6.8000000000000005E-2</v>
      </c>
      <c r="O958">
        <v>29.353999999999999</v>
      </c>
      <c r="P958">
        <v>1.6319999999999999</v>
      </c>
      <c r="Q958">
        <v>8.9380000000000006</v>
      </c>
      <c r="R958">
        <v>16.957999999999998</v>
      </c>
      <c r="S958">
        <v>0.745</v>
      </c>
      <c r="T958">
        <v>1.1859999999999999</v>
      </c>
      <c r="U958" t="s">
        <v>61</v>
      </c>
      <c r="V958" s="1">
        <v>45472.25</v>
      </c>
    </row>
    <row r="959" spans="1:22" x14ac:dyDescent="0.25">
      <c r="A959">
        <v>980</v>
      </c>
      <c r="B959" t="s">
        <v>36</v>
      </c>
      <c r="C959" t="s">
        <v>40</v>
      </c>
      <c r="D959" t="s">
        <v>38</v>
      </c>
      <c r="E959">
        <v>7131</v>
      </c>
      <c r="F959" t="s">
        <v>11</v>
      </c>
      <c r="G959">
        <v>613217272</v>
      </c>
      <c r="H959">
        <v>853483840</v>
      </c>
      <c r="I959">
        <f>LOG10(H959)</f>
        <v>8.9311953025271809</v>
      </c>
      <c r="J959">
        <v>1.423</v>
      </c>
      <c r="L959">
        <v>3.161</v>
      </c>
      <c r="M959">
        <v>2.101</v>
      </c>
      <c r="N959">
        <v>0.124</v>
      </c>
      <c r="O959">
        <v>21.245999999999999</v>
      </c>
      <c r="P959">
        <v>0.876</v>
      </c>
      <c r="Q959">
        <v>2.4300000000000002</v>
      </c>
      <c r="R959">
        <v>202.43</v>
      </c>
      <c r="S959">
        <v>0.96599999999999997</v>
      </c>
      <c r="T959">
        <v>1.371</v>
      </c>
      <c r="U959" t="s">
        <v>61</v>
      </c>
      <c r="V959" s="1">
        <v>45472.260416666664</v>
      </c>
    </row>
    <row r="960" spans="1:22" x14ac:dyDescent="0.25">
      <c r="A960">
        <v>981</v>
      </c>
      <c r="B960" t="s">
        <v>36</v>
      </c>
      <c r="C960" t="s">
        <v>39</v>
      </c>
      <c r="D960" t="s">
        <v>38</v>
      </c>
      <c r="E960">
        <v>7167</v>
      </c>
      <c r="F960" t="s">
        <v>11</v>
      </c>
      <c r="G960">
        <v>622690176</v>
      </c>
      <c r="H960">
        <v>846498320</v>
      </c>
      <c r="I960">
        <f>LOG10(H960)</f>
        <v>8.9276261005247495</v>
      </c>
      <c r="J960">
        <v>1.375</v>
      </c>
      <c r="L960">
        <v>0.40300000000000002</v>
      </c>
      <c r="M960">
        <v>1.8460000000000001</v>
      </c>
      <c r="N960">
        <v>0.122</v>
      </c>
      <c r="O960">
        <v>28.34</v>
      </c>
      <c r="P960">
        <v>1.3049999999999999</v>
      </c>
      <c r="Q960">
        <v>2.738</v>
      </c>
      <c r="R960">
        <v>15.029</v>
      </c>
      <c r="S960">
        <v>1.0189999999999999</v>
      </c>
      <c r="T960">
        <v>1.4870000000000001</v>
      </c>
      <c r="U960" t="s">
        <v>61</v>
      </c>
      <c r="V960" s="1">
        <v>45472.270833333336</v>
      </c>
    </row>
    <row r="961" spans="1:22" x14ac:dyDescent="0.25">
      <c r="A961">
        <v>982</v>
      </c>
      <c r="B961" t="s">
        <v>36</v>
      </c>
      <c r="C961" t="s">
        <v>40</v>
      </c>
      <c r="D961" t="s">
        <v>38</v>
      </c>
      <c r="E961">
        <v>7131</v>
      </c>
      <c r="F961" t="s">
        <v>11</v>
      </c>
      <c r="G961">
        <v>618053512</v>
      </c>
      <c r="H961">
        <v>821658016</v>
      </c>
      <c r="I961">
        <f>LOG10(H961)</f>
        <v>8.9146910965326427</v>
      </c>
      <c r="J961">
        <v>0.97</v>
      </c>
      <c r="L961">
        <v>0.34200000000000003</v>
      </c>
      <c r="M961">
        <v>2.0710000000000002</v>
      </c>
      <c r="N961">
        <v>9.2999999999999999E-2</v>
      </c>
      <c r="O961">
        <v>29.082999999999998</v>
      </c>
      <c r="P961">
        <v>1.0049999999999999</v>
      </c>
      <c r="Q961">
        <v>7.88</v>
      </c>
      <c r="R961">
        <v>8.0050000000000008</v>
      </c>
      <c r="S961">
        <v>0.93400000000000005</v>
      </c>
      <c r="T961">
        <v>1.323</v>
      </c>
      <c r="U961" t="s">
        <v>61</v>
      </c>
      <c r="V961" s="1">
        <v>45472.281261574077</v>
      </c>
    </row>
    <row r="962" spans="1:22" x14ac:dyDescent="0.25">
      <c r="A962">
        <v>983</v>
      </c>
      <c r="B962" t="s">
        <v>36</v>
      </c>
      <c r="C962" t="s">
        <v>40</v>
      </c>
      <c r="D962" t="s">
        <v>38</v>
      </c>
      <c r="E962">
        <v>7131</v>
      </c>
      <c r="F962" t="s">
        <v>11</v>
      </c>
      <c r="G962">
        <v>614034520</v>
      </c>
      <c r="H962">
        <v>920485552</v>
      </c>
      <c r="I962">
        <f>LOG10(H962)</f>
        <v>8.9640169761796109</v>
      </c>
      <c r="J962">
        <v>1.0820000000000001</v>
      </c>
      <c r="L962">
        <v>0.78400000000000003</v>
      </c>
      <c r="M962">
        <v>2.3849999999999998</v>
      </c>
      <c r="N962">
        <v>0.26900000000000002</v>
      </c>
      <c r="O962">
        <v>14.91</v>
      </c>
      <c r="P962">
        <v>1.4910000000000001</v>
      </c>
      <c r="Q962">
        <v>5.609</v>
      </c>
      <c r="R962">
        <v>32.213999999999999</v>
      </c>
      <c r="S962">
        <v>0.82199999999999995</v>
      </c>
      <c r="T962">
        <v>1.2909999999999999</v>
      </c>
      <c r="U962" t="s">
        <v>61</v>
      </c>
      <c r="V962" s="1">
        <v>45472.291678240741</v>
      </c>
    </row>
    <row r="963" spans="1:22" x14ac:dyDescent="0.25">
      <c r="A963">
        <v>984</v>
      </c>
      <c r="B963" t="s">
        <v>36</v>
      </c>
      <c r="C963" t="s">
        <v>39</v>
      </c>
      <c r="D963" t="s">
        <v>38</v>
      </c>
      <c r="E963">
        <v>7167</v>
      </c>
      <c r="F963" t="s">
        <v>11</v>
      </c>
      <c r="G963">
        <v>618581200</v>
      </c>
      <c r="H963">
        <v>873858264</v>
      </c>
      <c r="I963">
        <f>LOG10(H963)</f>
        <v>8.9414409976751283</v>
      </c>
      <c r="J963">
        <v>1.4710000000000001</v>
      </c>
      <c r="L963">
        <v>0.81899999999999995</v>
      </c>
      <c r="M963">
        <v>1.1220000000000001</v>
      </c>
      <c r="N963">
        <v>0.35499999999999998</v>
      </c>
      <c r="O963">
        <v>15.507</v>
      </c>
      <c r="P963">
        <v>1.3149999999999999</v>
      </c>
      <c r="Q963">
        <v>2.488</v>
      </c>
      <c r="R963">
        <v>22.399000000000001</v>
      </c>
      <c r="S963">
        <v>0.997</v>
      </c>
      <c r="T963">
        <v>1.5980000000000001</v>
      </c>
      <c r="U963" t="s">
        <v>61</v>
      </c>
      <c r="V963" s="1">
        <v>45472.302094907405</v>
      </c>
    </row>
    <row r="964" spans="1:22" x14ac:dyDescent="0.25">
      <c r="A964">
        <v>985</v>
      </c>
      <c r="B964" t="s">
        <v>36</v>
      </c>
      <c r="C964" t="s">
        <v>40</v>
      </c>
      <c r="D964" t="s">
        <v>38</v>
      </c>
      <c r="E964">
        <v>7131</v>
      </c>
      <c r="F964" t="s">
        <v>11</v>
      </c>
      <c r="G964">
        <v>627155304</v>
      </c>
      <c r="H964">
        <v>862041936</v>
      </c>
      <c r="I964">
        <f>LOG10(H964)</f>
        <v>8.9355283935861856</v>
      </c>
      <c r="J964">
        <v>1.202</v>
      </c>
      <c r="L964">
        <v>0.312</v>
      </c>
      <c r="M964">
        <v>0.65300000000000002</v>
      </c>
      <c r="N964">
        <v>0.219</v>
      </c>
      <c r="O964">
        <v>12.37</v>
      </c>
      <c r="P964">
        <v>0.97899999999999998</v>
      </c>
      <c r="Q964">
        <v>1.5409999999999999</v>
      </c>
      <c r="R964">
        <v>3.077</v>
      </c>
      <c r="S964">
        <v>0.7</v>
      </c>
      <c r="T964">
        <v>1.1679999999999999</v>
      </c>
      <c r="U964" t="s">
        <v>61</v>
      </c>
      <c r="V964" s="1">
        <v>45472.312511574077</v>
      </c>
    </row>
    <row r="965" spans="1:22" x14ac:dyDescent="0.25">
      <c r="A965">
        <v>986</v>
      </c>
      <c r="B965" t="s">
        <v>36</v>
      </c>
      <c r="C965" t="s">
        <v>40</v>
      </c>
      <c r="D965" t="s">
        <v>38</v>
      </c>
      <c r="E965">
        <v>7131</v>
      </c>
      <c r="F965" t="s">
        <v>11</v>
      </c>
      <c r="G965">
        <v>624121064</v>
      </c>
      <c r="H965">
        <v>675257136</v>
      </c>
      <c r="I965">
        <f>LOG10(H965)</f>
        <v>8.8294691824323088</v>
      </c>
      <c r="J965">
        <v>0.96099999999999997</v>
      </c>
      <c r="L965">
        <v>2.0169999999999999</v>
      </c>
      <c r="M965">
        <v>3.18</v>
      </c>
      <c r="N965">
        <v>5.3999999999999999E-2</v>
      </c>
      <c r="O965">
        <v>211.00800000000001</v>
      </c>
      <c r="P965">
        <v>1.127</v>
      </c>
      <c r="Q965">
        <v>3.14</v>
      </c>
      <c r="R965">
        <v>200.852</v>
      </c>
      <c r="S965">
        <v>0.77500000000000002</v>
      </c>
      <c r="T965">
        <v>1.1399999999999999</v>
      </c>
      <c r="U965" t="s">
        <v>61</v>
      </c>
      <c r="V965" s="1">
        <v>45472.322928240741</v>
      </c>
    </row>
    <row r="966" spans="1:22" x14ac:dyDescent="0.25">
      <c r="A966">
        <v>987</v>
      </c>
      <c r="B966" t="s">
        <v>36</v>
      </c>
      <c r="C966" t="s">
        <v>40</v>
      </c>
      <c r="D966" t="s">
        <v>38</v>
      </c>
      <c r="E966">
        <v>7131</v>
      </c>
      <c r="F966" t="s">
        <v>11</v>
      </c>
      <c r="G966">
        <v>613401976</v>
      </c>
      <c r="H966">
        <v>842738120</v>
      </c>
      <c r="I966">
        <f>LOG10(H966)</f>
        <v>8.9256926390277052</v>
      </c>
      <c r="J966">
        <v>1.3129999999999999</v>
      </c>
      <c r="L966">
        <v>4.7569999999999997</v>
      </c>
      <c r="M966">
        <v>9.9420000000000002</v>
      </c>
      <c r="N966">
        <v>0.27600000000000002</v>
      </c>
      <c r="O966">
        <v>55.335999999999999</v>
      </c>
      <c r="P966">
        <v>1.9139999999999999</v>
      </c>
      <c r="Q966">
        <v>20.552</v>
      </c>
      <c r="R966">
        <v>202.797</v>
      </c>
      <c r="S966">
        <v>0.91500000000000004</v>
      </c>
      <c r="T966">
        <v>1.345</v>
      </c>
      <c r="U966" t="s">
        <v>61</v>
      </c>
      <c r="V966" s="1">
        <v>45472.333344907405</v>
      </c>
    </row>
    <row r="967" spans="1:22" x14ac:dyDescent="0.25">
      <c r="A967">
        <v>988</v>
      </c>
      <c r="B967" t="s">
        <v>36</v>
      </c>
      <c r="C967" t="s">
        <v>40</v>
      </c>
      <c r="D967" t="s">
        <v>38</v>
      </c>
      <c r="E967">
        <v>7131</v>
      </c>
      <c r="F967" t="s">
        <v>11</v>
      </c>
      <c r="G967">
        <v>617664208</v>
      </c>
      <c r="H967">
        <v>827402416</v>
      </c>
      <c r="I967">
        <f>LOG10(H967)</f>
        <v>8.9177167846933294</v>
      </c>
      <c r="J967">
        <v>1.087</v>
      </c>
      <c r="L967">
        <v>2.3210000000000002</v>
      </c>
      <c r="M967">
        <v>4.077</v>
      </c>
      <c r="N967">
        <v>0.33400000000000002</v>
      </c>
      <c r="O967">
        <v>207.36199999999999</v>
      </c>
      <c r="P967">
        <v>1.05</v>
      </c>
      <c r="Q967">
        <v>1.9730000000000001</v>
      </c>
      <c r="R967">
        <v>203.28</v>
      </c>
      <c r="S967">
        <v>0.70799999999999996</v>
      </c>
      <c r="T967">
        <v>1.2350000000000001</v>
      </c>
      <c r="U967" t="s">
        <v>61</v>
      </c>
      <c r="V967" s="1">
        <v>45472.343761574077</v>
      </c>
    </row>
    <row r="968" spans="1:22" x14ac:dyDescent="0.25">
      <c r="A968">
        <v>989</v>
      </c>
      <c r="B968" t="s">
        <v>36</v>
      </c>
      <c r="C968" t="s">
        <v>39</v>
      </c>
      <c r="D968" t="s">
        <v>38</v>
      </c>
      <c r="E968">
        <v>7167</v>
      </c>
      <c r="F968" t="s">
        <v>11</v>
      </c>
      <c r="G968">
        <v>604722432</v>
      </c>
      <c r="H968">
        <v>596155584</v>
      </c>
      <c r="I968">
        <f>LOG10(H968)</f>
        <v>8.7753596162080711</v>
      </c>
      <c r="J968">
        <v>0.998</v>
      </c>
      <c r="L968">
        <v>0.441</v>
      </c>
      <c r="M968">
        <v>66.698999999999998</v>
      </c>
      <c r="N968">
        <v>0.17799999999999999</v>
      </c>
      <c r="O968">
        <v>452.85399999999998</v>
      </c>
      <c r="P968">
        <v>1.0660000000000001</v>
      </c>
      <c r="Q968">
        <v>130.19800000000001</v>
      </c>
      <c r="R968">
        <v>14.486000000000001</v>
      </c>
      <c r="S968">
        <v>1.038</v>
      </c>
      <c r="T968">
        <v>1.48</v>
      </c>
      <c r="U968" t="s">
        <v>61</v>
      </c>
      <c r="V968" s="1">
        <v>45472.354178240741</v>
      </c>
    </row>
    <row r="969" spans="1:22" x14ac:dyDescent="0.25">
      <c r="A969">
        <v>990</v>
      </c>
      <c r="B969" t="s">
        <v>36</v>
      </c>
      <c r="C969" t="s">
        <v>40</v>
      </c>
      <c r="D969" t="s">
        <v>38</v>
      </c>
      <c r="E969">
        <v>7131</v>
      </c>
      <c r="F969" t="s">
        <v>11</v>
      </c>
      <c r="G969">
        <v>602201640</v>
      </c>
      <c r="H969">
        <v>730495176</v>
      </c>
      <c r="I969">
        <f>LOG10(H969)</f>
        <v>8.8636173523120707</v>
      </c>
      <c r="J969">
        <v>0.94499999999999995</v>
      </c>
      <c r="L969">
        <v>2.7839999999999998</v>
      </c>
      <c r="M969">
        <v>19.756</v>
      </c>
      <c r="N969">
        <v>0.159</v>
      </c>
      <c r="O969">
        <v>576.63499999999999</v>
      </c>
      <c r="P969">
        <v>2.73</v>
      </c>
      <c r="Q969">
        <v>17.449000000000002</v>
      </c>
      <c r="R969">
        <v>202.476</v>
      </c>
      <c r="S969">
        <v>0.93</v>
      </c>
      <c r="T969">
        <v>1.5149999999999999</v>
      </c>
      <c r="U969" t="s">
        <v>61</v>
      </c>
      <c r="V969" s="1">
        <v>45472.364594907405</v>
      </c>
    </row>
    <row r="970" spans="1:22" x14ac:dyDescent="0.25">
      <c r="A970">
        <v>991</v>
      </c>
      <c r="B970" t="s">
        <v>36</v>
      </c>
      <c r="C970" t="s">
        <v>39</v>
      </c>
      <c r="D970" t="s">
        <v>38</v>
      </c>
      <c r="E970">
        <v>7167</v>
      </c>
      <c r="F970" t="s">
        <v>11</v>
      </c>
      <c r="G970">
        <v>610930840</v>
      </c>
      <c r="H970">
        <v>810918304</v>
      </c>
      <c r="I970">
        <f>LOG10(H970)</f>
        <v>8.9089771033983851</v>
      </c>
      <c r="J970">
        <v>0.97199999999999998</v>
      </c>
      <c r="L970">
        <v>0.438</v>
      </c>
      <c r="M970">
        <v>6.79</v>
      </c>
      <c r="N970">
        <v>0.19400000000000001</v>
      </c>
      <c r="O970">
        <v>212.28700000000001</v>
      </c>
      <c r="P970">
        <v>1.1779999999999999</v>
      </c>
      <c r="Q970">
        <v>3.714</v>
      </c>
      <c r="R970">
        <v>15.579000000000001</v>
      </c>
      <c r="S970">
        <v>1.0609999999999999</v>
      </c>
      <c r="T970">
        <v>1.5109999999999999</v>
      </c>
      <c r="U970" t="s">
        <v>61</v>
      </c>
      <c r="V970" s="1">
        <v>45472.375011574077</v>
      </c>
    </row>
    <row r="971" spans="1:22" x14ac:dyDescent="0.25">
      <c r="A971">
        <v>992</v>
      </c>
      <c r="B971" t="s">
        <v>36</v>
      </c>
      <c r="C971" t="s">
        <v>40</v>
      </c>
      <c r="D971" t="s">
        <v>38</v>
      </c>
      <c r="E971">
        <v>7131</v>
      </c>
      <c r="F971" t="s">
        <v>11</v>
      </c>
      <c r="G971">
        <v>617171816</v>
      </c>
      <c r="H971">
        <v>774294592</v>
      </c>
      <c r="I971">
        <f>LOG10(H971)</f>
        <v>8.8889062259782925</v>
      </c>
      <c r="J971">
        <v>1.7070000000000001</v>
      </c>
      <c r="L971">
        <v>2.105</v>
      </c>
      <c r="M971">
        <v>27.067</v>
      </c>
      <c r="N971">
        <v>0.36399999999999999</v>
      </c>
      <c r="O971">
        <v>393.71100000000001</v>
      </c>
      <c r="P971">
        <v>0.94199999999999995</v>
      </c>
      <c r="Q971">
        <v>26.434999999999999</v>
      </c>
      <c r="R971">
        <v>203.21700000000001</v>
      </c>
      <c r="S971">
        <v>0.92700000000000005</v>
      </c>
      <c r="T971">
        <v>1.39</v>
      </c>
      <c r="U971" t="s">
        <v>61</v>
      </c>
      <c r="V971" s="1">
        <v>45472.385428240741</v>
      </c>
    </row>
    <row r="972" spans="1:22" x14ac:dyDescent="0.25">
      <c r="A972">
        <v>993</v>
      </c>
      <c r="B972" t="s">
        <v>36</v>
      </c>
      <c r="C972" t="s">
        <v>40</v>
      </c>
      <c r="D972" t="s">
        <v>38</v>
      </c>
      <c r="E972">
        <v>7131</v>
      </c>
      <c r="F972" t="s">
        <v>11</v>
      </c>
      <c r="G972">
        <v>618574808</v>
      </c>
      <c r="H972">
        <v>819127992</v>
      </c>
      <c r="I972">
        <f>LOG10(H972)</f>
        <v>8.9133517672992681</v>
      </c>
      <c r="J972">
        <v>1.347</v>
      </c>
      <c r="L972">
        <v>10.624000000000001</v>
      </c>
      <c r="M972">
        <v>18.911999999999999</v>
      </c>
      <c r="N972">
        <v>0.153</v>
      </c>
      <c r="O972">
        <v>180.15299999999999</v>
      </c>
      <c r="P972">
        <v>4.9349999999999996</v>
      </c>
      <c r="Q972">
        <v>81.322000000000003</v>
      </c>
      <c r="R972">
        <v>214.23400000000001</v>
      </c>
      <c r="S972">
        <v>0.90700000000000003</v>
      </c>
      <c r="T972">
        <v>1.538</v>
      </c>
      <c r="U972" t="s">
        <v>61</v>
      </c>
      <c r="V972" s="1">
        <v>45472.395844907405</v>
      </c>
    </row>
    <row r="973" spans="1:22" x14ac:dyDescent="0.25">
      <c r="A973">
        <v>994</v>
      </c>
      <c r="B973" t="s">
        <v>36</v>
      </c>
      <c r="C973" t="s">
        <v>39</v>
      </c>
      <c r="D973" t="s">
        <v>38</v>
      </c>
      <c r="E973">
        <v>7167</v>
      </c>
      <c r="F973" t="s">
        <v>11</v>
      </c>
      <c r="G973">
        <v>605490432</v>
      </c>
      <c r="H973">
        <v>614890144</v>
      </c>
      <c r="I973">
        <f>LOG10(H973)</f>
        <v>8.7887975318465372</v>
      </c>
      <c r="J973">
        <v>1.012</v>
      </c>
      <c r="L973">
        <v>2.4940000000000002</v>
      </c>
      <c r="M973">
        <v>55.073999999999998</v>
      </c>
      <c r="N973">
        <v>0.109</v>
      </c>
      <c r="O973">
        <v>426.70400000000001</v>
      </c>
      <c r="P973">
        <v>1.948</v>
      </c>
      <c r="Q973">
        <v>99.403000000000006</v>
      </c>
      <c r="R973">
        <v>203.053</v>
      </c>
      <c r="S973">
        <v>1.038</v>
      </c>
      <c r="T973">
        <v>1.629</v>
      </c>
      <c r="U973" t="s">
        <v>61</v>
      </c>
      <c r="V973" s="1">
        <v>45472.406261574077</v>
      </c>
    </row>
    <row r="974" spans="1:22" x14ac:dyDescent="0.25">
      <c r="A974">
        <v>995</v>
      </c>
      <c r="B974" t="s">
        <v>36</v>
      </c>
      <c r="C974" t="s">
        <v>40</v>
      </c>
      <c r="D974" t="s">
        <v>38</v>
      </c>
      <c r="E974">
        <v>7131</v>
      </c>
      <c r="F974" t="s">
        <v>11</v>
      </c>
      <c r="G974">
        <v>601922448</v>
      </c>
      <c r="H974">
        <v>621054976</v>
      </c>
      <c r="I974">
        <f>LOG10(H974)</f>
        <v>8.793130045775067</v>
      </c>
      <c r="J974">
        <v>0.97099999999999997</v>
      </c>
      <c r="L974">
        <v>0.89</v>
      </c>
      <c r="M974">
        <v>0.58899999999999997</v>
      </c>
      <c r="N974">
        <v>0.13600000000000001</v>
      </c>
      <c r="O974">
        <v>10.130000000000001</v>
      </c>
      <c r="P974">
        <v>0.752</v>
      </c>
      <c r="Q974">
        <v>1.3340000000000001</v>
      </c>
      <c r="R974">
        <v>26.052</v>
      </c>
      <c r="S974">
        <v>0.79800000000000004</v>
      </c>
      <c r="T974">
        <v>1.2969999999999999</v>
      </c>
      <c r="U974" t="s">
        <v>61</v>
      </c>
      <c r="V974" s="1">
        <v>45472.416678240741</v>
      </c>
    </row>
    <row r="975" spans="1:22" x14ac:dyDescent="0.25">
      <c r="A975">
        <v>996</v>
      </c>
      <c r="B975" t="s">
        <v>36</v>
      </c>
      <c r="C975" t="s">
        <v>39</v>
      </c>
      <c r="D975" t="s">
        <v>38</v>
      </c>
      <c r="E975">
        <v>7167</v>
      </c>
      <c r="F975" t="s">
        <v>11</v>
      </c>
      <c r="G975">
        <v>613092056</v>
      </c>
      <c r="H975">
        <v>595998728</v>
      </c>
      <c r="I975">
        <f>LOG10(H975)</f>
        <v>8.7752453328557216</v>
      </c>
      <c r="J975">
        <v>1.0309999999999999</v>
      </c>
      <c r="L975">
        <v>0.371</v>
      </c>
      <c r="M975">
        <v>23.605</v>
      </c>
      <c r="N975">
        <v>0.124</v>
      </c>
      <c r="O975">
        <v>440.16899999999998</v>
      </c>
      <c r="P975">
        <v>1.4410000000000001</v>
      </c>
      <c r="Q975">
        <v>8.61</v>
      </c>
      <c r="R975">
        <v>4.7030000000000003</v>
      </c>
      <c r="S975">
        <v>0.94599999999999995</v>
      </c>
      <c r="T975">
        <v>1.5</v>
      </c>
      <c r="U975" t="s">
        <v>61</v>
      </c>
      <c r="V975" s="1">
        <v>45472.427094907405</v>
      </c>
    </row>
    <row r="976" spans="1:22" x14ac:dyDescent="0.25">
      <c r="A976">
        <v>997</v>
      </c>
      <c r="B976" t="s">
        <v>36</v>
      </c>
      <c r="C976" t="s">
        <v>40</v>
      </c>
      <c r="D976" t="s">
        <v>38</v>
      </c>
      <c r="E976">
        <v>7131</v>
      </c>
      <c r="F976" t="s">
        <v>11</v>
      </c>
      <c r="G976">
        <v>607384304</v>
      </c>
      <c r="H976">
        <v>622850224</v>
      </c>
      <c r="I976">
        <f>LOG10(H976)</f>
        <v>8.794383624972868</v>
      </c>
      <c r="J976">
        <v>0.998</v>
      </c>
      <c r="L976">
        <v>0.49299999999999999</v>
      </c>
      <c r="M976">
        <v>10.371</v>
      </c>
      <c r="N976">
        <v>0.14299999999999999</v>
      </c>
      <c r="O976">
        <v>205.78800000000001</v>
      </c>
      <c r="P976">
        <v>1.359</v>
      </c>
      <c r="Q976">
        <v>6.5019999999999998</v>
      </c>
      <c r="R976">
        <v>15.026999999999999</v>
      </c>
      <c r="S976">
        <v>0.90100000000000002</v>
      </c>
      <c r="T976">
        <v>1.3859999999999999</v>
      </c>
      <c r="U976" t="s">
        <v>61</v>
      </c>
      <c r="V976" s="1">
        <v>45472.437511574077</v>
      </c>
    </row>
    <row r="977" spans="1:22" x14ac:dyDescent="0.25">
      <c r="A977">
        <v>998</v>
      </c>
      <c r="B977" t="s">
        <v>36</v>
      </c>
      <c r="C977" t="s">
        <v>39</v>
      </c>
      <c r="D977" t="s">
        <v>38</v>
      </c>
      <c r="E977">
        <v>7167</v>
      </c>
      <c r="F977" t="s">
        <v>11</v>
      </c>
      <c r="G977">
        <v>610389552</v>
      </c>
      <c r="H977">
        <v>879427312</v>
      </c>
      <c r="I977">
        <f>LOG10(H977)</f>
        <v>8.9441999491921482</v>
      </c>
      <c r="J977">
        <v>1.2789999999999999</v>
      </c>
      <c r="L977">
        <v>0.39</v>
      </c>
      <c r="M977">
        <v>2.2610000000000001</v>
      </c>
      <c r="N977">
        <v>0.26400000000000001</v>
      </c>
      <c r="O977">
        <v>12.706</v>
      </c>
      <c r="P977">
        <v>1.08</v>
      </c>
      <c r="Q977">
        <v>4.0659999999999998</v>
      </c>
      <c r="R977">
        <v>14.196</v>
      </c>
      <c r="S977">
        <v>0.89500000000000002</v>
      </c>
      <c r="T977">
        <v>1.4950000000000001</v>
      </c>
      <c r="U977" t="s">
        <v>61</v>
      </c>
      <c r="V977" s="1">
        <v>45472.447928240741</v>
      </c>
    </row>
    <row r="978" spans="1:22" x14ac:dyDescent="0.25">
      <c r="A978">
        <v>999</v>
      </c>
      <c r="B978" t="s">
        <v>36</v>
      </c>
      <c r="C978" t="s">
        <v>40</v>
      </c>
      <c r="D978" t="s">
        <v>38</v>
      </c>
      <c r="E978">
        <v>7131</v>
      </c>
      <c r="F978" t="s">
        <v>11</v>
      </c>
      <c r="G978">
        <v>615090512</v>
      </c>
      <c r="H978">
        <v>778491680</v>
      </c>
      <c r="I978">
        <f>LOG10(H978)</f>
        <v>8.8912539754790938</v>
      </c>
      <c r="J978">
        <v>1.488</v>
      </c>
      <c r="L978">
        <v>0.624</v>
      </c>
      <c r="M978">
        <v>1.133</v>
      </c>
      <c r="N978">
        <v>0.28899999999999998</v>
      </c>
      <c r="O978">
        <v>15.382</v>
      </c>
      <c r="P978">
        <v>4.8010000000000002</v>
      </c>
      <c r="Q978">
        <v>10.59</v>
      </c>
      <c r="R978">
        <v>24.789000000000001</v>
      </c>
      <c r="S978">
        <v>0.89200000000000002</v>
      </c>
      <c r="T978">
        <v>1.4670000000000001</v>
      </c>
      <c r="U978" t="s">
        <v>61</v>
      </c>
      <c r="V978" s="1">
        <v>45472.458344907405</v>
      </c>
    </row>
    <row r="979" spans="1:22" x14ac:dyDescent="0.25">
      <c r="A979">
        <v>1000</v>
      </c>
      <c r="B979" t="s">
        <v>36</v>
      </c>
      <c r="C979" t="s">
        <v>40</v>
      </c>
      <c r="D979" t="s">
        <v>38</v>
      </c>
      <c r="E979">
        <v>7131</v>
      </c>
      <c r="F979" t="s">
        <v>11</v>
      </c>
      <c r="G979">
        <v>613328192</v>
      </c>
      <c r="H979">
        <v>911761136</v>
      </c>
      <c r="I979">
        <f>LOG10(H979)</f>
        <v>8.959881076371687</v>
      </c>
      <c r="J979">
        <v>1.01</v>
      </c>
      <c r="L979">
        <v>0.41499999999999998</v>
      </c>
      <c r="M979">
        <v>3.2570000000000001</v>
      </c>
      <c r="N979">
        <v>0.154</v>
      </c>
      <c r="O979">
        <v>33.485999999999997</v>
      </c>
      <c r="P979">
        <v>0.86099999999999999</v>
      </c>
      <c r="Q979">
        <v>2.6429999999999998</v>
      </c>
      <c r="R979">
        <v>16.021000000000001</v>
      </c>
      <c r="S979">
        <v>1.0029999999999999</v>
      </c>
      <c r="T979">
        <v>1.427</v>
      </c>
      <c r="U979" t="s">
        <v>61</v>
      </c>
      <c r="V979" s="1">
        <v>45472.468761574077</v>
      </c>
    </row>
    <row r="980" spans="1:22" x14ac:dyDescent="0.25">
      <c r="A980">
        <v>1001</v>
      </c>
      <c r="B980" t="s">
        <v>36</v>
      </c>
      <c r="C980" t="s">
        <v>40</v>
      </c>
      <c r="D980" t="s">
        <v>38</v>
      </c>
      <c r="E980">
        <v>7131</v>
      </c>
      <c r="F980" t="s">
        <v>11</v>
      </c>
      <c r="G980">
        <v>626225816</v>
      </c>
      <c r="H980">
        <v>893323736</v>
      </c>
      <c r="I980">
        <f>LOG10(H980)</f>
        <v>8.9510088735352866</v>
      </c>
      <c r="J980">
        <v>0.98299999999999998</v>
      </c>
      <c r="L980">
        <v>0.40600000000000003</v>
      </c>
      <c r="M980">
        <v>2.6419999999999999</v>
      </c>
      <c r="N980">
        <v>0.114</v>
      </c>
      <c r="O980">
        <v>13.821</v>
      </c>
      <c r="P980">
        <v>1.63</v>
      </c>
      <c r="Q980">
        <v>7.0540000000000003</v>
      </c>
      <c r="R980">
        <v>16.512</v>
      </c>
      <c r="S980">
        <v>0.79</v>
      </c>
      <c r="T980">
        <v>1.179</v>
      </c>
      <c r="U980" t="s">
        <v>61</v>
      </c>
      <c r="V980" s="1">
        <v>45472.479178240741</v>
      </c>
    </row>
    <row r="981" spans="1:22" x14ac:dyDescent="0.25">
      <c r="A981">
        <v>1002</v>
      </c>
      <c r="B981" t="s">
        <v>36</v>
      </c>
      <c r="C981" t="s">
        <v>40</v>
      </c>
      <c r="D981" t="s">
        <v>38</v>
      </c>
      <c r="E981">
        <v>7131</v>
      </c>
      <c r="F981" t="s">
        <v>11</v>
      </c>
      <c r="G981">
        <v>614489616</v>
      </c>
      <c r="H981">
        <v>878608176</v>
      </c>
      <c r="I981">
        <f>LOG10(H981)</f>
        <v>8.94379524033058</v>
      </c>
      <c r="J981">
        <v>0.99399999999999999</v>
      </c>
      <c r="L981">
        <v>0.40500000000000003</v>
      </c>
      <c r="M981">
        <v>1.6140000000000001</v>
      </c>
      <c r="N981">
        <v>0.13700000000000001</v>
      </c>
      <c r="O981">
        <v>14.91</v>
      </c>
      <c r="P981">
        <v>1.004</v>
      </c>
      <c r="Q981">
        <v>5.4530000000000003</v>
      </c>
      <c r="R981">
        <v>15.135</v>
      </c>
      <c r="S981">
        <v>0.95</v>
      </c>
      <c r="T981">
        <v>1.44</v>
      </c>
      <c r="U981" t="s">
        <v>61</v>
      </c>
      <c r="V981" s="1">
        <v>45472.489594907405</v>
      </c>
    </row>
    <row r="982" spans="1:22" x14ac:dyDescent="0.25">
      <c r="A982">
        <v>1003</v>
      </c>
      <c r="B982" t="s">
        <v>36</v>
      </c>
      <c r="C982" t="s">
        <v>40</v>
      </c>
      <c r="D982" t="s">
        <v>38</v>
      </c>
      <c r="E982">
        <v>7131</v>
      </c>
      <c r="F982" t="s">
        <v>11</v>
      </c>
      <c r="G982">
        <v>620641608</v>
      </c>
      <c r="H982">
        <v>613254960</v>
      </c>
      <c r="I982">
        <f>LOG10(H982)</f>
        <v>8.787641069462067</v>
      </c>
      <c r="J982">
        <v>1.1819999999999999</v>
      </c>
      <c r="L982">
        <v>0.48299999999999998</v>
      </c>
      <c r="M982">
        <v>1.137</v>
      </c>
      <c r="N982">
        <v>0.17599999999999999</v>
      </c>
      <c r="O982">
        <v>43.497999999999998</v>
      </c>
      <c r="P982">
        <v>0.94</v>
      </c>
      <c r="Q982">
        <v>1.409</v>
      </c>
      <c r="R982">
        <v>21.52</v>
      </c>
      <c r="S982">
        <v>0.96299999999999997</v>
      </c>
      <c r="T982">
        <v>1.413</v>
      </c>
      <c r="U982" t="s">
        <v>61</v>
      </c>
      <c r="V982" s="1">
        <v>45472.500011574077</v>
      </c>
    </row>
    <row r="983" spans="1:22" x14ac:dyDescent="0.25">
      <c r="A983">
        <v>1004</v>
      </c>
      <c r="B983" t="s">
        <v>36</v>
      </c>
      <c r="C983" t="s">
        <v>40</v>
      </c>
      <c r="D983" t="s">
        <v>38</v>
      </c>
      <c r="E983">
        <v>7131</v>
      </c>
      <c r="F983" t="s">
        <v>11</v>
      </c>
      <c r="G983">
        <v>620344056</v>
      </c>
      <c r="H983">
        <v>668760464</v>
      </c>
      <c r="I983">
        <f>LOG10(H983)</f>
        <v>8.825270590426527</v>
      </c>
      <c r="J983">
        <v>1.3520000000000001</v>
      </c>
      <c r="L983">
        <v>1.9339999999999999</v>
      </c>
      <c r="M983">
        <v>6.9850000000000003</v>
      </c>
      <c r="N983">
        <v>0.46300000000000002</v>
      </c>
      <c r="O983">
        <v>259.149</v>
      </c>
      <c r="P983">
        <v>1.5669999999999999</v>
      </c>
      <c r="Q983">
        <v>15.925000000000001</v>
      </c>
      <c r="R983">
        <v>33.83</v>
      </c>
      <c r="S983">
        <v>1.016</v>
      </c>
      <c r="T983">
        <v>2.3079999999999998</v>
      </c>
      <c r="U983" t="s">
        <v>61</v>
      </c>
      <c r="V983" s="1">
        <v>45472.510439814818</v>
      </c>
    </row>
    <row r="984" spans="1:22" x14ac:dyDescent="0.25">
      <c r="A984">
        <v>1005</v>
      </c>
      <c r="B984" t="s">
        <v>36</v>
      </c>
      <c r="C984" t="s">
        <v>39</v>
      </c>
      <c r="D984" t="s">
        <v>38</v>
      </c>
      <c r="E984">
        <v>7167</v>
      </c>
      <c r="F984" t="s">
        <v>11</v>
      </c>
      <c r="G984">
        <v>615238960</v>
      </c>
      <c r="H984">
        <v>670722736</v>
      </c>
      <c r="I984">
        <f>LOG10(H984)</f>
        <v>8.8265430282013693</v>
      </c>
      <c r="J984">
        <v>1.139</v>
      </c>
      <c r="L984">
        <v>4.133</v>
      </c>
      <c r="M984">
        <v>2.4449999999999998</v>
      </c>
      <c r="N984">
        <v>0.30099999999999999</v>
      </c>
      <c r="O984">
        <v>26.722999999999999</v>
      </c>
      <c r="P984">
        <v>2.4950000000000001</v>
      </c>
      <c r="Q984">
        <v>14.28</v>
      </c>
      <c r="R984">
        <v>203.10900000000001</v>
      </c>
      <c r="S984">
        <v>0.98499999999999999</v>
      </c>
      <c r="T984">
        <v>1.5860000000000001</v>
      </c>
      <c r="U984" t="s">
        <v>61</v>
      </c>
      <c r="V984" s="1">
        <v>45472.520844907405</v>
      </c>
    </row>
    <row r="985" spans="1:22" x14ac:dyDescent="0.25">
      <c r="A985">
        <v>1006</v>
      </c>
      <c r="B985" t="s">
        <v>36</v>
      </c>
      <c r="C985" t="s">
        <v>43</v>
      </c>
      <c r="D985" t="s">
        <v>38</v>
      </c>
      <c r="E985">
        <v>36738</v>
      </c>
      <c r="F985" t="s">
        <v>15</v>
      </c>
      <c r="G985">
        <v>611509752</v>
      </c>
      <c r="H985">
        <v>706593104</v>
      </c>
      <c r="I985">
        <f>LOG10(H985)</f>
        <v>8.8491693946196843</v>
      </c>
      <c r="J985">
        <v>1.393</v>
      </c>
      <c r="L985">
        <v>2.8769999999999998</v>
      </c>
      <c r="M985">
        <v>60.465000000000003</v>
      </c>
      <c r="N985">
        <v>0.35299999999999998</v>
      </c>
      <c r="O985">
        <v>504.65899999999999</v>
      </c>
      <c r="P985">
        <v>1.8620000000000001</v>
      </c>
      <c r="Q985">
        <v>200.37899999999999</v>
      </c>
      <c r="R985">
        <v>214.11500000000001</v>
      </c>
      <c r="S985">
        <v>1.2709999999999999</v>
      </c>
      <c r="T985">
        <v>2.1080000000000001</v>
      </c>
      <c r="U985" t="s">
        <v>61</v>
      </c>
      <c r="V985" s="1">
        <v>45472.531261574077</v>
      </c>
    </row>
    <row r="986" spans="1:22" x14ac:dyDescent="0.25">
      <c r="A986">
        <v>1007</v>
      </c>
      <c r="B986" t="s">
        <v>36</v>
      </c>
      <c r="C986" t="s">
        <v>40</v>
      </c>
      <c r="D986" t="s">
        <v>38</v>
      </c>
      <c r="E986">
        <v>7131</v>
      </c>
      <c r="F986" t="s">
        <v>11</v>
      </c>
      <c r="G986">
        <v>601170608</v>
      </c>
      <c r="H986">
        <v>613340328</v>
      </c>
      <c r="I986">
        <f>LOG10(H986)</f>
        <v>8.7877015211069622</v>
      </c>
      <c r="J986">
        <v>0.97699999999999998</v>
      </c>
      <c r="L986">
        <v>0.45700000000000002</v>
      </c>
      <c r="M986">
        <v>11.631</v>
      </c>
      <c r="N986">
        <v>0.155</v>
      </c>
      <c r="O986">
        <v>209.279</v>
      </c>
      <c r="P986">
        <v>0.79300000000000004</v>
      </c>
      <c r="Q986">
        <v>1.448</v>
      </c>
      <c r="R986">
        <v>16.824999999999999</v>
      </c>
      <c r="S986">
        <v>0.93500000000000005</v>
      </c>
      <c r="T986">
        <v>1.4970000000000001</v>
      </c>
      <c r="U986" t="s">
        <v>61</v>
      </c>
      <c r="V986" s="1">
        <v>45472.541678240741</v>
      </c>
    </row>
    <row r="987" spans="1:22" x14ac:dyDescent="0.25">
      <c r="A987">
        <v>1008</v>
      </c>
      <c r="B987" t="s">
        <v>36</v>
      </c>
      <c r="C987" t="s">
        <v>40</v>
      </c>
      <c r="D987" t="s">
        <v>38</v>
      </c>
      <c r="E987">
        <v>7131</v>
      </c>
      <c r="F987" t="s">
        <v>11</v>
      </c>
      <c r="G987">
        <v>622712176</v>
      </c>
      <c r="H987">
        <v>651338672</v>
      </c>
      <c r="I987">
        <f>LOG10(H987)</f>
        <v>8.8138068643518928</v>
      </c>
      <c r="J987">
        <v>1.0009999999999999</v>
      </c>
      <c r="L987">
        <v>5.798</v>
      </c>
      <c r="M987">
        <v>56.703000000000003</v>
      </c>
      <c r="N987">
        <v>0.158</v>
      </c>
      <c r="O987">
        <v>604.00199999999995</v>
      </c>
      <c r="P987">
        <v>4.8140000000000001</v>
      </c>
      <c r="Q987">
        <v>208.89599999999999</v>
      </c>
      <c r="R987">
        <v>203.614</v>
      </c>
      <c r="S987">
        <v>0.98499999999999999</v>
      </c>
      <c r="T987">
        <v>1.5289999999999999</v>
      </c>
      <c r="U987" t="s">
        <v>61</v>
      </c>
      <c r="V987" s="1">
        <v>45472.552094907405</v>
      </c>
    </row>
    <row r="988" spans="1:22" x14ac:dyDescent="0.25">
      <c r="A988">
        <v>1009</v>
      </c>
      <c r="B988" t="s">
        <v>36</v>
      </c>
      <c r="C988" t="s">
        <v>40</v>
      </c>
      <c r="D988" t="s">
        <v>38</v>
      </c>
      <c r="E988">
        <v>7131</v>
      </c>
      <c r="F988" t="s">
        <v>11</v>
      </c>
      <c r="G988">
        <v>603639160</v>
      </c>
      <c r="H988">
        <v>613214816</v>
      </c>
      <c r="I988">
        <f>LOG10(H988)</f>
        <v>8.7876126393808214</v>
      </c>
      <c r="J988">
        <v>1.0720000000000001</v>
      </c>
      <c r="L988">
        <v>1.633</v>
      </c>
      <c r="M988">
        <v>1.5329999999999999</v>
      </c>
      <c r="N988">
        <v>0.247</v>
      </c>
      <c r="O988">
        <v>21.204000000000001</v>
      </c>
      <c r="P988">
        <v>0.95899999999999996</v>
      </c>
      <c r="Q988">
        <v>2.3159999999999998</v>
      </c>
      <c r="R988">
        <v>22.667000000000002</v>
      </c>
      <c r="S988">
        <v>1.0029999999999999</v>
      </c>
      <c r="T988">
        <v>2.0070000000000001</v>
      </c>
      <c r="U988" t="s">
        <v>61</v>
      </c>
      <c r="V988" s="1">
        <v>45472.562511574077</v>
      </c>
    </row>
    <row r="989" spans="1:22" x14ac:dyDescent="0.25">
      <c r="A989">
        <v>1010</v>
      </c>
      <c r="B989" t="s">
        <v>36</v>
      </c>
      <c r="C989" t="s">
        <v>39</v>
      </c>
      <c r="D989" t="s">
        <v>38</v>
      </c>
      <c r="E989">
        <v>7167</v>
      </c>
      <c r="F989" t="s">
        <v>11</v>
      </c>
      <c r="G989">
        <v>613276960</v>
      </c>
      <c r="H989">
        <v>903211264</v>
      </c>
      <c r="I989">
        <f>LOG10(H989)</f>
        <v>8.9557893450623283</v>
      </c>
      <c r="J989">
        <v>1.4650000000000001</v>
      </c>
      <c r="L989">
        <v>3.5030000000000001</v>
      </c>
      <c r="M989">
        <v>7.6929999999999996</v>
      </c>
      <c r="N989">
        <v>0.125</v>
      </c>
      <c r="O989">
        <v>235.88</v>
      </c>
      <c r="P989">
        <v>1.742</v>
      </c>
      <c r="Q989">
        <v>16.369</v>
      </c>
      <c r="R989">
        <v>203.04400000000001</v>
      </c>
      <c r="S989">
        <v>1.095</v>
      </c>
      <c r="T989">
        <v>1.615</v>
      </c>
      <c r="U989" t="s">
        <v>61</v>
      </c>
      <c r="V989" s="1">
        <v>45472.572928240741</v>
      </c>
    </row>
    <row r="990" spans="1:22" x14ac:dyDescent="0.25">
      <c r="A990">
        <v>1011</v>
      </c>
      <c r="B990" t="s">
        <v>36</v>
      </c>
      <c r="C990" t="s">
        <v>40</v>
      </c>
      <c r="D990" t="s">
        <v>38</v>
      </c>
      <c r="E990">
        <v>7131</v>
      </c>
      <c r="F990" t="s">
        <v>11</v>
      </c>
      <c r="G990">
        <v>611253840</v>
      </c>
      <c r="H990">
        <v>833741360</v>
      </c>
      <c r="I990">
        <f>LOG10(H990)</f>
        <v>8.9210313463863553</v>
      </c>
      <c r="J990">
        <v>0.88500000000000001</v>
      </c>
      <c r="L990">
        <v>0.41799999999999998</v>
      </c>
      <c r="M990">
        <v>2.96</v>
      </c>
      <c r="N990">
        <v>0.112</v>
      </c>
      <c r="O990">
        <v>24.206</v>
      </c>
      <c r="P990">
        <v>2.0459999999999998</v>
      </c>
      <c r="Q990">
        <v>10.145</v>
      </c>
      <c r="R990">
        <v>14.073</v>
      </c>
      <c r="S990">
        <v>0.86499999999999999</v>
      </c>
      <c r="T990">
        <v>1.2929999999999999</v>
      </c>
      <c r="U990" t="s">
        <v>61</v>
      </c>
      <c r="V990" s="1">
        <v>45472.583344907405</v>
      </c>
    </row>
    <row r="991" spans="1:22" x14ac:dyDescent="0.25">
      <c r="A991">
        <v>1012</v>
      </c>
      <c r="B991" t="s">
        <v>36</v>
      </c>
      <c r="C991" t="s">
        <v>39</v>
      </c>
      <c r="D991" t="s">
        <v>38</v>
      </c>
      <c r="E991">
        <v>7167</v>
      </c>
      <c r="F991" t="s">
        <v>11</v>
      </c>
      <c r="G991">
        <v>570529424</v>
      </c>
      <c r="H991">
        <v>503152272</v>
      </c>
      <c r="I991">
        <f>LOG10(H991)</f>
        <v>8.7016994381007464</v>
      </c>
      <c r="J991">
        <v>1.4770000000000001</v>
      </c>
      <c r="L991">
        <v>1.2929999999999999</v>
      </c>
      <c r="M991">
        <v>5.2160000000000002</v>
      </c>
      <c r="N991">
        <v>0.91300000000000003</v>
      </c>
      <c r="O991">
        <v>53.667000000000002</v>
      </c>
      <c r="P991">
        <v>4.34</v>
      </c>
      <c r="Q991">
        <v>18.373000000000001</v>
      </c>
      <c r="R991">
        <v>10.718999999999999</v>
      </c>
      <c r="S991">
        <v>1.17</v>
      </c>
      <c r="T991">
        <v>2.133</v>
      </c>
      <c r="U991" t="s">
        <v>61</v>
      </c>
      <c r="V991" s="1">
        <v>45472.593773148146</v>
      </c>
    </row>
    <row r="992" spans="1:22" x14ac:dyDescent="0.25">
      <c r="A992">
        <v>1013</v>
      </c>
      <c r="B992" t="s">
        <v>36</v>
      </c>
      <c r="C992" t="s">
        <v>40</v>
      </c>
      <c r="D992" t="s">
        <v>38</v>
      </c>
      <c r="E992">
        <v>7131</v>
      </c>
      <c r="F992" t="s">
        <v>11</v>
      </c>
      <c r="G992">
        <v>554820712</v>
      </c>
      <c r="H992">
        <v>542201160</v>
      </c>
      <c r="I992">
        <f>LOG10(H992)</f>
        <v>8.7341604423869601</v>
      </c>
      <c r="J992">
        <v>2.9169999999999998</v>
      </c>
      <c r="L992">
        <v>4.157</v>
      </c>
      <c r="M992">
        <v>10.962</v>
      </c>
      <c r="N992">
        <v>1.1970000000000001</v>
      </c>
      <c r="O992">
        <v>110.715</v>
      </c>
      <c r="P992">
        <v>4.3289999999999997</v>
      </c>
      <c r="Q992">
        <v>34.683</v>
      </c>
      <c r="R992">
        <v>202.92500000000001</v>
      </c>
      <c r="S992">
        <v>0.97399999999999998</v>
      </c>
      <c r="T992">
        <v>1.8080000000000001</v>
      </c>
      <c r="U992" t="s">
        <v>61</v>
      </c>
      <c r="V992" s="1">
        <v>45472.604178240741</v>
      </c>
    </row>
    <row r="993" spans="1:22" x14ac:dyDescent="0.25">
      <c r="A993">
        <v>1014</v>
      </c>
      <c r="B993" t="s">
        <v>36</v>
      </c>
      <c r="C993" t="s">
        <v>40</v>
      </c>
      <c r="D993" t="s">
        <v>38</v>
      </c>
      <c r="E993">
        <v>7131</v>
      </c>
      <c r="F993" t="s">
        <v>11</v>
      </c>
      <c r="G993">
        <v>618941888</v>
      </c>
      <c r="H993">
        <v>625837216</v>
      </c>
      <c r="I993">
        <f>LOG10(H993)</f>
        <v>8.796461385308838</v>
      </c>
      <c r="J993">
        <v>1.82</v>
      </c>
      <c r="L993">
        <v>9.6790000000000003</v>
      </c>
      <c r="M993">
        <v>22.042000000000002</v>
      </c>
      <c r="N993">
        <v>0.23400000000000001</v>
      </c>
      <c r="O993">
        <v>305.36099999999999</v>
      </c>
      <c r="P993">
        <v>1.8680000000000001</v>
      </c>
      <c r="Q993">
        <v>59.212000000000003</v>
      </c>
      <c r="R993">
        <v>207.006</v>
      </c>
      <c r="S993">
        <v>1.1499999999999999</v>
      </c>
      <c r="T993">
        <v>2.4209999999999998</v>
      </c>
      <c r="U993" t="s">
        <v>61</v>
      </c>
      <c r="V993" s="1">
        <v>45472.614594907405</v>
      </c>
    </row>
    <row r="994" spans="1:22" x14ac:dyDescent="0.25">
      <c r="A994">
        <v>1015</v>
      </c>
      <c r="B994" t="s">
        <v>36</v>
      </c>
      <c r="C994" t="s">
        <v>39</v>
      </c>
      <c r="D994" t="s">
        <v>38</v>
      </c>
      <c r="E994">
        <v>7167</v>
      </c>
      <c r="F994" t="s">
        <v>11</v>
      </c>
      <c r="G994">
        <v>552574456</v>
      </c>
      <c r="H994">
        <v>551503016</v>
      </c>
      <c r="I994">
        <f>LOG10(H994)</f>
        <v>8.7415478918053591</v>
      </c>
      <c r="J994">
        <v>1.679</v>
      </c>
      <c r="L994">
        <v>3.0489999999999999</v>
      </c>
      <c r="M994">
        <v>7.0919999999999996</v>
      </c>
      <c r="N994">
        <v>0.746</v>
      </c>
      <c r="O994">
        <v>51.832000000000001</v>
      </c>
      <c r="P994">
        <v>5.6420000000000003</v>
      </c>
      <c r="Q994">
        <v>23.12</v>
      </c>
      <c r="R994">
        <v>209.58799999999999</v>
      </c>
      <c r="S994">
        <v>1.121</v>
      </c>
      <c r="T994">
        <v>2.113</v>
      </c>
      <c r="U994" t="s">
        <v>61</v>
      </c>
      <c r="V994" s="1">
        <v>45472.625011574077</v>
      </c>
    </row>
    <row r="995" spans="1:22" x14ac:dyDescent="0.25">
      <c r="A995">
        <v>1016</v>
      </c>
      <c r="B995" t="s">
        <v>36</v>
      </c>
      <c r="C995" t="s">
        <v>39</v>
      </c>
      <c r="D995" t="s">
        <v>38</v>
      </c>
      <c r="E995">
        <v>7167</v>
      </c>
      <c r="F995" t="s">
        <v>11</v>
      </c>
      <c r="G995">
        <v>542150024</v>
      </c>
      <c r="H995">
        <v>569940216</v>
      </c>
      <c r="I995">
        <f>LOG10(H995)</f>
        <v>8.7558293026496834</v>
      </c>
      <c r="J995">
        <v>1.5980000000000001</v>
      </c>
      <c r="L995">
        <v>7.1</v>
      </c>
      <c r="M995">
        <v>3.3260000000000001</v>
      </c>
      <c r="N995">
        <v>0.23</v>
      </c>
      <c r="O995">
        <v>32.835999999999999</v>
      </c>
      <c r="P995">
        <v>1.2250000000000001</v>
      </c>
      <c r="Q995">
        <v>3.0379999999999998</v>
      </c>
      <c r="R995">
        <v>209.28700000000001</v>
      </c>
      <c r="S995">
        <v>1.099</v>
      </c>
      <c r="T995">
        <v>2.516</v>
      </c>
      <c r="U995" t="s">
        <v>61</v>
      </c>
      <c r="V995" s="1">
        <v>45472.635439814818</v>
      </c>
    </row>
    <row r="996" spans="1:22" x14ac:dyDescent="0.25">
      <c r="A996">
        <v>1017</v>
      </c>
      <c r="B996" t="s">
        <v>36</v>
      </c>
      <c r="C996" t="s">
        <v>40</v>
      </c>
      <c r="D996" t="s">
        <v>38</v>
      </c>
      <c r="E996">
        <v>7131</v>
      </c>
      <c r="F996" t="s">
        <v>11</v>
      </c>
      <c r="G996">
        <v>555999832</v>
      </c>
      <c r="H996">
        <v>543329824</v>
      </c>
      <c r="I996">
        <f>LOG10(H996)</f>
        <v>8.7350635446124727</v>
      </c>
      <c r="J996">
        <v>1.5649999999999999</v>
      </c>
      <c r="L996">
        <v>3.9910000000000001</v>
      </c>
      <c r="M996">
        <v>10.385999999999999</v>
      </c>
      <c r="N996">
        <v>0.27100000000000002</v>
      </c>
      <c r="O996">
        <v>115.578</v>
      </c>
      <c r="P996">
        <v>2.1030000000000002</v>
      </c>
      <c r="Q996">
        <v>63.988</v>
      </c>
      <c r="R996">
        <v>203.26900000000001</v>
      </c>
      <c r="S996">
        <v>1.0940000000000001</v>
      </c>
      <c r="T996">
        <v>2.0150000000000001</v>
      </c>
      <c r="U996" t="s">
        <v>61</v>
      </c>
      <c r="V996" s="1">
        <v>45472.645844907405</v>
      </c>
    </row>
    <row r="997" spans="1:22" x14ac:dyDescent="0.25">
      <c r="A997">
        <v>1018</v>
      </c>
      <c r="B997" t="s">
        <v>36</v>
      </c>
      <c r="C997" t="s">
        <v>40</v>
      </c>
      <c r="D997" t="s">
        <v>38</v>
      </c>
      <c r="E997">
        <v>7131</v>
      </c>
      <c r="F997" t="s">
        <v>11</v>
      </c>
      <c r="G997">
        <v>626435952</v>
      </c>
      <c r="H997">
        <v>642077176</v>
      </c>
      <c r="I997">
        <f>LOG10(H997)</f>
        <v>8.8075872322690394</v>
      </c>
      <c r="J997">
        <v>1.5269999999999999</v>
      </c>
      <c r="L997">
        <v>5.0430000000000001</v>
      </c>
      <c r="M997">
        <v>64.13</v>
      </c>
      <c r="N997">
        <v>0.71299999999999997</v>
      </c>
      <c r="O997">
        <v>444.88099999999997</v>
      </c>
      <c r="P997">
        <v>9.0809999999999995</v>
      </c>
      <c r="Q997">
        <v>229.80500000000001</v>
      </c>
      <c r="R997">
        <v>223.06100000000001</v>
      </c>
      <c r="S997">
        <v>0.93100000000000005</v>
      </c>
      <c r="T997">
        <v>1.99</v>
      </c>
      <c r="U997" t="s">
        <v>61</v>
      </c>
      <c r="V997" s="1">
        <v>45472.656273148146</v>
      </c>
    </row>
    <row r="998" spans="1:22" x14ac:dyDescent="0.25">
      <c r="A998">
        <v>1019</v>
      </c>
      <c r="B998" t="s">
        <v>36</v>
      </c>
      <c r="C998" t="s">
        <v>40</v>
      </c>
      <c r="D998" t="s">
        <v>38</v>
      </c>
      <c r="E998">
        <v>7131</v>
      </c>
      <c r="F998" t="s">
        <v>11</v>
      </c>
      <c r="G998">
        <v>611351264</v>
      </c>
      <c r="H998">
        <v>556939688</v>
      </c>
      <c r="I998">
        <f>LOG10(H998)</f>
        <v>8.7458081671898977</v>
      </c>
      <c r="J998">
        <v>1.518</v>
      </c>
      <c r="L998">
        <v>3.4620000000000002</v>
      </c>
      <c r="M998">
        <v>11.516999999999999</v>
      </c>
      <c r="N998">
        <v>1.1850000000000001</v>
      </c>
      <c r="O998">
        <v>176.476</v>
      </c>
      <c r="P998">
        <v>9.4320000000000004</v>
      </c>
      <c r="Q998">
        <v>45.372</v>
      </c>
      <c r="R998">
        <v>202.99100000000001</v>
      </c>
      <c r="S998">
        <v>1.016</v>
      </c>
      <c r="T998">
        <v>1.804</v>
      </c>
      <c r="U998" t="s">
        <v>61</v>
      </c>
      <c r="V998" s="1">
        <v>45472.666678240741</v>
      </c>
    </row>
    <row r="999" spans="1:22" x14ac:dyDescent="0.25">
      <c r="A999">
        <v>1020</v>
      </c>
      <c r="B999" t="s">
        <v>36</v>
      </c>
      <c r="C999" t="s">
        <v>40</v>
      </c>
      <c r="D999" t="s">
        <v>38</v>
      </c>
      <c r="E999">
        <v>7131</v>
      </c>
      <c r="F999" t="s">
        <v>11</v>
      </c>
      <c r="G999">
        <v>613041840</v>
      </c>
      <c r="H999">
        <v>569144816</v>
      </c>
      <c r="I999">
        <f>LOG10(H999)</f>
        <v>8.7552227844752775</v>
      </c>
      <c r="J999">
        <v>1.5109999999999999</v>
      </c>
      <c r="L999">
        <v>1.411</v>
      </c>
      <c r="M999">
        <v>5.6619999999999999</v>
      </c>
      <c r="N999">
        <v>0.252</v>
      </c>
      <c r="O999">
        <v>61.316000000000003</v>
      </c>
      <c r="P999">
        <v>2.0339999999999998</v>
      </c>
      <c r="Q999">
        <v>42.811999999999998</v>
      </c>
      <c r="R999">
        <v>16.347999999999999</v>
      </c>
      <c r="S999">
        <v>1.0940000000000001</v>
      </c>
      <c r="T999">
        <v>2.1080000000000001</v>
      </c>
      <c r="U999" t="s">
        <v>61</v>
      </c>
      <c r="V999" s="1">
        <v>45472.677106481482</v>
      </c>
    </row>
    <row r="1000" spans="1:22" x14ac:dyDescent="0.25">
      <c r="A1000">
        <v>1021</v>
      </c>
      <c r="B1000" t="s">
        <v>36</v>
      </c>
      <c r="C1000" t="s">
        <v>39</v>
      </c>
      <c r="D1000" t="s">
        <v>38</v>
      </c>
      <c r="E1000">
        <v>7167</v>
      </c>
      <c r="F1000" t="s">
        <v>11</v>
      </c>
      <c r="G1000">
        <v>612685224</v>
      </c>
      <c r="H1000">
        <v>577704872</v>
      </c>
      <c r="I1000">
        <f>LOG10(H1000)</f>
        <v>8.7617060301237117</v>
      </c>
      <c r="J1000">
        <v>2.0750000000000002</v>
      </c>
      <c r="L1000">
        <v>3.488</v>
      </c>
      <c r="M1000">
        <v>8.609</v>
      </c>
      <c r="N1000">
        <v>1.367</v>
      </c>
      <c r="O1000">
        <v>59.106999999999999</v>
      </c>
      <c r="P1000">
        <v>2.8130000000000002</v>
      </c>
      <c r="Q1000">
        <v>36.433999999999997</v>
      </c>
      <c r="R1000">
        <v>211.065</v>
      </c>
      <c r="S1000">
        <v>1.175</v>
      </c>
      <c r="T1000">
        <v>2.0739999999999998</v>
      </c>
      <c r="U1000" t="s">
        <v>61</v>
      </c>
      <c r="V1000" s="1">
        <v>45472.687523148146</v>
      </c>
    </row>
    <row r="1001" spans="1:22" x14ac:dyDescent="0.25">
      <c r="A1001">
        <v>1022</v>
      </c>
      <c r="B1001" t="s">
        <v>36</v>
      </c>
      <c r="C1001" t="s">
        <v>40</v>
      </c>
      <c r="D1001" t="s">
        <v>38</v>
      </c>
      <c r="E1001">
        <v>7131</v>
      </c>
      <c r="F1001" t="s">
        <v>11</v>
      </c>
      <c r="G1001">
        <v>614920256</v>
      </c>
      <c r="H1001">
        <v>710109704</v>
      </c>
      <c r="I1001">
        <f>LOG10(H1001)</f>
        <v>8.8513254475379952</v>
      </c>
      <c r="J1001">
        <v>1.667</v>
      </c>
      <c r="L1001">
        <v>1.6759999999999999</v>
      </c>
      <c r="M1001">
        <v>2.8759999999999999</v>
      </c>
      <c r="N1001">
        <v>0.29399999999999998</v>
      </c>
      <c r="O1001">
        <v>59.215000000000003</v>
      </c>
      <c r="P1001">
        <v>1.4379999999999999</v>
      </c>
      <c r="Q1001">
        <v>3.3969999999999998</v>
      </c>
      <c r="R1001">
        <v>12.285</v>
      </c>
      <c r="S1001">
        <v>0.99399999999999999</v>
      </c>
      <c r="T1001">
        <v>1.7989999999999999</v>
      </c>
      <c r="U1001" t="s">
        <v>61</v>
      </c>
      <c r="V1001" s="1">
        <v>45472.697939814818</v>
      </c>
    </row>
    <row r="1002" spans="1:22" x14ac:dyDescent="0.25">
      <c r="A1002">
        <v>1023</v>
      </c>
      <c r="B1002" t="s">
        <v>36</v>
      </c>
      <c r="C1002" t="s">
        <v>40</v>
      </c>
      <c r="D1002" t="s">
        <v>38</v>
      </c>
      <c r="E1002">
        <v>7131</v>
      </c>
      <c r="F1002" t="s">
        <v>11</v>
      </c>
      <c r="G1002">
        <v>625537144</v>
      </c>
      <c r="H1002">
        <v>558645368</v>
      </c>
      <c r="I1002">
        <f>LOG10(H1002)</f>
        <v>8.747136202170541</v>
      </c>
      <c r="J1002">
        <v>1.552</v>
      </c>
      <c r="L1002">
        <v>1.623</v>
      </c>
      <c r="M1002">
        <v>2.96</v>
      </c>
      <c r="N1002">
        <v>0.318</v>
      </c>
      <c r="O1002">
        <v>23.103000000000002</v>
      </c>
      <c r="P1002">
        <v>1.9870000000000001</v>
      </c>
      <c r="Q1002">
        <v>14.117000000000001</v>
      </c>
      <c r="R1002">
        <v>28.123000000000001</v>
      </c>
      <c r="S1002">
        <v>1.0409999999999999</v>
      </c>
      <c r="T1002">
        <v>2.71</v>
      </c>
      <c r="U1002" t="s">
        <v>61</v>
      </c>
      <c r="V1002" s="1">
        <v>45472.708356481482</v>
      </c>
    </row>
    <row r="1003" spans="1:22" x14ac:dyDescent="0.25">
      <c r="A1003">
        <v>1024</v>
      </c>
      <c r="B1003" t="s">
        <v>36</v>
      </c>
      <c r="C1003" t="s">
        <v>39</v>
      </c>
      <c r="D1003" t="s">
        <v>38</v>
      </c>
      <c r="E1003">
        <v>7167</v>
      </c>
      <c r="F1003" t="s">
        <v>11</v>
      </c>
      <c r="G1003">
        <v>621175200</v>
      </c>
      <c r="H1003">
        <v>660207896</v>
      </c>
      <c r="I1003">
        <f>LOG10(H1003)</f>
        <v>8.8196807141304987</v>
      </c>
      <c r="J1003">
        <v>1.8740000000000001</v>
      </c>
      <c r="L1003">
        <v>1.613</v>
      </c>
      <c r="M1003">
        <v>43.112000000000002</v>
      </c>
      <c r="N1003">
        <v>1.341</v>
      </c>
      <c r="O1003">
        <v>234.82400000000001</v>
      </c>
      <c r="P1003">
        <v>10.433999999999999</v>
      </c>
      <c r="Q1003">
        <v>143.51300000000001</v>
      </c>
      <c r="R1003">
        <v>27.068999999999999</v>
      </c>
      <c r="S1003">
        <v>1.149</v>
      </c>
      <c r="T1003">
        <v>2.5720000000000001</v>
      </c>
      <c r="U1003" t="s">
        <v>61</v>
      </c>
      <c r="V1003" s="1">
        <v>45472.718773148146</v>
      </c>
    </row>
    <row r="1004" spans="1:22" x14ac:dyDescent="0.25">
      <c r="A1004">
        <v>1025</v>
      </c>
      <c r="B1004" t="s">
        <v>36</v>
      </c>
      <c r="C1004" t="s">
        <v>40</v>
      </c>
      <c r="D1004" t="s">
        <v>38</v>
      </c>
      <c r="E1004">
        <v>7131</v>
      </c>
      <c r="F1004" t="s">
        <v>11</v>
      </c>
      <c r="G1004">
        <v>617806272</v>
      </c>
      <c r="H1004">
        <v>595111432</v>
      </c>
      <c r="I1004">
        <f>LOG10(H1004)</f>
        <v>8.7745982930758011</v>
      </c>
      <c r="J1004">
        <v>1.861</v>
      </c>
      <c r="L1004">
        <v>4.1870000000000003</v>
      </c>
      <c r="M1004">
        <v>7.4390000000000001</v>
      </c>
      <c r="N1004">
        <v>1.135</v>
      </c>
      <c r="O1004">
        <v>72.992000000000004</v>
      </c>
      <c r="P1004">
        <v>2.5529999999999999</v>
      </c>
      <c r="Q1004">
        <v>40.912999999999997</v>
      </c>
      <c r="R1004">
        <v>206.874</v>
      </c>
      <c r="S1004">
        <v>1.0780000000000001</v>
      </c>
      <c r="T1004">
        <v>2.4860000000000002</v>
      </c>
      <c r="U1004" t="s">
        <v>61</v>
      </c>
      <c r="V1004" s="1">
        <v>45472.729178240741</v>
      </c>
    </row>
    <row r="1005" spans="1:22" x14ac:dyDescent="0.25">
      <c r="A1005">
        <v>1026</v>
      </c>
      <c r="B1005" t="s">
        <v>36</v>
      </c>
      <c r="C1005" t="s">
        <v>39</v>
      </c>
      <c r="D1005" t="s">
        <v>38</v>
      </c>
      <c r="E1005">
        <v>7167</v>
      </c>
      <c r="F1005" t="s">
        <v>11</v>
      </c>
      <c r="G1005">
        <v>618905144</v>
      </c>
      <c r="H1005">
        <v>608412920</v>
      </c>
      <c r="I1005">
        <f>LOG10(H1005)</f>
        <v>8.7841984279732159</v>
      </c>
      <c r="J1005">
        <v>1.4339999999999999</v>
      </c>
      <c r="L1005">
        <v>1.4319999999999999</v>
      </c>
      <c r="M1005">
        <v>5.3140000000000001</v>
      </c>
      <c r="N1005">
        <v>0.13800000000000001</v>
      </c>
      <c r="O1005">
        <v>47.545999999999999</v>
      </c>
      <c r="P1005">
        <v>1.5569999999999999</v>
      </c>
      <c r="Q1005">
        <v>19.439</v>
      </c>
      <c r="R1005">
        <v>41.929000000000002</v>
      </c>
      <c r="S1005">
        <v>1.1930000000000001</v>
      </c>
      <c r="T1005">
        <v>2.1349999999999998</v>
      </c>
      <c r="U1005" t="s">
        <v>61</v>
      </c>
      <c r="V1005" s="1">
        <v>45472.739594907405</v>
      </c>
    </row>
    <row r="1006" spans="1:22" x14ac:dyDescent="0.25">
      <c r="A1006">
        <v>1027</v>
      </c>
      <c r="B1006" t="s">
        <v>36</v>
      </c>
      <c r="C1006" t="s">
        <v>40</v>
      </c>
      <c r="D1006" t="s">
        <v>38</v>
      </c>
      <c r="E1006">
        <v>7131</v>
      </c>
      <c r="F1006" t="s">
        <v>11</v>
      </c>
      <c r="G1006">
        <v>614997760</v>
      </c>
      <c r="H1006">
        <v>746764264</v>
      </c>
      <c r="I1006">
        <f>LOG10(H1006)</f>
        <v>8.8731835268467396</v>
      </c>
      <c r="J1006">
        <v>1.232</v>
      </c>
      <c r="L1006">
        <v>0.97199999999999998</v>
      </c>
      <c r="M1006">
        <v>50.232999999999997</v>
      </c>
      <c r="N1006">
        <v>0.42099999999999999</v>
      </c>
      <c r="O1006">
        <v>308.161</v>
      </c>
      <c r="P1006">
        <v>2.2549999999999999</v>
      </c>
      <c r="Q1006">
        <v>163.53299999999999</v>
      </c>
      <c r="R1006">
        <v>15.336</v>
      </c>
      <c r="S1006">
        <v>1.0740000000000001</v>
      </c>
      <c r="T1006">
        <v>2.0270000000000001</v>
      </c>
      <c r="U1006" t="s">
        <v>61</v>
      </c>
      <c r="V1006" s="1">
        <v>45472.750011574077</v>
      </c>
    </row>
    <row r="1007" spans="1:22" x14ac:dyDescent="0.25">
      <c r="A1007">
        <v>1028</v>
      </c>
      <c r="B1007" t="s">
        <v>36</v>
      </c>
      <c r="C1007" t="s">
        <v>40</v>
      </c>
      <c r="D1007" t="s">
        <v>38</v>
      </c>
      <c r="E1007">
        <v>7131</v>
      </c>
      <c r="F1007" t="s">
        <v>11</v>
      </c>
      <c r="G1007">
        <v>616524776</v>
      </c>
      <c r="H1007">
        <v>605999056</v>
      </c>
      <c r="I1007">
        <f>LOG10(H1007)</f>
        <v>8.7824719476410209</v>
      </c>
      <c r="J1007">
        <v>1.39</v>
      </c>
      <c r="L1007">
        <v>1.9370000000000001</v>
      </c>
      <c r="M1007">
        <v>5.48</v>
      </c>
      <c r="N1007">
        <v>0.11899999999999999</v>
      </c>
      <c r="O1007">
        <v>55.594999999999999</v>
      </c>
      <c r="P1007">
        <v>3.1970000000000001</v>
      </c>
      <c r="Q1007">
        <v>25.443999999999999</v>
      </c>
      <c r="R1007">
        <v>21.515000000000001</v>
      </c>
      <c r="S1007">
        <v>1.238</v>
      </c>
      <c r="T1007">
        <v>2.2040000000000002</v>
      </c>
      <c r="U1007" t="s">
        <v>61</v>
      </c>
      <c r="V1007" s="1">
        <v>45472.760428240741</v>
      </c>
    </row>
    <row r="1008" spans="1:22" x14ac:dyDescent="0.25">
      <c r="A1008">
        <v>1029</v>
      </c>
      <c r="B1008" t="s">
        <v>36</v>
      </c>
      <c r="C1008" t="s">
        <v>39</v>
      </c>
      <c r="D1008" t="s">
        <v>38</v>
      </c>
      <c r="E1008">
        <v>7167</v>
      </c>
      <c r="F1008" t="s">
        <v>11</v>
      </c>
      <c r="G1008">
        <v>615156120</v>
      </c>
      <c r="H1008">
        <v>705011104</v>
      </c>
      <c r="I1008">
        <f>LOG10(H1008)</f>
        <v>8.8481959572296258</v>
      </c>
      <c r="J1008">
        <v>2.0950000000000002</v>
      </c>
      <c r="L1008">
        <v>5.0140000000000002</v>
      </c>
      <c r="M1008">
        <v>16.277000000000001</v>
      </c>
      <c r="N1008">
        <v>1.246</v>
      </c>
      <c r="O1008">
        <v>259.96100000000001</v>
      </c>
      <c r="P1008">
        <v>1.2749999999999999</v>
      </c>
      <c r="Q1008">
        <v>32.610999999999997</v>
      </c>
      <c r="R1008">
        <v>205.209</v>
      </c>
      <c r="S1008">
        <v>1.135</v>
      </c>
      <c r="T1008">
        <v>2.254</v>
      </c>
      <c r="U1008" t="s">
        <v>61</v>
      </c>
      <c r="V1008" s="1">
        <v>45472.770844907405</v>
      </c>
    </row>
    <row r="1009" spans="1:22" x14ac:dyDescent="0.25">
      <c r="A1009">
        <v>1030</v>
      </c>
      <c r="B1009" t="s">
        <v>36</v>
      </c>
      <c r="C1009" t="s">
        <v>40</v>
      </c>
      <c r="D1009" t="s">
        <v>38</v>
      </c>
      <c r="E1009">
        <v>7131</v>
      </c>
      <c r="F1009" t="s">
        <v>11</v>
      </c>
      <c r="G1009">
        <v>622283840</v>
      </c>
      <c r="H1009">
        <v>885667672</v>
      </c>
      <c r="I1009">
        <f>LOG10(H1009)</f>
        <v>8.9472707926644262</v>
      </c>
      <c r="J1009">
        <v>0.98399999999999999</v>
      </c>
      <c r="L1009">
        <v>0.73799999999999999</v>
      </c>
      <c r="M1009">
        <v>0.877</v>
      </c>
      <c r="N1009">
        <v>0.128</v>
      </c>
      <c r="O1009">
        <v>10.025</v>
      </c>
      <c r="P1009">
        <v>0.85</v>
      </c>
      <c r="Q1009">
        <v>2.0790000000000002</v>
      </c>
      <c r="R1009">
        <v>46.457000000000001</v>
      </c>
      <c r="S1009">
        <v>0.80700000000000005</v>
      </c>
      <c r="T1009">
        <v>1.29</v>
      </c>
      <c r="U1009" t="s">
        <v>61</v>
      </c>
      <c r="V1009" s="1">
        <v>45472.781261574077</v>
      </c>
    </row>
    <row r="1010" spans="1:22" x14ac:dyDescent="0.25">
      <c r="A1010">
        <v>1031</v>
      </c>
      <c r="B1010" t="s">
        <v>36</v>
      </c>
      <c r="C1010" t="s">
        <v>40</v>
      </c>
      <c r="D1010" t="s">
        <v>38</v>
      </c>
      <c r="E1010">
        <v>7131</v>
      </c>
      <c r="F1010" t="s">
        <v>11</v>
      </c>
      <c r="G1010">
        <v>626738064</v>
      </c>
      <c r="H1010">
        <v>640774648</v>
      </c>
      <c r="I1010">
        <f>LOG10(H1010)</f>
        <v>8.806705320723637</v>
      </c>
      <c r="J1010">
        <v>1.06</v>
      </c>
      <c r="L1010">
        <v>0.45400000000000001</v>
      </c>
      <c r="M1010">
        <v>2.2029999999999998</v>
      </c>
      <c r="N1010">
        <v>0.122</v>
      </c>
      <c r="O1010">
        <v>23.853000000000002</v>
      </c>
      <c r="P1010">
        <v>1.4830000000000001</v>
      </c>
      <c r="Q1010">
        <v>16.88</v>
      </c>
      <c r="R1010">
        <v>18.526</v>
      </c>
      <c r="S1010">
        <v>0.97099999999999997</v>
      </c>
      <c r="T1010">
        <v>1.4350000000000001</v>
      </c>
      <c r="U1010" t="s">
        <v>61</v>
      </c>
      <c r="V1010" s="1">
        <v>45472.791678240741</v>
      </c>
    </row>
    <row r="1011" spans="1:22" x14ac:dyDescent="0.25">
      <c r="A1011">
        <v>1032</v>
      </c>
      <c r="B1011" t="s">
        <v>36</v>
      </c>
      <c r="C1011" t="s">
        <v>39</v>
      </c>
      <c r="D1011" t="s">
        <v>38</v>
      </c>
      <c r="E1011">
        <v>7167</v>
      </c>
      <c r="F1011" t="s">
        <v>11</v>
      </c>
      <c r="G1011">
        <v>622616448</v>
      </c>
      <c r="H1011">
        <v>658238680</v>
      </c>
      <c r="I1011">
        <f>LOG10(H1011)</f>
        <v>8.8183833991023626</v>
      </c>
      <c r="J1011">
        <v>1.43</v>
      </c>
      <c r="L1011">
        <v>3.8820000000000001</v>
      </c>
      <c r="M1011">
        <v>20.038</v>
      </c>
      <c r="N1011">
        <v>0.114</v>
      </c>
      <c r="O1011">
        <v>216.6</v>
      </c>
      <c r="P1011">
        <v>1.29</v>
      </c>
      <c r="Q1011">
        <v>12.683</v>
      </c>
      <c r="R1011">
        <v>203.22300000000001</v>
      </c>
      <c r="S1011">
        <v>0.96499999999999997</v>
      </c>
      <c r="T1011">
        <v>1.528</v>
      </c>
      <c r="U1011" t="s">
        <v>61</v>
      </c>
      <c r="V1011" s="1">
        <v>45472.802094907405</v>
      </c>
    </row>
    <row r="1012" spans="1:22" x14ac:dyDescent="0.25">
      <c r="A1012">
        <v>1033</v>
      </c>
      <c r="B1012" t="s">
        <v>36</v>
      </c>
      <c r="C1012" t="s">
        <v>40</v>
      </c>
      <c r="D1012" t="s">
        <v>38</v>
      </c>
      <c r="E1012">
        <v>7131</v>
      </c>
      <c r="F1012" t="s">
        <v>11</v>
      </c>
      <c r="G1012">
        <v>613250848</v>
      </c>
      <c r="H1012">
        <v>868938728</v>
      </c>
      <c r="I1012">
        <f>LOG10(H1012)</f>
        <v>8.9389891538598754</v>
      </c>
      <c r="J1012">
        <v>0.98699999999999999</v>
      </c>
      <c r="L1012">
        <v>0.65200000000000002</v>
      </c>
      <c r="M1012">
        <v>3.6869999999999998</v>
      </c>
      <c r="N1012">
        <v>0.16500000000000001</v>
      </c>
      <c r="O1012">
        <v>21.053000000000001</v>
      </c>
      <c r="P1012">
        <v>1.1659999999999999</v>
      </c>
      <c r="Q1012">
        <v>5.0069999999999997</v>
      </c>
      <c r="R1012">
        <v>20.713000000000001</v>
      </c>
      <c r="S1012">
        <v>0.97899999999999998</v>
      </c>
      <c r="T1012">
        <v>1.5029999999999999</v>
      </c>
      <c r="U1012" t="s">
        <v>61</v>
      </c>
      <c r="V1012" s="1">
        <v>45472.812511574077</v>
      </c>
    </row>
    <row r="1013" spans="1:22" x14ac:dyDescent="0.25">
      <c r="A1013">
        <v>1034</v>
      </c>
      <c r="B1013" t="s">
        <v>36</v>
      </c>
      <c r="C1013" t="s">
        <v>40</v>
      </c>
      <c r="D1013" t="s">
        <v>38</v>
      </c>
      <c r="E1013">
        <v>7131</v>
      </c>
      <c r="F1013" t="s">
        <v>11</v>
      </c>
      <c r="G1013">
        <v>611587320</v>
      </c>
      <c r="H1013">
        <v>900594400</v>
      </c>
      <c r="I1013">
        <f>LOG10(H1013)</f>
        <v>8.9545292421420601</v>
      </c>
      <c r="J1013">
        <v>1.1839999999999999</v>
      </c>
      <c r="L1013">
        <v>0.93899999999999995</v>
      </c>
      <c r="M1013">
        <v>11.718999999999999</v>
      </c>
      <c r="N1013">
        <v>0.26400000000000001</v>
      </c>
      <c r="O1013">
        <v>53.780999999999999</v>
      </c>
      <c r="P1013">
        <v>1.3320000000000001</v>
      </c>
      <c r="Q1013">
        <v>19.552</v>
      </c>
      <c r="R1013">
        <v>37.725999999999999</v>
      </c>
      <c r="S1013">
        <v>0.93500000000000005</v>
      </c>
      <c r="T1013">
        <v>1.6040000000000001</v>
      </c>
      <c r="U1013" t="s">
        <v>61</v>
      </c>
      <c r="V1013" s="1">
        <v>45472.822928240741</v>
      </c>
    </row>
    <row r="1014" spans="1:22" x14ac:dyDescent="0.25">
      <c r="A1014">
        <v>1035</v>
      </c>
      <c r="B1014" t="s">
        <v>36</v>
      </c>
      <c r="C1014" t="s">
        <v>40</v>
      </c>
      <c r="D1014" t="s">
        <v>38</v>
      </c>
      <c r="E1014">
        <v>7131</v>
      </c>
      <c r="F1014" t="s">
        <v>11</v>
      </c>
      <c r="G1014">
        <v>614119720</v>
      </c>
      <c r="H1014">
        <v>630591424</v>
      </c>
      <c r="I1014">
        <f>LOG10(H1014)</f>
        <v>8.7997480600769613</v>
      </c>
      <c r="J1014">
        <v>1.044</v>
      </c>
      <c r="L1014">
        <v>3.2170000000000001</v>
      </c>
      <c r="M1014">
        <v>18.315000000000001</v>
      </c>
      <c r="N1014">
        <v>0.1</v>
      </c>
      <c r="O1014">
        <v>311.37</v>
      </c>
      <c r="P1014">
        <v>4.42</v>
      </c>
      <c r="Q1014">
        <v>29.797000000000001</v>
      </c>
      <c r="R1014">
        <v>207.476</v>
      </c>
      <c r="S1014">
        <v>0.753</v>
      </c>
      <c r="T1014">
        <v>1.6539999999999999</v>
      </c>
      <c r="U1014" t="s">
        <v>61</v>
      </c>
      <c r="V1014" s="1">
        <v>45472.833344907405</v>
      </c>
    </row>
    <row r="1015" spans="1:22" x14ac:dyDescent="0.25">
      <c r="A1015">
        <v>1036</v>
      </c>
      <c r="B1015" t="s">
        <v>36</v>
      </c>
      <c r="C1015" t="s">
        <v>40</v>
      </c>
      <c r="D1015" t="s">
        <v>38</v>
      </c>
      <c r="E1015">
        <v>7131</v>
      </c>
      <c r="F1015" t="s">
        <v>11</v>
      </c>
      <c r="G1015">
        <v>610960744</v>
      </c>
      <c r="H1015">
        <v>844556496</v>
      </c>
      <c r="I1015">
        <f>LOG10(H1015)</f>
        <v>8.9266287066961052</v>
      </c>
      <c r="J1015">
        <v>1.173</v>
      </c>
      <c r="L1015">
        <v>4.476</v>
      </c>
      <c r="M1015">
        <v>1.224</v>
      </c>
      <c r="N1015">
        <v>0.25</v>
      </c>
      <c r="O1015">
        <v>11.175000000000001</v>
      </c>
      <c r="P1015">
        <v>0.871</v>
      </c>
      <c r="Q1015">
        <v>2.2280000000000002</v>
      </c>
      <c r="R1015">
        <v>202.952</v>
      </c>
      <c r="S1015">
        <v>0.93</v>
      </c>
      <c r="T1015">
        <v>1.5660000000000001</v>
      </c>
      <c r="U1015" t="s">
        <v>61</v>
      </c>
      <c r="V1015" s="1">
        <v>45472.843761574077</v>
      </c>
    </row>
    <row r="1016" spans="1:22" x14ac:dyDescent="0.25">
      <c r="A1016">
        <v>1037</v>
      </c>
      <c r="B1016" t="s">
        <v>36</v>
      </c>
      <c r="C1016" t="s">
        <v>40</v>
      </c>
      <c r="D1016" t="s">
        <v>38</v>
      </c>
      <c r="E1016">
        <v>7131</v>
      </c>
      <c r="F1016" t="s">
        <v>11</v>
      </c>
      <c r="G1016">
        <v>597706368</v>
      </c>
      <c r="H1016">
        <v>694269656</v>
      </c>
      <c r="I1016">
        <f>LOG10(H1016)</f>
        <v>8.8415281842400741</v>
      </c>
      <c r="J1016">
        <v>0.85899999999999999</v>
      </c>
      <c r="L1016">
        <v>0.57499999999999996</v>
      </c>
      <c r="M1016">
        <v>16.157</v>
      </c>
      <c r="N1016">
        <v>0.19400000000000001</v>
      </c>
      <c r="O1016">
        <v>307.85700000000003</v>
      </c>
      <c r="P1016">
        <v>4.2610000000000001</v>
      </c>
      <c r="Q1016">
        <v>36.030999999999999</v>
      </c>
      <c r="R1016">
        <v>17.867000000000001</v>
      </c>
      <c r="S1016">
        <v>0.78200000000000003</v>
      </c>
      <c r="T1016">
        <v>1.1459999999999999</v>
      </c>
      <c r="U1016" t="s">
        <v>61</v>
      </c>
      <c r="V1016" s="1">
        <v>45472.854178240741</v>
      </c>
    </row>
    <row r="1017" spans="1:22" x14ac:dyDescent="0.25">
      <c r="A1017">
        <v>1038</v>
      </c>
      <c r="B1017" t="s">
        <v>36</v>
      </c>
      <c r="C1017" t="s">
        <v>40</v>
      </c>
      <c r="D1017" t="s">
        <v>38</v>
      </c>
      <c r="E1017">
        <v>7131</v>
      </c>
      <c r="F1017" t="s">
        <v>11</v>
      </c>
      <c r="G1017">
        <v>576584344</v>
      </c>
      <c r="H1017">
        <v>633362016</v>
      </c>
      <c r="I1017">
        <f>LOG10(H1017)</f>
        <v>8.8016520142991599</v>
      </c>
      <c r="J1017">
        <v>0.91600000000000004</v>
      </c>
      <c r="L1017">
        <v>1.1890000000000001</v>
      </c>
      <c r="M1017">
        <v>9.0120000000000005</v>
      </c>
      <c r="N1017">
        <v>0.16500000000000001</v>
      </c>
      <c r="O1017">
        <v>263.46300000000002</v>
      </c>
      <c r="P1017">
        <v>1.1100000000000001</v>
      </c>
      <c r="Q1017">
        <v>15.503</v>
      </c>
      <c r="R1017">
        <v>20.047000000000001</v>
      </c>
      <c r="S1017">
        <v>0.94299999999999995</v>
      </c>
      <c r="T1017">
        <v>1.5009999999999999</v>
      </c>
      <c r="U1017" t="s">
        <v>61</v>
      </c>
      <c r="V1017" s="1">
        <v>45472.864594907405</v>
      </c>
    </row>
    <row r="1018" spans="1:22" x14ac:dyDescent="0.25">
      <c r="A1018">
        <v>1039</v>
      </c>
      <c r="B1018" t="s">
        <v>36</v>
      </c>
      <c r="C1018" t="s">
        <v>40</v>
      </c>
      <c r="D1018" t="s">
        <v>38</v>
      </c>
      <c r="E1018">
        <v>7131</v>
      </c>
      <c r="F1018" t="s">
        <v>11</v>
      </c>
      <c r="G1018">
        <v>563625896</v>
      </c>
      <c r="H1018">
        <v>703383408</v>
      </c>
      <c r="I1018">
        <f>LOG10(H1018)</f>
        <v>8.8471921195978815</v>
      </c>
      <c r="J1018">
        <v>0.96099999999999997</v>
      </c>
      <c r="L1018">
        <v>7.2389999999999999</v>
      </c>
      <c r="M1018">
        <v>7.3940000000000001</v>
      </c>
      <c r="N1018">
        <v>0.14599999999999999</v>
      </c>
      <c r="O1018">
        <v>244.25</v>
      </c>
      <c r="P1018">
        <v>4.0860000000000003</v>
      </c>
      <c r="Q1018">
        <v>13.404</v>
      </c>
      <c r="R1018">
        <v>211.53100000000001</v>
      </c>
      <c r="S1018">
        <v>0.86899999999999999</v>
      </c>
      <c r="T1018">
        <v>1.5369999999999999</v>
      </c>
      <c r="U1018" t="s">
        <v>61</v>
      </c>
      <c r="V1018" s="1">
        <v>45472.875011574077</v>
      </c>
    </row>
    <row r="1019" spans="1:22" x14ac:dyDescent="0.25">
      <c r="A1019">
        <v>1040</v>
      </c>
      <c r="B1019" t="s">
        <v>36</v>
      </c>
      <c r="C1019" t="s">
        <v>39</v>
      </c>
      <c r="D1019" t="s">
        <v>38</v>
      </c>
      <c r="E1019">
        <v>7167</v>
      </c>
      <c r="F1019" t="s">
        <v>11</v>
      </c>
      <c r="G1019">
        <v>613727112</v>
      </c>
      <c r="H1019">
        <v>665273040</v>
      </c>
      <c r="I1019">
        <f>LOG10(H1019)</f>
        <v>8.8229999241427688</v>
      </c>
      <c r="J1019">
        <v>2.0750000000000002</v>
      </c>
      <c r="L1019">
        <v>9.9079999999999995</v>
      </c>
      <c r="M1019">
        <v>5.2649999999999997</v>
      </c>
      <c r="N1019">
        <v>1.421</v>
      </c>
      <c r="O1019">
        <v>235.339</v>
      </c>
      <c r="P1019">
        <v>1.7569999999999999</v>
      </c>
      <c r="Q1019">
        <v>9.7910000000000004</v>
      </c>
      <c r="R1019">
        <v>214.286</v>
      </c>
      <c r="S1019">
        <v>1.175</v>
      </c>
      <c r="T1019">
        <v>4.5940000000000003</v>
      </c>
      <c r="U1019" t="s">
        <v>61</v>
      </c>
      <c r="V1019" s="1">
        <v>45472.885439814818</v>
      </c>
    </row>
    <row r="1020" spans="1:22" x14ac:dyDescent="0.25">
      <c r="A1020">
        <v>1041</v>
      </c>
      <c r="B1020" t="s">
        <v>36</v>
      </c>
      <c r="C1020" t="s">
        <v>40</v>
      </c>
      <c r="D1020" t="s">
        <v>38</v>
      </c>
      <c r="E1020">
        <v>7131</v>
      </c>
      <c r="F1020" t="s">
        <v>11</v>
      </c>
      <c r="G1020">
        <v>613261336</v>
      </c>
      <c r="H1020">
        <v>643374888</v>
      </c>
      <c r="I1020">
        <f>LOG10(H1020)</f>
        <v>8.8084641056553714</v>
      </c>
      <c r="J1020">
        <v>1.2390000000000001</v>
      </c>
      <c r="L1020">
        <v>3.4239999999999999</v>
      </c>
      <c r="M1020">
        <v>2.133</v>
      </c>
      <c r="N1020">
        <v>0.21099999999999999</v>
      </c>
      <c r="O1020">
        <v>16.600999999999999</v>
      </c>
      <c r="P1020">
        <v>2.2570000000000001</v>
      </c>
      <c r="Q1020">
        <v>9.4779999999999998</v>
      </c>
      <c r="R1020">
        <v>203.34100000000001</v>
      </c>
      <c r="S1020">
        <v>1.075</v>
      </c>
      <c r="T1020">
        <v>2.0779999999999998</v>
      </c>
      <c r="U1020" t="s">
        <v>61</v>
      </c>
      <c r="V1020" s="1">
        <v>45472.895856481482</v>
      </c>
    </row>
    <row r="1021" spans="1:22" x14ac:dyDescent="0.25">
      <c r="A1021">
        <v>1042</v>
      </c>
      <c r="B1021" t="s">
        <v>36</v>
      </c>
      <c r="C1021" t="s">
        <v>40</v>
      </c>
      <c r="D1021" t="s">
        <v>38</v>
      </c>
      <c r="E1021">
        <v>7131</v>
      </c>
      <c r="F1021" t="s">
        <v>11</v>
      </c>
      <c r="G1021">
        <v>605809800</v>
      </c>
      <c r="H1021">
        <v>730198112</v>
      </c>
      <c r="I1021">
        <f>LOG10(H1021)</f>
        <v>8.8634407057034892</v>
      </c>
      <c r="J1021">
        <v>1.0189999999999999</v>
      </c>
      <c r="L1021">
        <v>1.379</v>
      </c>
      <c r="M1021">
        <v>11.98</v>
      </c>
      <c r="N1021">
        <v>0.13400000000000001</v>
      </c>
      <c r="O1021">
        <v>125.616</v>
      </c>
      <c r="P1021">
        <v>9.3780000000000001</v>
      </c>
      <c r="Q1021">
        <v>70.040999999999997</v>
      </c>
      <c r="R1021">
        <v>31.861000000000001</v>
      </c>
      <c r="S1021">
        <v>0.91800000000000004</v>
      </c>
      <c r="T1021">
        <v>1.85</v>
      </c>
      <c r="U1021" t="s">
        <v>61</v>
      </c>
      <c r="V1021" s="1">
        <v>45472.906273148146</v>
      </c>
    </row>
    <row r="1022" spans="1:22" x14ac:dyDescent="0.25">
      <c r="A1022">
        <v>1043</v>
      </c>
      <c r="B1022" t="s">
        <v>36</v>
      </c>
      <c r="C1022" t="s">
        <v>40</v>
      </c>
      <c r="D1022" t="s">
        <v>38</v>
      </c>
      <c r="E1022">
        <v>7131</v>
      </c>
      <c r="F1022" t="s">
        <v>11</v>
      </c>
      <c r="G1022">
        <v>612355864</v>
      </c>
      <c r="H1022">
        <v>707566496</v>
      </c>
      <c r="I1022">
        <f>LOG10(H1022)</f>
        <v>8.8497672604349589</v>
      </c>
      <c r="J1022">
        <v>1.4810000000000001</v>
      </c>
      <c r="L1022">
        <v>3.8340000000000001</v>
      </c>
      <c r="M1022">
        <v>44.651000000000003</v>
      </c>
      <c r="N1022">
        <v>0.46400000000000002</v>
      </c>
      <c r="O1022">
        <v>482.904</v>
      </c>
      <c r="P1022">
        <v>6.88</v>
      </c>
      <c r="Q1022">
        <v>135.767</v>
      </c>
      <c r="R1022">
        <v>223.35300000000001</v>
      </c>
      <c r="S1022">
        <v>1.012</v>
      </c>
      <c r="T1022">
        <v>1.754</v>
      </c>
      <c r="U1022" t="s">
        <v>61</v>
      </c>
      <c r="V1022" s="1">
        <v>45472.916689814818</v>
      </c>
    </row>
    <row r="1023" spans="1:22" x14ac:dyDescent="0.25">
      <c r="A1023">
        <v>1044</v>
      </c>
      <c r="B1023" t="s">
        <v>36</v>
      </c>
      <c r="C1023" t="s">
        <v>40</v>
      </c>
      <c r="D1023" t="s">
        <v>38</v>
      </c>
      <c r="E1023">
        <v>7131</v>
      </c>
      <c r="F1023" t="s">
        <v>11</v>
      </c>
      <c r="G1023">
        <v>613862800</v>
      </c>
      <c r="H1023">
        <v>457134208</v>
      </c>
      <c r="I1023">
        <f>LOG10(H1023)</f>
        <v>8.6600437213763186</v>
      </c>
      <c r="J1023">
        <v>1.042</v>
      </c>
      <c r="L1023">
        <v>2.9129999999999998</v>
      </c>
      <c r="M1023">
        <v>6.0049999999999999</v>
      </c>
      <c r="N1023">
        <v>0.2</v>
      </c>
      <c r="O1023">
        <v>296.28300000000002</v>
      </c>
      <c r="P1023">
        <v>2.089</v>
      </c>
      <c r="Q1023">
        <v>30.765000000000001</v>
      </c>
      <c r="R1023">
        <v>209.67</v>
      </c>
      <c r="S1023">
        <v>0.748</v>
      </c>
      <c r="T1023">
        <v>1.4219999999999999</v>
      </c>
      <c r="U1023" t="s">
        <v>61</v>
      </c>
      <c r="V1023" s="1">
        <v>45472.927094907405</v>
      </c>
    </row>
    <row r="1024" spans="1:22" x14ac:dyDescent="0.25">
      <c r="A1024">
        <v>1045</v>
      </c>
      <c r="B1024" t="s">
        <v>36</v>
      </c>
      <c r="C1024" t="s">
        <v>39</v>
      </c>
      <c r="D1024" t="s">
        <v>38</v>
      </c>
      <c r="E1024">
        <v>7167</v>
      </c>
      <c r="F1024" t="s">
        <v>11</v>
      </c>
      <c r="G1024">
        <v>601603192</v>
      </c>
      <c r="H1024">
        <v>507859976</v>
      </c>
      <c r="I1024">
        <f>LOG10(H1024)</f>
        <v>8.7057439878093739</v>
      </c>
      <c r="J1024">
        <v>1.788</v>
      </c>
      <c r="L1024">
        <v>6.0220000000000002</v>
      </c>
      <c r="M1024">
        <v>3.056</v>
      </c>
      <c r="N1024">
        <v>0.45500000000000002</v>
      </c>
      <c r="O1024">
        <v>46.168999999999997</v>
      </c>
      <c r="P1024">
        <v>1.397</v>
      </c>
      <c r="Q1024">
        <v>3.2029999999999998</v>
      </c>
      <c r="R1024">
        <v>205.11699999999999</v>
      </c>
      <c r="S1024">
        <v>1.23</v>
      </c>
      <c r="T1024">
        <v>2.6160000000000001</v>
      </c>
      <c r="U1024" t="s">
        <v>61</v>
      </c>
      <c r="V1024" s="1">
        <v>45472.937523148146</v>
      </c>
    </row>
    <row r="1025" spans="1:22" x14ac:dyDescent="0.25">
      <c r="A1025">
        <v>1046</v>
      </c>
      <c r="B1025" t="s">
        <v>36</v>
      </c>
      <c r="C1025" t="s">
        <v>40</v>
      </c>
      <c r="D1025" t="s">
        <v>38</v>
      </c>
      <c r="E1025">
        <v>7131</v>
      </c>
      <c r="F1025" t="s">
        <v>11</v>
      </c>
      <c r="G1025">
        <v>604072048</v>
      </c>
      <c r="H1025">
        <v>680392832</v>
      </c>
      <c r="I1025">
        <f>LOG10(H1025)</f>
        <v>8.8327597296330005</v>
      </c>
      <c r="J1025">
        <v>1.488</v>
      </c>
      <c r="L1025">
        <v>1.54</v>
      </c>
      <c r="M1025">
        <v>4.9009999999999998</v>
      </c>
      <c r="N1025">
        <v>0.20799999999999999</v>
      </c>
      <c r="O1025">
        <v>73.39</v>
      </c>
      <c r="P1025">
        <v>1.3660000000000001</v>
      </c>
      <c r="Q1025">
        <v>19.669</v>
      </c>
      <c r="R1025">
        <v>16.143000000000001</v>
      </c>
      <c r="S1025">
        <v>1.0469999999999999</v>
      </c>
      <c r="T1025">
        <v>2.6949999999999998</v>
      </c>
      <c r="U1025" t="s">
        <v>61</v>
      </c>
      <c r="V1025" s="1">
        <v>45472.947939814818</v>
      </c>
    </row>
    <row r="1026" spans="1:22" x14ac:dyDescent="0.25">
      <c r="A1026">
        <v>1047</v>
      </c>
      <c r="B1026" t="s">
        <v>36</v>
      </c>
      <c r="C1026" t="s">
        <v>40</v>
      </c>
      <c r="D1026" t="s">
        <v>38</v>
      </c>
      <c r="E1026">
        <v>7131</v>
      </c>
      <c r="F1026" t="s">
        <v>11</v>
      </c>
      <c r="G1026">
        <v>593845288</v>
      </c>
      <c r="H1026">
        <v>612381696</v>
      </c>
      <c r="I1026">
        <f>LOG10(H1026)</f>
        <v>8.7870222012211983</v>
      </c>
      <c r="J1026">
        <v>1.014</v>
      </c>
      <c r="L1026">
        <v>4.4039999999999999</v>
      </c>
      <c r="M1026">
        <v>43.76</v>
      </c>
      <c r="N1026">
        <v>0.21099999999999999</v>
      </c>
      <c r="O1026">
        <v>217.09100000000001</v>
      </c>
      <c r="P1026">
        <v>8.234</v>
      </c>
      <c r="Q1026">
        <v>134.79</v>
      </c>
      <c r="R1026">
        <v>208.41399999999999</v>
      </c>
      <c r="S1026">
        <v>1.097</v>
      </c>
      <c r="T1026">
        <v>2.8050000000000002</v>
      </c>
      <c r="U1026" t="s">
        <v>61</v>
      </c>
      <c r="V1026" s="1">
        <v>45472.958356481482</v>
      </c>
    </row>
    <row r="1027" spans="1:22" x14ac:dyDescent="0.25">
      <c r="A1027">
        <v>1048</v>
      </c>
      <c r="B1027" t="s">
        <v>36</v>
      </c>
      <c r="C1027" t="s">
        <v>39</v>
      </c>
      <c r="D1027" t="s">
        <v>38</v>
      </c>
      <c r="E1027">
        <v>7167</v>
      </c>
      <c r="F1027" t="s">
        <v>11</v>
      </c>
      <c r="G1027">
        <v>615400920</v>
      </c>
      <c r="H1027">
        <v>677231768</v>
      </c>
      <c r="I1027">
        <f>LOG10(H1027)</f>
        <v>8.8307373220646372</v>
      </c>
      <c r="J1027">
        <v>1.52</v>
      </c>
      <c r="L1027">
        <v>1.734</v>
      </c>
      <c r="M1027">
        <v>4.9989999999999997</v>
      </c>
      <c r="N1027">
        <v>0.17599999999999999</v>
      </c>
      <c r="O1027">
        <v>58.509</v>
      </c>
      <c r="P1027">
        <v>9.4209999999999994</v>
      </c>
      <c r="Q1027">
        <v>40.545000000000002</v>
      </c>
      <c r="R1027">
        <v>19.655999999999999</v>
      </c>
      <c r="S1027">
        <v>1.3080000000000001</v>
      </c>
      <c r="T1027">
        <v>2.677</v>
      </c>
      <c r="U1027" t="s">
        <v>61</v>
      </c>
      <c r="V1027" s="1">
        <v>45472.968761574077</v>
      </c>
    </row>
    <row r="1028" spans="1:22" x14ac:dyDescent="0.25">
      <c r="A1028">
        <v>1049</v>
      </c>
      <c r="B1028" t="s">
        <v>36</v>
      </c>
      <c r="C1028" t="s">
        <v>40</v>
      </c>
      <c r="D1028" t="s">
        <v>38</v>
      </c>
      <c r="E1028">
        <v>7131</v>
      </c>
      <c r="F1028" t="s">
        <v>11</v>
      </c>
      <c r="G1028">
        <v>618178304</v>
      </c>
      <c r="H1028">
        <v>577110560</v>
      </c>
      <c r="I1028">
        <f>LOG10(H1028)</f>
        <v>8.761259021125106</v>
      </c>
      <c r="J1028">
        <v>1.4019999999999999</v>
      </c>
      <c r="L1028">
        <v>1.2789999999999999</v>
      </c>
      <c r="M1028">
        <v>1.873</v>
      </c>
      <c r="N1028">
        <v>0.16300000000000001</v>
      </c>
      <c r="O1028">
        <v>19.439</v>
      </c>
      <c r="P1028">
        <v>0.97499999999999998</v>
      </c>
      <c r="Q1028">
        <v>2.0859999999999999</v>
      </c>
      <c r="R1028">
        <v>15.291</v>
      </c>
      <c r="S1028">
        <v>1.1060000000000001</v>
      </c>
      <c r="T1028">
        <v>1.8620000000000001</v>
      </c>
      <c r="U1028" t="s">
        <v>61</v>
      </c>
      <c r="V1028" s="1">
        <v>45472.979178240741</v>
      </c>
    </row>
    <row r="1029" spans="1:22" x14ac:dyDescent="0.25">
      <c r="A1029">
        <v>1050</v>
      </c>
      <c r="B1029" t="s">
        <v>36</v>
      </c>
      <c r="C1029" t="s">
        <v>40</v>
      </c>
      <c r="D1029" t="s">
        <v>38</v>
      </c>
      <c r="E1029">
        <v>7131</v>
      </c>
      <c r="F1029" t="s">
        <v>11</v>
      </c>
      <c r="G1029">
        <v>616914384</v>
      </c>
      <c r="H1029">
        <v>714022624</v>
      </c>
      <c r="I1029">
        <f>LOG10(H1029)</f>
        <v>8.8537119727323308</v>
      </c>
      <c r="J1029">
        <v>1.647</v>
      </c>
      <c r="L1029">
        <v>4.6360000000000001</v>
      </c>
      <c r="M1029">
        <v>2.2360000000000002</v>
      </c>
      <c r="N1029">
        <v>0.19500000000000001</v>
      </c>
      <c r="O1029">
        <v>20.05</v>
      </c>
      <c r="P1029">
        <v>1.994</v>
      </c>
      <c r="Q1029">
        <v>4.3760000000000003</v>
      </c>
      <c r="R1029">
        <v>207.45699999999999</v>
      </c>
      <c r="S1029">
        <v>1</v>
      </c>
      <c r="T1029">
        <v>4.9749999999999996</v>
      </c>
      <c r="U1029" t="s">
        <v>61</v>
      </c>
      <c r="V1029" s="1">
        <v>45472.989594907405</v>
      </c>
    </row>
    <row r="1030" spans="1:22" x14ac:dyDescent="0.25">
      <c r="A1030">
        <v>1051</v>
      </c>
      <c r="B1030" t="s">
        <v>36</v>
      </c>
      <c r="C1030" t="s">
        <v>39</v>
      </c>
      <c r="D1030" t="s">
        <v>38</v>
      </c>
      <c r="E1030">
        <v>7415</v>
      </c>
      <c r="F1030" t="s">
        <v>9</v>
      </c>
      <c r="G1030">
        <v>615733776</v>
      </c>
      <c r="H1030">
        <v>695607792</v>
      </c>
      <c r="I1030">
        <f>LOG10(H1030)</f>
        <v>8.8423644382007858</v>
      </c>
      <c r="J1030">
        <v>1.762</v>
      </c>
      <c r="K1030">
        <v>0</v>
      </c>
      <c r="L1030">
        <v>0.93</v>
      </c>
      <c r="M1030">
        <v>4.79</v>
      </c>
      <c r="N1030">
        <v>0.63600000000000001</v>
      </c>
      <c r="O1030">
        <v>51.570999999999998</v>
      </c>
      <c r="P1030">
        <v>3.4209999999999998</v>
      </c>
      <c r="Q1030">
        <v>34.198</v>
      </c>
      <c r="R1030">
        <v>8.0749999999999993</v>
      </c>
      <c r="S1030">
        <v>1.266</v>
      </c>
      <c r="T1030">
        <v>2.222</v>
      </c>
      <c r="U1030" t="s">
        <v>61</v>
      </c>
      <c r="V1030" s="1">
        <v>45473.000011574077</v>
      </c>
    </row>
    <row r="1031" spans="1:22" x14ac:dyDescent="0.25">
      <c r="A1031">
        <v>1052</v>
      </c>
      <c r="B1031" t="s">
        <v>36</v>
      </c>
      <c r="C1031" t="s">
        <v>40</v>
      </c>
      <c r="D1031" t="s">
        <v>38</v>
      </c>
      <c r="E1031">
        <v>7131</v>
      </c>
      <c r="F1031" t="s">
        <v>11</v>
      </c>
      <c r="G1031">
        <v>614135272</v>
      </c>
      <c r="H1031">
        <v>555625032</v>
      </c>
      <c r="I1031">
        <f>LOG10(H1031)</f>
        <v>8.7447818033265232</v>
      </c>
      <c r="J1031">
        <v>1.157</v>
      </c>
      <c r="L1031">
        <v>1.383</v>
      </c>
      <c r="M1031">
        <v>23.431999999999999</v>
      </c>
      <c r="N1031">
        <v>0.20399999999999999</v>
      </c>
      <c r="O1031">
        <v>154.56399999999999</v>
      </c>
      <c r="P1031">
        <v>1.6279999999999999</v>
      </c>
      <c r="Q1031">
        <v>92.152000000000001</v>
      </c>
      <c r="R1031">
        <v>14.971</v>
      </c>
      <c r="S1031">
        <v>0.94099999999999995</v>
      </c>
      <c r="T1031">
        <v>1.7290000000000001</v>
      </c>
      <c r="U1031" t="s">
        <v>61</v>
      </c>
      <c r="V1031" s="1">
        <v>45473.010428240741</v>
      </c>
    </row>
    <row r="1032" spans="1:22" x14ac:dyDescent="0.25">
      <c r="A1032">
        <v>1053</v>
      </c>
      <c r="B1032" t="s">
        <v>36</v>
      </c>
      <c r="C1032" t="s">
        <v>39</v>
      </c>
      <c r="D1032" t="s">
        <v>38</v>
      </c>
      <c r="E1032">
        <v>7167</v>
      </c>
      <c r="F1032" t="s">
        <v>11</v>
      </c>
      <c r="G1032">
        <v>623424752</v>
      </c>
      <c r="H1032">
        <v>624932272</v>
      </c>
      <c r="I1032">
        <f>LOG10(H1032)</f>
        <v>8.7958329525592731</v>
      </c>
      <c r="J1032">
        <v>1.4039999999999999</v>
      </c>
      <c r="L1032">
        <v>3.3069999999999999</v>
      </c>
      <c r="M1032">
        <v>1.4430000000000001</v>
      </c>
      <c r="N1032">
        <v>0.21299999999999999</v>
      </c>
      <c r="O1032">
        <v>9.6549999999999994</v>
      </c>
      <c r="P1032">
        <v>1.5589999999999999</v>
      </c>
      <c r="Q1032">
        <v>3.3530000000000002</v>
      </c>
      <c r="R1032">
        <v>202.797</v>
      </c>
      <c r="S1032">
        <v>1.137</v>
      </c>
      <c r="T1032">
        <v>2.387</v>
      </c>
      <c r="U1032" t="s">
        <v>61</v>
      </c>
      <c r="V1032" s="1">
        <v>45473.020844907405</v>
      </c>
    </row>
    <row r="1033" spans="1:22" x14ac:dyDescent="0.25">
      <c r="A1033">
        <v>1054</v>
      </c>
      <c r="B1033" t="s">
        <v>36</v>
      </c>
      <c r="C1033" t="s">
        <v>40</v>
      </c>
      <c r="D1033" t="s">
        <v>38</v>
      </c>
      <c r="E1033">
        <v>7131</v>
      </c>
      <c r="F1033" t="s">
        <v>11</v>
      </c>
      <c r="G1033">
        <v>613350688</v>
      </c>
      <c r="H1033">
        <v>654181496</v>
      </c>
      <c r="I1033">
        <f>LOG10(H1033)</f>
        <v>8.815698255627014</v>
      </c>
      <c r="J1033">
        <v>1.129</v>
      </c>
      <c r="L1033">
        <v>6.2510000000000003</v>
      </c>
      <c r="M1033">
        <v>9.1989999999999998</v>
      </c>
      <c r="N1033">
        <v>0.20499999999999999</v>
      </c>
      <c r="O1033">
        <v>83.244</v>
      </c>
      <c r="P1033">
        <v>5.1189999999999998</v>
      </c>
      <c r="Q1033">
        <v>23.507999999999999</v>
      </c>
      <c r="R1033">
        <v>207.46100000000001</v>
      </c>
      <c r="S1033">
        <v>0.95799999999999996</v>
      </c>
      <c r="T1033">
        <v>1.8720000000000001</v>
      </c>
      <c r="U1033" t="s">
        <v>61</v>
      </c>
      <c r="V1033" s="1">
        <v>45473.031261574077</v>
      </c>
    </row>
    <row r="1034" spans="1:22" x14ac:dyDescent="0.25">
      <c r="A1034">
        <v>1055</v>
      </c>
      <c r="B1034" t="s">
        <v>36</v>
      </c>
      <c r="C1034" t="s">
        <v>43</v>
      </c>
      <c r="D1034" t="s">
        <v>38</v>
      </c>
      <c r="E1034">
        <v>36738</v>
      </c>
      <c r="F1034" t="s">
        <v>15</v>
      </c>
      <c r="G1034">
        <v>625851576</v>
      </c>
      <c r="H1034">
        <v>791282168</v>
      </c>
      <c r="I1034">
        <f>LOG10(H1034)</f>
        <v>8.8983313787611724</v>
      </c>
      <c r="J1034">
        <v>1.5489999999999999</v>
      </c>
      <c r="L1034">
        <v>5.3840000000000003</v>
      </c>
      <c r="M1034">
        <v>3.032</v>
      </c>
      <c r="N1034">
        <v>0.314</v>
      </c>
      <c r="O1034">
        <v>45.093000000000004</v>
      </c>
      <c r="P1034">
        <v>1.4830000000000001</v>
      </c>
      <c r="Q1034">
        <v>2.9409999999999998</v>
      </c>
      <c r="R1034">
        <v>215.14099999999999</v>
      </c>
      <c r="S1034">
        <v>1.4510000000000001</v>
      </c>
      <c r="T1034">
        <v>2.5099999999999998</v>
      </c>
      <c r="U1034" t="s">
        <v>61</v>
      </c>
      <c r="V1034" s="1">
        <v>45473.041689814818</v>
      </c>
    </row>
    <row r="1035" spans="1:22" x14ac:dyDescent="0.25">
      <c r="A1035">
        <v>1056</v>
      </c>
      <c r="B1035" t="s">
        <v>36</v>
      </c>
      <c r="C1035" t="s">
        <v>40</v>
      </c>
      <c r="D1035" t="s">
        <v>38</v>
      </c>
      <c r="E1035">
        <v>7131</v>
      </c>
      <c r="F1035" t="s">
        <v>11</v>
      </c>
      <c r="G1035">
        <v>625399232</v>
      </c>
      <c r="H1035">
        <v>710055240</v>
      </c>
      <c r="I1035">
        <f>LOG10(H1035)</f>
        <v>8.8512921367387474</v>
      </c>
      <c r="J1035">
        <v>1.538</v>
      </c>
      <c r="L1035">
        <v>3.117</v>
      </c>
      <c r="M1035">
        <v>3.032</v>
      </c>
      <c r="N1035">
        <v>2.5990000000000002</v>
      </c>
      <c r="O1035">
        <v>37.847000000000001</v>
      </c>
      <c r="P1035">
        <v>3.298</v>
      </c>
      <c r="Q1035">
        <v>17.079000000000001</v>
      </c>
      <c r="R1035">
        <v>204.40199999999999</v>
      </c>
      <c r="S1035">
        <v>1.042</v>
      </c>
      <c r="T1035">
        <v>2.024</v>
      </c>
      <c r="U1035" t="s">
        <v>61</v>
      </c>
      <c r="V1035" s="1">
        <v>45473.052106481482</v>
      </c>
    </row>
    <row r="1036" spans="1:22" x14ac:dyDescent="0.25">
      <c r="A1036">
        <v>1057</v>
      </c>
      <c r="B1036" t="s">
        <v>36</v>
      </c>
      <c r="C1036" t="s">
        <v>40</v>
      </c>
      <c r="D1036" t="s">
        <v>38</v>
      </c>
      <c r="E1036">
        <v>7131</v>
      </c>
      <c r="F1036" t="s">
        <v>11</v>
      </c>
      <c r="G1036">
        <v>628228448</v>
      </c>
      <c r="H1036">
        <v>614818280</v>
      </c>
      <c r="I1036">
        <f>LOG10(H1036)</f>
        <v>8.7887467716206586</v>
      </c>
      <c r="J1036">
        <v>1.6830000000000001</v>
      </c>
      <c r="L1036">
        <v>4.5659999999999998</v>
      </c>
      <c r="M1036">
        <v>2.6379999999999999</v>
      </c>
      <c r="N1036">
        <v>1.621</v>
      </c>
      <c r="O1036">
        <v>28.361000000000001</v>
      </c>
      <c r="P1036">
        <v>1.123</v>
      </c>
      <c r="Q1036">
        <v>2.302</v>
      </c>
      <c r="R1036">
        <v>206.58099999999999</v>
      </c>
      <c r="S1036">
        <v>0.80200000000000005</v>
      </c>
      <c r="T1036">
        <v>1.9139999999999999</v>
      </c>
      <c r="U1036" t="s">
        <v>61</v>
      </c>
      <c r="V1036" s="1">
        <v>45473.062523148146</v>
      </c>
    </row>
    <row r="1037" spans="1:22" x14ac:dyDescent="0.25">
      <c r="A1037">
        <v>1058</v>
      </c>
      <c r="B1037" t="s">
        <v>36</v>
      </c>
      <c r="C1037" t="s">
        <v>39</v>
      </c>
      <c r="D1037" t="s">
        <v>38</v>
      </c>
      <c r="E1037">
        <v>7415</v>
      </c>
      <c r="F1037" t="s">
        <v>9</v>
      </c>
      <c r="G1037">
        <v>624621144</v>
      </c>
      <c r="H1037">
        <v>708641408</v>
      </c>
      <c r="I1037">
        <f>LOG10(H1037)</f>
        <v>8.8504265258414829</v>
      </c>
      <c r="J1037">
        <v>1.6220000000000001</v>
      </c>
      <c r="K1037">
        <v>0</v>
      </c>
      <c r="L1037">
        <v>1.2030000000000001</v>
      </c>
      <c r="M1037">
        <v>8.4440000000000008</v>
      </c>
      <c r="N1037">
        <v>0.317</v>
      </c>
      <c r="O1037">
        <v>124.568</v>
      </c>
      <c r="P1037">
        <v>8.8379999999999992</v>
      </c>
      <c r="Q1037">
        <v>46.265000000000001</v>
      </c>
      <c r="R1037">
        <v>21.974</v>
      </c>
      <c r="S1037">
        <v>1.3009999999999999</v>
      </c>
      <c r="T1037">
        <v>2.427</v>
      </c>
      <c r="U1037" t="s">
        <v>61</v>
      </c>
      <c r="V1037" s="1">
        <v>45473.072939814818</v>
      </c>
    </row>
    <row r="1038" spans="1:22" x14ac:dyDescent="0.25">
      <c r="A1038">
        <v>1059</v>
      </c>
      <c r="B1038" t="s">
        <v>36</v>
      </c>
      <c r="C1038" t="s">
        <v>40</v>
      </c>
      <c r="D1038" t="s">
        <v>38</v>
      </c>
      <c r="E1038">
        <v>7131</v>
      </c>
      <c r="F1038" t="s">
        <v>11</v>
      </c>
      <c r="G1038">
        <v>626346104</v>
      </c>
      <c r="H1038">
        <v>681055448</v>
      </c>
      <c r="I1038">
        <f>LOG10(H1038)</f>
        <v>8.8331824713549896</v>
      </c>
      <c r="J1038">
        <v>1.3420000000000001</v>
      </c>
      <c r="L1038">
        <v>5.83</v>
      </c>
      <c r="M1038">
        <v>2.8559999999999999</v>
      </c>
      <c r="N1038">
        <v>0.27</v>
      </c>
      <c r="O1038">
        <v>20.058</v>
      </c>
      <c r="P1038">
        <v>2.2679999999999998</v>
      </c>
      <c r="Q1038">
        <v>6.1459999999999999</v>
      </c>
      <c r="R1038">
        <v>209.667</v>
      </c>
      <c r="S1038">
        <v>0.91</v>
      </c>
      <c r="T1038">
        <v>2.5510000000000002</v>
      </c>
      <c r="U1038" t="s">
        <v>61</v>
      </c>
      <c r="V1038" s="1">
        <v>45473.083356481482</v>
      </c>
    </row>
    <row r="1039" spans="1:22" x14ac:dyDescent="0.25">
      <c r="A1039">
        <v>1060</v>
      </c>
      <c r="B1039" t="s">
        <v>36</v>
      </c>
      <c r="C1039" t="s">
        <v>40</v>
      </c>
      <c r="D1039" t="s">
        <v>38</v>
      </c>
      <c r="E1039">
        <v>7131</v>
      </c>
      <c r="F1039" t="s">
        <v>11</v>
      </c>
      <c r="G1039">
        <v>612985504</v>
      </c>
      <c r="H1039">
        <v>591916984</v>
      </c>
      <c r="I1039">
        <f>LOG10(H1039)</f>
        <v>8.7722608014546353</v>
      </c>
      <c r="J1039">
        <v>1.7729999999999999</v>
      </c>
      <c r="L1039">
        <v>2.073</v>
      </c>
      <c r="M1039">
        <v>3.2850000000000001</v>
      </c>
      <c r="N1039">
        <v>0.48199999999999998</v>
      </c>
      <c r="O1039">
        <v>49.106000000000002</v>
      </c>
      <c r="P1039">
        <v>1.107</v>
      </c>
      <c r="Q1039">
        <v>2.6920000000000002</v>
      </c>
      <c r="R1039">
        <v>27.641999999999999</v>
      </c>
      <c r="S1039">
        <v>1.155</v>
      </c>
      <c r="T1039">
        <v>2.343</v>
      </c>
      <c r="U1039" t="s">
        <v>61</v>
      </c>
      <c r="V1039" s="1">
        <v>45473.093773148146</v>
      </c>
    </row>
    <row r="1040" spans="1:22" x14ac:dyDescent="0.25">
      <c r="A1040">
        <v>1061</v>
      </c>
      <c r="B1040" t="s">
        <v>36</v>
      </c>
      <c r="C1040" t="s">
        <v>39</v>
      </c>
      <c r="D1040" t="s">
        <v>38</v>
      </c>
      <c r="E1040">
        <v>7167</v>
      </c>
      <c r="F1040" t="s">
        <v>11</v>
      </c>
      <c r="G1040">
        <v>619489840</v>
      </c>
      <c r="H1040">
        <v>607028608</v>
      </c>
      <c r="I1040">
        <f>LOG10(H1040)</f>
        <v>8.7832091589562591</v>
      </c>
      <c r="J1040">
        <v>1.5169999999999999</v>
      </c>
      <c r="L1040">
        <v>5.4379999999999997</v>
      </c>
      <c r="M1040">
        <v>4.9340000000000002</v>
      </c>
      <c r="N1040">
        <v>0.88700000000000001</v>
      </c>
      <c r="O1040">
        <v>70.504000000000005</v>
      </c>
      <c r="P1040">
        <v>1.474</v>
      </c>
      <c r="Q1040">
        <v>28.571999999999999</v>
      </c>
      <c r="R1040">
        <v>208.357</v>
      </c>
      <c r="S1040">
        <v>1.2070000000000001</v>
      </c>
      <c r="T1040">
        <v>3.0950000000000002</v>
      </c>
      <c r="U1040" t="s">
        <v>61</v>
      </c>
      <c r="V1040" s="1">
        <v>45473.104189814818</v>
      </c>
    </row>
    <row r="1041" spans="1:22" x14ac:dyDescent="0.25">
      <c r="A1041">
        <v>1062</v>
      </c>
      <c r="B1041" t="s">
        <v>36</v>
      </c>
      <c r="C1041" t="s">
        <v>39</v>
      </c>
      <c r="D1041" t="s">
        <v>38</v>
      </c>
      <c r="E1041">
        <v>7167</v>
      </c>
      <c r="F1041" t="s">
        <v>11</v>
      </c>
      <c r="G1041">
        <v>612909968</v>
      </c>
      <c r="H1041">
        <v>533745792</v>
      </c>
      <c r="I1041">
        <f>LOG10(H1041)</f>
        <v>8.7273344641110491</v>
      </c>
      <c r="J1041">
        <v>1.552</v>
      </c>
      <c r="L1041">
        <v>3.7010000000000001</v>
      </c>
      <c r="M1041">
        <v>7.6280000000000001</v>
      </c>
      <c r="N1041">
        <v>1.6719999999999999</v>
      </c>
      <c r="O1041">
        <v>41.838999999999999</v>
      </c>
      <c r="P1041">
        <v>1.274</v>
      </c>
      <c r="Q1041">
        <v>7.7750000000000004</v>
      </c>
      <c r="R1041">
        <v>203.304</v>
      </c>
      <c r="S1041">
        <v>1.1000000000000001</v>
      </c>
      <c r="T1041">
        <v>2.0579999999999998</v>
      </c>
      <c r="U1041" t="s">
        <v>61</v>
      </c>
      <c r="V1041" s="1">
        <v>45473.114594907405</v>
      </c>
    </row>
    <row r="1042" spans="1:22" x14ac:dyDescent="0.25">
      <c r="A1042">
        <v>1063</v>
      </c>
      <c r="B1042" t="s">
        <v>36</v>
      </c>
      <c r="C1042" t="s">
        <v>40</v>
      </c>
      <c r="D1042" t="s">
        <v>38</v>
      </c>
      <c r="E1042">
        <v>7131</v>
      </c>
      <c r="F1042" t="s">
        <v>11</v>
      </c>
      <c r="G1042">
        <v>612647704</v>
      </c>
      <c r="H1042">
        <v>583417680</v>
      </c>
      <c r="I1042">
        <f>LOG10(H1042)</f>
        <v>8.7659795859274627</v>
      </c>
      <c r="J1042">
        <v>1.5289999999999999</v>
      </c>
      <c r="L1042">
        <v>0.61099999999999999</v>
      </c>
      <c r="M1042">
        <v>2.8660000000000001</v>
      </c>
      <c r="N1042">
        <v>0.38500000000000001</v>
      </c>
      <c r="O1042">
        <v>33.298999999999999</v>
      </c>
      <c r="P1042">
        <v>1.23</v>
      </c>
      <c r="Q1042">
        <v>2.653</v>
      </c>
      <c r="R1042">
        <v>11.43</v>
      </c>
      <c r="S1042">
        <v>0.92800000000000005</v>
      </c>
      <c r="T1042">
        <v>1.61</v>
      </c>
      <c r="U1042" t="s">
        <v>61</v>
      </c>
      <c r="V1042" s="1">
        <v>45473.125011574077</v>
      </c>
    </row>
    <row r="1043" spans="1:22" x14ac:dyDescent="0.25">
      <c r="A1043">
        <v>1064</v>
      </c>
      <c r="B1043" t="s">
        <v>36</v>
      </c>
      <c r="C1043" t="s">
        <v>40</v>
      </c>
      <c r="D1043" t="s">
        <v>38</v>
      </c>
      <c r="E1043">
        <v>7131</v>
      </c>
      <c r="F1043" t="s">
        <v>11</v>
      </c>
      <c r="G1043">
        <v>618026704</v>
      </c>
      <c r="H1043">
        <v>613294384</v>
      </c>
      <c r="I1043">
        <f>LOG10(H1043)</f>
        <v>8.7876689878262866</v>
      </c>
      <c r="J1043">
        <v>1.2190000000000001</v>
      </c>
      <c r="L1043">
        <v>9.5169999999999995</v>
      </c>
      <c r="M1043">
        <v>0.64200000000000002</v>
      </c>
      <c r="N1043">
        <v>0.315</v>
      </c>
      <c r="O1043">
        <v>11.042999999999999</v>
      </c>
      <c r="P1043">
        <v>0.90200000000000002</v>
      </c>
      <c r="Q1043">
        <v>1.3049999999999999</v>
      </c>
      <c r="R1043">
        <v>211.53200000000001</v>
      </c>
      <c r="S1043">
        <v>0.79300000000000004</v>
      </c>
      <c r="T1043">
        <v>2.1589999999999998</v>
      </c>
      <c r="U1043" t="s">
        <v>61</v>
      </c>
      <c r="V1043" s="1">
        <v>45473.135416666664</v>
      </c>
    </row>
    <row r="1044" spans="1:22" x14ac:dyDescent="0.25">
      <c r="A1044">
        <v>1065</v>
      </c>
      <c r="B1044" t="s">
        <v>36</v>
      </c>
      <c r="C1044" t="s">
        <v>40</v>
      </c>
      <c r="D1044" t="s">
        <v>38</v>
      </c>
      <c r="E1044">
        <v>7131</v>
      </c>
      <c r="F1044" t="s">
        <v>11</v>
      </c>
      <c r="G1044">
        <v>620331200</v>
      </c>
      <c r="H1044">
        <v>824562984</v>
      </c>
      <c r="I1044">
        <f>LOG10(H1044)</f>
        <v>8.916223834703306</v>
      </c>
      <c r="J1044">
        <v>0.98499999999999999</v>
      </c>
      <c r="L1044">
        <v>2.4319999999999999</v>
      </c>
      <c r="M1044">
        <v>5.2460000000000004</v>
      </c>
      <c r="N1044">
        <v>0.106</v>
      </c>
      <c r="O1044">
        <v>31.488</v>
      </c>
      <c r="P1044">
        <v>1.3620000000000001</v>
      </c>
      <c r="Q1044">
        <v>5.4809999999999999</v>
      </c>
      <c r="R1044">
        <v>202.791</v>
      </c>
      <c r="S1044">
        <v>1.008</v>
      </c>
      <c r="T1044">
        <v>1.4950000000000001</v>
      </c>
      <c r="U1044" t="s">
        <v>61</v>
      </c>
      <c r="V1044" s="1">
        <v>45473.145833333336</v>
      </c>
    </row>
    <row r="1045" spans="1:22" x14ac:dyDescent="0.25">
      <c r="A1045">
        <v>1066</v>
      </c>
      <c r="B1045" t="s">
        <v>36</v>
      </c>
      <c r="C1045" t="s">
        <v>40</v>
      </c>
      <c r="D1045" t="s">
        <v>38</v>
      </c>
      <c r="E1045">
        <v>7131</v>
      </c>
      <c r="F1045" t="s">
        <v>11</v>
      </c>
      <c r="G1045">
        <v>622558008</v>
      </c>
      <c r="H1045">
        <v>864174168</v>
      </c>
      <c r="I1045">
        <f>LOG10(H1045)</f>
        <v>8.9366012801854282</v>
      </c>
      <c r="J1045">
        <v>0.95399999999999996</v>
      </c>
      <c r="L1045">
        <v>4.0410000000000004</v>
      </c>
      <c r="M1045">
        <v>16.681000000000001</v>
      </c>
      <c r="N1045">
        <v>0.14799999999999999</v>
      </c>
      <c r="O1045">
        <v>150.07499999999999</v>
      </c>
      <c r="P1045">
        <v>4.7460000000000004</v>
      </c>
      <c r="Q1045">
        <v>73.706000000000003</v>
      </c>
      <c r="R1045">
        <v>238.816</v>
      </c>
      <c r="S1045">
        <v>0.81</v>
      </c>
      <c r="T1045">
        <v>1.3120000000000001</v>
      </c>
      <c r="U1045" t="s">
        <v>61</v>
      </c>
      <c r="V1045" s="1">
        <v>45473.15625</v>
      </c>
    </row>
    <row r="1046" spans="1:22" x14ac:dyDescent="0.25">
      <c r="A1046">
        <v>1067</v>
      </c>
      <c r="B1046" t="s">
        <v>36</v>
      </c>
      <c r="C1046" t="s">
        <v>40</v>
      </c>
      <c r="D1046" t="s">
        <v>38</v>
      </c>
      <c r="E1046">
        <v>7131</v>
      </c>
      <c r="F1046" t="s">
        <v>11</v>
      </c>
      <c r="G1046">
        <v>621387032</v>
      </c>
      <c r="H1046">
        <v>795388264</v>
      </c>
      <c r="I1046">
        <f>LOG10(H1046)</f>
        <v>8.9005791786569493</v>
      </c>
      <c r="J1046">
        <v>1.073</v>
      </c>
      <c r="L1046">
        <v>0.68500000000000005</v>
      </c>
      <c r="M1046">
        <v>1.6060000000000001</v>
      </c>
      <c r="N1046">
        <v>0.17299999999999999</v>
      </c>
      <c r="O1046">
        <v>9.2249999999999996</v>
      </c>
      <c r="P1046">
        <v>0.81200000000000006</v>
      </c>
      <c r="Q1046">
        <v>1.714</v>
      </c>
      <c r="R1046">
        <v>47.762999999999998</v>
      </c>
      <c r="S1046">
        <v>0.73699999999999999</v>
      </c>
      <c r="T1046">
        <v>1.268</v>
      </c>
      <c r="U1046" t="s">
        <v>61</v>
      </c>
      <c r="V1046" s="1">
        <v>45473.166678240741</v>
      </c>
    </row>
    <row r="1047" spans="1:22" x14ac:dyDescent="0.25">
      <c r="A1047">
        <v>1068</v>
      </c>
      <c r="B1047" t="s">
        <v>36</v>
      </c>
      <c r="C1047" t="s">
        <v>40</v>
      </c>
      <c r="D1047" t="s">
        <v>38</v>
      </c>
      <c r="E1047">
        <v>7131</v>
      </c>
      <c r="F1047" t="s">
        <v>11</v>
      </c>
      <c r="G1047">
        <v>627602896</v>
      </c>
      <c r="H1047">
        <v>808669416</v>
      </c>
      <c r="I1047">
        <f>LOG10(H1047)</f>
        <v>8.9077710183380141</v>
      </c>
      <c r="J1047">
        <v>1.3169999999999999</v>
      </c>
      <c r="L1047">
        <v>4.423</v>
      </c>
      <c r="M1047">
        <v>1.734</v>
      </c>
      <c r="N1047">
        <v>0.27600000000000002</v>
      </c>
      <c r="O1047">
        <v>14.773999999999999</v>
      </c>
      <c r="P1047">
        <v>1.079</v>
      </c>
      <c r="Q1047">
        <v>2.5369999999999999</v>
      </c>
      <c r="R1047">
        <v>211.26599999999999</v>
      </c>
      <c r="S1047">
        <v>0.91</v>
      </c>
      <c r="T1047">
        <v>1.5029999999999999</v>
      </c>
      <c r="U1047" t="s">
        <v>61</v>
      </c>
      <c r="V1047" s="1">
        <v>45473.177083333336</v>
      </c>
    </row>
    <row r="1048" spans="1:22" x14ac:dyDescent="0.25">
      <c r="A1048">
        <v>1069</v>
      </c>
      <c r="B1048" t="s">
        <v>36</v>
      </c>
      <c r="C1048" t="s">
        <v>40</v>
      </c>
      <c r="D1048" t="s">
        <v>38</v>
      </c>
      <c r="E1048">
        <v>7131</v>
      </c>
      <c r="F1048" t="s">
        <v>11</v>
      </c>
      <c r="G1048">
        <v>624848568</v>
      </c>
      <c r="H1048">
        <v>713570536</v>
      </c>
      <c r="I1048">
        <f>LOG10(H1048)</f>
        <v>8.8534369093097816</v>
      </c>
      <c r="J1048">
        <v>0.97199999999999998</v>
      </c>
      <c r="L1048">
        <v>2.4470000000000001</v>
      </c>
      <c r="M1048">
        <v>22.2</v>
      </c>
      <c r="N1048">
        <v>0.19900000000000001</v>
      </c>
      <c r="O1048">
        <v>188.77099999999999</v>
      </c>
      <c r="P1048">
        <v>0.81200000000000006</v>
      </c>
      <c r="Q1048">
        <v>18.260999999999999</v>
      </c>
      <c r="R1048">
        <v>204.15899999999999</v>
      </c>
      <c r="S1048">
        <v>0.94699999999999995</v>
      </c>
      <c r="T1048">
        <v>1.4490000000000001</v>
      </c>
      <c r="U1048" t="s">
        <v>61</v>
      </c>
      <c r="V1048" s="1">
        <v>45473.1875</v>
      </c>
    </row>
    <row r="1049" spans="1:22" x14ac:dyDescent="0.25">
      <c r="A1049">
        <v>1070</v>
      </c>
      <c r="B1049" t="s">
        <v>36</v>
      </c>
      <c r="C1049" t="s">
        <v>40</v>
      </c>
      <c r="D1049" t="s">
        <v>38</v>
      </c>
      <c r="E1049">
        <v>7131</v>
      </c>
      <c r="F1049" t="s">
        <v>11</v>
      </c>
      <c r="G1049">
        <v>613816544</v>
      </c>
      <c r="H1049">
        <v>555518552</v>
      </c>
      <c r="I1049">
        <f>LOG10(H1049)</f>
        <v>8.7446985671413167</v>
      </c>
      <c r="J1049">
        <v>1.5549999999999999</v>
      </c>
      <c r="L1049">
        <v>1.6879999999999999</v>
      </c>
      <c r="M1049">
        <v>2.0550000000000002</v>
      </c>
      <c r="N1049">
        <v>1.306</v>
      </c>
      <c r="O1049">
        <v>20.893000000000001</v>
      </c>
      <c r="P1049">
        <v>1.169</v>
      </c>
      <c r="Q1049">
        <v>2.802</v>
      </c>
      <c r="R1049">
        <v>26.559000000000001</v>
      </c>
      <c r="S1049">
        <v>1.121</v>
      </c>
      <c r="T1049">
        <v>2.008</v>
      </c>
      <c r="U1049" t="s">
        <v>61</v>
      </c>
      <c r="V1049" s="1">
        <v>45473.218773148146</v>
      </c>
    </row>
    <row r="1050" spans="1:22" x14ac:dyDescent="0.25">
      <c r="A1050">
        <v>1071</v>
      </c>
      <c r="B1050" t="s">
        <v>36</v>
      </c>
      <c r="C1050" t="s">
        <v>40</v>
      </c>
      <c r="D1050" t="s">
        <v>38</v>
      </c>
      <c r="E1050">
        <v>7131</v>
      </c>
      <c r="F1050" t="s">
        <v>11</v>
      </c>
      <c r="G1050">
        <v>607638344</v>
      </c>
      <c r="H1050">
        <v>638961696</v>
      </c>
      <c r="I1050">
        <f>LOG10(H1050)</f>
        <v>8.8054748241764873</v>
      </c>
      <c r="J1050">
        <v>1.464</v>
      </c>
      <c r="L1050">
        <v>1.2949999999999999</v>
      </c>
      <c r="M1050">
        <v>6.7930000000000001</v>
      </c>
      <c r="N1050">
        <v>1.6830000000000001</v>
      </c>
      <c r="O1050">
        <v>206.87700000000001</v>
      </c>
      <c r="P1050">
        <v>1.3779999999999999</v>
      </c>
      <c r="Q1050">
        <v>3.1360000000000001</v>
      </c>
      <c r="R1050">
        <v>25.524999999999999</v>
      </c>
      <c r="S1050">
        <v>0.97699999999999998</v>
      </c>
      <c r="T1050">
        <v>1.911</v>
      </c>
      <c r="U1050" t="s">
        <v>61</v>
      </c>
      <c r="V1050" s="1">
        <v>45473.229178240741</v>
      </c>
    </row>
    <row r="1051" spans="1:22" x14ac:dyDescent="0.25">
      <c r="A1051">
        <v>1072</v>
      </c>
      <c r="B1051" t="s">
        <v>36</v>
      </c>
      <c r="C1051" t="s">
        <v>40</v>
      </c>
      <c r="D1051" t="s">
        <v>38</v>
      </c>
      <c r="E1051">
        <v>7131</v>
      </c>
      <c r="F1051" t="s">
        <v>11</v>
      </c>
      <c r="G1051">
        <v>606462304</v>
      </c>
      <c r="H1051">
        <v>487195880</v>
      </c>
      <c r="I1051">
        <f>LOG10(H1051)</f>
        <v>8.6877036070040656</v>
      </c>
      <c r="J1051">
        <v>1.4830000000000001</v>
      </c>
      <c r="L1051">
        <v>3.496</v>
      </c>
      <c r="M1051">
        <v>45.078000000000003</v>
      </c>
      <c r="N1051">
        <v>0.83</v>
      </c>
      <c r="O1051">
        <v>682.63499999999999</v>
      </c>
      <c r="P1051">
        <v>2.7330000000000001</v>
      </c>
      <c r="Q1051">
        <v>77.180000000000007</v>
      </c>
      <c r="R1051">
        <v>202.80799999999999</v>
      </c>
      <c r="S1051">
        <v>0.94299999999999995</v>
      </c>
      <c r="T1051">
        <v>1.986</v>
      </c>
      <c r="U1051" t="s">
        <v>61</v>
      </c>
      <c r="V1051" s="1">
        <v>45473.239594907405</v>
      </c>
    </row>
    <row r="1052" spans="1:22" x14ac:dyDescent="0.25">
      <c r="A1052">
        <v>1073</v>
      </c>
      <c r="B1052" t="s">
        <v>36</v>
      </c>
      <c r="C1052" t="s">
        <v>40</v>
      </c>
      <c r="D1052" t="s">
        <v>38</v>
      </c>
      <c r="E1052">
        <v>7131</v>
      </c>
      <c r="F1052" t="s">
        <v>11</v>
      </c>
      <c r="G1052">
        <v>619521960</v>
      </c>
      <c r="H1052">
        <v>736180440</v>
      </c>
      <c r="I1052">
        <f>LOG10(H1052)</f>
        <v>8.8669842742449632</v>
      </c>
      <c r="J1052">
        <v>1.44</v>
      </c>
      <c r="L1052">
        <v>6.0439999999999996</v>
      </c>
      <c r="M1052">
        <v>30.085000000000001</v>
      </c>
      <c r="N1052">
        <v>0.27300000000000002</v>
      </c>
      <c r="O1052">
        <v>190.82300000000001</v>
      </c>
      <c r="P1052">
        <v>5.4550000000000001</v>
      </c>
      <c r="Q1052">
        <v>104.298</v>
      </c>
      <c r="R1052">
        <v>230.4</v>
      </c>
      <c r="S1052">
        <v>0.91</v>
      </c>
      <c r="T1052">
        <v>3.5259999999999998</v>
      </c>
      <c r="U1052" t="s">
        <v>61</v>
      </c>
      <c r="V1052" s="1">
        <v>45473.250011574077</v>
      </c>
    </row>
    <row r="1053" spans="1:22" x14ac:dyDescent="0.25">
      <c r="A1053">
        <v>1074</v>
      </c>
      <c r="B1053" t="s">
        <v>36</v>
      </c>
      <c r="C1053" t="s">
        <v>39</v>
      </c>
      <c r="D1053" t="s">
        <v>38</v>
      </c>
      <c r="E1053">
        <v>7167</v>
      </c>
      <c r="F1053" t="s">
        <v>11</v>
      </c>
      <c r="G1053">
        <v>628312568</v>
      </c>
      <c r="H1053">
        <v>628774760</v>
      </c>
      <c r="I1053">
        <f>LOG10(H1053)</f>
        <v>8.7984951001230698</v>
      </c>
      <c r="J1053">
        <v>1.4410000000000001</v>
      </c>
      <c r="L1053">
        <v>6.9649999999999999</v>
      </c>
      <c r="M1053">
        <v>2.2490000000000001</v>
      </c>
      <c r="N1053">
        <v>0.13300000000000001</v>
      </c>
      <c r="O1053">
        <v>47.241999999999997</v>
      </c>
      <c r="P1053">
        <v>1.381</v>
      </c>
      <c r="Q1053">
        <v>3.4369999999999998</v>
      </c>
      <c r="R1053">
        <v>225.18100000000001</v>
      </c>
      <c r="S1053">
        <v>1.0289999999999999</v>
      </c>
      <c r="T1053">
        <v>2.8490000000000002</v>
      </c>
      <c r="U1053" t="s">
        <v>61</v>
      </c>
      <c r="V1053" s="1">
        <v>45473.260428240741</v>
      </c>
    </row>
    <row r="1054" spans="1:22" x14ac:dyDescent="0.25">
      <c r="A1054">
        <v>1075</v>
      </c>
      <c r="B1054" t="s">
        <v>36</v>
      </c>
      <c r="C1054" t="s">
        <v>39</v>
      </c>
      <c r="D1054" t="s">
        <v>38</v>
      </c>
      <c r="E1054">
        <v>7167</v>
      </c>
      <c r="F1054" t="s">
        <v>11</v>
      </c>
      <c r="G1054">
        <v>627468720</v>
      </c>
      <c r="H1054">
        <v>611313480</v>
      </c>
      <c r="I1054">
        <f>LOG10(H1054)</f>
        <v>8.7862639724707385</v>
      </c>
      <c r="J1054">
        <v>1.522</v>
      </c>
      <c r="L1054">
        <v>8.4849999999999994</v>
      </c>
      <c r="M1054">
        <v>10.31</v>
      </c>
      <c r="N1054">
        <v>0.34300000000000003</v>
      </c>
      <c r="O1054">
        <v>142.64599999999999</v>
      </c>
      <c r="P1054">
        <v>1.76</v>
      </c>
      <c r="Q1054">
        <v>18.998999999999999</v>
      </c>
      <c r="R1054">
        <v>228.09</v>
      </c>
      <c r="S1054">
        <v>1.016</v>
      </c>
      <c r="T1054">
        <v>2.464</v>
      </c>
      <c r="U1054" t="s">
        <v>61</v>
      </c>
      <c r="V1054" s="1">
        <v>45473.270844907405</v>
      </c>
    </row>
    <row r="1055" spans="1:22" x14ac:dyDescent="0.25">
      <c r="A1055">
        <v>1076</v>
      </c>
      <c r="B1055" t="s">
        <v>36</v>
      </c>
      <c r="C1055" t="s">
        <v>39</v>
      </c>
      <c r="D1055" t="s">
        <v>38</v>
      </c>
      <c r="E1055">
        <v>7167</v>
      </c>
      <c r="F1055" t="s">
        <v>11</v>
      </c>
      <c r="G1055">
        <v>620363016</v>
      </c>
      <c r="H1055">
        <v>712253112</v>
      </c>
      <c r="I1055">
        <f>LOG10(H1055)</f>
        <v>8.8526343554495632</v>
      </c>
      <c r="J1055">
        <v>1.409</v>
      </c>
      <c r="L1055">
        <v>5.165</v>
      </c>
      <c r="M1055">
        <v>3.0630000000000002</v>
      </c>
      <c r="N1055">
        <v>0.185</v>
      </c>
      <c r="O1055">
        <v>49.389000000000003</v>
      </c>
      <c r="P1055">
        <v>1.847</v>
      </c>
      <c r="Q1055">
        <v>5.86</v>
      </c>
      <c r="R1055">
        <v>220.61500000000001</v>
      </c>
      <c r="S1055">
        <v>1.232</v>
      </c>
      <c r="T1055">
        <v>2.9710000000000001</v>
      </c>
      <c r="U1055" t="s">
        <v>61</v>
      </c>
      <c r="V1055" s="1">
        <v>45473.281261574077</v>
      </c>
    </row>
    <row r="1056" spans="1:22" x14ac:dyDescent="0.25">
      <c r="A1056">
        <v>1077</v>
      </c>
      <c r="B1056" t="s">
        <v>36</v>
      </c>
      <c r="C1056" t="s">
        <v>39</v>
      </c>
      <c r="D1056" t="s">
        <v>38</v>
      </c>
      <c r="E1056">
        <v>7167</v>
      </c>
      <c r="F1056" t="s">
        <v>11</v>
      </c>
      <c r="G1056">
        <v>623157592</v>
      </c>
      <c r="H1056">
        <v>688297504</v>
      </c>
      <c r="I1056">
        <f>LOG10(H1056)</f>
        <v>8.8377761946576232</v>
      </c>
      <c r="J1056">
        <v>1.91</v>
      </c>
      <c r="L1056">
        <v>1.8180000000000001</v>
      </c>
      <c r="M1056">
        <v>5.4210000000000003</v>
      </c>
      <c r="N1056">
        <v>2.5459999999999998</v>
      </c>
      <c r="O1056">
        <v>241.262</v>
      </c>
      <c r="P1056">
        <v>1.6930000000000001</v>
      </c>
      <c r="Q1056">
        <v>7.3339999999999996</v>
      </c>
      <c r="R1056">
        <v>42.417999999999999</v>
      </c>
      <c r="S1056">
        <v>1.04</v>
      </c>
      <c r="T1056">
        <v>2.4670000000000001</v>
      </c>
      <c r="U1056" t="s">
        <v>61</v>
      </c>
      <c r="V1056" s="1">
        <v>45473.291678240741</v>
      </c>
    </row>
    <row r="1057" spans="1:22" x14ac:dyDescent="0.25">
      <c r="A1057">
        <v>1078</v>
      </c>
      <c r="B1057" t="s">
        <v>36</v>
      </c>
      <c r="C1057" t="s">
        <v>40</v>
      </c>
      <c r="D1057" t="s">
        <v>38</v>
      </c>
      <c r="E1057">
        <v>7131</v>
      </c>
      <c r="F1057" t="s">
        <v>11</v>
      </c>
      <c r="G1057">
        <v>628343048</v>
      </c>
      <c r="H1057">
        <v>625623272</v>
      </c>
      <c r="I1057">
        <f>LOG10(H1057)</f>
        <v>8.7963128952838918</v>
      </c>
      <c r="J1057">
        <v>1.9059999999999999</v>
      </c>
      <c r="L1057">
        <v>1.2270000000000001</v>
      </c>
      <c r="M1057">
        <v>10.992000000000001</v>
      </c>
      <c r="N1057">
        <v>0.28499999999999998</v>
      </c>
      <c r="O1057">
        <v>139.46700000000001</v>
      </c>
      <c r="P1057">
        <v>2.1930000000000001</v>
      </c>
      <c r="Q1057">
        <v>25.760999999999999</v>
      </c>
      <c r="R1057">
        <v>24.51</v>
      </c>
      <c r="S1057">
        <v>0.99199999999999999</v>
      </c>
      <c r="T1057">
        <v>2.202</v>
      </c>
      <c r="U1057" t="s">
        <v>61</v>
      </c>
      <c r="V1057" s="1">
        <v>45473.302106481482</v>
      </c>
    </row>
    <row r="1058" spans="1:22" x14ac:dyDescent="0.25">
      <c r="A1058">
        <v>1079</v>
      </c>
      <c r="B1058" t="s">
        <v>36</v>
      </c>
      <c r="C1058" t="s">
        <v>40</v>
      </c>
      <c r="D1058" t="s">
        <v>38</v>
      </c>
      <c r="E1058">
        <v>7131</v>
      </c>
      <c r="F1058" t="s">
        <v>11</v>
      </c>
      <c r="G1058">
        <v>614138464</v>
      </c>
      <c r="H1058">
        <v>663811736</v>
      </c>
      <c r="I1058">
        <f>LOG10(H1058)</f>
        <v>8.8220449263416167</v>
      </c>
      <c r="J1058">
        <v>1.343</v>
      </c>
      <c r="L1058">
        <v>3.4580000000000002</v>
      </c>
      <c r="M1058">
        <v>2.3719999999999999</v>
      </c>
      <c r="N1058">
        <v>7.9000000000000001E-2</v>
      </c>
      <c r="O1058">
        <v>18.494</v>
      </c>
      <c r="P1058">
        <v>1.4590000000000001</v>
      </c>
      <c r="Q1058">
        <v>4.2729999999999997</v>
      </c>
      <c r="R1058">
        <v>203.065</v>
      </c>
      <c r="S1058">
        <v>0.90800000000000003</v>
      </c>
      <c r="T1058">
        <v>1.925</v>
      </c>
      <c r="U1058" t="s">
        <v>61</v>
      </c>
      <c r="V1058" s="1">
        <v>45473.312523148146</v>
      </c>
    </row>
    <row r="1059" spans="1:22" x14ac:dyDescent="0.25">
      <c r="A1059">
        <v>1080</v>
      </c>
      <c r="B1059" t="s">
        <v>36</v>
      </c>
      <c r="C1059" t="s">
        <v>40</v>
      </c>
      <c r="D1059" t="s">
        <v>38</v>
      </c>
      <c r="E1059">
        <v>7131</v>
      </c>
      <c r="F1059" t="s">
        <v>11</v>
      </c>
      <c r="G1059">
        <v>617152408</v>
      </c>
      <c r="H1059">
        <v>536949728</v>
      </c>
      <c r="I1059">
        <f>LOG10(H1059)</f>
        <v>8.7299336267159156</v>
      </c>
      <c r="J1059">
        <v>1.59</v>
      </c>
      <c r="L1059">
        <v>1.903</v>
      </c>
      <c r="M1059">
        <v>7.1689999999999996</v>
      </c>
      <c r="N1059">
        <v>0.40200000000000002</v>
      </c>
      <c r="O1059">
        <v>96.981999999999999</v>
      </c>
      <c r="P1059">
        <v>6.13</v>
      </c>
      <c r="Q1059">
        <v>21.588000000000001</v>
      </c>
      <c r="R1059">
        <v>21.594999999999999</v>
      </c>
      <c r="S1059">
        <v>1.0049999999999999</v>
      </c>
      <c r="T1059">
        <v>1.96</v>
      </c>
      <c r="U1059" t="s">
        <v>61</v>
      </c>
      <c r="V1059" s="1">
        <v>45473.322939814818</v>
      </c>
    </row>
    <row r="1060" spans="1:22" x14ac:dyDescent="0.25">
      <c r="A1060">
        <v>1082</v>
      </c>
      <c r="B1060" t="s">
        <v>36</v>
      </c>
      <c r="C1060" t="s">
        <v>40</v>
      </c>
      <c r="D1060" t="s">
        <v>38</v>
      </c>
      <c r="E1060">
        <v>7131</v>
      </c>
      <c r="F1060" t="s">
        <v>11</v>
      </c>
      <c r="G1060">
        <v>617344744</v>
      </c>
      <c r="H1060">
        <v>585566568</v>
      </c>
      <c r="I1060">
        <f>LOG10(H1060)</f>
        <v>8.7675762733993956</v>
      </c>
      <c r="J1060">
        <v>0.95799999999999996</v>
      </c>
      <c r="L1060">
        <v>3.5419999999999998</v>
      </c>
      <c r="M1060">
        <v>2.4239999999999999</v>
      </c>
      <c r="N1060">
        <v>0.20899999999999999</v>
      </c>
      <c r="O1060">
        <v>30.995000000000001</v>
      </c>
      <c r="P1060">
        <v>5.718</v>
      </c>
      <c r="Q1060">
        <v>17.722999999999999</v>
      </c>
      <c r="R1060">
        <v>202.92500000000001</v>
      </c>
      <c r="S1060">
        <v>1.006</v>
      </c>
      <c r="T1060">
        <v>1.669</v>
      </c>
      <c r="U1060" t="s">
        <v>61</v>
      </c>
      <c r="V1060" s="1">
        <v>45473.343773148146</v>
      </c>
    </row>
    <row r="1061" spans="1:22" x14ac:dyDescent="0.25">
      <c r="A1061">
        <v>1083</v>
      </c>
      <c r="B1061" t="s">
        <v>36</v>
      </c>
      <c r="C1061" t="s">
        <v>39</v>
      </c>
      <c r="D1061" t="s">
        <v>38</v>
      </c>
      <c r="E1061">
        <v>7167</v>
      </c>
      <c r="F1061" t="s">
        <v>11</v>
      </c>
      <c r="G1061">
        <v>621197408</v>
      </c>
      <c r="H1061">
        <v>698658944</v>
      </c>
      <c r="I1061">
        <f>LOG10(H1061)</f>
        <v>8.8442652231196188</v>
      </c>
      <c r="J1061">
        <v>1.63</v>
      </c>
      <c r="L1061">
        <v>6.2279999999999998</v>
      </c>
      <c r="M1061">
        <v>4.5110000000000001</v>
      </c>
      <c r="N1061">
        <v>0.30499999999999999</v>
      </c>
      <c r="O1061">
        <v>40.877000000000002</v>
      </c>
      <c r="P1061">
        <v>4.5679999999999996</v>
      </c>
      <c r="Q1061">
        <v>24.279</v>
      </c>
      <c r="R1061">
        <v>206.44300000000001</v>
      </c>
      <c r="S1061">
        <v>1.2010000000000001</v>
      </c>
      <c r="T1061">
        <v>2.08</v>
      </c>
      <c r="U1061" t="s">
        <v>61</v>
      </c>
      <c r="V1061" s="1">
        <v>45473.354189814818</v>
      </c>
    </row>
    <row r="1062" spans="1:22" x14ac:dyDescent="0.25">
      <c r="A1062">
        <v>1084</v>
      </c>
      <c r="B1062" t="s">
        <v>36</v>
      </c>
      <c r="C1062" t="s">
        <v>40</v>
      </c>
      <c r="D1062" t="s">
        <v>38</v>
      </c>
      <c r="E1062">
        <v>7131</v>
      </c>
      <c r="F1062" t="s">
        <v>11</v>
      </c>
      <c r="G1062">
        <v>627142032</v>
      </c>
      <c r="H1062">
        <v>648972320</v>
      </c>
      <c r="I1062">
        <f>LOG10(H1062)</f>
        <v>8.8122261736453282</v>
      </c>
      <c r="J1062">
        <v>1.6519999999999999</v>
      </c>
      <c r="L1062">
        <v>6.99</v>
      </c>
      <c r="M1062">
        <v>10.307</v>
      </c>
      <c r="N1062">
        <v>0.20899999999999999</v>
      </c>
      <c r="O1062">
        <v>140.952</v>
      </c>
      <c r="P1062">
        <v>8.3350000000000009</v>
      </c>
      <c r="Q1062">
        <v>46.795999999999999</v>
      </c>
      <c r="R1062">
        <v>223.85499999999999</v>
      </c>
      <c r="S1062">
        <v>1.103</v>
      </c>
      <c r="T1062">
        <v>2.5390000000000001</v>
      </c>
      <c r="U1062" t="s">
        <v>61</v>
      </c>
      <c r="V1062" s="1">
        <v>45473.364594907405</v>
      </c>
    </row>
    <row r="1063" spans="1:22" x14ac:dyDescent="0.25">
      <c r="A1063">
        <v>1085</v>
      </c>
      <c r="B1063" t="s">
        <v>36</v>
      </c>
      <c r="C1063" t="s">
        <v>40</v>
      </c>
      <c r="D1063" t="s">
        <v>38</v>
      </c>
      <c r="E1063">
        <v>7131</v>
      </c>
      <c r="F1063" t="s">
        <v>11</v>
      </c>
      <c r="G1063">
        <v>620024080</v>
      </c>
      <c r="H1063">
        <v>548111432</v>
      </c>
      <c r="I1063">
        <f>LOG10(H1063)</f>
        <v>8.7388688602782594</v>
      </c>
      <c r="J1063">
        <v>1.444</v>
      </c>
      <c r="L1063">
        <v>4.6340000000000003</v>
      </c>
      <c r="M1063">
        <v>35.456000000000003</v>
      </c>
      <c r="N1063">
        <v>0.63500000000000001</v>
      </c>
      <c r="O1063">
        <v>202.536</v>
      </c>
      <c r="P1063">
        <v>9.2219999999999995</v>
      </c>
      <c r="Q1063">
        <v>120.59399999999999</v>
      </c>
      <c r="R1063">
        <v>203.69499999999999</v>
      </c>
      <c r="S1063">
        <v>1.07</v>
      </c>
      <c r="T1063">
        <v>1.9510000000000001</v>
      </c>
      <c r="U1063" t="s">
        <v>61</v>
      </c>
      <c r="V1063" s="1">
        <v>45473.375011574077</v>
      </c>
    </row>
    <row r="1064" spans="1:22" x14ac:dyDescent="0.25">
      <c r="A1064">
        <v>1086</v>
      </c>
      <c r="B1064" t="s">
        <v>36</v>
      </c>
      <c r="C1064" t="s">
        <v>40</v>
      </c>
      <c r="D1064" t="s">
        <v>38</v>
      </c>
      <c r="E1064">
        <v>7131</v>
      </c>
      <c r="F1064" t="s">
        <v>11</v>
      </c>
      <c r="G1064">
        <v>627888080</v>
      </c>
      <c r="H1064">
        <v>689333792</v>
      </c>
      <c r="I1064">
        <f>LOG10(H1064)</f>
        <v>8.8384295686717831</v>
      </c>
      <c r="J1064">
        <v>1.444</v>
      </c>
      <c r="L1064">
        <v>4.9829999999999997</v>
      </c>
      <c r="M1064">
        <v>5.1639999999999997</v>
      </c>
      <c r="N1064">
        <v>0.14799999999999999</v>
      </c>
      <c r="O1064">
        <v>70.989999999999995</v>
      </c>
      <c r="P1064">
        <v>4.5620000000000003</v>
      </c>
      <c r="Q1064">
        <v>36.859000000000002</v>
      </c>
      <c r="R1064">
        <v>203.28700000000001</v>
      </c>
      <c r="S1064">
        <v>0.91700000000000004</v>
      </c>
      <c r="T1064">
        <v>1.61</v>
      </c>
      <c r="U1064" t="s">
        <v>61</v>
      </c>
      <c r="V1064" s="1">
        <v>45473.385428240741</v>
      </c>
    </row>
    <row r="1065" spans="1:22" x14ac:dyDescent="0.25">
      <c r="A1065">
        <v>1087</v>
      </c>
      <c r="B1065" t="s">
        <v>36</v>
      </c>
      <c r="C1065" t="s">
        <v>39</v>
      </c>
      <c r="D1065" t="s">
        <v>38</v>
      </c>
      <c r="E1065">
        <v>7167</v>
      </c>
      <c r="F1065" t="s">
        <v>11</v>
      </c>
      <c r="G1065">
        <v>607477184</v>
      </c>
      <c r="H1065">
        <v>651897504</v>
      </c>
      <c r="I1065">
        <f>LOG10(H1065)</f>
        <v>8.814179318206774</v>
      </c>
      <c r="J1065">
        <v>1.506</v>
      </c>
      <c r="L1065">
        <v>2.0950000000000002</v>
      </c>
      <c r="M1065">
        <v>2.5329999999999999</v>
      </c>
      <c r="N1065">
        <v>0.42399999999999999</v>
      </c>
      <c r="O1065">
        <v>20.806000000000001</v>
      </c>
      <c r="P1065">
        <v>1.2050000000000001</v>
      </c>
      <c r="Q1065">
        <v>4.0650000000000004</v>
      </c>
      <c r="R1065">
        <v>19.335999999999999</v>
      </c>
      <c r="S1065">
        <v>1.1319999999999999</v>
      </c>
      <c r="T1065">
        <v>2.984</v>
      </c>
      <c r="U1065" t="s">
        <v>61</v>
      </c>
      <c r="V1065" s="1">
        <v>45473.395844907405</v>
      </c>
    </row>
    <row r="1066" spans="1:22" x14ac:dyDescent="0.25">
      <c r="A1066">
        <v>1088</v>
      </c>
      <c r="B1066" t="s">
        <v>36</v>
      </c>
      <c r="C1066" t="s">
        <v>39</v>
      </c>
      <c r="D1066" t="s">
        <v>38</v>
      </c>
      <c r="E1066">
        <v>7167</v>
      </c>
      <c r="F1066" t="s">
        <v>11</v>
      </c>
      <c r="G1066">
        <v>620311896</v>
      </c>
      <c r="H1066">
        <v>487806272</v>
      </c>
      <c r="I1066">
        <f>LOG10(H1066)</f>
        <v>8.6882473799823838</v>
      </c>
      <c r="J1066">
        <v>1.696</v>
      </c>
      <c r="L1066">
        <v>5.62</v>
      </c>
      <c r="M1066">
        <v>9.9120000000000008</v>
      </c>
      <c r="N1066">
        <v>0.16900000000000001</v>
      </c>
      <c r="O1066">
        <v>55.978999999999999</v>
      </c>
      <c r="P1066">
        <v>3.9159999999999999</v>
      </c>
      <c r="Q1066">
        <v>38.741999999999997</v>
      </c>
      <c r="R1066">
        <v>207.535</v>
      </c>
      <c r="S1066">
        <v>1.1639999999999999</v>
      </c>
      <c r="T1066">
        <v>2.573</v>
      </c>
      <c r="U1066" t="s">
        <v>61</v>
      </c>
      <c r="V1066" s="1">
        <v>45473.406261574077</v>
      </c>
    </row>
    <row r="1067" spans="1:22" x14ac:dyDescent="0.25">
      <c r="A1067">
        <v>1089</v>
      </c>
      <c r="B1067" t="s">
        <v>36</v>
      </c>
      <c r="C1067" t="s">
        <v>39</v>
      </c>
      <c r="D1067" t="s">
        <v>38</v>
      </c>
      <c r="E1067">
        <v>7415</v>
      </c>
      <c r="F1067" t="s">
        <v>9</v>
      </c>
      <c r="G1067">
        <v>610414208</v>
      </c>
      <c r="H1067">
        <v>688167560</v>
      </c>
      <c r="I1067">
        <f>LOG10(H1067)</f>
        <v>8.8376941962636213</v>
      </c>
      <c r="J1067">
        <v>2.0459999999999998</v>
      </c>
      <c r="K1067">
        <v>0</v>
      </c>
      <c r="L1067">
        <v>1.0980000000000001</v>
      </c>
      <c r="M1067">
        <v>6.6550000000000002</v>
      </c>
      <c r="N1067">
        <v>1.8320000000000001</v>
      </c>
      <c r="O1067">
        <v>63.953000000000003</v>
      </c>
      <c r="P1067">
        <v>4.4390000000000001</v>
      </c>
      <c r="Q1067">
        <v>36.350999999999999</v>
      </c>
      <c r="R1067">
        <v>24.661999999999999</v>
      </c>
      <c r="S1067">
        <v>1.377</v>
      </c>
      <c r="T1067">
        <v>2.3250000000000002</v>
      </c>
      <c r="U1067" t="s">
        <v>61</v>
      </c>
      <c r="V1067" s="1">
        <v>45473.416689814818</v>
      </c>
    </row>
    <row r="1068" spans="1:22" x14ac:dyDescent="0.25">
      <c r="A1068">
        <v>1090</v>
      </c>
      <c r="B1068" t="s">
        <v>36</v>
      </c>
      <c r="C1068" t="s">
        <v>40</v>
      </c>
      <c r="D1068" t="s">
        <v>38</v>
      </c>
      <c r="E1068">
        <v>7131</v>
      </c>
      <c r="F1068" t="s">
        <v>11</v>
      </c>
      <c r="G1068">
        <v>627885760</v>
      </c>
      <c r="H1068">
        <v>486776640</v>
      </c>
      <c r="I1068">
        <f>LOG10(H1068)</f>
        <v>8.6873297286325517</v>
      </c>
      <c r="J1068">
        <v>1.7569999999999999</v>
      </c>
      <c r="L1068">
        <v>6.1319999999999997</v>
      </c>
      <c r="M1068">
        <v>45.899000000000001</v>
      </c>
      <c r="N1068">
        <v>1.458</v>
      </c>
      <c r="O1068">
        <v>289.97699999999998</v>
      </c>
      <c r="P1068">
        <v>6.2779999999999996</v>
      </c>
      <c r="Q1068">
        <v>150.666</v>
      </c>
      <c r="R1068">
        <v>204.27500000000001</v>
      </c>
      <c r="S1068">
        <v>1.0920000000000001</v>
      </c>
      <c r="T1068">
        <v>2.8340000000000001</v>
      </c>
      <c r="U1068" t="s">
        <v>61</v>
      </c>
      <c r="V1068" s="1">
        <v>45473.427094907405</v>
      </c>
    </row>
    <row r="1069" spans="1:22" x14ac:dyDescent="0.25">
      <c r="A1069">
        <v>1091</v>
      </c>
      <c r="B1069" t="s">
        <v>36</v>
      </c>
      <c r="C1069" t="s">
        <v>40</v>
      </c>
      <c r="D1069" t="s">
        <v>38</v>
      </c>
      <c r="E1069">
        <v>7131</v>
      </c>
      <c r="F1069" t="s">
        <v>11</v>
      </c>
      <c r="G1069">
        <v>588190912</v>
      </c>
      <c r="H1069">
        <v>555711336</v>
      </c>
      <c r="I1069">
        <f>LOG10(H1069)</f>
        <v>8.7448492560836204</v>
      </c>
      <c r="J1069">
        <v>2.056</v>
      </c>
      <c r="L1069">
        <v>4.7030000000000003</v>
      </c>
      <c r="M1069">
        <v>8.0950000000000006</v>
      </c>
      <c r="N1069">
        <v>1.585</v>
      </c>
      <c r="O1069">
        <v>101.771</v>
      </c>
      <c r="P1069">
        <v>6.3959999999999999</v>
      </c>
      <c r="Q1069">
        <v>40.587000000000003</v>
      </c>
      <c r="R1069">
        <v>202.58</v>
      </c>
      <c r="S1069">
        <v>0.81799999999999995</v>
      </c>
      <c r="T1069">
        <v>2.1549999999999998</v>
      </c>
      <c r="U1069" t="s">
        <v>61</v>
      </c>
      <c r="V1069" s="1">
        <v>45473.437523148146</v>
      </c>
    </row>
    <row r="1070" spans="1:22" x14ac:dyDescent="0.25">
      <c r="A1070">
        <v>1092</v>
      </c>
      <c r="B1070" t="s">
        <v>36</v>
      </c>
      <c r="C1070" t="s">
        <v>40</v>
      </c>
      <c r="D1070" t="s">
        <v>38</v>
      </c>
      <c r="E1070">
        <v>7131</v>
      </c>
      <c r="F1070" t="s">
        <v>11</v>
      </c>
      <c r="G1070">
        <v>614314056</v>
      </c>
      <c r="H1070">
        <v>626568712</v>
      </c>
      <c r="I1070">
        <f>LOG10(H1070)</f>
        <v>8.7969687043902276</v>
      </c>
      <c r="J1070">
        <v>2.024</v>
      </c>
      <c r="L1070">
        <v>5.4560000000000004</v>
      </c>
      <c r="M1070">
        <v>15.507</v>
      </c>
      <c r="N1070">
        <v>0.876</v>
      </c>
      <c r="O1070">
        <v>339.19799999999998</v>
      </c>
      <c r="P1070">
        <v>1.4279999999999999</v>
      </c>
      <c r="Q1070">
        <v>46.640999999999998</v>
      </c>
      <c r="R1070">
        <v>207.71600000000001</v>
      </c>
      <c r="S1070">
        <v>0.99</v>
      </c>
      <c r="T1070">
        <v>1.9530000000000001</v>
      </c>
      <c r="U1070" t="s">
        <v>61</v>
      </c>
      <c r="V1070" s="1">
        <v>45473.447939814818</v>
      </c>
    </row>
    <row r="1071" spans="1:22" x14ac:dyDescent="0.25">
      <c r="A1071">
        <v>1093</v>
      </c>
      <c r="B1071" t="s">
        <v>36</v>
      </c>
      <c r="C1071" t="s">
        <v>39</v>
      </c>
      <c r="D1071" t="s">
        <v>38</v>
      </c>
      <c r="E1071">
        <v>7167</v>
      </c>
      <c r="F1071" t="s">
        <v>11</v>
      </c>
      <c r="G1071">
        <v>613429568</v>
      </c>
      <c r="H1071">
        <v>632365928</v>
      </c>
      <c r="I1071">
        <f>LOG10(H1071)</f>
        <v>8.8009684620188366</v>
      </c>
      <c r="J1071">
        <v>1.585</v>
      </c>
      <c r="L1071">
        <v>6.0640000000000001</v>
      </c>
      <c r="M1071">
        <v>8.266</v>
      </c>
      <c r="N1071">
        <v>0.123</v>
      </c>
      <c r="O1071">
        <v>212.881</v>
      </c>
      <c r="P1071">
        <v>1.391</v>
      </c>
      <c r="Q1071">
        <v>3.528</v>
      </c>
      <c r="R1071">
        <v>208.97200000000001</v>
      </c>
      <c r="S1071">
        <v>1.2849999999999999</v>
      </c>
      <c r="T1071">
        <v>2.3559999999999999</v>
      </c>
      <c r="U1071" t="s">
        <v>61</v>
      </c>
      <c r="V1071" s="1">
        <v>45473.458356481482</v>
      </c>
    </row>
    <row r="1072" spans="1:22" x14ac:dyDescent="0.25">
      <c r="A1072">
        <v>1094</v>
      </c>
      <c r="B1072" t="s">
        <v>36</v>
      </c>
      <c r="C1072" t="s">
        <v>40</v>
      </c>
      <c r="D1072" t="s">
        <v>38</v>
      </c>
      <c r="E1072">
        <v>7131</v>
      </c>
      <c r="F1072" t="s">
        <v>11</v>
      </c>
      <c r="G1072">
        <v>614404440</v>
      </c>
      <c r="H1072">
        <v>558564192</v>
      </c>
      <c r="I1072">
        <f>LOG10(H1072)</f>
        <v>8.747073090843557</v>
      </c>
      <c r="J1072">
        <v>1.4470000000000001</v>
      </c>
      <c r="L1072">
        <v>6.0010000000000003</v>
      </c>
      <c r="M1072">
        <v>4.6459999999999999</v>
      </c>
      <c r="N1072">
        <v>0.20399999999999999</v>
      </c>
      <c r="O1072">
        <v>55.003</v>
      </c>
      <c r="P1072">
        <v>1.2629999999999999</v>
      </c>
      <c r="Q1072">
        <v>3.016</v>
      </c>
      <c r="R1072">
        <v>217.13</v>
      </c>
      <c r="S1072">
        <v>0.86199999999999999</v>
      </c>
      <c r="T1072">
        <v>2.0230000000000001</v>
      </c>
      <c r="U1072" t="s">
        <v>61</v>
      </c>
      <c r="V1072" s="1">
        <v>45473.468773148146</v>
      </c>
    </row>
    <row r="1073" spans="1:22" x14ac:dyDescent="0.25">
      <c r="A1073">
        <v>1095</v>
      </c>
      <c r="B1073" t="s">
        <v>36</v>
      </c>
      <c r="C1073" t="s">
        <v>40</v>
      </c>
      <c r="D1073" t="s">
        <v>38</v>
      </c>
      <c r="E1073">
        <v>7131</v>
      </c>
      <c r="F1073" t="s">
        <v>11</v>
      </c>
      <c r="G1073">
        <v>601672776</v>
      </c>
      <c r="H1073">
        <v>561686672</v>
      </c>
      <c r="I1073">
        <f>LOG10(H1073)</f>
        <v>8.7494941188280251</v>
      </c>
      <c r="J1073">
        <v>1.498</v>
      </c>
      <c r="L1073">
        <v>6.8529999999999998</v>
      </c>
      <c r="M1073">
        <v>60.219000000000001</v>
      </c>
      <c r="N1073">
        <v>0.221</v>
      </c>
      <c r="O1073">
        <v>326.05399999999997</v>
      </c>
      <c r="P1073">
        <v>9.5570000000000004</v>
      </c>
      <c r="Q1073">
        <v>210.05500000000001</v>
      </c>
      <c r="R1073">
        <v>214.59899999999999</v>
      </c>
      <c r="S1073">
        <v>0.92600000000000005</v>
      </c>
      <c r="T1073">
        <v>1.9319999999999999</v>
      </c>
      <c r="U1073" t="s">
        <v>61</v>
      </c>
      <c r="V1073" s="1">
        <v>45473.479189814818</v>
      </c>
    </row>
    <row r="1074" spans="1:22" x14ac:dyDescent="0.25">
      <c r="A1074">
        <v>1096</v>
      </c>
      <c r="B1074" t="s">
        <v>36</v>
      </c>
      <c r="C1074" t="s">
        <v>39</v>
      </c>
      <c r="D1074" t="s">
        <v>38</v>
      </c>
      <c r="E1074">
        <v>7167</v>
      </c>
      <c r="F1074" t="s">
        <v>11</v>
      </c>
      <c r="G1074">
        <v>615703856</v>
      </c>
      <c r="H1074">
        <v>627836288</v>
      </c>
      <c r="I1074">
        <f>LOG10(H1074)</f>
        <v>8.7978464136620609</v>
      </c>
      <c r="J1074">
        <v>1.5329999999999999</v>
      </c>
      <c r="L1074">
        <v>6.649</v>
      </c>
      <c r="M1074">
        <v>7.7770000000000001</v>
      </c>
      <c r="N1074">
        <v>0.26800000000000002</v>
      </c>
      <c r="O1074">
        <v>51.692999999999998</v>
      </c>
      <c r="P1074">
        <v>1.4470000000000001</v>
      </c>
      <c r="Q1074">
        <v>17.456</v>
      </c>
      <c r="R1074">
        <v>228.624</v>
      </c>
      <c r="S1074">
        <v>1.0409999999999999</v>
      </c>
      <c r="T1074">
        <v>2.04</v>
      </c>
      <c r="U1074" t="s">
        <v>61</v>
      </c>
      <c r="V1074" s="1">
        <v>45473.489594907405</v>
      </c>
    </row>
    <row r="1075" spans="1:22" x14ac:dyDescent="0.25">
      <c r="A1075">
        <v>1097</v>
      </c>
      <c r="B1075" t="s">
        <v>36</v>
      </c>
      <c r="C1075" t="s">
        <v>39</v>
      </c>
      <c r="D1075" t="s">
        <v>38</v>
      </c>
      <c r="E1075">
        <v>7167</v>
      </c>
      <c r="F1075" t="s">
        <v>11</v>
      </c>
      <c r="G1075">
        <v>607870616</v>
      </c>
      <c r="H1075">
        <v>655717816</v>
      </c>
      <c r="I1075">
        <f>LOG10(H1075)</f>
        <v>8.8167169837052146</v>
      </c>
      <c r="J1075">
        <v>1.518</v>
      </c>
      <c r="L1075">
        <v>1.74</v>
      </c>
      <c r="M1075">
        <v>34.622999999999998</v>
      </c>
      <c r="N1075">
        <v>0.17100000000000001</v>
      </c>
      <c r="O1075">
        <v>335.90499999999997</v>
      </c>
      <c r="P1075">
        <v>1.47</v>
      </c>
      <c r="Q1075">
        <v>107.129</v>
      </c>
      <c r="R1075">
        <v>25.178000000000001</v>
      </c>
      <c r="S1075">
        <v>1.175</v>
      </c>
      <c r="T1075">
        <v>2.5760000000000001</v>
      </c>
      <c r="U1075" t="s">
        <v>61</v>
      </c>
      <c r="V1075" s="1">
        <v>45473.500011574077</v>
      </c>
    </row>
    <row r="1076" spans="1:22" x14ac:dyDescent="0.25">
      <c r="A1076">
        <v>1098</v>
      </c>
      <c r="B1076" t="s">
        <v>36</v>
      </c>
      <c r="C1076" t="s">
        <v>39</v>
      </c>
      <c r="D1076" t="s">
        <v>38</v>
      </c>
      <c r="E1076">
        <v>7167</v>
      </c>
      <c r="F1076" t="s">
        <v>11</v>
      </c>
      <c r="G1076">
        <v>612468544</v>
      </c>
      <c r="H1076">
        <v>683983976</v>
      </c>
      <c r="I1076">
        <f>LOG10(H1076)</f>
        <v>8.8350459274272879</v>
      </c>
      <c r="J1076">
        <v>1.4</v>
      </c>
      <c r="L1076">
        <v>3.9660000000000002</v>
      </c>
      <c r="M1076">
        <v>10.35</v>
      </c>
      <c r="N1076">
        <v>0.10299999999999999</v>
      </c>
      <c r="O1076">
        <v>137.75800000000001</v>
      </c>
      <c r="P1076">
        <v>2.2549999999999999</v>
      </c>
      <c r="Q1076">
        <v>53.228999999999999</v>
      </c>
      <c r="R1076">
        <v>209.07</v>
      </c>
      <c r="S1076">
        <v>1.163</v>
      </c>
      <c r="T1076">
        <v>1.7649999999999999</v>
      </c>
      <c r="U1076" t="s">
        <v>61</v>
      </c>
      <c r="V1076" s="1">
        <v>45473.510428240741</v>
      </c>
    </row>
    <row r="1077" spans="1:22" x14ac:dyDescent="0.25">
      <c r="A1077">
        <v>1099</v>
      </c>
      <c r="B1077" t="s">
        <v>36</v>
      </c>
      <c r="C1077" t="s">
        <v>40</v>
      </c>
      <c r="D1077" t="s">
        <v>38</v>
      </c>
      <c r="E1077">
        <v>7131</v>
      </c>
      <c r="F1077" t="s">
        <v>11</v>
      </c>
      <c r="G1077">
        <v>604581360</v>
      </c>
      <c r="H1077">
        <v>815612768</v>
      </c>
      <c r="I1077">
        <f>LOG10(H1077)</f>
        <v>8.9114840158169191</v>
      </c>
      <c r="J1077">
        <v>1.2569999999999999</v>
      </c>
      <c r="L1077">
        <v>2.8919999999999999</v>
      </c>
      <c r="M1077">
        <v>4.62</v>
      </c>
      <c r="N1077">
        <v>0.27100000000000002</v>
      </c>
      <c r="O1077">
        <v>24.257000000000001</v>
      </c>
      <c r="P1077">
        <v>1.2250000000000001</v>
      </c>
      <c r="Q1077">
        <v>4.1429999999999998</v>
      </c>
      <c r="R1077">
        <v>208.08199999999999</v>
      </c>
      <c r="S1077">
        <v>0.82899999999999996</v>
      </c>
      <c r="T1077">
        <v>1.4750000000000001</v>
      </c>
      <c r="U1077" t="s">
        <v>61</v>
      </c>
      <c r="V1077" s="1">
        <v>45473.520844907405</v>
      </c>
    </row>
    <row r="1078" spans="1:22" x14ac:dyDescent="0.25">
      <c r="A1078">
        <v>1100</v>
      </c>
      <c r="B1078" t="s">
        <v>36</v>
      </c>
      <c r="C1078" t="s">
        <v>40</v>
      </c>
      <c r="D1078" t="s">
        <v>38</v>
      </c>
      <c r="E1078">
        <v>7131</v>
      </c>
      <c r="F1078" t="s">
        <v>11</v>
      </c>
      <c r="G1078">
        <v>613453544</v>
      </c>
      <c r="H1078">
        <v>544497784</v>
      </c>
      <c r="I1078">
        <f>LOG10(H1078)</f>
        <v>8.7359961166013793</v>
      </c>
      <c r="J1078">
        <v>1.665</v>
      </c>
      <c r="L1078">
        <v>1.181</v>
      </c>
      <c r="M1078">
        <v>6.133</v>
      </c>
      <c r="N1078">
        <v>1.0780000000000001</v>
      </c>
      <c r="O1078">
        <v>57.972999999999999</v>
      </c>
      <c r="P1078">
        <v>3.028</v>
      </c>
      <c r="Q1078">
        <v>17.077000000000002</v>
      </c>
      <c r="R1078">
        <v>14.89</v>
      </c>
      <c r="S1078">
        <v>1.103</v>
      </c>
      <c r="T1078">
        <v>1.946</v>
      </c>
      <c r="U1078" t="s">
        <v>61</v>
      </c>
      <c r="V1078" s="1">
        <v>45473.531261574077</v>
      </c>
    </row>
    <row r="1079" spans="1:22" x14ac:dyDescent="0.25">
      <c r="A1079">
        <v>1101</v>
      </c>
      <c r="B1079" t="s">
        <v>36</v>
      </c>
      <c r="C1079" t="s">
        <v>40</v>
      </c>
      <c r="D1079" t="s">
        <v>38</v>
      </c>
      <c r="E1079">
        <v>7131</v>
      </c>
      <c r="F1079" t="s">
        <v>11</v>
      </c>
      <c r="G1079">
        <v>623949240</v>
      </c>
      <c r="H1079">
        <v>713985304</v>
      </c>
      <c r="I1079">
        <f>LOG10(H1079)</f>
        <v>8.8536892727602226</v>
      </c>
      <c r="J1079">
        <v>1.504</v>
      </c>
      <c r="L1079">
        <v>4.2450000000000001</v>
      </c>
      <c r="M1079">
        <v>1.159</v>
      </c>
      <c r="N1079">
        <v>0.184</v>
      </c>
      <c r="O1079">
        <v>13.705</v>
      </c>
      <c r="P1079">
        <v>1.4850000000000001</v>
      </c>
      <c r="Q1079">
        <v>2.665</v>
      </c>
      <c r="R1079">
        <v>205.142</v>
      </c>
      <c r="S1079">
        <v>1.131</v>
      </c>
      <c r="T1079">
        <v>2.3740000000000001</v>
      </c>
      <c r="U1079" t="s">
        <v>61</v>
      </c>
      <c r="V1079" s="1">
        <v>45473.541678240741</v>
      </c>
    </row>
    <row r="1080" spans="1:22" x14ac:dyDescent="0.25">
      <c r="A1080">
        <v>1102</v>
      </c>
      <c r="B1080" t="s">
        <v>36</v>
      </c>
      <c r="C1080" t="s">
        <v>40</v>
      </c>
      <c r="D1080" t="s">
        <v>38</v>
      </c>
      <c r="E1080">
        <v>7131</v>
      </c>
      <c r="F1080" t="s">
        <v>11</v>
      </c>
      <c r="G1080">
        <v>607367488</v>
      </c>
      <c r="H1080">
        <v>498270480</v>
      </c>
      <c r="I1080">
        <f>LOG10(H1080)</f>
        <v>8.6974651581867715</v>
      </c>
      <c r="J1080">
        <v>1.7130000000000001</v>
      </c>
      <c r="L1080">
        <v>1.1519999999999999</v>
      </c>
      <c r="M1080">
        <v>1.546</v>
      </c>
      <c r="N1080">
        <v>2.2810000000000001</v>
      </c>
      <c r="O1080">
        <v>18.899999999999999</v>
      </c>
      <c r="P1080">
        <v>1.0149999999999999</v>
      </c>
      <c r="Q1080">
        <v>2.3149999999999999</v>
      </c>
      <c r="R1080">
        <v>21.834</v>
      </c>
      <c r="S1080">
        <v>1.0669999999999999</v>
      </c>
      <c r="T1080">
        <v>1.744</v>
      </c>
      <c r="U1080" t="s">
        <v>61</v>
      </c>
      <c r="V1080" s="1">
        <v>45473.552106481482</v>
      </c>
    </row>
    <row r="1081" spans="1:22" x14ac:dyDescent="0.25">
      <c r="A1081">
        <v>1103</v>
      </c>
      <c r="B1081" t="s">
        <v>36</v>
      </c>
      <c r="C1081" t="s">
        <v>40</v>
      </c>
      <c r="D1081" t="s">
        <v>38</v>
      </c>
      <c r="E1081">
        <v>7131</v>
      </c>
      <c r="F1081" t="s">
        <v>11</v>
      </c>
      <c r="G1081">
        <v>604738088</v>
      </c>
      <c r="H1081">
        <v>743239088</v>
      </c>
      <c r="I1081">
        <f>LOG10(H1081)</f>
        <v>8.8711285417502683</v>
      </c>
      <c r="J1081">
        <v>1.8720000000000001</v>
      </c>
      <c r="L1081">
        <v>5.4119999999999999</v>
      </c>
      <c r="M1081">
        <v>1.704</v>
      </c>
      <c r="N1081">
        <v>0.32600000000000001</v>
      </c>
      <c r="O1081">
        <v>28.122</v>
      </c>
      <c r="P1081">
        <v>1.3879999999999999</v>
      </c>
      <c r="Q1081">
        <v>2.548</v>
      </c>
      <c r="R1081">
        <v>206.90299999999999</v>
      </c>
      <c r="S1081">
        <v>0.91300000000000003</v>
      </c>
      <c r="T1081">
        <v>1.627</v>
      </c>
      <c r="U1081" t="s">
        <v>61</v>
      </c>
      <c r="V1081" s="1">
        <v>45473.562511574077</v>
      </c>
    </row>
    <row r="1082" spans="1:22" x14ac:dyDescent="0.25">
      <c r="A1082">
        <v>1104</v>
      </c>
      <c r="B1082" t="s">
        <v>36</v>
      </c>
      <c r="C1082" t="s">
        <v>40</v>
      </c>
      <c r="D1082" t="s">
        <v>38</v>
      </c>
      <c r="E1082">
        <v>7131</v>
      </c>
      <c r="F1082" t="s">
        <v>11</v>
      </c>
      <c r="G1082">
        <v>619472416</v>
      </c>
      <c r="H1082">
        <v>652548328</v>
      </c>
      <c r="I1082">
        <f>LOG10(H1082)</f>
        <v>8.8146126812309937</v>
      </c>
      <c r="J1082">
        <v>1.61</v>
      </c>
      <c r="L1082">
        <v>3.2629999999999999</v>
      </c>
      <c r="M1082">
        <v>6.258</v>
      </c>
      <c r="N1082">
        <v>0.20499999999999999</v>
      </c>
      <c r="O1082">
        <v>66.236000000000004</v>
      </c>
      <c r="P1082">
        <v>9.2680000000000007</v>
      </c>
      <c r="Q1082">
        <v>41.042999999999999</v>
      </c>
      <c r="R1082">
        <v>206.804</v>
      </c>
      <c r="S1082">
        <v>0.91600000000000004</v>
      </c>
      <c r="T1082">
        <v>1.863</v>
      </c>
      <c r="U1082" t="s">
        <v>61</v>
      </c>
      <c r="V1082" s="1">
        <v>45473.572939814818</v>
      </c>
    </row>
    <row r="1083" spans="1:22" x14ac:dyDescent="0.25">
      <c r="A1083">
        <v>1105</v>
      </c>
      <c r="B1083" t="s">
        <v>36</v>
      </c>
      <c r="C1083" t="s">
        <v>39</v>
      </c>
      <c r="D1083" t="s">
        <v>38</v>
      </c>
      <c r="E1083">
        <v>7167</v>
      </c>
      <c r="F1083" t="s">
        <v>11</v>
      </c>
      <c r="G1083">
        <v>624606920</v>
      </c>
      <c r="H1083">
        <v>562147808</v>
      </c>
      <c r="I1083">
        <f>LOG10(H1083)</f>
        <v>8.749850521545703</v>
      </c>
      <c r="J1083">
        <v>1.667</v>
      </c>
      <c r="L1083">
        <v>4.319</v>
      </c>
      <c r="M1083">
        <v>5.6070000000000002</v>
      </c>
      <c r="N1083">
        <v>0.41399999999999998</v>
      </c>
      <c r="O1083">
        <v>30.314</v>
      </c>
      <c r="P1083">
        <v>1.155</v>
      </c>
      <c r="Q1083">
        <v>10.227</v>
      </c>
      <c r="R1083">
        <v>206.92099999999999</v>
      </c>
      <c r="S1083">
        <v>1.0669999999999999</v>
      </c>
      <c r="T1083">
        <v>1.9490000000000001</v>
      </c>
      <c r="U1083" t="s">
        <v>61</v>
      </c>
      <c r="V1083" s="1">
        <v>45473.583356481482</v>
      </c>
    </row>
    <row r="1084" spans="1:22" x14ac:dyDescent="0.25">
      <c r="A1084">
        <v>1106</v>
      </c>
      <c r="B1084" t="s">
        <v>36</v>
      </c>
      <c r="C1084" t="s">
        <v>40</v>
      </c>
      <c r="D1084" t="s">
        <v>38</v>
      </c>
      <c r="E1084">
        <v>7131</v>
      </c>
      <c r="F1084" t="s">
        <v>11</v>
      </c>
      <c r="G1084">
        <v>623829752</v>
      </c>
      <c r="H1084">
        <v>574202400</v>
      </c>
      <c r="I1084">
        <f>LOG10(H1084)</f>
        <v>8.7590650033896384</v>
      </c>
      <c r="J1084">
        <v>1.885</v>
      </c>
      <c r="L1084">
        <v>1.2549999999999999</v>
      </c>
      <c r="M1084">
        <v>11.772</v>
      </c>
      <c r="N1084">
        <v>1.1060000000000001</v>
      </c>
      <c r="O1084">
        <v>226.136</v>
      </c>
      <c r="P1084">
        <v>5.8769999999999998</v>
      </c>
      <c r="Q1084">
        <v>55.813000000000002</v>
      </c>
      <c r="R1084">
        <v>19.452000000000002</v>
      </c>
      <c r="S1084">
        <v>1.2749999999999999</v>
      </c>
      <c r="T1084">
        <v>2.2770000000000001</v>
      </c>
      <c r="U1084" t="s">
        <v>61</v>
      </c>
      <c r="V1084" s="1">
        <v>45473.593773148146</v>
      </c>
    </row>
    <row r="1085" spans="1:22" x14ac:dyDescent="0.25">
      <c r="A1085">
        <v>1107</v>
      </c>
      <c r="B1085" t="s">
        <v>36</v>
      </c>
      <c r="C1085" t="s">
        <v>40</v>
      </c>
      <c r="D1085" t="s">
        <v>38</v>
      </c>
      <c r="E1085">
        <v>7131</v>
      </c>
      <c r="F1085" t="s">
        <v>11</v>
      </c>
      <c r="G1085">
        <v>612811784</v>
      </c>
      <c r="H1085">
        <v>533375136</v>
      </c>
      <c r="I1085">
        <f>LOG10(H1085)</f>
        <v>8.7270327666037968</v>
      </c>
      <c r="J1085">
        <v>1.5629999999999999</v>
      </c>
      <c r="L1085">
        <v>13.141999999999999</v>
      </c>
      <c r="M1085">
        <v>5.3520000000000003</v>
      </c>
      <c r="N1085">
        <v>0.1</v>
      </c>
      <c r="O1085">
        <v>54.465000000000003</v>
      </c>
      <c r="P1085">
        <v>1.5369999999999999</v>
      </c>
      <c r="Q1085">
        <v>19.495000000000001</v>
      </c>
      <c r="R1085">
        <v>211.59800000000001</v>
      </c>
      <c r="S1085">
        <v>1.0569999999999999</v>
      </c>
      <c r="T1085">
        <v>2.4359999999999999</v>
      </c>
      <c r="U1085" t="s">
        <v>61</v>
      </c>
      <c r="V1085" s="1">
        <v>45473.604178240741</v>
      </c>
    </row>
    <row r="1086" spans="1:22" x14ac:dyDescent="0.25">
      <c r="A1086">
        <v>1108</v>
      </c>
      <c r="B1086" t="s">
        <v>36</v>
      </c>
      <c r="C1086" t="s">
        <v>40</v>
      </c>
      <c r="D1086" t="s">
        <v>38</v>
      </c>
      <c r="E1086">
        <v>7131</v>
      </c>
      <c r="F1086" t="s">
        <v>11</v>
      </c>
      <c r="G1086">
        <v>611376840</v>
      </c>
      <c r="H1086">
        <v>637921240</v>
      </c>
      <c r="I1086">
        <f>LOG10(H1086)</f>
        <v>8.8047670625066718</v>
      </c>
      <c r="J1086">
        <v>2.5379999999999998</v>
      </c>
      <c r="L1086">
        <v>1.0069999999999999</v>
      </c>
      <c r="M1086">
        <v>2.105</v>
      </c>
      <c r="N1086">
        <v>0.90800000000000003</v>
      </c>
      <c r="O1086">
        <v>21.559000000000001</v>
      </c>
      <c r="P1086">
        <v>1.157</v>
      </c>
      <c r="Q1086">
        <v>3.2029999999999998</v>
      </c>
      <c r="R1086">
        <v>17.689</v>
      </c>
      <c r="S1086">
        <v>1.087</v>
      </c>
      <c r="T1086">
        <v>1.9219999999999999</v>
      </c>
      <c r="U1086" t="s">
        <v>61</v>
      </c>
      <c r="V1086" s="1">
        <v>45473.614594907405</v>
      </c>
    </row>
    <row r="1087" spans="1:22" x14ac:dyDescent="0.25">
      <c r="A1087">
        <v>1109</v>
      </c>
      <c r="B1087" t="s">
        <v>36</v>
      </c>
      <c r="C1087" t="s">
        <v>39</v>
      </c>
      <c r="D1087" t="s">
        <v>38</v>
      </c>
      <c r="E1087">
        <v>7167</v>
      </c>
      <c r="F1087" t="s">
        <v>11</v>
      </c>
      <c r="G1087">
        <v>627563464</v>
      </c>
      <c r="H1087">
        <v>592605640</v>
      </c>
      <c r="I1087">
        <f>LOG10(H1087)</f>
        <v>8.7727657804704275</v>
      </c>
      <c r="J1087">
        <v>3.1269999999999998</v>
      </c>
      <c r="L1087">
        <v>2.9359999999999999</v>
      </c>
      <c r="M1087">
        <v>2.246</v>
      </c>
      <c r="N1087">
        <v>1.1279999999999999</v>
      </c>
      <c r="O1087">
        <v>24.506</v>
      </c>
      <c r="P1087">
        <v>1.1240000000000001</v>
      </c>
      <c r="Q1087">
        <v>2.4300000000000002</v>
      </c>
      <c r="R1087">
        <v>204.68700000000001</v>
      </c>
      <c r="S1087">
        <v>1.1279999999999999</v>
      </c>
      <c r="T1087">
        <v>1.883</v>
      </c>
      <c r="U1087" t="s">
        <v>61</v>
      </c>
      <c r="V1087" s="1">
        <v>45473.625011574077</v>
      </c>
    </row>
    <row r="1088" spans="1:22" x14ac:dyDescent="0.25">
      <c r="A1088">
        <v>1110</v>
      </c>
      <c r="B1088" t="s">
        <v>36</v>
      </c>
      <c r="C1088" t="s">
        <v>43</v>
      </c>
      <c r="D1088" t="s">
        <v>38</v>
      </c>
      <c r="E1088">
        <v>36738</v>
      </c>
      <c r="F1088" t="s">
        <v>15</v>
      </c>
      <c r="G1088">
        <v>612713384</v>
      </c>
      <c r="H1088">
        <v>677737696</v>
      </c>
      <c r="I1088">
        <f>LOG10(H1088)</f>
        <v>8.8310616419178718</v>
      </c>
      <c r="J1088">
        <v>2.0150000000000001</v>
      </c>
      <c r="L1088">
        <v>4.5709999999999997</v>
      </c>
      <c r="M1088">
        <v>5.0839999999999996</v>
      </c>
      <c r="N1088">
        <v>0.372</v>
      </c>
      <c r="O1088">
        <v>64.602999999999994</v>
      </c>
      <c r="P1088">
        <v>1.411</v>
      </c>
      <c r="Q1088">
        <v>15.801</v>
      </c>
      <c r="R1088">
        <v>217.10900000000001</v>
      </c>
      <c r="S1088">
        <v>1.54</v>
      </c>
      <c r="T1088">
        <v>2.665</v>
      </c>
      <c r="U1088" t="s">
        <v>61</v>
      </c>
      <c r="V1088" s="1">
        <v>45473.635428240741</v>
      </c>
    </row>
    <row r="1089" spans="1:22" x14ac:dyDescent="0.25">
      <c r="A1089">
        <v>1111</v>
      </c>
      <c r="B1089" t="s">
        <v>36</v>
      </c>
      <c r="C1089" t="s">
        <v>40</v>
      </c>
      <c r="D1089" t="s">
        <v>38</v>
      </c>
      <c r="E1089">
        <v>7131</v>
      </c>
      <c r="F1089" t="s">
        <v>11</v>
      </c>
      <c r="G1089">
        <v>621095648</v>
      </c>
      <c r="H1089">
        <v>703394936</v>
      </c>
      <c r="I1089">
        <f>LOG10(H1089)</f>
        <v>8.8471992373457624</v>
      </c>
      <c r="J1089">
        <v>1.5740000000000001</v>
      </c>
      <c r="L1089">
        <v>3.2559999999999998</v>
      </c>
      <c r="M1089">
        <v>4.0940000000000003</v>
      </c>
      <c r="N1089">
        <v>0.69099999999999995</v>
      </c>
      <c r="O1089">
        <v>45.835000000000001</v>
      </c>
      <c r="P1089">
        <v>4.0430000000000001</v>
      </c>
      <c r="Q1089">
        <v>26.687000000000001</v>
      </c>
      <c r="R1089">
        <v>222.21</v>
      </c>
      <c r="S1089">
        <v>1.0860000000000001</v>
      </c>
      <c r="T1089">
        <v>1.948</v>
      </c>
      <c r="U1089" t="s">
        <v>61</v>
      </c>
      <c r="V1089" s="1">
        <v>45473.645844907405</v>
      </c>
    </row>
    <row r="1090" spans="1:22" x14ac:dyDescent="0.25">
      <c r="A1090">
        <v>1112</v>
      </c>
      <c r="B1090" t="s">
        <v>36</v>
      </c>
      <c r="C1090" t="s">
        <v>40</v>
      </c>
      <c r="D1090" t="s">
        <v>38</v>
      </c>
      <c r="E1090">
        <v>7131</v>
      </c>
      <c r="F1090" t="s">
        <v>11</v>
      </c>
      <c r="G1090">
        <v>619760392</v>
      </c>
      <c r="H1090">
        <v>609816976</v>
      </c>
      <c r="I1090">
        <f>LOG10(H1090)</f>
        <v>8.78519951002691</v>
      </c>
      <c r="J1090">
        <v>1.405</v>
      </c>
      <c r="L1090">
        <v>4.2060000000000004</v>
      </c>
      <c r="M1090">
        <v>3.1379999999999999</v>
      </c>
      <c r="N1090">
        <v>0.17299999999999999</v>
      </c>
      <c r="O1090">
        <v>38.447000000000003</v>
      </c>
      <c r="P1090">
        <v>1.069</v>
      </c>
      <c r="Q1090">
        <v>2.194</v>
      </c>
      <c r="R1090">
        <v>202.93100000000001</v>
      </c>
      <c r="S1090">
        <v>0.88200000000000001</v>
      </c>
      <c r="T1090">
        <v>1.833</v>
      </c>
      <c r="U1090" t="s">
        <v>61</v>
      </c>
      <c r="V1090" s="1">
        <v>45473.656261574077</v>
      </c>
    </row>
    <row r="1091" spans="1:22" x14ac:dyDescent="0.25">
      <c r="A1091">
        <v>1113</v>
      </c>
      <c r="B1091" t="s">
        <v>36</v>
      </c>
      <c r="C1091" t="s">
        <v>40</v>
      </c>
      <c r="D1091" t="s">
        <v>38</v>
      </c>
      <c r="E1091">
        <v>7131</v>
      </c>
      <c r="F1091" t="s">
        <v>11</v>
      </c>
      <c r="G1091">
        <v>620703640</v>
      </c>
      <c r="H1091">
        <v>688020288</v>
      </c>
      <c r="I1091">
        <f>LOG10(H1091)</f>
        <v>8.837601244683972</v>
      </c>
      <c r="J1091">
        <v>1.462</v>
      </c>
      <c r="L1091">
        <v>6.1219999999999999</v>
      </c>
      <c r="M1091">
        <v>1.7250000000000001</v>
      </c>
      <c r="N1091">
        <v>0.17100000000000001</v>
      </c>
      <c r="O1091">
        <v>45.555</v>
      </c>
      <c r="P1091">
        <v>1.6479999999999999</v>
      </c>
      <c r="Q1091">
        <v>3.2639999999999998</v>
      </c>
      <c r="R1091">
        <v>219.923</v>
      </c>
      <c r="S1091">
        <v>1.0049999999999999</v>
      </c>
      <c r="T1091">
        <v>1.893</v>
      </c>
      <c r="U1091" t="s">
        <v>61</v>
      </c>
      <c r="V1091" s="1">
        <v>45473.666689814818</v>
      </c>
    </row>
    <row r="1092" spans="1:22" x14ac:dyDescent="0.25">
      <c r="A1092">
        <v>1114</v>
      </c>
      <c r="B1092" t="s">
        <v>36</v>
      </c>
      <c r="C1092" t="s">
        <v>40</v>
      </c>
      <c r="D1092" t="s">
        <v>38</v>
      </c>
      <c r="E1092">
        <v>7131</v>
      </c>
      <c r="F1092" t="s">
        <v>11</v>
      </c>
      <c r="G1092">
        <v>628021712</v>
      </c>
      <c r="H1092">
        <v>662208472</v>
      </c>
      <c r="I1092">
        <f>LOG10(H1092)</f>
        <v>8.8209947326215996</v>
      </c>
      <c r="J1092">
        <v>1.3839999999999999</v>
      </c>
      <c r="L1092">
        <v>2.3849999999999998</v>
      </c>
      <c r="M1092">
        <v>18.539000000000001</v>
      </c>
      <c r="N1092">
        <v>0.251</v>
      </c>
      <c r="O1092">
        <v>155.43899999999999</v>
      </c>
      <c r="P1092">
        <v>5.3330000000000002</v>
      </c>
      <c r="Q1092">
        <v>87.492000000000004</v>
      </c>
      <c r="R1092">
        <v>34.274000000000001</v>
      </c>
      <c r="S1092">
        <v>1.6120000000000001</v>
      </c>
      <c r="T1092">
        <v>5.5860000000000003</v>
      </c>
      <c r="U1092" t="s">
        <v>61</v>
      </c>
      <c r="V1092" s="1">
        <v>45473.677094907405</v>
      </c>
    </row>
    <row r="1093" spans="1:22" x14ac:dyDescent="0.25">
      <c r="A1093">
        <v>1115</v>
      </c>
      <c r="B1093" t="s">
        <v>36</v>
      </c>
      <c r="C1093" t="s">
        <v>39</v>
      </c>
      <c r="D1093" t="s">
        <v>38</v>
      </c>
      <c r="E1093">
        <v>7167</v>
      </c>
      <c r="F1093" t="s">
        <v>11</v>
      </c>
      <c r="G1093">
        <v>625083256</v>
      </c>
      <c r="H1093">
        <v>629233824</v>
      </c>
      <c r="I1093">
        <f>LOG10(H1093)</f>
        <v>8.7988120597582036</v>
      </c>
      <c r="J1093">
        <v>1.5269999999999999</v>
      </c>
      <c r="L1093">
        <v>3.6030000000000002</v>
      </c>
      <c r="M1093">
        <v>2.2480000000000002</v>
      </c>
      <c r="N1093">
        <v>0.125</v>
      </c>
      <c r="O1093">
        <v>18.550999999999998</v>
      </c>
      <c r="P1093">
        <v>1.6830000000000001</v>
      </c>
      <c r="Q1093">
        <v>7.367</v>
      </c>
      <c r="R1093">
        <v>231.614</v>
      </c>
      <c r="S1093">
        <v>1.169</v>
      </c>
      <c r="T1093">
        <v>2.58</v>
      </c>
      <c r="U1093" t="s">
        <v>61</v>
      </c>
      <c r="V1093" s="1">
        <v>45473.687511574077</v>
      </c>
    </row>
    <row r="1094" spans="1:22" x14ac:dyDescent="0.25">
      <c r="A1094">
        <v>1116</v>
      </c>
      <c r="B1094" t="s">
        <v>36</v>
      </c>
      <c r="C1094" t="s">
        <v>40</v>
      </c>
      <c r="D1094" t="s">
        <v>38</v>
      </c>
      <c r="E1094">
        <v>7131</v>
      </c>
      <c r="F1094" t="s">
        <v>11</v>
      </c>
      <c r="G1094">
        <v>612759160</v>
      </c>
      <c r="H1094">
        <v>582695320</v>
      </c>
      <c r="I1094">
        <f>LOG10(H1094)</f>
        <v>8.7654415300065089</v>
      </c>
      <c r="J1094">
        <v>1.3779999999999999</v>
      </c>
      <c r="L1094">
        <v>3.198</v>
      </c>
      <c r="M1094">
        <v>1.56</v>
      </c>
      <c r="N1094">
        <v>2.1110000000000002</v>
      </c>
      <c r="O1094">
        <v>17.824000000000002</v>
      </c>
      <c r="P1094">
        <v>1.276</v>
      </c>
      <c r="Q1094">
        <v>3.25</v>
      </c>
      <c r="R1094">
        <v>207.61600000000001</v>
      </c>
      <c r="S1094">
        <v>1.085</v>
      </c>
      <c r="T1094">
        <v>2.056</v>
      </c>
      <c r="U1094" t="s">
        <v>61</v>
      </c>
      <c r="V1094" s="1">
        <v>45473.697939814818</v>
      </c>
    </row>
    <row r="1095" spans="1:22" x14ac:dyDescent="0.25">
      <c r="A1095">
        <v>1117</v>
      </c>
      <c r="B1095" t="s">
        <v>36</v>
      </c>
      <c r="C1095" t="s">
        <v>40</v>
      </c>
      <c r="D1095" t="s">
        <v>38</v>
      </c>
      <c r="E1095">
        <v>7131</v>
      </c>
      <c r="F1095" t="s">
        <v>11</v>
      </c>
      <c r="G1095">
        <v>613170856</v>
      </c>
      <c r="H1095">
        <v>684576144</v>
      </c>
      <c r="I1095">
        <f>LOG10(H1095)</f>
        <v>8.8354217608408891</v>
      </c>
      <c r="J1095">
        <v>1.536</v>
      </c>
      <c r="L1095">
        <v>0.73</v>
      </c>
      <c r="M1095">
        <v>9.8849999999999998</v>
      </c>
      <c r="N1095">
        <v>0.32800000000000001</v>
      </c>
      <c r="O1095">
        <v>147.77699999999999</v>
      </c>
      <c r="P1095">
        <v>1.7689999999999999</v>
      </c>
      <c r="Q1095">
        <v>39.100999999999999</v>
      </c>
      <c r="R1095">
        <v>15.608000000000001</v>
      </c>
      <c r="S1095">
        <v>1.071</v>
      </c>
      <c r="T1095">
        <v>1.659</v>
      </c>
      <c r="U1095" t="s">
        <v>61</v>
      </c>
      <c r="V1095" s="1">
        <v>45473.708368055559</v>
      </c>
    </row>
    <row r="1096" spans="1:22" x14ac:dyDescent="0.25">
      <c r="A1096">
        <v>1118</v>
      </c>
      <c r="B1096" t="s">
        <v>36</v>
      </c>
      <c r="C1096" t="s">
        <v>39</v>
      </c>
      <c r="D1096" t="s">
        <v>38</v>
      </c>
      <c r="E1096">
        <v>7167</v>
      </c>
      <c r="F1096" t="s">
        <v>11</v>
      </c>
      <c r="G1096">
        <v>617874072</v>
      </c>
      <c r="H1096">
        <v>692658816</v>
      </c>
      <c r="I1096">
        <f>LOG10(H1096)</f>
        <v>8.8405193661908115</v>
      </c>
      <c r="J1096">
        <v>1.375</v>
      </c>
      <c r="L1096">
        <v>8.3659999999999997</v>
      </c>
      <c r="M1096">
        <v>4.8929999999999998</v>
      </c>
      <c r="N1096">
        <v>0.56599999999999995</v>
      </c>
      <c r="O1096">
        <v>41.195</v>
      </c>
      <c r="P1096">
        <v>3.8050000000000002</v>
      </c>
      <c r="Q1096">
        <v>18.466000000000001</v>
      </c>
      <c r="R1096">
        <v>214.88499999999999</v>
      </c>
      <c r="S1096">
        <v>1.147</v>
      </c>
      <c r="T1096">
        <v>5.7309999999999999</v>
      </c>
      <c r="U1096" t="s">
        <v>61</v>
      </c>
      <c r="V1096" s="1">
        <v>45473.718784722223</v>
      </c>
    </row>
    <row r="1097" spans="1:22" x14ac:dyDescent="0.25">
      <c r="A1097">
        <v>1119</v>
      </c>
      <c r="B1097" t="s">
        <v>36</v>
      </c>
      <c r="C1097" t="s">
        <v>40</v>
      </c>
      <c r="D1097" t="s">
        <v>38</v>
      </c>
      <c r="E1097">
        <v>7131</v>
      </c>
      <c r="F1097" t="s">
        <v>11</v>
      </c>
      <c r="G1097">
        <v>624180832</v>
      </c>
      <c r="H1097">
        <v>468966928</v>
      </c>
      <c r="I1097">
        <f>LOG10(H1097)</f>
        <v>8.6711422169292849</v>
      </c>
      <c r="J1097">
        <v>1.2310000000000001</v>
      </c>
      <c r="L1097">
        <v>1.86</v>
      </c>
      <c r="M1097">
        <v>32.305</v>
      </c>
      <c r="N1097">
        <v>0.156</v>
      </c>
      <c r="O1097">
        <v>524.69000000000005</v>
      </c>
      <c r="P1097">
        <v>1.643</v>
      </c>
      <c r="Q1097">
        <v>71.141999999999996</v>
      </c>
      <c r="R1097">
        <v>34.011000000000003</v>
      </c>
      <c r="S1097">
        <v>0.97099999999999997</v>
      </c>
      <c r="T1097">
        <v>2.569</v>
      </c>
      <c r="U1097" t="s">
        <v>61</v>
      </c>
      <c r="V1097" s="1">
        <v>45473.729189814818</v>
      </c>
    </row>
    <row r="1098" spans="1:22" x14ac:dyDescent="0.25">
      <c r="A1098">
        <v>1120</v>
      </c>
      <c r="B1098" t="s">
        <v>36</v>
      </c>
      <c r="C1098" t="s">
        <v>39</v>
      </c>
      <c r="D1098" t="s">
        <v>38</v>
      </c>
      <c r="E1098">
        <v>7167</v>
      </c>
      <c r="F1098" t="s">
        <v>11</v>
      </c>
      <c r="G1098">
        <v>582056944</v>
      </c>
      <c r="H1098">
        <v>645481560</v>
      </c>
      <c r="I1098">
        <f>LOG10(H1098)</f>
        <v>8.8098838399337538</v>
      </c>
      <c r="J1098">
        <v>1.4039999999999999</v>
      </c>
      <c r="L1098">
        <v>6.4630000000000001</v>
      </c>
      <c r="M1098">
        <v>50.402999999999999</v>
      </c>
      <c r="N1098">
        <v>8.6999999999999994E-2</v>
      </c>
      <c r="O1098">
        <v>455.92700000000002</v>
      </c>
      <c r="P1098">
        <v>3.7440000000000002</v>
      </c>
      <c r="Q1098">
        <v>168.244</v>
      </c>
      <c r="R1098">
        <v>213.54900000000001</v>
      </c>
      <c r="S1098">
        <v>1.143</v>
      </c>
      <c r="T1098">
        <v>2.198</v>
      </c>
      <c r="U1098" t="s">
        <v>61</v>
      </c>
      <c r="V1098" s="1">
        <v>45473.739606481482</v>
      </c>
    </row>
    <row r="1099" spans="1:22" x14ac:dyDescent="0.25">
      <c r="A1099">
        <v>1121</v>
      </c>
      <c r="B1099" t="s">
        <v>36</v>
      </c>
      <c r="C1099" t="s">
        <v>40</v>
      </c>
      <c r="D1099" t="s">
        <v>38</v>
      </c>
      <c r="E1099">
        <v>7131</v>
      </c>
      <c r="F1099" t="s">
        <v>11</v>
      </c>
      <c r="G1099">
        <v>572988336</v>
      </c>
      <c r="H1099">
        <v>595044656</v>
      </c>
      <c r="I1099">
        <f>LOG10(H1099)</f>
        <v>8.7745495592187108</v>
      </c>
      <c r="J1099">
        <v>1.37</v>
      </c>
      <c r="L1099">
        <v>5.548</v>
      </c>
      <c r="M1099">
        <v>13.638</v>
      </c>
      <c r="N1099">
        <v>0.216</v>
      </c>
      <c r="O1099">
        <v>250.18899999999999</v>
      </c>
      <c r="P1099">
        <v>2.3250000000000002</v>
      </c>
      <c r="Q1099">
        <v>11.959</v>
      </c>
      <c r="R1099">
        <v>208.876</v>
      </c>
      <c r="S1099">
        <v>0.98</v>
      </c>
      <c r="T1099">
        <v>1.833</v>
      </c>
      <c r="U1099" t="s">
        <v>61</v>
      </c>
      <c r="V1099" s="1">
        <v>45473.750023148146</v>
      </c>
    </row>
    <row r="1100" spans="1:22" x14ac:dyDescent="0.25">
      <c r="A1100">
        <v>1122</v>
      </c>
      <c r="B1100" t="s">
        <v>36</v>
      </c>
      <c r="C1100" t="s">
        <v>39</v>
      </c>
      <c r="D1100" t="s">
        <v>38</v>
      </c>
      <c r="E1100">
        <v>7167</v>
      </c>
      <c r="F1100" t="s">
        <v>11</v>
      </c>
      <c r="G1100">
        <v>605102440</v>
      </c>
      <c r="H1100">
        <v>647416656</v>
      </c>
      <c r="I1100">
        <f>LOG10(H1100)</f>
        <v>8.8111838682451769</v>
      </c>
      <c r="J1100">
        <v>1.325</v>
      </c>
      <c r="L1100">
        <v>2.9660000000000002</v>
      </c>
      <c r="M1100">
        <v>4.0640000000000001</v>
      </c>
      <c r="N1100">
        <v>0.189</v>
      </c>
      <c r="O1100">
        <v>48.706000000000003</v>
      </c>
      <c r="P1100">
        <v>1.153</v>
      </c>
      <c r="Q1100">
        <v>14.65</v>
      </c>
      <c r="R1100">
        <v>30.672000000000001</v>
      </c>
      <c r="S1100">
        <v>1.246</v>
      </c>
      <c r="T1100">
        <v>3.347</v>
      </c>
      <c r="U1100" t="s">
        <v>61</v>
      </c>
      <c r="V1100" s="1">
        <v>45473.760428240741</v>
      </c>
    </row>
    <row r="1101" spans="1:22" x14ac:dyDescent="0.25">
      <c r="A1101">
        <v>1123</v>
      </c>
      <c r="B1101" t="s">
        <v>36</v>
      </c>
      <c r="C1101" t="s">
        <v>40</v>
      </c>
      <c r="D1101" t="s">
        <v>38</v>
      </c>
      <c r="E1101">
        <v>7131</v>
      </c>
      <c r="F1101" t="s">
        <v>11</v>
      </c>
      <c r="G1101">
        <v>601761800</v>
      </c>
      <c r="H1101">
        <v>694973528</v>
      </c>
      <c r="I1101">
        <f>LOG10(H1101)</f>
        <v>8.8419682623419416</v>
      </c>
      <c r="J1101">
        <v>1.4039999999999999</v>
      </c>
      <c r="L1101">
        <v>2.9249999999999998</v>
      </c>
      <c r="M1101">
        <v>1.099</v>
      </c>
      <c r="N1101">
        <v>0.253</v>
      </c>
      <c r="O1101">
        <v>13.955</v>
      </c>
      <c r="P1101">
        <v>1.2549999999999999</v>
      </c>
      <c r="Q1101">
        <v>2.4289999999999998</v>
      </c>
      <c r="R1101">
        <v>214.559</v>
      </c>
      <c r="S1101">
        <v>0.878</v>
      </c>
      <c r="T1101">
        <v>1.52</v>
      </c>
      <c r="U1101" t="s">
        <v>61</v>
      </c>
      <c r="V1101" s="1">
        <v>45473.770844907405</v>
      </c>
    </row>
    <row r="1102" spans="1:22" x14ac:dyDescent="0.25">
      <c r="A1102">
        <v>1124</v>
      </c>
      <c r="B1102" t="s">
        <v>36</v>
      </c>
      <c r="C1102" t="s">
        <v>39</v>
      </c>
      <c r="D1102" t="s">
        <v>38</v>
      </c>
      <c r="E1102">
        <v>7167</v>
      </c>
      <c r="F1102" t="s">
        <v>11</v>
      </c>
      <c r="G1102">
        <v>627409688</v>
      </c>
      <c r="H1102">
        <v>625833344</v>
      </c>
      <c r="I1102">
        <f>LOG10(H1102)</f>
        <v>8.7964586983586326</v>
      </c>
      <c r="J1102">
        <v>1.6639999999999999</v>
      </c>
      <c r="L1102">
        <v>2.8239999999999998</v>
      </c>
      <c r="M1102">
        <v>60.231000000000002</v>
      </c>
      <c r="N1102">
        <v>0.41099999999999998</v>
      </c>
      <c r="O1102">
        <v>474.68799999999999</v>
      </c>
      <c r="P1102">
        <v>4.2939999999999996</v>
      </c>
      <c r="Q1102">
        <v>228.886</v>
      </c>
      <c r="R1102">
        <v>203.99700000000001</v>
      </c>
      <c r="S1102">
        <v>1.1040000000000001</v>
      </c>
      <c r="T1102">
        <v>1.8120000000000001</v>
      </c>
      <c r="U1102" t="s">
        <v>61</v>
      </c>
      <c r="V1102" s="1">
        <v>45473.781261574077</v>
      </c>
    </row>
    <row r="1103" spans="1:22" x14ac:dyDescent="0.25">
      <c r="A1103">
        <v>1125</v>
      </c>
      <c r="B1103" t="s">
        <v>36</v>
      </c>
      <c r="C1103" t="s">
        <v>39</v>
      </c>
      <c r="D1103" t="s">
        <v>38</v>
      </c>
      <c r="E1103">
        <v>7167</v>
      </c>
      <c r="F1103" t="s">
        <v>11</v>
      </c>
      <c r="G1103">
        <v>616498960</v>
      </c>
      <c r="H1103">
        <v>632056008</v>
      </c>
      <c r="I1103">
        <f>LOG10(H1103)</f>
        <v>8.800755563864044</v>
      </c>
      <c r="J1103">
        <v>1.7350000000000001</v>
      </c>
      <c r="L1103">
        <v>3.0979999999999999</v>
      </c>
      <c r="M1103">
        <v>20.087</v>
      </c>
      <c r="N1103">
        <v>1.2989999999999999</v>
      </c>
      <c r="O1103">
        <v>179.29599999999999</v>
      </c>
      <c r="P1103">
        <v>1.4890000000000001</v>
      </c>
      <c r="Q1103">
        <v>56.113999999999997</v>
      </c>
      <c r="R1103">
        <v>202.667</v>
      </c>
      <c r="S1103">
        <v>1.175</v>
      </c>
      <c r="T1103">
        <v>2.04</v>
      </c>
      <c r="U1103" t="s">
        <v>61</v>
      </c>
      <c r="V1103" s="1">
        <v>45473.791678240741</v>
      </c>
    </row>
    <row r="1104" spans="1:22" x14ac:dyDescent="0.25">
      <c r="A1104">
        <v>1126</v>
      </c>
      <c r="B1104" t="s">
        <v>36</v>
      </c>
      <c r="C1104" t="s">
        <v>40</v>
      </c>
      <c r="D1104" t="s">
        <v>38</v>
      </c>
      <c r="E1104">
        <v>7131</v>
      </c>
      <c r="F1104" t="s">
        <v>11</v>
      </c>
      <c r="G1104">
        <v>596527624</v>
      </c>
      <c r="H1104">
        <v>629660944</v>
      </c>
      <c r="I1104">
        <f>LOG10(H1104)</f>
        <v>8.7991067561394143</v>
      </c>
      <c r="J1104">
        <v>1.2150000000000001</v>
      </c>
      <c r="L1104">
        <v>6.7309999999999999</v>
      </c>
      <c r="M1104">
        <v>3.887</v>
      </c>
      <c r="N1104">
        <v>1.6459999999999999</v>
      </c>
      <c r="O1104">
        <v>62.204000000000001</v>
      </c>
      <c r="P1104">
        <v>7.3040000000000003</v>
      </c>
      <c r="Q1104">
        <v>37.75</v>
      </c>
      <c r="R1104">
        <v>205.21799999999999</v>
      </c>
      <c r="S1104">
        <v>1.0860000000000001</v>
      </c>
      <c r="T1104">
        <v>2.1429999999999998</v>
      </c>
      <c r="U1104" t="s">
        <v>61</v>
      </c>
      <c r="V1104" s="1">
        <v>45473.802094907405</v>
      </c>
    </row>
    <row r="1105" spans="1:22" x14ac:dyDescent="0.25">
      <c r="A1105">
        <v>1127</v>
      </c>
      <c r="B1105" t="s">
        <v>36</v>
      </c>
      <c r="C1105" t="s">
        <v>40</v>
      </c>
      <c r="D1105" t="s">
        <v>38</v>
      </c>
      <c r="E1105">
        <v>7131</v>
      </c>
      <c r="F1105" t="s">
        <v>11</v>
      </c>
      <c r="G1105">
        <v>610148576</v>
      </c>
      <c r="H1105">
        <v>552129824</v>
      </c>
      <c r="I1105">
        <f>LOG10(H1105)</f>
        <v>8.7420412067467339</v>
      </c>
      <c r="J1105">
        <v>1.679</v>
      </c>
      <c r="L1105">
        <v>3.8029999999999999</v>
      </c>
      <c r="M1105">
        <v>1.96</v>
      </c>
      <c r="N1105">
        <v>0.47199999999999998</v>
      </c>
      <c r="O1105">
        <v>14.586</v>
      </c>
      <c r="P1105">
        <v>1.8779999999999999</v>
      </c>
      <c r="Q1105">
        <v>3.7130000000000001</v>
      </c>
      <c r="R1105">
        <v>216.79900000000001</v>
      </c>
      <c r="S1105">
        <v>1.18</v>
      </c>
      <c r="T1105">
        <v>2.2440000000000002</v>
      </c>
      <c r="U1105" t="s">
        <v>61</v>
      </c>
      <c r="V1105" s="1">
        <v>45473.812523148146</v>
      </c>
    </row>
    <row r="1106" spans="1:22" x14ac:dyDescent="0.25">
      <c r="A1106">
        <v>1128</v>
      </c>
      <c r="B1106" t="s">
        <v>36</v>
      </c>
      <c r="C1106" t="s">
        <v>39</v>
      </c>
      <c r="D1106" t="s">
        <v>38</v>
      </c>
      <c r="E1106">
        <v>7167</v>
      </c>
      <c r="F1106" t="s">
        <v>11</v>
      </c>
      <c r="G1106">
        <v>620868776</v>
      </c>
      <c r="H1106">
        <v>637437768</v>
      </c>
      <c r="I1106">
        <f>LOG10(H1106)</f>
        <v>8.8044377917201793</v>
      </c>
      <c r="J1106">
        <v>1.4</v>
      </c>
      <c r="L1106">
        <v>6.8140000000000001</v>
      </c>
      <c r="M1106">
        <v>2.4609999999999999</v>
      </c>
      <c r="N1106">
        <v>0.20699999999999999</v>
      </c>
      <c r="O1106">
        <v>35.213000000000001</v>
      </c>
      <c r="P1106">
        <v>1.355</v>
      </c>
      <c r="Q1106">
        <v>3.2709999999999999</v>
      </c>
      <c r="R1106">
        <v>210.68100000000001</v>
      </c>
      <c r="S1106">
        <v>1.169</v>
      </c>
      <c r="T1106">
        <v>2.2309999999999999</v>
      </c>
      <c r="U1106" t="s">
        <v>61</v>
      </c>
      <c r="V1106" s="1">
        <v>45473.822928240741</v>
      </c>
    </row>
    <row r="1107" spans="1:22" x14ac:dyDescent="0.25">
      <c r="A1107">
        <v>1129</v>
      </c>
      <c r="B1107" t="s">
        <v>36</v>
      </c>
      <c r="C1107" t="s">
        <v>39</v>
      </c>
      <c r="D1107" t="s">
        <v>38</v>
      </c>
      <c r="E1107">
        <v>7167</v>
      </c>
      <c r="F1107" t="s">
        <v>11</v>
      </c>
      <c r="G1107">
        <v>623895288</v>
      </c>
      <c r="H1107">
        <v>515835696</v>
      </c>
      <c r="I1107">
        <f>LOG10(H1107)</f>
        <v>8.7125113921629538</v>
      </c>
      <c r="J1107">
        <v>1.581</v>
      </c>
      <c r="L1107">
        <v>5.4740000000000002</v>
      </c>
      <c r="M1107">
        <v>3.3929999999999998</v>
      </c>
      <c r="N1107">
        <v>0.16400000000000001</v>
      </c>
      <c r="O1107">
        <v>52.948999999999998</v>
      </c>
      <c r="P1107">
        <v>1.2370000000000001</v>
      </c>
      <c r="Q1107">
        <v>3.1560000000000001</v>
      </c>
      <c r="R1107">
        <v>205.672</v>
      </c>
      <c r="S1107">
        <v>1.1779999999999999</v>
      </c>
      <c r="T1107">
        <v>2.5529999999999999</v>
      </c>
      <c r="U1107" t="s">
        <v>61</v>
      </c>
      <c r="V1107" s="1">
        <v>45473.833356481482</v>
      </c>
    </row>
    <row r="1108" spans="1:22" x14ac:dyDescent="0.25">
      <c r="A1108">
        <v>1130</v>
      </c>
      <c r="B1108" t="s">
        <v>36</v>
      </c>
      <c r="C1108" t="s">
        <v>40</v>
      </c>
      <c r="D1108" t="s">
        <v>38</v>
      </c>
      <c r="E1108">
        <v>7131</v>
      </c>
      <c r="F1108" t="s">
        <v>11</v>
      </c>
      <c r="G1108">
        <v>617866312</v>
      </c>
      <c r="H1108">
        <v>417643928</v>
      </c>
      <c r="I1108">
        <f>LOG10(H1108)</f>
        <v>8.6208061717103579</v>
      </c>
      <c r="J1108">
        <v>2.0990000000000002</v>
      </c>
      <c r="L1108">
        <v>4.5030000000000001</v>
      </c>
      <c r="M1108">
        <v>19.891999999999999</v>
      </c>
      <c r="N1108">
        <v>0.26900000000000002</v>
      </c>
      <c r="O1108">
        <v>292.68599999999998</v>
      </c>
      <c r="P1108">
        <v>1.153</v>
      </c>
      <c r="Q1108">
        <v>4.78</v>
      </c>
      <c r="R1108">
        <v>207.36699999999999</v>
      </c>
      <c r="S1108">
        <v>1.171</v>
      </c>
      <c r="T1108">
        <v>2.0219999999999998</v>
      </c>
      <c r="U1108" t="s">
        <v>61</v>
      </c>
      <c r="V1108" s="1">
        <v>45473.843761574077</v>
      </c>
    </row>
    <row r="1109" spans="1:22" x14ac:dyDescent="0.25">
      <c r="A1109">
        <v>1131</v>
      </c>
      <c r="B1109" t="s">
        <v>36</v>
      </c>
      <c r="C1109" t="s">
        <v>39</v>
      </c>
      <c r="D1109" t="s">
        <v>38</v>
      </c>
      <c r="E1109">
        <v>7167</v>
      </c>
      <c r="F1109" t="s">
        <v>11</v>
      </c>
      <c r="G1109">
        <v>614616352</v>
      </c>
      <c r="H1109">
        <v>713314608</v>
      </c>
      <c r="I1109">
        <f>LOG10(H1109)</f>
        <v>8.8532811180468016</v>
      </c>
      <c r="J1109">
        <v>1.583</v>
      </c>
      <c r="L1109">
        <v>3.871</v>
      </c>
      <c r="M1109">
        <v>3.1339999999999999</v>
      </c>
      <c r="N1109">
        <v>0.161</v>
      </c>
      <c r="O1109">
        <v>23.931999999999999</v>
      </c>
      <c r="P1109">
        <v>2.6930000000000001</v>
      </c>
      <c r="Q1109">
        <v>10.734999999999999</v>
      </c>
      <c r="R1109">
        <v>204.08</v>
      </c>
      <c r="S1109">
        <v>1.1839999999999999</v>
      </c>
      <c r="T1109">
        <v>2.2149999999999999</v>
      </c>
      <c r="U1109" t="s">
        <v>61</v>
      </c>
      <c r="V1109" s="1">
        <v>45473.854189814818</v>
      </c>
    </row>
    <row r="1110" spans="1:22" x14ac:dyDescent="0.25">
      <c r="A1110">
        <v>1132</v>
      </c>
      <c r="B1110" t="s">
        <v>36</v>
      </c>
      <c r="C1110" t="s">
        <v>39</v>
      </c>
      <c r="D1110" t="s">
        <v>38</v>
      </c>
      <c r="E1110">
        <v>7167</v>
      </c>
      <c r="F1110" t="s">
        <v>11</v>
      </c>
      <c r="G1110">
        <v>600506808</v>
      </c>
      <c r="H1110">
        <v>642693272</v>
      </c>
      <c r="I1110">
        <f>LOG10(H1110)</f>
        <v>8.8080037535457372</v>
      </c>
      <c r="J1110">
        <v>1.496</v>
      </c>
      <c r="L1110">
        <v>12.678000000000001</v>
      </c>
      <c r="M1110">
        <v>3.2450000000000001</v>
      </c>
      <c r="N1110">
        <v>0.182</v>
      </c>
      <c r="O1110">
        <v>27.713999999999999</v>
      </c>
      <c r="P1110">
        <v>1.218</v>
      </c>
      <c r="Q1110">
        <v>2.726</v>
      </c>
      <c r="R1110">
        <v>239.626</v>
      </c>
      <c r="S1110">
        <v>1.1870000000000001</v>
      </c>
      <c r="T1110">
        <v>5</v>
      </c>
      <c r="U1110" t="s">
        <v>61</v>
      </c>
      <c r="V1110" s="1">
        <v>45473.864606481482</v>
      </c>
    </row>
    <row r="1111" spans="1:22" x14ac:dyDescent="0.25">
      <c r="A1111">
        <v>1133</v>
      </c>
      <c r="B1111" t="s">
        <v>36</v>
      </c>
      <c r="C1111" t="s">
        <v>39</v>
      </c>
      <c r="D1111" t="s">
        <v>38</v>
      </c>
      <c r="E1111">
        <v>7167</v>
      </c>
      <c r="F1111" t="s">
        <v>11</v>
      </c>
      <c r="G1111">
        <v>618675440</v>
      </c>
      <c r="H1111">
        <v>633739208</v>
      </c>
      <c r="I1111">
        <f>LOG10(H1111)</f>
        <v>8.8019105767659198</v>
      </c>
      <c r="J1111">
        <v>1.377</v>
      </c>
      <c r="L1111">
        <v>2.5950000000000002</v>
      </c>
      <c r="M1111">
        <v>4.4870000000000001</v>
      </c>
      <c r="N1111">
        <v>0.105</v>
      </c>
      <c r="O1111">
        <v>227.72</v>
      </c>
      <c r="P1111">
        <v>1.165</v>
      </c>
      <c r="Q1111">
        <v>3.911</v>
      </c>
      <c r="R1111">
        <v>203.059</v>
      </c>
      <c r="S1111">
        <v>1.107</v>
      </c>
      <c r="T1111">
        <v>1.895</v>
      </c>
      <c r="U1111" t="s">
        <v>61</v>
      </c>
      <c r="V1111" s="1">
        <v>45473.875011574077</v>
      </c>
    </row>
    <row r="1112" spans="1:22" x14ac:dyDescent="0.25">
      <c r="A1112">
        <v>1134</v>
      </c>
      <c r="B1112" t="s">
        <v>36</v>
      </c>
      <c r="C1112" t="s">
        <v>40</v>
      </c>
      <c r="D1112" t="s">
        <v>38</v>
      </c>
      <c r="E1112">
        <v>7131</v>
      </c>
      <c r="F1112" t="s">
        <v>11</v>
      </c>
      <c r="G1112">
        <v>613259672</v>
      </c>
      <c r="H1112">
        <v>810640352</v>
      </c>
      <c r="I1112">
        <f>LOG10(H1112)</f>
        <v>8.908828218224766</v>
      </c>
      <c r="J1112">
        <v>0.97199999999999998</v>
      </c>
      <c r="L1112">
        <v>0.52900000000000003</v>
      </c>
      <c r="M1112">
        <v>8.5129999999999999</v>
      </c>
      <c r="N1112">
        <v>2.4E-2</v>
      </c>
      <c r="O1112">
        <v>107.254</v>
      </c>
      <c r="P1112">
        <v>5.8280000000000003</v>
      </c>
      <c r="Q1112">
        <v>36.393999999999998</v>
      </c>
      <c r="R1112">
        <v>6.7119999999999997</v>
      </c>
      <c r="S1112">
        <v>0.92100000000000004</v>
      </c>
      <c r="T1112">
        <v>1.4930000000000001</v>
      </c>
      <c r="U1112" t="s">
        <v>61</v>
      </c>
      <c r="V1112" s="1">
        <v>45473.885428240741</v>
      </c>
    </row>
    <row r="1113" spans="1:22" x14ac:dyDescent="0.25">
      <c r="A1113">
        <v>1135</v>
      </c>
      <c r="B1113" t="s">
        <v>36</v>
      </c>
      <c r="C1113" t="s">
        <v>40</v>
      </c>
      <c r="D1113" t="s">
        <v>38</v>
      </c>
      <c r="E1113">
        <v>7131</v>
      </c>
      <c r="F1113" t="s">
        <v>11</v>
      </c>
      <c r="G1113">
        <v>610430408</v>
      </c>
      <c r="H1113">
        <v>881457392</v>
      </c>
      <c r="I1113">
        <f>LOG10(H1113)</f>
        <v>8.9452013241605677</v>
      </c>
      <c r="J1113">
        <v>0.98599999999999999</v>
      </c>
      <c r="L1113">
        <v>0.84599999999999997</v>
      </c>
      <c r="M1113">
        <v>2.2599999999999998</v>
      </c>
      <c r="N1113">
        <v>0.121</v>
      </c>
      <c r="O1113">
        <v>13.49</v>
      </c>
      <c r="P1113">
        <v>0.995</v>
      </c>
      <c r="Q1113">
        <v>6.0060000000000002</v>
      </c>
      <c r="R1113">
        <v>14.972</v>
      </c>
      <c r="S1113">
        <v>0.93400000000000005</v>
      </c>
      <c r="T1113">
        <v>1.5620000000000001</v>
      </c>
      <c r="U1113" t="s">
        <v>61</v>
      </c>
      <c r="V1113" s="1">
        <v>45473.895844907405</v>
      </c>
    </row>
    <row r="1114" spans="1:22" x14ac:dyDescent="0.25">
      <c r="A1114">
        <v>1136</v>
      </c>
      <c r="B1114" t="s">
        <v>36</v>
      </c>
      <c r="C1114" t="s">
        <v>40</v>
      </c>
      <c r="D1114" t="s">
        <v>38</v>
      </c>
      <c r="E1114">
        <v>7131</v>
      </c>
      <c r="F1114" t="s">
        <v>11</v>
      </c>
      <c r="G1114">
        <v>465581712</v>
      </c>
      <c r="H1114">
        <v>848014424</v>
      </c>
      <c r="I1114">
        <f>LOG10(H1114)</f>
        <v>8.9284032392972001</v>
      </c>
      <c r="J1114">
        <v>0.98699999999999999</v>
      </c>
      <c r="L1114">
        <v>2.734</v>
      </c>
      <c r="M1114">
        <v>15.898999999999999</v>
      </c>
      <c r="N1114">
        <v>0.24399999999999999</v>
      </c>
      <c r="O1114">
        <v>255.62700000000001</v>
      </c>
      <c r="P1114">
        <v>2.1539999999999999</v>
      </c>
      <c r="Q1114">
        <v>12.43</v>
      </c>
      <c r="R1114">
        <v>203.12100000000001</v>
      </c>
      <c r="S1114">
        <v>0.92900000000000005</v>
      </c>
      <c r="T1114">
        <v>1.415</v>
      </c>
      <c r="U1114" t="s">
        <v>61</v>
      </c>
      <c r="V1114" s="1">
        <v>45473.90625</v>
      </c>
    </row>
    <row r="1115" spans="1:22" x14ac:dyDescent="0.25">
      <c r="A1115">
        <v>1137</v>
      </c>
      <c r="B1115" t="s">
        <v>36</v>
      </c>
      <c r="C1115" t="s">
        <v>40</v>
      </c>
      <c r="D1115" t="s">
        <v>38</v>
      </c>
      <c r="E1115">
        <v>7131</v>
      </c>
      <c r="F1115" t="s">
        <v>11</v>
      </c>
      <c r="G1115">
        <v>606959888</v>
      </c>
      <c r="H1115">
        <v>889473712</v>
      </c>
      <c r="I1115">
        <f>LOG10(H1115)</f>
        <v>8.9491331172293354</v>
      </c>
      <c r="J1115">
        <v>1.0349999999999999</v>
      </c>
      <c r="L1115">
        <v>3.2050000000000001</v>
      </c>
      <c r="M1115">
        <v>3.5329999999999999</v>
      </c>
      <c r="N1115">
        <v>0.189</v>
      </c>
      <c r="O1115">
        <v>26.568000000000001</v>
      </c>
      <c r="P1115">
        <v>1.4630000000000001</v>
      </c>
      <c r="Q1115">
        <v>6.2720000000000002</v>
      </c>
      <c r="R1115">
        <v>217.82599999999999</v>
      </c>
      <c r="S1115">
        <v>0.97399999999999998</v>
      </c>
      <c r="T1115">
        <v>1.4339999999999999</v>
      </c>
      <c r="U1115" t="s">
        <v>61</v>
      </c>
      <c r="V1115" s="1">
        <v>45473.916666666664</v>
      </c>
    </row>
    <row r="1116" spans="1:22" x14ac:dyDescent="0.25">
      <c r="A1116">
        <v>1138</v>
      </c>
      <c r="B1116" t="s">
        <v>36</v>
      </c>
      <c r="C1116" t="s">
        <v>43</v>
      </c>
      <c r="D1116" t="s">
        <v>38</v>
      </c>
      <c r="E1116">
        <v>36738</v>
      </c>
      <c r="F1116" t="s">
        <v>15</v>
      </c>
      <c r="G1116">
        <v>617512520</v>
      </c>
      <c r="H1116">
        <v>653533680</v>
      </c>
      <c r="I1116">
        <f>LOG10(H1116)</f>
        <v>8.8152679739536559</v>
      </c>
      <c r="J1116">
        <v>1.4790000000000001</v>
      </c>
      <c r="L1116">
        <v>2.1850000000000001</v>
      </c>
      <c r="M1116">
        <v>79.691000000000003</v>
      </c>
      <c r="N1116">
        <v>0.379</v>
      </c>
      <c r="O1116">
        <v>625.846</v>
      </c>
      <c r="P1116">
        <v>3.83</v>
      </c>
      <c r="Q1116">
        <v>301.89</v>
      </c>
      <c r="R1116">
        <v>208.066</v>
      </c>
      <c r="S1116">
        <v>1.226</v>
      </c>
      <c r="T1116">
        <v>1.7370000000000001</v>
      </c>
      <c r="U1116" t="s">
        <v>61</v>
      </c>
      <c r="V1116" s="1">
        <v>45473.927083333336</v>
      </c>
    </row>
    <row r="1117" spans="1:22" x14ac:dyDescent="0.25">
      <c r="A1117">
        <v>1139</v>
      </c>
      <c r="B1117" t="s">
        <v>36</v>
      </c>
      <c r="C1117" t="s">
        <v>39</v>
      </c>
      <c r="D1117" t="s">
        <v>38</v>
      </c>
      <c r="E1117">
        <v>7167</v>
      </c>
      <c r="F1117" t="s">
        <v>11</v>
      </c>
      <c r="G1117">
        <v>609072824</v>
      </c>
      <c r="H1117">
        <v>695361616</v>
      </c>
      <c r="I1117">
        <f>LOG10(H1117)</f>
        <v>8.8422107139292407</v>
      </c>
      <c r="J1117">
        <v>1.4419999999999999</v>
      </c>
      <c r="L1117">
        <v>9.1039999999999992</v>
      </c>
      <c r="M1117">
        <v>8.5380000000000003</v>
      </c>
      <c r="N1117">
        <v>5.0999999999999997E-2</v>
      </c>
      <c r="O1117">
        <v>297.56700000000001</v>
      </c>
      <c r="P1117">
        <v>1.645</v>
      </c>
      <c r="Q1117">
        <v>30.773</v>
      </c>
      <c r="R1117">
        <v>204.73</v>
      </c>
      <c r="S1117">
        <v>1.042</v>
      </c>
      <c r="T1117">
        <v>1.663</v>
      </c>
      <c r="U1117" t="s">
        <v>61</v>
      </c>
      <c r="V1117" s="1">
        <v>45473.9375</v>
      </c>
    </row>
    <row r="1118" spans="1:22" x14ac:dyDescent="0.25">
      <c r="A1118">
        <v>1140</v>
      </c>
      <c r="B1118" t="s">
        <v>36</v>
      </c>
      <c r="C1118" t="s">
        <v>40</v>
      </c>
      <c r="D1118" t="s">
        <v>38</v>
      </c>
      <c r="E1118">
        <v>7131</v>
      </c>
      <c r="F1118" t="s">
        <v>11</v>
      </c>
      <c r="G1118">
        <v>624575576</v>
      </c>
      <c r="H1118">
        <v>468935688</v>
      </c>
      <c r="I1118">
        <f>LOG10(H1118)</f>
        <v>8.6711132856535045</v>
      </c>
      <c r="J1118">
        <v>1.454</v>
      </c>
      <c r="L1118">
        <v>2.2930000000000001</v>
      </c>
      <c r="M1118">
        <v>70.512</v>
      </c>
      <c r="N1118">
        <v>0.26400000000000001</v>
      </c>
      <c r="O1118">
        <v>537.37599999999998</v>
      </c>
      <c r="P1118">
        <v>1.8149999999999999</v>
      </c>
      <c r="Q1118">
        <v>235.00800000000001</v>
      </c>
      <c r="R1118">
        <v>202.65299999999999</v>
      </c>
      <c r="S1118">
        <v>0.96099999999999997</v>
      </c>
      <c r="T1118">
        <v>1.516</v>
      </c>
      <c r="U1118" t="s">
        <v>61</v>
      </c>
      <c r="V1118" s="1">
        <v>45473.947916666664</v>
      </c>
    </row>
    <row r="1119" spans="1:22" x14ac:dyDescent="0.25">
      <c r="A1119">
        <v>1141</v>
      </c>
      <c r="B1119" t="s">
        <v>36</v>
      </c>
      <c r="C1119" t="s">
        <v>40</v>
      </c>
      <c r="D1119" t="s">
        <v>38</v>
      </c>
      <c r="E1119">
        <v>7131</v>
      </c>
      <c r="F1119" t="s">
        <v>11</v>
      </c>
      <c r="G1119">
        <v>621560392</v>
      </c>
      <c r="H1119">
        <v>878739040</v>
      </c>
      <c r="I1119">
        <f>LOG10(H1119)</f>
        <v>8.9438599213596532</v>
      </c>
      <c r="J1119">
        <v>0.97599999999999998</v>
      </c>
      <c r="L1119">
        <v>0.29499999999999998</v>
      </c>
      <c r="M1119">
        <v>1.605</v>
      </c>
      <c r="N1119">
        <v>0.08</v>
      </c>
      <c r="O1119">
        <v>9.06</v>
      </c>
      <c r="P1119">
        <v>1.2509999999999999</v>
      </c>
      <c r="Q1119">
        <v>3.0150000000000001</v>
      </c>
      <c r="R1119">
        <v>13.59</v>
      </c>
      <c r="S1119">
        <v>0.75600000000000001</v>
      </c>
      <c r="T1119">
        <v>1.1599999999999999</v>
      </c>
      <c r="U1119" t="s">
        <v>61</v>
      </c>
      <c r="V1119" s="1">
        <v>45473.958333333336</v>
      </c>
    </row>
    <row r="1120" spans="1:22" x14ac:dyDescent="0.25">
      <c r="A1120">
        <v>1142</v>
      </c>
      <c r="B1120" t="s">
        <v>36</v>
      </c>
      <c r="C1120" t="s">
        <v>40</v>
      </c>
      <c r="D1120" t="s">
        <v>38</v>
      </c>
      <c r="E1120">
        <v>7131</v>
      </c>
      <c r="F1120" t="s">
        <v>11</v>
      </c>
      <c r="G1120">
        <v>613614000</v>
      </c>
      <c r="H1120">
        <v>857673392</v>
      </c>
      <c r="I1120">
        <f>LOG10(H1120)</f>
        <v>8.9333219369672143</v>
      </c>
      <c r="J1120">
        <v>1.095</v>
      </c>
      <c r="L1120">
        <v>4.2519999999999998</v>
      </c>
      <c r="M1120">
        <v>1.252</v>
      </c>
      <c r="N1120">
        <v>0.39100000000000001</v>
      </c>
      <c r="O1120">
        <v>15.103</v>
      </c>
      <c r="P1120">
        <v>1.794</v>
      </c>
      <c r="Q1120">
        <v>9.0850000000000009</v>
      </c>
      <c r="R1120">
        <v>223.6</v>
      </c>
      <c r="S1120">
        <v>0.82699999999999996</v>
      </c>
      <c r="T1120">
        <v>1.292</v>
      </c>
      <c r="U1120" t="s">
        <v>61</v>
      </c>
      <c r="V1120" s="1">
        <v>45473.96875</v>
      </c>
    </row>
    <row r="1121" spans="1:22" x14ac:dyDescent="0.25">
      <c r="A1121">
        <v>1143</v>
      </c>
      <c r="B1121" t="s">
        <v>36</v>
      </c>
      <c r="C1121" t="s">
        <v>40</v>
      </c>
      <c r="D1121" t="s">
        <v>38</v>
      </c>
      <c r="E1121">
        <v>7131</v>
      </c>
      <c r="F1121" t="s">
        <v>11</v>
      </c>
      <c r="G1121">
        <v>611324720</v>
      </c>
      <c r="H1121">
        <v>870451488</v>
      </c>
      <c r="I1121">
        <f>LOG10(H1121)</f>
        <v>8.9397445720288928</v>
      </c>
      <c r="J1121">
        <v>1.2929999999999999</v>
      </c>
      <c r="L1121">
        <v>3.2189999999999999</v>
      </c>
      <c r="M1121">
        <v>8.9130000000000003</v>
      </c>
      <c r="N1121">
        <v>0.13800000000000001</v>
      </c>
      <c r="O1121">
        <v>59.654000000000003</v>
      </c>
      <c r="P1121">
        <v>3.2109999999999999</v>
      </c>
      <c r="Q1121">
        <v>25.786000000000001</v>
      </c>
      <c r="R1121">
        <v>201.642</v>
      </c>
      <c r="S1121">
        <v>0.77900000000000003</v>
      </c>
      <c r="T1121">
        <v>1.1919999999999999</v>
      </c>
      <c r="U1121" t="s">
        <v>61</v>
      </c>
      <c r="V1121" s="1">
        <v>45473.979178240741</v>
      </c>
    </row>
    <row r="1122" spans="1:22" x14ac:dyDescent="0.25">
      <c r="A1122">
        <v>1144</v>
      </c>
      <c r="B1122" t="s">
        <v>36</v>
      </c>
      <c r="C1122" t="s">
        <v>40</v>
      </c>
      <c r="D1122" t="s">
        <v>38</v>
      </c>
      <c r="E1122">
        <v>7131</v>
      </c>
      <c r="F1122" t="s">
        <v>11</v>
      </c>
      <c r="G1122">
        <v>614009768</v>
      </c>
      <c r="H1122">
        <v>546509336</v>
      </c>
      <c r="I1122">
        <f>LOG10(H1122)</f>
        <v>8.7375975853866379</v>
      </c>
      <c r="J1122">
        <v>0.96899999999999997</v>
      </c>
      <c r="L1122">
        <v>2.782</v>
      </c>
      <c r="M1122">
        <v>3.0670000000000002</v>
      </c>
      <c r="N1122">
        <v>2.9000000000000001E-2</v>
      </c>
      <c r="O1122">
        <v>237.048</v>
      </c>
      <c r="P1122">
        <v>1.1639999999999999</v>
      </c>
      <c r="Q1122">
        <v>11.791</v>
      </c>
      <c r="R1122">
        <v>202.38300000000001</v>
      </c>
      <c r="S1122">
        <v>0.996</v>
      </c>
      <c r="T1122">
        <v>1.46</v>
      </c>
      <c r="U1122" t="s">
        <v>61</v>
      </c>
      <c r="V1122" s="1">
        <v>45473.989583333336</v>
      </c>
    </row>
    <row r="1123" spans="1:22" x14ac:dyDescent="0.25">
      <c r="A1123">
        <v>1145</v>
      </c>
      <c r="B1123" t="s">
        <v>36</v>
      </c>
      <c r="C1123" t="s">
        <v>40</v>
      </c>
      <c r="D1123" t="s">
        <v>38</v>
      </c>
      <c r="E1123">
        <v>7131</v>
      </c>
      <c r="F1123" t="s">
        <v>11</v>
      </c>
      <c r="G1123">
        <v>615223648</v>
      </c>
      <c r="H1123">
        <v>785293888</v>
      </c>
      <c r="I1123">
        <f>LOG10(H1123)</f>
        <v>8.8950322173196312</v>
      </c>
      <c r="J1123">
        <v>0.95399999999999996</v>
      </c>
      <c r="L1123">
        <v>0.52500000000000002</v>
      </c>
      <c r="M1123">
        <v>37.131999999999998</v>
      </c>
      <c r="N1123">
        <v>4.9000000000000002E-2</v>
      </c>
      <c r="O1123">
        <v>320.089</v>
      </c>
      <c r="P1123">
        <v>6.258</v>
      </c>
      <c r="Q1123">
        <v>114.959</v>
      </c>
      <c r="R1123">
        <v>14.936999999999999</v>
      </c>
      <c r="S1123">
        <v>0.97799999999999998</v>
      </c>
      <c r="T1123">
        <v>1.702</v>
      </c>
      <c r="U1123" t="s">
        <v>61</v>
      </c>
      <c r="V1123" s="1">
        <v>45474.000011574077</v>
      </c>
    </row>
    <row r="1124" spans="1:22" x14ac:dyDescent="0.25">
      <c r="A1124">
        <v>1146</v>
      </c>
      <c r="B1124" t="s">
        <v>36</v>
      </c>
      <c r="C1124" t="s">
        <v>40</v>
      </c>
      <c r="D1124" t="s">
        <v>38</v>
      </c>
      <c r="E1124">
        <v>7131</v>
      </c>
      <c r="F1124" t="s">
        <v>11</v>
      </c>
      <c r="G1124">
        <v>619959608</v>
      </c>
      <c r="H1124">
        <v>894040840</v>
      </c>
      <c r="I1124">
        <f>LOG10(H1124)</f>
        <v>8.9513573579251453</v>
      </c>
      <c r="J1124">
        <v>1.419</v>
      </c>
      <c r="L1124">
        <v>3.9420000000000002</v>
      </c>
      <c r="M1124">
        <v>3.2770000000000001</v>
      </c>
      <c r="N1124">
        <v>6.8000000000000005E-2</v>
      </c>
      <c r="O1124">
        <v>15.435</v>
      </c>
      <c r="P1124">
        <v>1.732</v>
      </c>
      <c r="Q1124">
        <v>8.5210000000000008</v>
      </c>
      <c r="R1124">
        <v>204.80500000000001</v>
      </c>
      <c r="S1124">
        <v>0.79900000000000004</v>
      </c>
      <c r="T1124">
        <v>1.2410000000000001</v>
      </c>
      <c r="U1124" t="s">
        <v>61</v>
      </c>
      <c r="V1124" s="1">
        <v>45474.010416666664</v>
      </c>
    </row>
    <row r="1125" spans="1:22" x14ac:dyDescent="0.25">
      <c r="A1125">
        <v>1147</v>
      </c>
      <c r="B1125" t="s">
        <v>36</v>
      </c>
      <c r="C1125" t="s">
        <v>40</v>
      </c>
      <c r="D1125" t="s">
        <v>38</v>
      </c>
      <c r="E1125">
        <v>7131</v>
      </c>
      <c r="F1125" t="s">
        <v>11</v>
      </c>
      <c r="G1125">
        <v>615357192</v>
      </c>
      <c r="H1125">
        <v>888664128</v>
      </c>
      <c r="I1125">
        <f>LOG10(H1125)</f>
        <v>8.9487376497012026</v>
      </c>
      <c r="J1125">
        <v>1.417</v>
      </c>
      <c r="L1125">
        <v>3.2490000000000001</v>
      </c>
      <c r="M1125">
        <v>4.5650000000000004</v>
      </c>
      <c r="N1125">
        <v>0.15</v>
      </c>
      <c r="O1125">
        <v>218.946</v>
      </c>
      <c r="P1125">
        <v>1.339</v>
      </c>
      <c r="Q1125">
        <v>7.8879999999999999</v>
      </c>
      <c r="R1125">
        <v>202.749</v>
      </c>
      <c r="S1125">
        <v>0.94099999999999995</v>
      </c>
      <c r="T1125">
        <v>1.4039999999999999</v>
      </c>
      <c r="U1125" t="s">
        <v>61</v>
      </c>
      <c r="V1125" s="1">
        <v>45474.020833333336</v>
      </c>
    </row>
    <row r="1126" spans="1:22" x14ac:dyDescent="0.25">
      <c r="A1126">
        <v>1148</v>
      </c>
      <c r="B1126" t="s">
        <v>36</v>
      </c>
      <c r="C1126" t="s">
        <v>40</v>
      </c>
      <c r="D1126" t="s">
        <v>38</v>
      </c>
      <c r="E1126">
        <v>7131</v>
      </c>
      <c r="F1126" t="s">
        <v>11</v>
      </c>
      <c r="G1126">
        <v>624061376</v>
      </c>
      <c r="H1126">
        <v>870993560</v>
      </c>
      <c r="I1126">
        <f>LOG10(H1126)</f>
        <v>8.9400149439091514</v>
      </c>
      <c r="J1126">
        <v>1.954</v>
      </c>
      <c r="L1126">
        <v>3.7509999999999999</v>
      </c>
      <c r="M1126">
        <v>3.24</v>
      </c>
      <c r="N1126">
        <v>7.2999999999999995E-2</v>
      </c>
      <c r="O1126">
        <v>35.067</v>
      </c>
      <c r="P1126">
        <v>1.24</v>
      </c>
      <c r="Q1126">
        <v>10.552</v>
      </c>
      <c r="R1126">
        <v>202.40199999999999</v>
      </c>
      <c r="S1126">
        <v>0.80100000000000005</v>
      </c>
      <c r="T1126">
        <v>1.345</v>
      </c>
      <c r="U1126" t="s">
        <v>61</v>
      </c>
      <c r="V1126" s="1">
        <v>45474.03125</v>
      </c>
    </row>
    <row r="1127" spans="1:22" x14ac:dyDescent="0.25">
      <c r="A1127">
        <v>1149</v>
      </c>
      <c r="B1127" t="s">
        <v>36</v>
      </c>
      <c r="C1127" t="s">
        <v>39</v>
      </c>
      <c r="D1127" t="s">
        <v>38</v>
      </c>
      <c r="E1127">
        <v>7167</v>
      </c>
      <c r="F1127" t="s">
        <v>11</v>
      </c>
      <c r="G1127">
        <v>617134376</v>
      </c>
      <c r="H1127">
        <v>889868344</v>
      </c>
      <c r="I1127">
        <f>LOG10(H1127)</f>
        <v>8.9493257575395155</v>
      </c>
      <c r="J1127">
        <v>1.0149999999999999</v>
      </c>
      <c r="L1127">
        <v>1.0069999999999999</v>
      </c>
      <c r="M1127">
        <v>6.7080000000000002</v>
      </c>
      <c r="N1127">
        <v>0.11700000000000001</v>
      </c>
      <c r="O1127">
        <v>232.12</v>
      </c>
      <c r="P1127">
        <v>1.5620000000000001</v>
      </c>
      <c r="Q1127">
        <v>3.9489999999999998</v>
      </c>
      <c r="R1127">
        <v>26.52</v>
      </c>
      <c r="S1127">
        <v>1.0169999999999999</v>
      </c>
      <c r="T1127">
        <v>1.5369999999999999</v>
      </c>
      <c r="U1127" t="s">
        <v>61</v>
      </c>
      <c r="V1127" s="1">
        <v>45474.041678240741</v>
      </c>
    </row>
    <row r="1128" spans="1:22" x14ac:dyDescent="0.25">
      <c r="A1128">
        <v>1150</v>
      </c>
      <c r="B1128" t="s">
        <v>36</v>
      </c>
      <c r="C1128" t="s">
        <v>40</v>
      </c>
      <c r="D1128" t="s">
        <v>38</v>
      </c>
      <c r="E1128">
        <v>7131</v>
      </c>
      <c r="F1128" t="s">
        <v>11</v>
      </c>
      <c r="G1128">
        <v>612880856</v>
      </c>
      <c r="H1128">
        <v>846629304</v>
      </c>
      <c r="I1128">
        <f>LOG10(H1128)</f>
        <v>8.9276932964380684</v>
      </c>
      <c r="J1128">
        <v>0.997</v>
      </c>
      <c r="L1128">
        <v>9.3919999999999995</v>
      </c>
      <c r="M1128">
        <v>11.686</v>
      </c>
      <c r="N1128">
        <v>0.28899999999999998</v>
      </c>
      <c r="O1128">
        <v>237.41</v>
      </c>
      <c r="P1128">
        <v>1.706</v>
      </c>
      <c r="Q1128">
        <v>12.103999999999999</v>
      </c>
      <c r="R1128">
        <v>207.42</v>
      </c>
      <c r="S1128">
        <v>1.07</v>
      </c>
      <c r="T1128">
        <v>2.4180000000000001</v>
      </c>
      <c r="U1128" t="s">
        <v>61</v>
      </c>
      <c r="V1128" s="1">
        <v>45474.052083333336</v>
      </c>
    </row>
    <row r="1129" spans="1:22" x14ac:dyDescent="0.25">
      <c r="A1129">
        <v>1151</v>
      </c>
      <c r="B1129" t="s">
        <v>36</v>
      </c>
      <c r="C1129" t="s">
        <v>40</v>
      </c>
      <c r="D1129" t="s">
        <v>38</v>
      </c>
      <c r="E1129">
        <v>7131</v>
      </c>
      <c r="F1129" t="s">
        <v>11</v>
      </c>
      <c r="G1129">
        <v>621152544</v>
      </c>
      <c r="H1129">
        <v>613371808</v>
      </c>
      <c r="I1129">
        <f>LOG10(H1129)</f>
        <v>8.7877238109170861</v>
      </c>
      <c r="J1129">
        <v>0.97399999999999998</v>
      </c>
      <c r="L1129">
        <v>0.504</v>
      </c>
      <c r="M1129">
        <v>0.47099999999999997</v>
      </c>
      <c r="N1129">
        <v>4.3999999999999997E-2</v>
      </c>
      <c r="O1129">
        <v>7.3879999999999999</v>
      </c>
      <c r="P1129">
        <v>0.89500000000000002</v>
      </c>
      <c r="Q1129">
        <v>1.1990000000000001</v>
      </c>
      <c r="R1129">
        <v>34.715000000000003</v>
      </c>
      <c r="S1129">
        <v>0.89900000000000002</v>
      </c>
      <c r="T1129">
        <v>1.3129999999999999</v>
      </c>
      <c r="U1129" t="s">
        <v>61</v>
      </c>
      <c r="V1129" s="1">
        <v>45474.0625</v>
      </c>
    </row>
    <row r="1130" spans="1:22" x14ac:dyDescent="0.25">
      <c r="A1130">
        <v>1152</v>
      </c>
      <c r="B1130" t="s">
        <v>36</v>
      </c>
      <c r="C1130" t="s">
        <v>40</v>
      </c>
      <c r="D1130" t="s">
        <v>38</v>
      </c>
      <c r="E1130">
        <v>7131</v>
      </c>
      <c r="F1130" t="s">
        <v>11</v>
      </c>
      <c r="G1130">
        <v>621872584</v>
      </c>
      <c r="H1130">
        <v>921889416</v>
      </c>
      <c r="I1130">
        <f>LOG10(H1130)</f>
        <v>8.9646788289697685</v>
      </c>
      <c r="J1130">
        <v>0.94699999999999995</v>
      </c>
      <c r="L1130">
        <v>0.64200000000000002</v>
      </c>
      <c r="M1130">
        <v>0.50700000000000001</v>
      </c>
      <c r="N1130">
        <v>0.14399999999999999</v>
      </c>
      <c r="O1130">
        <v>9.3140000000000001</v>
      </c>
      <c r="P1130">
        <v>0.85699999999999998</v>
      </c>
      <c r="Q1130">
        <v>1.26</v>
      </c>
      <c r="R1130">
        <v>38.408999999999999</v>
      </c>
      <c r="S1130">
        <v>0.76500000000000001</v>
      </c>
      <c r="T1130">
        <v>1.2609999999999999</v>
      </c>
      <c r="U1130" t="s">
        <v>61</v>
      </c>
      <c r="V1130" s="1">
        <v>45474.072928240741</v>
      </c>
    </row>
    <row r="1131" spans="1:22" x14ac:dyDescent="0.25">
      <c r="A1131">
        <v>1153</v>
      </c>
      <c r="B1131" t="s">
        <v>36</v>
      </c>
      <c r="C1131" t="s">
        <v>40</v>
      </c>
      <c r="D1131" t="s">
        <v>38</v>
      </c>
      <c r="E1131">
        <v>7131</v>
      </c>
      <c r="F1131" t="s">
        <v>11</v>
      </c>
      <c r="G1131">
        <v>620019680</v>
      </c>
      <c r="H1131">
        <v>908153432</v>
      </c>
      <c r="I1131">
        <f>LOG10(H1131)</f>
        <v>8.9581592285229412</v>
      </c>
      <c r="J1131">
        <v>0.97899999999999998</v>
      </c>
      <c r="L1131">
        <v>0.54500000000000004</v>
      </c>
      <c r="M1131">
        <v>0.61199999999999999</v>
      </c>
      <c r="N1131">
        <v>2.9000000000000001E-2</v>
      </c>
      <c r="O1131">
        <v>5.8120000000000003</v>
      </c>
      <c r="P1131">
        <v>0.83699999999999997</v>
      </c>
      <c r="Q1131">
        <v>1.651</v>
      </c>
      <c r="R1131">
        <v>33.536000000000001</v>
      </c>
      <c r="S1131">
        <v>0.997</v>
      </c>
      <c r="T1131">
        <v>1.482</v>
      </c>
      <c r="U1131" t="s">
        <v>61</v>
      </c>
      <c r="V1131" s="1">
        <v>45474.083344907405</v>
      </c>
    </row>
    <row r="1132" spans="1:22" x14ac:dyDescent="0.25">
      <c r="A1132">
        <v>1154</v>
      </c>
      <c r="B1132" t="s">
        <v>36</v>
      </c>
      <c r="C1132" t="s">
        <v>39</v>
      </c>
      <c r="D1132" t="s">
        <v>38</v>
      </c>
      <c r="E1132">
        <v>7415</v>
      </c>
      <c r="F1132" t="s">
        <v>9</v>
      </c>
      <c r="G1132">
        <v>619054024</v>
      </c>
      <c r="H1132">
        <v>847972352</v>
      </c>
      <c r="I1132">
        <f>LOG10(H1132)</f>
        <v>8.9283816923869228</v>
      </c>
      <c r="J1132">
        <v>1.804</v>
      </c>
      <c r="K1132">
        <v>0</v>
      </c>
      <c r="L1132">
        <v>0.375</v>
      </c>
      <c r="M1132">
        <v>3.895</v>
      </c>
      <c r="N1132">
        <v>0.27700000000000002</v>
      </c>
      <c r="O1132">
        <v>18.004999999999999</v>
      </c>
      <c r="P1132">
        <v>1.454</v>
      </c>
      <c r="Q1132">
        <v>4.335</v>
      </c>
      <c r="R1132">
        <v>14.795999999999999</v>
      </c>
      <c r="S1132">
        <v>1.1459999999999999</v>
      </c>
      <c r="T1132">
        <v>1.5960000000000001</v>
      </c>
      <c r="U1132" t="s">
        <v>61</v>
      </c>
      <c r="V1132" s="1">
        <v>45474.093761574077</v>
      </c>
    </row>
    <row r="1133" spans="1:22" x14ac:dyDescent="0.25">
      <c r="A1133">
        <v>1155</v>
      </c>
      <c r="B1133" t="s">
        <v>36</v>
      </c>
      <c r="C1133" t="s">
        <v>40</v>
      </c>
      <c r="D1133" t="s">
        <v>38</v>
      </c>
      <c r="E1133">
        <v>7131</v>
      </c>
      <c r="F1133" t="s">
        <v>11</v>
      </c>
      <c r="G1133">
        <v>614276600</v>
      </c>
      <c r="H1133">
        <v>834914648</v>
      </c>
      <c r="I1133">
        <f>LOG10(H1133)</f>
        <v>8.9216420805168344</v>
      </c>
      <c r="J1133">
        <v>0.95399999999999996</v>
      </c>
      <c r="L1133">
        <v>0.80400000000000005</v>
      </c>
      <c r="M1133">
        <v>1.415</v>
      </c>
      <c r="N1133">
        <v>5.8000000000000003E-2</v>
      </c>
      <c r="O1133">
        <v>26.478999999999999</v>
      </c>
      <c r="P1133">
        <v>0.99299999999999999</v>
      </c>
      <c r="Q1133">
        <v>1.917</v>
      </c>
      <c r="R1133">
        <v>43.048000000000002</v>
      </c>
      <c r="S1133">
        <v>0.69799999999999995</v>
      </c>
      <c r="T1133">
        <v>1.165</v>
      </c>
      <c r="U1133" t="s">
        <v>61</v>
      </c>
      <c r="V1133" s="1">
        <v>45474.104178240741</v>
      </c>
    </row>
    <row r="1134" spans="1:22" x14ac:dyDescent="0.25">
      <c r="A1134">
        <v>1156</v>
      </c>
      <c r="B1134" t="s">
        <v>36</v>
      </c>
      <c r="C1134" t="s">
        <v>40</v>
      </c>
      <c r="D1134" t="s">
        <v>38</v>
      </c>
      <c r="E1134">
        <v>7131</v>
      </c>
      <c r="F1134" t="s">
        <v>11</v>
      </c>
      <c r="G1134">
        <v>624151904</v>
      </c>
      <c r="H1134">
        <v>873477104</v>
      </c>
      <c r="I1134">
        <f>LOG10(H1134)</f>
        <v>8.9412515255332838</v>
      </c>
      <c r="J1134">
        <v>0.95899999999999996</v>
      </c>
      <c r="L1134">
        <v>2.8010000000000002</v>
      </c>
      <c r="M1134">
        <v>3.0169999999999999</v>
      </c>
      <c r="N1134">
        <v>0.04</v>
      </c>
      <c r="O1134">
        <v>12.599</v>
      </c>
      <c r="P1134">
        <v>0.80400000000000005</v>
      </c>
      <c r="Q1134">
        <v>4.8769999999999998</v>
      </c>
      <c r="R1134">
        <v>206.18299999999999</v>
      </c>
      <c r="S1134">
        <v>0.75600000000000001</v>
      </c>
      <c r="T1134">
        <v>1.272</v>
      </c>
      <c r="U1134" t="s">
        <v>61</v>
      </c>
      <c r="V1134" s="1">
        <v>45474.114594907405</v>
      </c>
    </row>
    <row r="1135" spans="1:22" x14ac:dyDescent="0.25">
      <c r="A1135">
        <v>1157</v>
      </c>
      <c r="B1135" t="s">
        <v>36</v>
      </c>
      <c r="C1135" t="s">
        <v>40</v>
      </c>
      <c r="D1135" t="s">
        <v>38</v>
      </c>
      <c r="E1135">
        <v>7131</v>
      </c>
      <c r="F1135" t="s">
        <v>11</v>
      </c>
      <c r="G1135">
        <v>625416648</v>
      </c>
      <c r="H1135">
        <v>879300912</v>
      </c>
      <c r="I1135">
        <f>LOG10(H1135)</f>
        <v>8.9441375236031817</v>
      </c>
      <c r="J1135">
        <v>0.97799999999999998</v>
      </c>
      <c r="L1135">
        <v>1.964</v>
      </c>
      <c r="M1135">
        <v>13.374000000000001</v>
      </c>
      <c r="N1135">
        <v>2.1000000000000001E-2</v>
      </c>
      <c r="O1135">
        <v>125.56100000000001</v>
      </c>
      <c r="P1135">
        <v>2.5230000000000001</v>
      </c>
      <c r="Q1135">
        <v>30.920999999999999</v>
      </c>
      <c r="R1135">
        <v>203.572</v>
      </c>
      <c r="S1135">
        <v>0.71699999999999997</v>
      </c>
      <c r="T1135">
        <v>1.298</v>
      </c>
      <c r="U1135" t="s">
        <v>61</v>
      </c>
      <c r="V1135" s="1">
        <v>45474.125011574077</v>
      </c>
    </row>
    <row r="1136" spans="1:22" x14ac:dyDescent="0.25">
      <c r="A1136">
        <v>1158</v>
      </c>
      <c r="B1136" t="s">
        <v>36</v>
      </c>
      <c r="C1136" t="s">
        <v>39</v>
      </c>
      <c r="D1136" t="s">
        <v>38</v>
      </c>
      <c r="E1136">
        <v>7415</v>
      </c>
      <c r="F1136" t="s">
        <v>9</v>
      </c>
      <c r="G1136">
        <v>620453720</v>
      </c>
      <c r="H1136">
        <v>865368688</v>
      </c>
      <c r="I1136">
        <f>LOG10(H1136)</f>
        <v>8.9372011768866972</v>
      </c>
      <c r="J1136">
        <v>1.4690000000000001</v>
      </c>
      <c r="K1136">
        <v>0</v>
      </c>
      <c r="L1136">
        <v>0.51900000000000002</v>
      </c>
      <c r="M1136">
        <v>3.5230000000000001</v>
      </c>
      <c r="N1136">
        <v>0.23599999999999999</v>
      </c>
      <c r="O1136">
        <v>16.963999999999999</v>
      </c>
      <c r="P1136">
        <v>1.2929999999999999</v>
      </c>
      <c r="Q1136">
        <v>4.7229999999999999</v>
      </c>
      <c r="R1136">
        <v>33.148000000000003</v>
      </c>
      <c r="S1136">
        <v>1.1879999999999999</v>
      </c>
      <c r="T1136">
        <v>1.748</v>
      </c>
      <c r="U1136" t="s">
        <v>61</v>
      </c>
      <c r="V1136" s="1">
        <v>45474.135428240741</v>
      </c>
    </row>
    <row r="1137" spans="1:22" x14ac:dyDescent="0.25">
      <c r="A1137">
        <v>1159</v>
      </c>
      <c r="B1137" t="s">
        <v>36</v>
      </c>
      <c r="C1137" t="s">
        <v>40</v>
      </c>
      <c r="D1137" t="s">
        <v>38</v>
      </c>
      <c r="E1137">
        <v>7131</v>
      </c>
      <c r="F1137" t="s">
        <v>11</v>
      </c>
      <c r="G1137">
        <v>613488104</v>
      </c>
      <c r="H1137">
        <v>515302584</v>
      </c>
      <c r="I1137">
        <f>LOG10(H1137)</f>
        <v>8.7120623202490179</v>
      </c>
      <c r="J1137">
        <v>0.98099999999999998</v>
      </c>
      <c r="L1137">
        <v>0.42599999999999999</v>
      </c>
      <c r="M1137">
        <v>1.0189999999999999</v>
      </c>
      <c r="N1137">
        <v>2.1000000000000001E-2</v>
      </c>
      <c r="O1137">
        <v>16.114000000000001</v>
      </c>
      <c r="P1137">
        <v>2.9159999999999999</v>
      </c>
      <c r="Q1137">
        <v>11.010999999999999</v>
      </c>
      <c r="R1137">
        <v>16.672000000000001</v>
      </c>
      <c r="S1137">
        <v>0.754</v>
      </c>
      <c r="T1137">
        <v>1.194</v>
      </c>
      <c r="U1137" t="s">
        <v>61</v>
      </c>
      <c r="V1137" s="1">
        <v>45474.145833333336</v>
      </c>
    </row>
    <row r="1138" spans="1:22" x14ac:dyDescent="0.25">
      <c r="A1138">
        <v>1160</v>
      </c>
      <c r="B1138" t="s">
        <v>36</v>
      </c>
      <c r="C1138" t="s">
        <v>40</v>
      </c>
      <c r="D1138" t="s">
        <v>38</v>
      </c>
      <c r="E1138">
        <v>7131</v>
      </c>
      <c r="F1138" t="s">
        <v>11</v>
      </c>
      <c r="G1138">
        <v>617155360</v>
      </c>
      <c r="H1138">
        <v>642542232</v>
      </c>
      <c r="I1138">
        <f>LOG10(H1138)</f>
        <v>8.8079016775625512</v>
      </c>
      <c r="J1138">
        <v>0.97499999999999998</v>
      </c>
      <c r="L1138">
        <v>7.1630000000000003</v>
      </c>
      <c r="M1138">
        <v>20.773</v>
      </c>
      <c r="N1138">
        <v>1.6E-2</v>
      </c>
      <c r="O1138">
        <v>120.857</v>
      </c>
      <c r="P1138">
        <v>1.3919999999999999</v>
      </c>
      <c r="Q1138">
        <v>16.995000000000001</v>
      </c>
      <c r="R1138">
        <v>218.02199999999999</v>
      </c>
      <c r="S1138">
        <v>0.90500000000000003</v>
      </c>
      <c r="T1138">
        <v>6.8929999999999998</v>
      </c>
      <c r="U1138" t="s">
        <v>61</v>
      </c>
      <c r="V1138" s="1">
        <v>45474.15625</v>
      </c>
    </row>
    <row r="1139" spans="1:22" x14ac:dyDescent="0.25">
      <c r="A1139">
        <v>1161</v>
      </c>
      <c r="B1139" t="s">
        <v>36</v>
      </c>
      <c r="C1139" t="s">
        <v>40</v>
      </c>
      <c r="D1139" t="s">
        <v>38</v>
      </c>
      <c r="E1139">
        <v>7131</v>
      </c>
      <c r="F1139" t="s">
        <v>11</v>
      </c>
      <c r="G1139">
        <v>610490720</v>
      </c>
      <c r="H1139">
        <v>856571824</v>
      </c>
      <c r="I1139">
        <f>LOG10(H1139)</f>
        <v>8.9327637846501187</v>
      </c>
      <c r="J1139">
        <v>0.96199999999999997</v>
      </c>
      <c r="L1139">
        <v>11.835000000000001</v>
      </c>
      <c r="M1139">
        <v>2.2400000000000002</v>
      </c>
      <c r="N1139">
        <v>8.8999999999999996E-2</v>
      </c>
      <c r="O1139">
        <v>14.811</v>
      </c>
      <c r="P1139">
        <v>0.97499999999999998</v>
      </c>
      <c r="Q1139">
        <v>7.0129999999999999</v>
      </c>
      <c r="R1139">
        <v>210.346</v>
      </c>
      <c r="S1139">
        <v>0.72699999999999998</v>
      </c>
      <c r="T1139">
        <v>2.13</v>
      </c>
      <c r="U1139" t="s">
        <v>61</v>
      </c>
      <c r="V1139" s="1">
        <v>45474.166666666664</v>
      </c>
    </row>
    <row r="1140" spans="1:22" x14ac:dyDescent="0.25">
      <c r="A1140">
        <v>1162</v>
      </c>
      <c r="B1140" t="s">
        <v>36</v>
      </c>
      <c r="C1140" t="s">
        <v>40</v>
      </c>
      <c r="D1140" t="s">
        <v>38</v>
      </c>
      <c r="E1140">
        <v>7131</v>
      </c>
      <c r="F1140" t="s">
        <v>11</v>
      </c>
      <c r="G1140">
        <v>617956296</v>
      </c>
      <c r="H1140">
        <v>658545304</v>
      </c>
      <c r="I1140">
        <f>LOG10(H1140)</f>
        <v>8.818585657202771</v>
      </c>
      <c r="J1140">
        <v>0.97699999999999998</v>
      </c>
      <c r="L1140">
        <v>4.1920000000000002</v>
      </c>
      <c r="M1140">
        <v>31.998000000000001</v>
      </c>
      <c r="N1140">
        <v>4.9000000000000002E-2</v>
      </c>
      <c r="O1140">
        <v>400.935</v>
      </c>
      <c r="P1140">
        <v>1.048</v>
      </c>
      <c r="Q1140">
        <v>34.066000000000003</v>
      </c>
      <c r="R1140">
        <v>205.06399999999999</v>
      </c>
      <c r="S1140">
        <v>0.94799999999999995</v>
      </c>
      <c r="T1140">
        <v>1.9119999999999999</v>
      </c>
      <c r="U1140" t="s">
        <v>61</v>
      </c>
      <c r="V1140" s="1">
        <v>45474.177083333336</v>
      </c>
    </row>
    <row r="1141" spans="1:22" x14ac:dyDescent="0.25">
      <c r="A1141">
        <v>1163</v>
      </c>
      <c r="B1141" t="s">
        <v>36</v>
      </c>
      <c r="C1141" t="s">
        <v>40</v>
      </c>
      <c r="D1141" t="s">
        <v>38</v>
      </c>
      <c r="E1141">
        <v>7131</v>
      </c>
      <c r="F1141" t="s">
        <v>11</v>
      </c>
      <c r="G1141">
        <v>617759840</v>
      </c>
      <c r="H1141">
        <v>841181216</v>
      </c>
      <c r="I1141">
        <f>LOG10(H1141)</f>
        <v>8.9248895661081598</v>
      </c>
      <c r="J1141">
        <v>1.446</v>
      </c>
      <c r="L1141">
        <v>4.9050000000000002</v>
      </c>
      <c r="M1141">
        <v>0.58299999999999996</v>
      </c>
      <c r="N1141">
        <v>3.5000000000000003E-2</v>
      </c>
      <c r="O1141">
        <v>8.6820000000000004</v>
      </c>
      <c r="P1141">
        <v>1.0269999999999999</v>
      </c>
      <c r="Q1141">
        <v>1.6779999999999999</v>
      </c>
      <c r="R1141">
        <v>215.34399999999999</v>
      </c>
      <c r="S1141">
        <v>0.88900000000000001</v>
      </c>
      <c r="T1141">
        <v>1.3160000000000001</v>
      </c>
      <c r="U1141" t="s">
        <v>61</v>
      </c>
      <c r="V1141" s="1">
        <v>45474.1875</v>
      </c>
    </row>
    <row r="1142" spans="1:22" x14ac:dyDescent="0.25">
      <c r="A1142">
        <v>1164</v>
      </c>
      <c r="B1142" t="s">
        <v>36</v>
      </c>
      <c r="C1142" t="s">
        <v>40</v>
      </c>
      <c r="D1142" t="s">
        <v>38</v>
      </c>
      <c r="E1142">
        <v>7131</v>
      </c>
      <c r="F1142" t="s">
        <v>11</v>
      </c>
      <c r="G1142">
        <v>613670800</v>
      </c>
      <c r="H1142">
        <v>886646024</v>
      </c>
      <c r="I1142">
        <f>LOG10(H1142)</f>
        <v>8.9477502708957068</v>
      </c>
      <c r="J1142">
        <v>0.97199999999999998</v>
      </c>
      <c r="L1142">
        <v>2.3530000000000002</v>
      </c>
      <c r="M1142">
        <v>6.73</v>
      </c>
      <c r="N1142">
        <v>0.13500000000000001</v>
      </c>
      <c r="O1142">
        <v>58.100999999999999</v>
      </c>
      <c r="P1142">
        <v>1.282</v>
      </c>
      <c r="Q1142">
        <v>36.347999999999999</v>
      </c>
      <c r="R1142">
        <v>202.58699999999999</v>
      </c>
      <c r="S1142">
        <v>0.745</v>
      </c>
      <c r="T1142">
        <v>1.278</v>
      </c>
      <c r="U1142" t="s">
        <v>61</v>
      </c>
      <c r="V1142" s="1">
        <v>45474.197916666664</v>
      </c>
    </row>
    <row r="1143" spans="1:22" x14ac:dyDescent="0.25">
      <c r="A1143">
        <v>1165</v>
      </c>
      <c r="B1143" t="s">
        <v>36</v>
      </c>
      <c r="C1143" t="s">
        <v>39</v>
      </c>
      <c r="D1143" t="s">
        <v>38</v>
      </c>
      <c r="E1143">
        <v>7167</v>
      </c>
      <c r="F1143" t="s">
        <v>11</v>
      </c>
      <c r="G1143">
        <v>612743600</v>
      </c>
      <c r="H1143">
        <v>613281000</v>
      </c>
      <c r="I1143">
        <f>LOG10(H1143)</f>
        <v>8.7876595100601076</v>
      </c>
      <c r="J1143">
        <v>0.97699999999999998</v>
      </c>
      <c r="L1143">
        <v>0.34899999999999998</v>
      </c>
      <c r="M1143">
        <v>11.938000000000001</v>
      </c>
      <c r="N1143">
        <v>3.1E-2</v>
      </c>
      <c r="O1143">
        <v>243.011</v>
      </c>
      <c r="P1143">
        <v>0.89</v>
      </c>
      <c r="Q1143">
        <v>1.526</v>
      </c>
      <c r="R1143">
        <v>14.836</v>
      </c>
      <c r="S1143">
        <v>0.98399999999999999</v>
      </c>
      <c r="T1143">
        <v>1.5229999999999999</v>
      </c>
      <c r="U1143" t="s">
        <v>61</v>
      </c>
      <c r="V1143" s="1">
        <v>45474.208333333336</v>
      </c>
    </row>
    <row r="1144" spans="1:22" x14ac:dyDescent="0.25">
      <c r="A1144">
        <v>1166</v>
      </c>
      <c r="B1144" t="s">
        <v>36</v>
      </c>
      <c r="C1144" t="s">
        <v>40</v>
      </c>
      <c r="D1144" t="s">
        <v>38</v>
      </c>
      <c r="E1144">
        <v>7131</v>
      </c>
      <c r="F1144" t="s">
        <v>11</v>
      </c>
      <c r="G1144">
        <v>608918048</v>
      </c>
      <c r="H1144">
        <v>915220328</v>
      </c>
      <c r="I1144">
        <f>LOG10(H1144)</f>
        <v>8.9615256576904088</v>
      </c>
      <c r="J1144">
        <v>0.96</v>
      </c>
      <c r="L1144">
        <v>3.5350000000000001</v>
      </c>
      <c r="M1144">
        <v>5.56</v>
      </c>
      <c r="N1144">
        <v>0.129</v>
      </c>
      <c r="O1144">
        <v>55.241</v>
      </c>
      <c r="P1144">
        <v>2.415</v>
      </c>
      <c r="Q1144">
        <v>13.641999999999999</v>
      </c>
      <c r="R1144">
        <v>213.946</v>
      </c>
      <c r="S1144">
        <v>0.77200000000000002</v>
      </c>
      <c r="T1144">
        <v>1.587</v>
      </c>
      <c r="U1144" t="s">
        <v>61</v>
      </c>
      <c r="V1144" s="1">
        <v>45474.21875</v>
      </c>
    </row>
    <row r="1145" spans="1:22" x14ac:dyDescent="0.25">
      <c r="A1145">
        <v>1167</v>
      </c>
      <c r="B1145" t="s">
        <v>36</v>
      </c>
      <c r="C1145" t="s">
        <v>39</v>
      </c>
      <c r="D1145" t="s">
        <v>38</v>
      </c>
      <c r="E1145">
        <v>7167</v>
      </c>
      <c r="F1145" t="s">
        <v>11</v>
      </c>
      <c r="G1145">
        <v>627225944</v>
      </c>
      <c r="H1145">
        <v>698734816</v>
      </c>
      <c r="I1145">
        <f>LOG10(H1145)</f>
        <v>8.8443123834718502</v>
      </c>
      <c r="J1145">
        <v>0.97599999999999998</v>
      </c>
      <c r="L1145">
        <v>2.9340000000000002</v>
      </c>
      <c r="M1145">
        <v>26.856999999999999</v>
      </c>
      <c r="N1145">
        <v>2.1999999999999999E-2</v>
      </c>
      <c r="O1145">
        <v>184.79</v>
      </c>
      <c r="P1145">
        <v>1.0569999999999999</v>
      </c>
      <c r="Q1145">
        <v>50.857999999999997</v>
      </c>
      <c r="R1145">
        <v>202.24799999999999</v>
      </c>
      <c r="S1145">
        <v>0.879</v>
      </c>
      <c r="T1145">
        <v>1.53</v>
      </c>
      <c r="U1145" t="s">
        <v>61</v>
      </c>
      <c r="V1145" s="1">
        <v>45474.229178240741</v>
      </c>
    </row>
    <row r="1146" spans="1:22" x14ac:dyDescent="0.25">
      <c r="A1146">
        <v>1168</v>
      </c>
      <c r="B1146" t="s">
        <v>36</v>
      </c>
      <c r="C1146" t="s">
        <v>40</v>
      </c>
      <c r="D1146" t="s">
        <v>38</v>
      </c>
      <c r="E1146">
        <v>7131</v>
      </c>
      <c r="F1146" t="s">
        <v>11</v>
      </c>
      <c r="G1146">
        <v>613013984</v>
      </c>
      <c r="H1146">
        <v>717817912</v>
      </c>
      <c r="I1146">
        <f>LOG10(H1146)</f>
        <v>8.8560142912578819</v>
      </c>
      <c r="J1146">
        <v>0.97499999999999998</v>
      </c>
      <c r="L1146">
        <v>4.4950000000000001</v>
      </c>
      <c r="M1146">
        <v>1.5580000000000001</v>
      </c>
      <c r="N1146">
        <v>2.1000000000000001E-2</v>
      </c>
      <c r="O1146">
        <v>83.122</v>
      </c>
      <c r="P1146">
        <v>0.84499999999999997</v>
      </c>
      <c r="Q1146">
        <v>1.3240000000000001</v>
      </c>
      <c r="R1146">
        <v>215.52600000000001</v>
      </c>
      <c r="S1146">
        <v>0.76300000000000001</v>
      </c>
      <c r="T1146">
        <v>1.2350000000000001</v>
      </c>
      <c r="U1146" t="s">
        <v>61</v>
      </c>
      <c r="V1146" s="1">
        <v>45474.239594907405</v>
      </c>
    </row>
    <row r="1147" spans="1:22" x14ac:dyDescent="0.25">
      <c r="A1147">
        <v>1169</v>
      </c>
      <c r="B1147" t="s">
        <v>36</v>
      </c>
      <c r="C1147" t="s">
        <v>40</v>
      </c>
      <c r="D1147" t="s">
        <v>38</v>
      </c>
      <c r="E1147">
        <v>7131</v>
      </c>
      <c r="F1147" t="s">
        <v>11</v>
      </c>
      <c r="G1147">
        <v>596979360</v>
      </c>
      <c r="H1147">
        <v>617955616</v>
      </c>
      <c r="I1147">
        <f>LOG10(H1147)</f>
        <v>8.7909572834731247</v>
      </c>
      <c r="J1147">
        <v>0.97799999999999998</v>
      </c>
      <c r="L1147">
        <v>3.7679999999999998</v>
      </c>
      <c r="M1147">
        <v>3.3519999999999999</v>
      </c>
      <c r="N1147">
        <v>3.7999999999999999E-2</v>
      </c>
      <c r="O1147">
        <v>205.53200000000001</v>
      </c>
      <c r="P1147">
        <v>0.96699999999999997</v>
      </c>
      <c r="Q1147">
        <v>1.619</v>
      </c>
      <c r="R1147">
        <v>215.375</v>
      </c>
      <c r="S1147">
        <v>0.90800000000000003</v>
      </c>
      <c r="T1147">
        <v>1.486</v>
      </c>
      <c r="U1147" t="s">
        <v>61</v>
      </c>
      <c r="V1147" s="1">
        <v>45474.250011574077</v>
      </c>
    </row>
    <row r="1148" spans="1:22" x14ac:dyDescent="0.25">
      <c r="A1148">
        <v>1170</v>
      </c>
      <c r="B1148" t="s">
        <v>36</v>
      </c>
      <c r="C1148" t="s">
        <v>39</v>
      </c>
      <c r="D1148" t="s">
        <v>38</v>
      </c>
      <c r="E1148">
        <v>7167</v>
      </c>
      <c r="F1148" t="s">
        <v>11</v>
      </c>
      <c r="G1148">
        <v>626185880</v>
      </c>
      <c r="H1148">
        <v>468842144</v>
      </c>
      <c r="I1148">
        <f>LOG10(H1148)</f>
        <v>8.6710266432916061</v>
      </c>
      <c r="J1148">
        <v>0.97099999999999997</v>
      </c>
      <c r="L1148">
        <v>4.2549999999999999</v>
      </c>
      <c r="M1148">
        <v>3.1349999999999998</v>
      </c>
      <c r="N1148">
        <v>3.5000000000000003E-2</v>
      </c>
      <c r="O1148">
        <v>212.48400000000001</v>
      </c>
      <c r="P1148">
        <v>1.2050000000000001</v>
      </c>
      <c r="Q1148">
        <v>4.3940000000000001</v>
      </c>
      <c r="R1148">
        <v>222.91900000000001</v>
      </c>
      <c r="S1148">
        <v>1.0580000000000001</v>
      </c>
      <c r="T1148">
        <v>1.734</v>
      </c>
      <c r="U1148" t="s">
        <v>61</v>
      </c>
      <c r="V1148" s="1">
        <v>45474.260428240741</v>
      </c>
    </row>
    <row r="1149" spans="1:22" x14ac:dyDescent="0.25">
      <c r="A1149">
        <v>1171</v>
      </c>
      <c r="B1149" t="s">
        <v>36</v>
      </c>
      <c r="C1149" t="s">
        <v>40</v>
      </c>
      <c r="D1149" t="s">
        <v>38</v>
      </c>
      <c r="E1149">
        <v>7131</v>
      </c>
      <c r="F1149" t="s">
        <v>11</v>
      </c>
      <c r="G1149">
        <v>616006312</v>
      </c>
      <c r="H1149">
        <v>823915664</v>
      </c>
      <c r="I1149">
        <f>LOG10(H1149)</f>
        <v>8.9158827595928507</v>
      </c>
      <c r="J1149">
        <v>1.484</v>
      </c>
      <c r="L1149">
        <v>8.6530000000000005</v>
      </c>
      <c r="M1149">
        <v>1.498</v>
      </c>
      <c r="N1149">
        <v>0.39800000000000002</v>
      </c>
      <c r="O1149">
        <v>13.62</v>
      </c>
      <c r="P1149">
        <v>0.82</v>
      </c>
      <c r="Q1149">
        <v>2.1059999999999999</v>
      </c>
      <c r="R1149">
        <v>204.02</v>
      </c>
      <c r="S1149">
        <v>0.88</v>
      </c>
      <c r="T1149">
        <v>1.429</v>
      </c>
      <c r="U1149" t="s">
        <v>61</v>
      </c>
      <c r="V1149" s="1">
        <v>45474.270844907405</v>
      </c>
    </row>
    <row r="1150" spans="1:22" x14ac:dyDescent="0.25">
      <c r="A1150">
        <v>1172</v>
      </c>
      <c r="B1150" t="s">
        <v>36</v>
      </c>
      <c r="C1150" t="s">
        <v>39</v>
      </c>
      <c r="D1150" t="s">
        <v>38</v>
      </c>
      <c r="E1150">
        <v>7167</v>
      </c>
      <c r="F1150" t="s">
        <v>11</v>
      </c>
      <c r="G1150">
        <v>603176648</v>
      </c>
      <c r="H1150">
        <v>883772704</v>
      </c>
      <c r="I1150">
        <f>LOG10(H1150)</f>
        <v>8.9463405839141625</v>
      </c>
      <c r="J1150">
        <v>1.4159999999999999</v>
      </c>
      <c r="L1150">
        <v>5.5090000000000003</v>
      </c>
      <c r="M1150">
        <v>1.6950000000000001</v>
      </c>
      <c r="N1150">
        <v>0.41199999999999998</v>
      </c>
      <c r="O1150">
        <v>25.477</v>
      </c>
      <c r="P1150">
        <v>2.59</v>
      </c>
      <c r="Q1150">
        <v>7.9710000000000001</v>
      </c>
      <c r="R1150">
        <v>222.63499999999999</v>
      </c>
      <c r="S1150">
        <v>1.0760000000000001</v>
      </c>
      <c r="T1150">
        <v>1.6439999999999999</v>
      </c>
      <c r="U1150" t="s">
        <v>61</v>
      </c>
      <c r="V1150" s="1">
        <v>45474.281261574077</v>
      </c>
    </row>
    <row r="1151" spans="1:22" x14ac:dyDescent="0.25">
      <c r="A1151">
        <v>1173</v>
      </c>
      <c r="B1151" t="s">
        <v>36</v>
      </c>
      <c r="C1151" t="s">
        <v>40</v>
      </c>
      <c r="D1151" t="s">
        <v>38</v>
      </c>
      <c r="E1151">
        <v>7131</v>
      </c>
      <c r="F1151" t="s">
        <v>11</v>
      </c>
      <c r="G1151">
        <v>620602184</v>
      </c>
      <c r="H1151">
        <v>737569600</v>
      </c>
      <c r="I1151">
        <f>LOG10(H1151)</f>
        <v>8.8678030083379706</v>
      </c>
      <c r="J1151">
        <v>0.98399999999999999</v>
      </c>
      <c r="L1151">
        <v>4.0309999999999997</v>
      </c>
      <c r="M1151">
        <v>15.805</v>
      </c>
      <c r="N1151">
        <v>2.5999999999999999E-2</v>
      </c>
      <c r="O1151">
        <v>223.84200000000001</v>
      </c>
      <c r="P1151">
        <v>0.97199999999999998</v>
      </c>
      <c r="Q1151">
        <v>9.4120000000000008</v>
      </c>
      <c r="R1151">
        <v>224.58</v>
      </c>
      <c r="S1151">
        <v>0.84599999999999997</v>
      </c>
      <c r="T1151">
        <v>1.33</v>
      </c>
      <c r="U1151" t="s">
        <v>61</v>
      </c>
      <c r="V1151" s="1">
        <v>45474.291678240741</v>
      </c>
    </row>
    <row r="1152" spans="1:22" x14ac:dyDescent="0.25">
      <c r="A1152">
        <v>1174</v>
      </c>
      <c r="B1152" t="s">
        <v>36</v>
      </c>
      <c r="C1152" t="s">
        <v>40</v>
      </c>
      <c r="D1152" t="s">
        <v>38</v>
      </c>
      <c r="E1152">
        <v>7131</v>
      </c>
      <c r="F1152" t="s">
        <v>11</v>
      </c>
      <c r="G1152">
        <v>614015104</v>
      </c>
      <c r="H1152">
        <v>857147552</v>
      </c>
      <c r="I1152">
        <f>LOG10(H1152)</f>
        <v>8.9330555891385135</v>
      </c>
      <c r="J1152">
        <v>0.96399999999999997</v>
      </c>
      <c r="L1152">
        <v>2.4710000000000001</v>
      </c>
      <c r="M1152">
        <v>5.3470000000000004</v>
      </c>
      <c r="N1152">
        <v>5.8999999999999997E-2</v>
      </c>
      <c r="O1152">
        <v>53.365000000000002</v>
      </c>
      <c r="P1152">
        <v>1.089</v>
      </c>
      <c r="Q1152">
        <v>8.5109999999999992</v>
      </c>
      <c r="R1152">
        <v>209.91</v>
      </c>
      <c r="S1152">
        <v>0.99199999999999999</v>
      </c>
      <c r="T1152">
        <v>1.411</v>
      </c>
      <c r="U1152" t="s">
        <v>61</v>
      </c>
      <c r="V1152" s="1">
        <v>45474.302094907405</v>
      </c>
    </row>
    <row r="1153" spans="1:22" x14ac:dyDescent="0.25">
      <c r="A1153">
        <v>1175</v>
      </c>
      <c r="B1153" t="s">
        <v>36</v>
      </c>
      <c r="C1153" t="s">
        <v>40</v>
      </c>
      <c r="D1153" t="s">
        <v>38</v>
      </c>
      <c r="E1153">
        <v>7131</v>
      </c>
      <c r="F1153" t="s">
        <v>11</v>
      </c>
      <c r="G1153">
        <v>614231968</v>
      </c>
      <c r="H1153">
        <v>673355208</v>
      </c>
      <c r="I1153">
        <f>LOG10(H1153)</f>
        <v>8.828244223478519</v>
      </c>
      <c r="J1153">
        <v>0.96299999999999997</v>
      </c>
      <c r="L1153">
        <v>0.32600000000000001</v>
      </c>
      <c r="M1153">
        <v>47.774000000000001</v>
      </c>
      <c r="N1153">
        <v>8.6999999999999994E-2</v>
      </c>
      <c r="O1153">
        <v>326.47800000000001</v>
      </c>
      <c r="P1153">
        <v>2.9710000000000001</v>
      </c>
      <c r="Q1153">
        <v>109.565</v>
      </c>
      <c r="R1153">
        <v>14.472</v>
      </c>
      <c r="S1153">
        <v>0.84399999999999997</v>
      </c>
      <c r="T1153">
        <v>1.181</v>
      </c>
      <c r="U1153" t="s">
        <v>61</v>
      </c>
      <c r="V1153" s="1">
        <v>45474.312511574077</v>
      </c>
    </row>
    <row r="1154" spans="1:22" x14ac:dyDescent="0.25">
      <c r="A1154">
        <v>1176</v>
      </c>
      <c r="B1154" t="s">
        <v>36</v>
      </c>
      <c r="C1154" t="s">
        <v>40</v>
      </c>
      <c r="D1154" t="s">
        <v>38</v>
      </c>
      <c r="E1154">
        <v>7131</v>
      </c>
      <c r="F1154" t="s">
        <v>11</v>
      </c>
      <c r="G1154">
        <v>612925176</v>
      </c>
      <c r="H1154">
        <v>834495136</v>
      </c>
      <c r="I1154">
        <f>LOG10(H1154)</f>
        <v>8.9214238096617411</v>
      </c>
      <c r="J1154">
        <v>0.97599999999999998</v>
      </c>
      <c r="L1154">
        <v>2.9849999999999999</v>
      </c>
      <c r="M1154">
        <v>1.4259999999999999</v>
      </c>
      <c r="N1154">
        <v>3.3000000000000002E-2</v>
      </c>
      <c r="O1154">
        <v>22.632000000000001</v>
      </c>
      <c r="P1154">
        <v>0.89200000000000002</v>
      </c>
      <c r="Q1154">
        <v>1.99</v>
      </c>
      <c r="R1154">
        <v>203.726</v>
      </c>
      <c r="S1154">
        <v>1.0009999999999999</v>
      </c>
      <c r="T1154">
        <v>1.46</v>
      </c>
      <c r="U1154" t="s">
        <v>61</v>
      </c>
      <c r="V1154" s="1">
        <v>45474.322928240741</v>
      </c>
    </row>
    <row r="1155" spans="1:22" x14ac:dyDescent="0.25">
      <c r="A1155">
        <v>1177</v>
      </c>
      <c r="B1155" t="s">
        <v>36</v>
      </c>
      <c r="C1155" t="s">
        <v>40</v>
      </c>
      <c r="D1155" t="s">
        <v>38</v>
      </c>
      <c r="E1155">
        <v>7131</v>
      </c>
      <c r="F1155" t="s">
        <v>11</v>
      </c>
      <c r="G1155">
        <v>619641096</v>
      </c>
      <c r="H1155">
        <v>780735800</v>
      </c>
      <c r="I1155">
        <f>LOG10(H1155)</f>
        <v>8.8925040940386761</v>
      </c>
      <c r="J1155">
        <v>0.96099999999999997</v>
      </c>
      <c r="L1155">
        <v>0.42199999999999999</v>
      </c>
      <c r="M1155">
        <v>5.8789999999999996</v>
      </c>
      <c r="N1155">
        <v>1.4E-2</v>
      </c>
      <c r="O1155">
        <v>246.08699999999999</v>
      </c>
      <c r="P1155">
        <v>4.2629999999999999</v>
      </c>
      <c r="Q1155">
        <v>12.177</v>
      </c>
      <c r="R1155">
        <v>2.472</v>
      </c>
      <c r="S1155">
        <v>0.78300000000000003</v>
      </c>
      <c r="T1155">
        <v>1.327</v>
      </c>
      <c r="U1155" t="s">
        <v>61</v>
      </c>
      <c r="V1155" s="1">
        <v>45474.333344907405</v>
      </c>
    </row>
    <row r="1156" spans="1:22" x14ac:dyDescent="0.25">
      <c r="A1156">
        <v>1178</v>
      </c>
      <c r="B1156" t="s">
        <v>36</v>
      </c>
      <c r="C1156" t="s">
        <v>40</v>
      </c>
      <c r="D1156" t="s">
        <v>38</v>
      </c>
      <c r="E1156">
        <v>7131</v>
      </c>
      <c r="F1156" t="s">
        <v>11</v>
      </c>
      <c r="G1156">
        <v>625591160</v>
      </c>
      <c r="H1156">
        <v>670039760</v>
      </c>
      <c r="I1156">
        <f>LOG10(H1156)</f>
        <v>8.8261005743967438</v>
      </c>
      <c r="J1156">
        <v>0.96499999999999997</v>
      </c>
      <c r="L1156">
        <v>0.65800000000000003</v>
      </c>
      <c r="M1156">
        <v>46.228999999999999</v>
      </c>
      <c r="N1156">
        <v>3.9E-2</v>
      </c>
      <c r="O1156">
        <v>457.86599999999999</v>
      </c>
      <c r="P1156">
        <v>3.024</v>
      </c>
      <c r="Q1156">
        <v>60.811</v>
      </c>
      <c r="R1156">
        <v>17.449000000000002</v>
      </c>
      <c r="S1156">
        <v>1.069</v>
      </c>
      <c r="T1156">
        <v>1.448</v>
      </c>
      <c r="U1156" t="s">
        <v>61</v>
      </c>
      <c r="V1156" s="1">
        <v>45474.343761574077</v>
      </c>
    </row>
    <row r="1157" spans="1:22" x14ac:dyDescent="0.25">
      <c r="A1157">
        <v>1179</v>
      </c>
      <c r="B1157" t="s">
        <v>36</v>
      </c>
      <c r="C1157" t="s">
        <v>40</v>
      </c>
      <c r="D1157" t="s">
        <v>38</v>
      </c>
      <c r="E1157">
        <v>7131</v>
      </c>
      <c r="F1157" t="s">
        <v>11</v>
      </c>
      <c r="G1157">
        <v>613452656</v>
      </c>
      <c r="H1157">
        <v>817115296</v>
      </c>
      <c r="I1157">
        <f>LOG10(H1157)</f>
        <v>8.9122833403558896</v>
      </c>
      <c r="J1157">
        <v>0.99299999999999999</v>
      </c>
      <c r="L1157">
        <v>3.4220000000000002</v>
      </c>
      <c r="M1157">
        <v>0.74399999999999999</v>
      </c>
      <c r="N1157">
        <v>6.0999999999999999E-2</v>
      </c>
      <c r="O1157">
        <v>8.0570000000000004</v>
      </c>
      <c r="P1157">
        <v>0.81799999999999995</v>
      </c>
      <c r="Q1157">
        <v>1.7689999999999999</v>
      </c>
      <c r="R1157">
        <v>201.47300000000001</v>
      </c>
      <c r="S1157">
        <v>0.73099999999999998</v>
      </c>
      <c r="T1157">
        <v>1.383</v>
      </c>
      <c r="U1157" t="s">
        <v>61</v>
      </c>
      <c r="V1157" s="1">
        <v>45474.354178240741</v>
      </c>
    </row>
    <row r="1158" spans="1:22" x14ac:dyDescent="0.25">
      <c r="A1158">
        <v>1180</v>
      </c>
      <c r="B1158" t="s">
        <v>36</v>
      </c>
      <c r="C1158" t="s">
        <v>40</v>
      </c>
      <c r="D1158" t="s">
        <v>38</v>
      </c>
      <c r="E1158">
        <v>7131</v>
      </c>
      <c r="F1158" t="s">
        <v>11</v>
      </c>
      <c r="G1158">
        <v>612666696</v>
      </c>
      <c r="H1158">
        <v>905394848</v>
      </c>
      <c r="I1158">
        <f>LOG10(H1158)</f>
        <v>8.9568380188851702</v>
      </c>
      <c r="J1158">
        <v>1.472</v>
      </c>
      <c r="L1158">
        <v>0.49299999999999999</v>
      </c>
      <c r="M1158">
        <v>2.7160000000000002</v>
      </c>
      <c r="N1158">
        <v>0.29599999999999999</v>
      </c>
      <c r="O1158">
        <v>47.71</v>
      </c>
      <c r="P1158">
        <v>2.4689999999999999</v>
      </c>
      <c r="Q1158">
        <v>8.8260000000000005</v>
      </c>
      <c r="R1158">
        <v>14.728</v>
      </c>
      <c r="S1158">
        <v>0.80800000000000005</v>
      </c>
      <c r="T1158">
        <v>1.284</v>
      </c>
      <c r="U1158" t="s">
        <v>61</v>
      </c>
      <c r="V1158" s="1">
        <v>45474.364594907405</v>
      </c>
    </row>
    <row r="1159" spans="1:22" x14ac:dyDescent="0.25">
      <c r="A1159">
        <v>1181</v>
      </c>
      <c r="B1159" t="s">
        <v>36</v>
      </c>
      <c r="C1159" t="s">
        <v>39</v>
      </c>
      <c r="D1159" t="s">
        <v>38</v>
      </c>
      <c r="E1159">
        <v>7167</v>
      </c>
      <c r="F1159" t="s">
        <v>11</v>
      </c>
      <c r="G1159">
        <v>616594272</v>
      </c>
      <c r="H1159">
        <v>620642304</v>
      </c>
      <c r="I1159">
        <f>LOG10(H1159)</f>
        <v>8.7928413744830838</v>
      </c>
      <c r="J1159">
        <v>1.431</v>
      </c>
      <c r="L1159">
        <v>4.82</v>
      </c>
      <c r="M1159">
        <v>21.79</v>
      </c>
      <c r="N1159">
        <v>0.27800000000000002</v>
      </c>
      <c r="O1159">
        <v>270.16699999999997</v>
      </c>
      <c r="P1159">
        <v>2.5870000000000002</v>
      </c>
      <c r="Q1159">
        <v>26.498999999999999</v>
      </c>
      <c r="R1159">
        <v>228.327</v>
      </c>
      <c r="S1159">
        <v>1.18</v>
      </c>
      <c r="T1159">
        <v>1.726</v>
      </c>
      <c r="U1159" t="s">
        <v>61</v>
      </c>
      <c r="V1159" s="1">
        <v>45474.375011574077</v>
      </c>
    </row>
    <row r="1160" spans="1:22" x14ac:dyDescent="0.25">
      <c r="A1160">
        <v>1182</v>
      </c>
      <c r="B1160" t="s">
        <v>36</v>
      </c>
      <c r="C1160" t="s">
        <v>39</v>
      </c>
      <c r="D1160" t="s">
        <v>38</v>
      </c>
      <c r="E1160">
        <v>7167</v>
      </c>
      <c r="F1160" t="s">
        <v>11</v>
      </c>
      <c r="G1160">
        <v>621574712</v>
      </c>
      <c r="H1160">
        <v>860526656</v>
      </c>
      <c r="I1160">
        <f>LOG10(H1160)</f>
        <v>8.9347643277424957</v>
      </c>
      <c r="J1160">
        <v>1.2749999999999999</v>
      </c>
      <c r="L1160">
        <v>0.47799999999999998</v>
      </c>
      <c r="M1160">
        <v>3.8130000000000002</v>
      </c>
      <c r="N1160">
        <v>0.38700000000000001</v>
      </c>
      <c r="O1160">
        <v>21.306000000000001</v>
      </c>
      <c r="P1160">
        <v>3.2480000000000002</v>
      </c>
      <c r="Q1160">
        <v>15.153</v>
      </c>
      <c r="R1160">
        <v>18.265999999999998</v>
      </c>
      <c r="S1160">
        <v>1.093</v>
      </c>
      <c r="T1160">
        <v>1.63</v>
      </c>
      <c r="U1160" t="s">
        <v>61</v>
      </c>
      <c r="V1160" s="1">
        <v>45474.385428240741</v>
      </c>
    </row>
    <row r="1161" spans="1:22" x14ac:dyDescent="0.25">
      <c r="A1161">
        <v>1183</v>
      </c>
      <c r="B1161" t="s">
        <v>36</v>
      </c>
      <c r="C1161" t="s">
        <v>40</v>
      </c>
      <c r="D1161" t="s">
        <v>38</v>
      </c>
      <c r="E1161">
        <v>7131</v>
      </c>
      <c r="F1161" t="s">
        <v>11</v>
      </c>
      <c r="G1161">
        <v>618852576</v>
      </c>
      <c r="H1161">
        <v>878745400</v>
      </c>
      <c r="I1161">
        <f>LOG10(H1161)</f>
        <v>8.943863064616961</v>
      </c>
      <c r="J1161">
        <v>1.232</v>
      </c>
      <c r="L1161">
        <v>1.591</v>
      </c>
      <c r="M1161">
        <v>1.2549999999999999</v>
      </c>
      <c r="N1161">
        <v>0.36</v>
      </c>
      <c r="O1161">
        <v>9.4789999999999992</v>
      </c>
      <c r="P1161">
        <v>0.90400000000000003</v>
      </c>
      <c r="Q1161">
        <v>2.1190000000000002</v>
      </c>
      <c r="R1161">
        <v>30.391999999999999</v>
      </c>
      <c r="S1161">
        <v>0.94399999999999995</v>
      </c>
      <c r="T1161">
        <v>1.9810000000000001</v>
      </c>
      <c r="U1161" t="s">
        <v>61</v>
      </c>
      <c r="V1161" s="1">
        <v>45474.395844907405</v>
      </c>
    </row>
    <row r="1162" spans="1:22" x14ac:dyDescent="0.25">
      <c r="A1162">
        <v>1184</v>
      </c>
      <c r="B1162" t="s">
        <v>36</v>
      </c>
      <c r="C1162" t="s">
        <v>40</v>
      </c>
      <c r="D1162" t="s">
        <v>38</v>
      </c>
      <c r="E1162">
        <v>7131</v>
      </c>
      <c r="F1162" t="s">
        <v>11</v>
      </c>
      <c r="G1162">
        <v>621722840</v>
      </c>
      <c r="H1162">
        <v>913501552</v>
      </c>
      <c r="I1162">
        <f>LOG10(H1162)</f>
        <v>8.9607092895369025</v>
      </c>
      <c r="J1162">
        <v>0.94299999999999995</v>
      </c>
      <c r="L1162">
        <v>2.0609999999999999</v>
      </c>
      <c r="M1162">
        <v>1.804</v>
      </c>
      <c r="N1162">
        <v>0.255</v>
      </c>
      <c r="O1162">
        <v>12.079000000000001</v>
      </c>
      <c r="P1162">
        <v>1.194</v>
      </c>
      <c r="Q1162">
        <v>3.87</v>
      </c>
      <c r="R1162">
        <v>202.55500000000001</v>
      </c>
      <c r="S1162">
        <v>0.90500000000000003</v>
      </c>
      <c r="T1162">
        <v>1.341</v>
      </c>
      <c r="U1162" t="s">
        <v>61</v>
      </c>
      <c r="V1162" s="1">
        <v>45474.406261574077</v>
      </c>
    </row>
    <row r="1163" spans="1:22" x14ac:dyDescent="0.25">
      <c r="A1163">
        <v>1185</v>
      </c>
      <c r="B1163" t="s">
        <v>36</v>
      </c>
      <c r="C1163" t="s">
        <v>40</v>
      </c>
      <c r="D1163" t="s">
        <v>38</v>
      </c>
      <c r="E1163">
        <v>7131</v>
      </c>
      <c r="F1163" t="s">
        <v>11</v>
      </c>
      <c r="G1163">
        <v>612980120</v>
      </c>
      <c r="H1163">
        <v>445121624</v>
      </c>
      <c r="I1163">
        <f>LOG10(H1163)</f>
        <v>8.6484786928126525</v>
      </c>
      <c r="J1163">
        <v>1.24</v>
      </c>
      <c r="L1163">
        <v>4.5330000000000004</v>
      </c>
      <c r="M1163">
        <v>81.533000000000001</v>
      </c>
      <c r="N1163">
        <v>0.14799999999999999</v>
      </c>
      <c r="O1163">
        <v>1674.9760000000001</v>
      </c>
      <c r="P1163">
        <v>3.34</v>
      </c>
      <c r="Q1163">
        <v>856.02800000000002</v>
      </c>
      <c r="R1163">
        <v>212.58</v>
      </c>
      <c r="S1163">
        <v>0.76300000000000001</v>
      </c>
      <c r="T1163">
        <v>1.254</v>
      </c>
      <c r="U1163" t="s">
        <v>61</v>
      </c>
      <c r="V1163" s="1">
        <v>45474.416678240741</v>
      </c>
    </row>
    <row r="1164" spans="1:22" x14ac:dyDescent="0.25">
      <c r="A1164">
        <v>1186</v>
      </c>
      <c r="B1164" t="s">
        <v>36</v>
      </c>
      <c r="C1164" t="s">
        <v>40</v>
      </c>
      <c r="D1164" t="s">
        <v>38</v>
      </c>
      <c r="E1164">
        <v>7131</v>
      </c>
      <c r="F1164" t="s">
        <v>11</v>
      </c>
      <c r="G1164">
        <v>625968792</v>
      </c>
      <c r="H1164">
        <v>868139592</v>
      </c>
      <c r="I1164">
        <f>LOG10(H1164)</f>
        <v>8.9385895629196401</v>
      </c>
      <c r="J1164">
        <v>0.95799999999999996</v>
      </c>
      <c r="L1164">
        <v>0.40300000000000002</v>
      </c>
      <c r="M1164">
        <v>2.1389999999999998</v>
      </c>
      <c r="N1164">
        <v>6.8000000000000005E-2</v>
      </c>
      <c r="O1164">
        <v>39.220999999999997</v>
      </c>
      <c r="P1164">
        <v>3.8079999999999998</v>
      </c>
      <c r="Q1164">
        <v>31.201000000000001</v>
      </c>
      <c r="R1164">
        <v>15.513</v>
      </c>
      <c r="S1164">
        <v>0.74099999999999999</v>
      </c>
      <c r="T1164">
        <v>1.163</v>
      </c>
      <c r="U1164" t="s">
        <v>61</v>
      </c>
      <c r="V1164" s="1">
        <v>45474.427094907405</v>
      </c>
    </row>
    <row r="1165" spans="1:22" x14ac:dyDescent="0.25">
      <c r="A1165">
        <v>1187</v>
      </c>
      <c r="B1165" t="s">
        <v>36</v>
      </c>
      <c r="C1165" t="s">
        <v>40</v>
      </c>
      <c r="D1165" t="s">
        <v>38</v>
      </c>
      <c r="E1165">
        <v>7131</v>
      </c>
      <c r="F1165" t="s">
        <v>11</v>
      </c>
      <c r="G1165">
        <v>618444672</v>
      </c>
      <c r="H1165">
        <v>613427576</v>
      </c>
      <c r="I1165">
        <f>LOG10(H1165)</f>
        <v>8.7877632953429821</v>
      </c>
      <c r="J1165">
        <v>0.96599999999999997</v>
      </c>
      <c r="L1165">
        <v>0.42199999999999999</v>
      </c>
      <c r="M1165">
        <v>5.1260000000000003</v>
      </c>
      <c r="N1165">
        <v>0.12</v>
      </c>
      <c r="O1165">
        <v>211.28299999999999</v>
      </c>
      <c r="P1165">
        <v>0.78400000000000003</v>
      </c>
      <c r="Q1165">
        <v>1.3089999999999999</v>
      </c>
      <c r="R1165">
        <v>10.891</v>
      </c>
      <c r="S1165">
        <v>0.93</v>
      </c>
      <c r="T1165">
        <v>1.4630000000000001</v>
      </c>
      <c r="U1165" t="s">
        <v>61</v>
      </c>
      <c r="V1165" s="1">
        <v>45474.437511574077</v>
      </c>
    </row>
    <row r="1166" spans="1:22" x14ac:dyDescent="0.25">
      <c r="A1166">
        <v>1188</v>
      </c>
      <c r="B1166" t="s">
        <v>36</v>
      </c>
      <c r="C1166" t="s">
        <v>40</v>
      </c>
      <c r="D1166" t="s">
        <v>38</v>
      </c>
      <c r="E1166">
        <v>7131</v>
      </c>
      <c r="F1166" t="s">
        <v>11</v>
      </c>
      <c r="G1166">
        <v>617691704</v>
      </c>
      <c r="H1166">
        <v>446597672</v>
      </c>
      <c r="I1166">
        <f>LOG10(H1166)</f>
        <v>8.6499164548747185</v>
      </c>
      <c r="J1166">
        <v>0.96799999999999997</v>
      </c>
      <c r="L1166">
        <v>0.59899999999999998</v>
      </c>
      <c r="M1166">
        <v>25.597999999999999</v>
      </c>
      <c r="N1166">
        <v>2.5000000000000001E-2</v>
      </c>
      <c r="O1166">
        <v>839.34400000000005</v>
      </c>
      <c r="P1166">
        <v>4.093</v>
      </c>
      <c r="Q1166">
        <v>42.762999999999998</v>
      </c>
      <c r="R1166">
        <v>24.658999999999999</v>
      </c>
      <c r="S1166">
        <v>0.92400000000000004</v>
      </c>
      <c r="T1166">
        <v>1.4490000000000001</v>
      </c>
      <c r="U1166" t="s">
        <v>61</v>
      </c>
      <c r="V1166" s="1">
        <v>45474.447928240741</v>
      </c>
    </row>
    <row r="1167" spans="1:22" x14ac:dyDescent="0.25">
      <c r="A1167">
        <v>1189</v>
      </c>
      <c r="B1167" t="s">
        <v>36</v>
      </c>
      <c r="C1167" t="s">
        <v>40</v>
      </c>
      <c r="D1167" t="s">
        <v>38</v>
      </c>
      <c r="E1167">
        <v>7131</v>
      </c>
      <c r="F1167" t="s">
        <v>11</v>
      </c>
      <c r="G1167">
        <v>611302736</v>
      </c>
      <c r="H1167">
        <v>796300520</v>
      </c>
      <c r="I1167">
        <f>LOG10(H1167)</f>
        <v>8.9010769993292396</v>
      </c>
      <c r="J1167">
        <v>0.94199999999999995</v>
      </c>
      <c r="L1167">
        <v>2.867</v>
      </c>
      <c r="M1167">
        <v>6.2560000000000002</v>
      </c>
      <c r="N1167">
        <v>0.11799999999999999</v>
      </c>
      <c r="O1167">
        <v>214.285</v>
      </c>
      <c r="P1167">
        <v>1.1120000000000001</v>
      </c>
      <c r="Q1167">
        <v>1.9790000000000001</v>
      </c>
      <c r="R1167">
        <v>202.732</v>
      </c>
      <c r="S1167">
        <v>0.97099999999999997</v>
      </c>
      <c r="T1167">
        <v>1.4</v>
      </c>
      <c r="U1167" t="s">
        <v>61</v>
      </c>
      <c r="V1167" s="1">
        <v>45474.458344907405</v>
      </c>
    </row>
    <row r="1168" spans="1:22" x14ac:dyDescent="0.25">
      <c r="A1168">
        <v>1190</v>
      </c>
      <c r="B1168" t="s">
        <v>36</v>
      </c>
      <c r="C1168" t="s">
        <v>40</v>
      </c>
      <c r="D1168" t="s">
        <v>38</v>
      </c>
      <c r="E1168">
        <v>7131</v>
      </c>
      <c r="F1168" t="s">
        <v>11</v>
      </c>
      <c r="G1168">
        <v>616517352</v>
      </c>
      <c r="H1168">
        <v>599099272</v>
      </c>
      <c r="I1168">
        <f>LOG10(H1168)</f>
        <v>8.7774987918544696</v>
      </c>
      <c r="J1168">
        <v>0.95699999999999996</v>
      </c>
      <c r="L1168">
        <v>4.1260000000000003</v>
      </c>
      <c r="M1168">
        <v>5.9550000000000001</v>
      </c>
      <c r="N1168">
        <v>8.2000000000000003E-2</v>
      </c>
      <c r="O1168">
        <v>208.245</v>
      </c>
      <c r="P1168">
        <v>1.1879999999999999</v>
      </c>
      <c r="Q1168">
        <v>1.946</v>
      </c>
      <c r="R1168">
        <v>203.98400000000001</v>
      </c>
      <c r="S1168">
        <v>0.72899999999999998</v>
      </c>
      <c r="T1168">
        <v>1.347</v>
      </c>
      <c r="U1168" t="s">
        <v>61</v>
      </c>
      <c r="V1168" s="1">
        <v>45474.468761574077</v>
      </c>
    </row>
    <row r="1169" spans="1:22" x14ac:dyDescent="0.25">
      <c r="A1169">
        <v>1191</v>
      </c>
      <c r="B1169" t="s">
        <v>36</v>
      </c>
      <c r="C1169" t="s">
        <v>40</v>
      </c>
      <c r="D1169" t="s">
        <v>38</v>
      </c>
      <c r="E1169">
        <v>7131</v>
      </c>
      <c r="F1169" t="s">
        <v>11</v>
      </c>
      <c r="G1169">
        <v>614284600</v>
      </c>
      <c r="H1169">
        <v>787984480</v>
      </c>
      <c r="I1169">
        <f>LOG10(H1169)</f>
        <v>8.8965176637881136</v>
      </c>
      <c r="J1169">
        <v>1.4</v>
      </c>
      <c r="L1169">
        <v>0.53700000000000003</v>
      </c>
      <c r="M1169">
        <v>22.254999999999999</v>
      </c>
      <c r="N1169">
        <v>0.14399999999999999</v>
      </c>
      <c r="O1169">
        <v>352.09300000000002</v>
      </c>
      <c r="P1169">
        <v>4.8410000000000002</v>
      </c>
      <c r="Q1169">
        <v>32.252000000000002</v>
      </c>
      <c r="R1169">
        <v>21.762</v>
      </c>
      <c r="S1169">
        <v>0.80300000000000005</v>
      </c>
      <c r="T1169">
        <v>1.1950000000000001</v>
      </c>
      <c r="U1169" t="s">
        <v>61</v>
      </c>
      <c r="V1169" s="1">
        <v>45474.479178240741</v>
      </c>
    </row>
    <row r="1170" spans="1:22" x14ac:dyDescent="0.25">
      <c r="A1170">
        <v>1192</v>
      </c>
      <c r="B1170" t="s">
        <v>36</v>
      </c>
      <c r="C1170" t="s">
        <v>40</v>
      </c>
      <c r="D1170" t="s">
        <v>38</v>
      </c>
      <c r="E1170">
        <v>7131</v>
      </c>
      <c r="F1170" t="s">
        <v>11</v>
      </c>
      <c r="G1170">
        <v>612050472</v>
      </c>
      <c r="H1170">
        <v>492061896</v>
      </c>
      <c r="I1170">
        <f>LOG10(H1170)</f>
        <v>8.6920197356952205</v>
      </c>
      <c r="J1170">
        <v>1.2450000000000001</v>
      </c>
      <c r="L1170">
        <v>3.6779999999999999</v>
      </c>
      <c r="M1170">
        <v>67.322999999999993</v>
      </c>
      <c r="N1170">
        <v>0.26400000000000001</v>
      </c>
      <c r="O1170">
        <v>561.02099999999996</v>
      </c>
      <c r="P1170">
        <v>3.6890000000000001</v>
      </c>
      <c r="Q1170">
        <v>196.76300000000001</v>
      </c>
      <c r="R1170">
        <v>203.32900000000001</v>
      </c>
      <c r="S1170">
        <v>0.86</v>
      </c>
      <c r="T1170">
        <v>1.4710000000000001</v>
      </c>
      <c r="U1170" t="s">
        <v>61</v>
      </c>
      <c r="V1170" s="1">
        <v>45474.489594907405</v>
      </c>
    </row>
    <row r="1171" spans="1:22" x14ac:dyDescent="0.25">
      <c r="A1171">
        <v>1193</v>
      </c>
      <c r="B1171" t="s">
        <v>36</v>
      </c>
      <c r="C1171" t="s">
        <v>40</v>
      </c>
      <c r="D1171" t="s">
        <v>38</v>
      </c>
      <c r="E1171">
        <v>7131</v>
      </c>
      <c r="F1171" t="s">
        <v>11</v>
      </c>
      <c r="G1171">
        <v>625908768</v>
      </c>
      <c r="H1171">
        <v>546683336</v>
      </c>
      <c r="I1171">
        <f>LOG10(H1171)</f>
        <v>8.737735835930069</v>
      </c>
      <c r="J1171">
        <v>1.401</v>
      </c>
      <c r="L1171">
        <v>0.57599999999999996</v>
      </c>
      <c r="M1171">
        <v>4.9969999999999999</v>
      </c>
      <c r="N1171">
        <v>0.107</v>
      </c>
      <c r="O1171">
        <v>105.071</v>
      </c>
      <c r="P1171">
        <v>1.5669999999999999</v>
      </c>
      <c r="Q1171">
        <v>33.542000000000002</v>
      </c>
      <c r="R1171">
        <v>26.251999999999999</v>
      </c>
      <c r="S1171">
        <v>0.83399999999999996</v>
      </c>
      <c r="T1171">
        <v>1.3340000000000001</v>
      </c>
      <c r="U1171" t="s">
        <v>61</v>
      </c>
      <c r="V1171" s="1">
        <v>45474.500011574077</v>
      </c>
    </row>
    <row r="1172" spans="1:22" x14ac:dyDescent="0.25">
      <c r="A1172">
        <v>1194</v>
      </c>
      <c r="B1172" t="s">
        <v>36</v>
      </c>
      <c r="C1172" t="s">
        <v>40</v>
      </c>
      <c r="D1172" t="s">
        <v>38</v>
      </c>
      <c r="E1172">
        <v>7131</v>
      </c>
      <c r="F1172" t="s">
        <v>11</v>
      </c>
      <c r="G1172">
        <v>627017680</v>
      </c>
      <c r="H1172">
        <v>853127176</v>
      </c>
      <c r="I1172">
        <f>LOG10(H1172)</f>
        <v>8.9310137764408069</v>
      </c>
      <c r="J1172">
        <v>1.0449999999999999</v>
      </c>
      <c r="L1172">
        <v>0.58799999999999997</v>
      </c>
      <c r="M1172">
        <v>7.0750000000000002</v>
      </c>
      <c r="N1172">
        <v>0.32800000000000001</v>
      </c>
      <c r="O1172">
        <v>203.93</v>
      </c>
      <c r="P1172">
        <v>1.179</v>
      </c>
      <c r="Q1172">
        <v>3.2</v>
      </c>
      <c r="R1172">
        <v>28.564</v>
      </c>
      <c r="S1172">
        <v>0.95699999999999996</v>
      </c>
      <c r="T1172">
        <v>1.472</v>
      </c>
      <c r="U1172" t="s">
        <v>61</v>
      </c>
      <c r="V1172" s="1">
        <v>45474.510428240741</v>
      </c>
    </row>
    <row r="1173" spans="1:22" x14ac:dyDescent="0.25">
      <c r="A1173">
        <v>1195</v>
      </c>
      <c r="B1173" t="s">
        <v>36</v>
      </c>
      <c r="C1173" t="s">
        <v>40</v>
      </c>
      <c r="D1173" t="s">
        <v>38</v>
      </c>
      <c r="E1173">
        <v>7131</v>
      </c>
      <c r="F1173" t="s">
        <v>11</v>
      </c>
      <c r="G1173">
        <v>630226480</v>
      </c>
      <c r="H1173">
        <v>709580320</v>
      </c>
      <c r="I1173">
        <f>LOG10(H1173)</f>
        <v>8.8510015619618798</v>
      </c>
      <c r="J1173">
        <v>1.478</v>
      </c>
      <c r="L1173">
        <v>0.26200000000000001</v>
      </c>
      <c r="M1173">
        <v>0.57099999999999995</v>
      </c>
      <c r="N1173">
        <v>0.182</v>
      </c>
      <c r="O1173">
        <v>7.8689999999999998</v>
      </c>
      <c r="P1173">
        <v>0.94</v>
      </c>
      <c r="Q1173">
        <v>1.516</v>
      </c>
      <c r="R1173">
        <v>2.0539999999999998</v>
      </c>
      <c r="S1173">
        <v>0.82399999999999995</v>
      </c>
      <c r="T1173">
        <v>1.208</v>
      </c>
      <c r="U1173" t="s">
        <v>61</v>
      </c>
      <c r="V1173" s="1">
        <v>45474.520844907405</v>
      </c>
    </row>
    <row r="1174" spans="1:22" x14ac:dyDescent="0.25">
      <c r="A1174">
        <v>1196</v>
      </c>
      <c r="B1174" t="s">
        <v>36</v>
      </c>
      <c r="C1174" t="s">
        <v>40</v>
      </c>
      <c r="D1174" t="s">
        <v>38</v>
      </c>
      <c r="E1174">
        <v>7131</v>
      </c>
      <c r="F1174" t="s">
        <v>11</v>
      </c>
      <c r="G1174">
        <v>617362912</v>
      </c>
      <c r="H1174">
        <v>806704712</v>
      </c>
      <c r="I1174">
        <f>LOG10(H1174)</f>
        <v>8.9067145936847787</v>
      </c>
      <c r="J1174">
        <v>0.95</v>
      </c>
      <c r="L1174">
        <v>4.8780000000000001</v>
      </c>
      <c r="M1174">
        <v>20.463999999999999</v>
      </c>
      <c r="N1174">
        <v>4.4999999999999998E-2</v>
      </c>
      <c r="O1174">
        <v>177.46799999999999</v>
      </c>
      <c r="P1174">
        <v>4.1100000000000003</v>
      </c>
      <c r="Q1174">
        <v>87.078000000000003</v>
      </c>
      <c r="R1174">
        <v>217.607</v>
      </c>
      <c r="S1174">
        <v>0.80100000000000005</v>
      </c>
      <c r="T1174">
        <v>1.327</v>
      </c>
      <c r="U1174" t="s">
        <v>61</v>
      </c>
      <c r="V1174" s="1">
        <v>45474.531261574077</v>
      </c>
    </row>
    <row r="1175" spans="1:22" x14ac:dyDescent="0.25">
      <c r="A1175">
        <v>1197</v>
      </c>
      <c r="B1175" t="s">
        <v>36</v>
      </c>
      <c r="C1175" t="s">
        <v>39</v>
      </c>
      <c r="D1175" t="s">
        <v>38</v>
      </c>
      <c r="E1175">
        <v>7167</v>
      </c>
      <c r="F1175" t="s">
        <v>11</v>
      </c>
      <c r="G1175">
        <v>628988184</v>
      </c>
      <c r="H1175">
        <v>862564280</v>
      </c>
      <c r="I1175">
        <f>LOG10(H1175)</f>
        <v>8.9357914694369942</v>
      </c>
      <c r="J1175">
        <v>1.302</v>
      </c>
      <c r="L1175">
        <v>0.61</v>
      </c>
      <c r="M1175">
        <v>12.430999999999999</v>
      </c>
      <c r="N1175">
        <v>0.16300000000000001</v>
      </c>
      <c r="O1175">
        <v>59.189</v>
      </c>
      <c r="P1175">
        <v>1.946</v>
      </c>
      <c r="Q1175">
        <v>12.989000000000001</v>
      </c>
      <c r="R1175">
        <v>15.576000000000001</v>
      </c>
      <c r="S1175">
        <v>1.1240000000000001</v>
      </c>
      <c r="T1175">
        <v>1.6990000000000001</v>
      </c>
      <c r="U1175" t="s">
        <v>61</v>
      </c>
      <c r="V1175" s="1">
        <v>45474.541678240741</v>
      </c>
    </row>
    <row r="1176" spans="1:22" x14ac:dyDescent="0.25">
      <c r="A1176">
        <v>1198</v>
      </c>
      <c r="B1176" t="s">
        <v>36</v>
      </c>
      <c r="C1176" t="s">
        <v>39</v>
      </c>
      <c r="D1176" t="s">
        <v>38</v>
      </c>
      <c r="E1176">
        <v>7167</v>
      </c>
      <c r="F1176" t="s">
        <v>11</v>
      </c>
      <c r="G1176">
        <v>616947904</v>
      </c>
      <c r="H1176">
        <v>701020664</v>
      </c>
      <c r="I1176">
        <f>LOG10(H1176)</f>
        <v>8.8457308198623874</v>
      </c>
      <c r="J1176">
        <v>1.0840000000000001</v>
      </c>
      <c r="L1176">
        <v>5.0880000000000001</v>
      </c>
      <c r="M1176">
        <v>8.0440000000000005</v>
      </c>
      <c r="N1176">
        <v>0.16500000000000001</v>
      </c>
      <c r="O1176">
        <v>207.78700000000001</v>
      </c>
      <c r="P1176">
        <v>1.254</v>
      </c>
      <c r="Q1176">
        <v>2.8069999999999999</v>
      </c>
      <c r="R1176">
        <v>223.86500000000001</v>
      </c>
      <c r="S1176">
        <v>1.07</v>
      </c>
      <c r="T1176">
        <v>1.62</v>
      </c>
      <c r="U1176" t="s">
        <v>61</v>
      </c>
      <c r="V1176" s="1">
        <v>45474.552083333336</v>
      </c>
    </row>
    <row r="1177" spans="1:22" x14ac:dyDescent="0.25">
      <c r="A1177">
        <v>1199</v>
      </c>
      <c r="B1177" t="s">
        <v>36</v>
      </c>
      <c r="C1177" t="s">
        <v>39</v>
      </c>
      <c r="D1177" t="s">
        <v>38</v>
      </c>
      <c r="E1177">
        <v>7167</v>
      </c>
      <c r="F1177" t="s">
        <v>11</v>
      </c>
      <c r="G1177">
        <v>625419408</v>
      </c>
      <c r="H1177">
        <v>745286056</v>
      </c>
      <c r="I1177">
        <f>LOG10(H1177)</f>
        <v>8.8723229958325494</v>
      </c>
      <c r="J1177">
        <v>1.419</v>
      </c>
      <c r="L1177">
        <v>2.3050000000000002</v>
      </c>
      <c r="M1177">
        <v>4.7880000000000003</v>
      </c>
      <c r="N1177">
        <v>0.10100000000000001</v>
      </c>
      <c r="O1177">
        <v>62.966000000000001</v>
      </c>
      <c r="P1177">
        <v>3.1389999999999998</v>
      </c>
      <c r="Q1177">
        <v>17.225000000000001</v>
      </c>
      <c r="R1177">
        <v>214.39699999999999</v>
      </c>
      <c r="S1177">
        <v>0.998</v>
      </c>
      <c r="T1177">
        <v>1.536</v>
      </c>
      <c r="U1177" t="s">
        <v>61</v>
      </c>
      <c r="V1177" s="1">
        <v>45474.5625</v>
      </c>
    </row>
    <row r="1178" spans="1:22" x14ac:dyDescent="0.25">
      <c r="A1178">
        <v>1200</v>
      </c>
      <c r="B1178" t="s">
        <v>36</v>
      </c>
      <c r="C1178" t="s">
        <v>40</v>
      </c>
      <c r="D1178" t="s">
        <v>38</v>
      </c>
      <c r="E1178">
        <v>7131</v>
      </c>
      <c r="F1178" t="s">
        <v>11</v>
      </c>
      <c r="G1178">
        <v>617847944</v>
      </c>
      <c r="H1178">
        <v>901059776</v>
      </c>
      <c r="I1178">
        <f>LOG10(H1178)</f>
        <v>8.9547536028834251</v>
      </c>
      <c r="J1178">
        <v>1.3919999999999999</v>
      </c>
      <c r="L1178">
        <v>2.8220000000000001</v>
      </c>
      <c r="M1178">
        <v>0.755</v>
      </c>
      <c r="N1178">
        <v>0.151</v>
      </c>
      <c r="O1178">
        <v>12.563000000000001</v>
      </c>
      <c r="P1178">
        <v>0.90700000000000003</v>
      </c>
      <c r="Q1178">
        <v>1.6180000000000001</v>
      </c>
      <c r="R1178">
        <v>203.001</v>
      </c>
      <c r="S1178">
        <v>0.95099999999999996</v>
      </c>
      <c r="T1178">
        <v>1.5349999999999999</v>
      </c>
      <c r="U1178" t="s">
        <v>61</v>
      </c>
      <c r="V1178" s="1">
        <v>45474.572916666664</v>
      </c>
    </row>
    <row r="1179" spans="1:22" x14ac:dyDescent="0.25">
      <c r="A1179">
        <v>1201</v>
      </c>
      <c r="B1179" t="s">
        <v>36</v>
      </c>
      <c r="C1179" t="s">
        <v>40</v>
      </c>
      <c r="D1179" t="s">
        <v>38</v>
      </c>
      <c r="E1179">
        <v>7131</v>
      </c>
      <c r="F1179" t="s">
        <v>11</v>
      </c>
      <c r="G1179">
        <v>620908608</v>
      </c>
      <c r="H1179">
        <v>443331424</v>
      </c>
      <c r="I1179">
        <f>LOG10(H1179)</f>
        <v>8.6467285158382889</v>
      </c>
      <c r="J1179">
        <v>0.98799999999999999</v>
      </c>
      <c r="L1179">
        <v>2.9409999999999998</v>
      </c>
      <c r="M1179">
        <v>1.216</v>
      </c>
      <c r="N1179">
        <v>0.217</v>
      </c>
      <c r="O1179">
        <v>25.082999999999998</v>
      </c>
      <c r="P1179">
        <v>1.94</v>
      </c>
      <c r="Q1179">
        <v>11.608000000000001</v>
      </c>
      <c r="R1179">
        <v>205.221</v>
      </c>
      <c r="S1179">
        <v>1.032</v>
      </c>
      <c r="T1179">
        <v>1.4690000000000001</v>
      </c>
      <c r="U1179" t="s">
        <v>61</v>
      </c>
      <c r="V1179" s="1">
        <v>45474.583333333336</v>
      </c>
    </row>
    <row r="1180" spans="1:22" x14ac:dyDescent="0.25">
      <c r="A1180">
        <v>1202</v>
      </c>
      <c r="B1180" t="s">
        <v>36</v>
      </c>
      <c r="C1180" t="s">
        <v>39</v>
      </c>
      <c r="D1180" t="s">
        <v>38</v>
      </c>
      <c r="E1180">
        <v>7167</v>
      </c>
      <c r="F1180" t="s">
        <v>11</v>
      </c>
      <c r="G1180">
        <v>619528184</v>
      </c>
      <c r="H1180">
        <v>474023848</v>
      </c>
      <c r="I1180">
        <f>LOG10(H1180)</f>
        <v>8.6758001914510263</v>
      </c>
      <c r="J1180">
        <v>1.3120000000000001</v>
      </c>
      <c r="L1180">
        <v>6.5049999999999999</v>
      </c>
      <c r="M1180">
        <v>23.614000000000001</v>
      </c>
      <c r="N1180">
        <v>0.152</v>
      </c>
      <c r="O1180">
        <v>154.67099999999999</v>
      </c>
      <c r="P1180">
        <v>6.2110000000000003</v>
      </c>
      <c r="Q1180">
        <v>85.712000000000003</v>
      </c>
      <c r="R1180">
        <v>227.298</v>
      </c>
      <c r="S1180">
        <v>1.228</v>
      </c>
      <c r="T1180">
        <v>2.29</v>
      </c>
      <c r="U1180" t="s">
        <v>61</v>
      </c>
      <c r="V1180" s="1">
        <v>45474.593773148146</v>
      </c>
    </row>
    <row r="1181" spans="1:22" x14ac:dyDescent="0.25">
      <c r="A1181">
        <v>1203</v>
      </c>
      <c r="B1181" t="s">
        <v>36</v>
      </c>
      <c r="C1181" t="s">
        <v>39</v>
      </c>
      <c r="D1181" t="s">
        <v>38</v>
      </c>
      <c r="E1181">
        <v>7415</v>
      </c>
      <c r="F1181" t="s">
        <v>9</v>
      </c>
      <c r="G1181">
        <v>613407456</v>
      </c>
      <c r="H1181">
        <v>647713632</v>
      </c>
      <c r="I1181">
        <f>LOG10(H1181)</f>
        <v>8.8113830374585191</v>
      </c>
      <c r="J1181">
        <v>1.845</v>
      </c>
      <c r="K1181">
        <v>0</v>
      </c>
      <c r="L1181">
        <v>0.91500000000000004</v>
      </c>
      <c r="M1181">
        <v>1.8029999999999999</v>
      </c>
      <c r="N1181">
        <v>0.16400000000000001</v>
      </c>
      <c r="O1181">
        <v>12.097</v>
      </c>
      <c r="P1181">
        <v>2.0230000000000001</v>
      </c>
      <c r="Q1181">
        <v>3.68</v>
      </c>
      <c r="R1181">
        <v>23.905000000000001</v>
      </c>
      <c r="S1181">
        <v>1.498</v>
      </c>
      <c r="T1181">
        <v>2.2240000000000002</v>
      </c>
      <c r="U1181" t="s">
        <v>61</v>
      </c>
      <c r="V1181" s="1">
        <v>45474.604178240741</v>
      </c>
    </row>
    <row r="1182" spans="1:22" x14ac:dyDescent="0.25">
      <c r="A1182">
        <v>1204</v>
      </c>
      <c r="B1182" t="s">
        <v>36</v>
      </c>
      <c r="C1182" t="s">
        <v>40</v>
      </c>
      <c r="D1182" t="s">
        <v>38</v>
      </c>
      <c r="E1182">
        <v>7131</v>
      </c>
      <c r="F1182" t="s">
        <v>11</v>
      </c>
      <c r="G1182">
        <v>574802224</v>
      </c>
      <c r="H1182">
        <v>505395528</v>
      </c>
      <c r="I1182">
        <f>LOG10(H1182)</f>
        <v>8.7036313947395829</v>
      </c>
      <c r="J1182">
        <v>1.4350000000000001</v>
      </c>
      <c r="L1182">
        <v>7.0759999999999996</v>
      </c>
      <c r="M1182">
        <v>2.8490000000000002</v>
      </c>
      <c r="N1182">
        <v>0.25700000000000001</v>
      </c>
      <c r="O1182">
        <v>54.655000000000001</v>
      </c>
      <c r="P1182">
        <v>1.0129999999999999</v>
      </c>
      <c r="Q1182">
        <v>2.4790000000000001</v>
      </c>
      <c r="R1182">
        <v>220.06</v>
      </c>
      <c r="S1182">
        <v>1.1299999999999999</v>
      </c>
      <c r="T1182">
        <v>2.7719999999999998</v>
      </c>
      <c r="U1182" t="s">
        <v>61</v>
      </c>
      <c r="V1182" s="1">
        <v>45474.614594907405</v>
      </c>
    </row>
    <row r="1183" spans="1:22" x14ac:dyDescent="0.25">
      <c r="A1183">
        <v>1205</v>
      </c>
      <c r="B1183" t="s">
        <v>36</v>
      </c>
      <c r="C1183" t="s">
        <v>40</v>
      </c>
      <c r="D1183" t="s">
        <v>38</v>
      </c>
      <c r="E1183">
        <v>7131</v>
      </c>
      <c r="F1183" t="s">
        <v>11</v>
      </c>
      <c r="G1183">
        <v>622047456</v>
      </c>
      <c r="H1183">
        <v>462937896</v>
      </c>
      <c r="I1183">
        <f>LOG10(H1183)</f>
        <v>8.6655227334940719</v>
      </c>
      <c r="J1183">
        <v>1.653</v>
      </c>
      <c r="L1183">
        <v>3.0259999999999998</v>
      </c>
      <c r="M1183">
        <v>20.556000000000001</v>
      </c>
      <c r="N1183">
        <v>1.169</v>
      </c>
      <c r="O1183">
        <v>209.71299999999999</v>
      </c>
      <c r="P1183">
        <v>0.99</v>
      </c>
      <c r="Q1183">
        <v>4.3929999999999998</v>
      </c>
      <c r="R1183">
        <v>94.132000000000005</v>
      </c>
      <c r="S1183">
        <v>0.98399999999999999</v>
      </c>
      <c r="T1183">
        <v>1.931</v>
      </c>
      <c r="U1183" t="s">
        <v>61</v>
      </c>
      <c r="V1183" s="1">
        <v>45474.625011574077</v>
      </c>
    </row>
    <row r="1184" spans="1:22" x14ac:dyDescent="0.25">
      <c r="A1184">
        <v>1206</v>
      </c>
      <c r="B1184" t="s">
        <v>36</v>
      </c>
      <c r="C1184" t="s">
        <v>40</v>
      </c>
      <c r="D1184" t="s">
        <v>38</v>
      </c>
      <c r="E1184">
        <v>7131</v>
      </c>
      <c r="F1184" t="s">
        <v>11</v>
      </c>
      <c r="G1184">
        <v>608924080</v>
      </c>
      <c r="H1184">
        <v>609145320</v>
      </c>
      <c r="I1184">
        <f>LOG10(H1184)</f>
        <v>8.7847209119192993</v>
      </c>
      <c r="J1184">
        <v>1.8089999999999999</v>
      </c>
      <c r="L1184">
        <v>4.2640000000000002</v>
      </c>
      <c r="M1184">
        <v>26.449000000000002</v>
      </c>
      <c r="N1184">
        <v>0.377</v>
      </c>
      <c r="O1184">
        <v>232.30099999999999</v>
      </c>
      <c r="P1184">
        <v>2.9359999999999999</v>
      </c>
      <c r="Q1184">
        <v>92.36</v>
      </c>
      <c r="R1184">
        <v>202.82300000000001</v>
      </c>
      <c r="S1184">
        <v>1.105</v>
      </c>
      <c r="T1184">
        <v>2.9390000000000001</v>
      </c>
      <c r="U1184" t="s">
        <v>61</v>
      </c>
      <c r="V1184" s="1">
        <v>45474.635428240741</v>
      </c>
    </row>
    <row r="1185" spans="1:22" x14ac:dyDescent="0.25">
      <c r="A1185">
        <v>1207</v>
      </c>
      <c r="B1185" t="s">
        <v>36</v>
      </c>
      <c r="C1185" t="s">
        <v>40</v>
      </c>
      <c r="D1185" t="s">
        <v>38</v>
      </c>
      <c r="E1185">
        <v>7131</v>
      </c>
      <c r="F1185" t="s">
        <v>11</v>
      </c>
      <c r="G1185">
        <v>619203608</v>
      </c>
      <c r="H1185">
        <v>656099808</v>
      </c>
      <c r="I1185">
        <f>LOG10(H1185)</f>
        <v>8.8169699106660744</v>
      </c>
      <c r="J1185">
        <v>1.391</v>
      </c>
      <c r="L1185">
        <v>0.77500000000000002</v>
      </c>
      <c r="M1185">
        <v>2.8359999999999999</v>
      </c>
      <c r="N1185">
        <v>6.7000000000000004E-2</v>
      </c>
      <c r="O1185">
        <v>32.021000000000001</v>
      </c>
      <c r="P1185">
        <v>1.1000000000000001</v>
      </c>
      <c r="Q1185">
        <v>2.456</v>
      </c>
      <c r="R1185">
        <v>26.5</v>
      </c>
      <c r="S1185">
        <v>0.84199999999999997</v>
      </c>
      <c r="T1185">
        <v>1.4610000000000001</v>
      </c>
      <c r="U1185" t="s">
        <v>61</v>
      </c>
      <c r="V1185" s="1">
        <v>45474.645844907405</v>
      </c>
    </row>
    <row r="1186" spans="1:22" x14ac:dyDescent="0.25">
      <c r="A1186">
        <v>1208</v>
      </c>
      <c r="B1186" t="s">
        <v>36</v>
      </c>
      <c r="C1186" t="s">
        <v>40</v>
      </c>
      <c r="D1186" t="s">
        <v>38</v>
      </c>
      <c r="E1186">
        <v>7131</v>
      </c>
      <c r="F1186" t="s">
        <v>11</v>
      </c>
      <c r="G1186">
        <v>584407576</v>
      </c>
      <c r="H1186">
        <v>637478184</v>
      </c>
      <c r="I1186">
        <f>LOG10(H1186)</f>
        <v>8.804465326783582</v>
      </c>
      <c r="J1186">
        <v>1.2969999999999999</v>
      </c>
      <c r="L1186">
        <v>3.4580000000000002</v>
      </c>
      <c r="M1186">
        <v>8.7170000000000005</v>
      </c>
      <c r="N1186">
        <v>0.11600000000000001</v>
      </c>
      <c r="O1186">
        <v>208.673</v>
      </c>
      <c r="P1186">
        <v>1.1830000000000001</v>
      </c>
      <c r="Q1186">
        <v>3.2589999999999999</v>
      </c>
      <c r="R1186">
        <v>203.01900000000001</v>
      </c>
      <c r="S1186">
        <v>0.95799999999999996</v>
      </c>
      <c r="T1186">
        <v>1.8759999999999999</v>
      </c>
      <c r="U1186" t="s">
        <v>61</v>
      </c>
      <c r="V1186" s="1">
        <v>45474.656261574077</v>
      </c>
    </row>
    <row r="1187" spans="1:22" x14ac:dyDescent="0.25">
      <c r="A1187">
        <v>1209</v>
      </c>
      <c r="B1187" t="s">
        <v>36</v>
      </c>
      <c r="C1187" t="s">
        <v>40</v>
      </c>
      <c r="D1187" t="s">
        <v>38</v>
      </c>
      <c r="E1187">
        <v>7131</v>
      </c>
      <c r="F1187" t="s">
        <v>11</v>
      </c>
      <c r="G1187">
        <v>614432544</v>
      </c>
      <c r="H1187">
        <v>638778272</v>
      </c>
      <c r="I1187">
        <f>LOG10(H1187)</f>
        <v>8.8053501352200616</v>
      </c>
      <c r="J1187">
        <v>1.036</v>
      </c>
      <c r="L1187">
        <v>3.2570000000000001</v>
      </c>
      <c r="M1187">
        <v>6.0549999999999997</v>
      </c>
      <c r="N1187">
        <v>0.20499999999999999</v>
      </c>
      <c r="O1187">
        <v>63.19</v>
      </c>
      <c r="P1187">
        <v>2.1869999999999998</v>
      </c>
      <c r="Q1187">
        <v>31.234000000000002</v>
      </c>
      <c r="R1187">
        <v>204.62100000000001</v>
      </c>
      <c r="S1187">
        <v>1.093</v>
      </c>
      <c r="T1187">
        <v>1.9710000000000001</v>
      </c>
      <c r="U1187" t="s">
        <v>61</v>
      </c>
      <c r="V1187" s="1">
        <v>45474.666689814818</v>
      </c>
    </row>
    <row r="1188" spans="1:22" x14ac:dyDescent="0.25">
      <c r="A1188">
        <v>1210</v>
      </c>
      <c r="B1188" t="s">
        <v>36</v>
      </c>
      <c r="C1188" t="s">
        <v>39</v>
      </c>
      <c r="D1188" t="s">
        <v>38</v>
      </c>
      <c r="E1188">
        <v>7167</v>
      </c>
      <c r="F1188" t="s">
        <v>11</v>
      </c>
      <c r="G1188">
        <v>608104384</v>
      </c>
      <c r="H1188">
        <v>658432688</v>
      </c>
      <c r="I1188">
        <f>LOG10(H1188)</f>
        <v>8.818511383361006</v>
      </c>
      <c r="J1188">
        <v>1.399</v>
      </c>
      <c r="L1188">
        <v>4.9180000000000001</v>
      </c>
      <c r="M1188">
        <v>4.694</v>
      </c>
      <c r="N1188">
        <v>0.20599999999999999</v>
      </c>
      <c r="O1188">
        <v>34.914999999999999</v>
      </c>
      <c r="P1188">
        <v>1.1359999999999999</v>
      </c>
      <c r="Q1188">
        <v>11.154</v>
      </c>
      <c r="R1188">
        <v>214.226</v>
      </c>
      <c r="S1188">
        <v>1.157</v>
      </c>
      <c r="T1188">
        <v>2.0299999999999998</v>
      </c>
      <c r="U1188" t="s">
        <v>61</v>
      </c>
      <c r="V1188" s="1">
        <v>45474.677094907405</v>
      </c>
    </row>
    <row r="1189" spans="1:22" x14ac:dyDescent="0.25">
      <c r="A1189">
        <v>1211</v>
      </c>
      <c r="B1189" t="s">
        <v>36</v>
      </c>
      <c r="C1189" t="s">
        <v>40</v>
      </c>
      <c r="D1189" t="s">
        <v>38</v>
      </c>
      <c r="E1189">
        <v>7131</v>
      </c>
      <c r="F1189" t="s">
        <v>11</v>
      </c>
      <c r="G1189">
        <v>616836560</v>
      </c>
      <c r="H1189">
        <v>709671408</v>
      </c>
      <c r="I1189">
        <f>LOG10(H1189)</f>
        <v>8.8510573082612041</v>
      </c>
      <c r="J1189">
        <v>1.532</v>
      </c>
      <c r="L1189">
        <v>7.0570000000000004</v>
      </c>
      <c r="M1189">
        <v>4.968</v>
      </c>
      <c r="N1189">
        <v>0.23899999999999999</v>
      </c>
      <c r="O1189">
        <v>105.785</v>
      </c>
      <c r="P1189">
        <v>4.4939999999999998</v>
      </c>
      <c r="Q1189">
        <v>28.422999999999998</v>
      </c>
      <c r="R1189">
        <v>219.01400000000001</v>
      </c>
      <c r="S1189">
        <v>1.111</v>
      </c>
      <c r="T1189">
        <v>2.0489999999999999</v>
      </c>
      <c r="U1189" t="s">
        <v>61</v>
      </c>
      <c r="V1189" s="1">
        <v>45474.687523148146</v>
      </c>
    </row>
    <row r="1190" spans="1:22" x14ac:dyDescent="0.25">
      <c r="A1190">
        <v>1212</v>
      </c>
      <c r="B1190" t="s">
        <v>36</v>
      </c>
      <c r="C1190" t="s">
        <v>40</v>
      </c>
      <c r="D1190" t="s">
        <v>38</v>
      </c>
      <c r="E1190">
        <v>7131</v>
      </c>
      <c r="F1190" t="s">
        <v>11</v>
      </c>
      <c r="G1190">
        <v>617486336</v>
      </c>
      <c r="H1190">
        <v>608202272</v>
      </c>
      <c r="I1190">
        <f>LOG10(H1190)</f>
        <v>8.7840480381613197</v>
      </c>
      <c r="J1190">
        <v>1.4750000000000001</v>
      </c>
      <c r="L1190">
        <v>15.882</v>
      </c>
      <c r="M1190">
        <v>1.861</v>
      </c>
      <c r="N1190">
        <v>0.185</v>
      </c>
      <c r="O1190">
        <v>23.434999999999999</v>
      </c>
      <c r="P1190">
        <v>1.159</v>
      </c>
      <c r="Q1190">
        <v>2.1440000000000001</v>
      </c>
      <c r="R1190">
        <v>209.13</v>
      </c>
      <c r="S1190">
        <v>0.876</v>
      </c>
      <c r="T1190">
        <v>2.589</v>
      </c>
      <c r="U1190" t="s">
        <v>61</v>
      </c>
      <c r="V1190" s="1">
        <v>45474.697939814818</v>
      </c>
    </row>
    <row r="1191" spans="1:22" x14ac:dyDescent="0.25">
      <c r="A1191">
        <v>1213</v>
      </c>
      <c r="B1191" t="s">
        <v>36</v>
      </c>
      <c r="C1191" t="s">
        <v>40</v>
      </c>
      <c r="D1191" t="s">
        <v>38</v>
      </c>
      <c r="E1191">
        <v>7131</v>
      </c>
      <c r="F1191" t="s">
        <v>11</v>
      </c>
      <c r="G1191">
        <v>628937624</v>
      </c>
      <c r="H1191">
        <v>616698376</v>
      </c>
      <c r="I1191">
        <f>LOG10(H1191)</f>
        <v>8.7900728047662309</v>
      </c>
      <c r="J1191">
        <v>1.42</v>
      </c>
      <c r="L1191">
        <v>1.093</v>
      </c>
      <c r="M1191">
        <v>6.2489999999999997</v>
      </c>
      <c r="N1191">
        <v>0.10100000000000001</v>
      </c>
      <c r="O1191">
        <v>121.98699999999999</v>
      </c>
      <c r="P1191">
        <v>1.639</v>
      </c>
      <c r="Q1191">
        <v>8.0359999999999996</v>
      </c>
      <c r="R1191">
        <v>18.396999999999998</v>
      </c>
      <c r="S1191">
        <v>0.98099999999999998</v>
      </c>
      <c r="T1191">
        <v>1.758</v>
      </c>
      <c r="U1191" t="s">
        <v>61</v>
      </c>
      <c r="V1191" s="1">
        <v>45474.708356481482</v>
      </c>
    </row>
    <row r="1192" spans="1:22" x14ac:dyDescent="0.25">
      <c r="A1192">
        <v>1214</v>
      </c>
      <c r="B1192" t="s">
        <v>36</v>
      </c>
      <c r="C1192" t="s">
        <v>40</v>
      </c>
      <c r="D1192" t="s">
        <v>38</v>
      </c>
      <c r="E1192">
        <v>7131</v>
      </c>
      <c r="F1192" t="s">
        <v>11</v>
      </c>
      <c r="G1192">
        <v>618523776</v>
      </c>
      <c r="H1192">
        <v>591169240</v>
      </c>
      <c r="I1192">
        <f>LOG10(H1192)</f>
        <v>8.7717118285569224</v>
      </c>
      <c r="J1192">
        <v>1.4470000000000001</v>
      </c>
      <c r="L1192">
        <v>1.246</v>
      </c>
      <c r="M1192">
        <v>9.4649999999999999</v>
      </c>
      <c r="N1192">
        <v>0.123</v>
      </c>
      <c r="O1192">
        <v>299.72000000000003</v>
      </c>
      <c r="P1192">
        <v>5.6820000000000004</v>
      </c>
      <c r="Q1192">
        <v>14.228</v>
      </c>
      <c r="R1192">
        <v>19.303999999999998</v>
      </c>
      <c r="S1192">
        <v>0.96099999999999997</v>
      </c>
      <c r="T1192">
        <v>1.78</v>
      </c>
      <c r="U1192" t="s">
        <v>61</v>
      </c>
      <c r="V1192" s="1">
        <v>45474.718773148146</v>
      </c>
    </row>
    <row r="1193" spans="1:22" x14ac:dyDescent="0.25">
      <c r="A1193">
        <v>1215</v>
      </c>
      <c r="B1193" t="s">
        <v>36</v>
      </c>
      <c r="C1193" t="s">
        <v>40</v>
      </c>
      <c r="D1193" t="s">
        <v>38</v>
      </c>
      <c r="E1193">
        <v>7131</v>
      </c>
      <c r="F1193" t="s">
        <v>11</v>
      </c>
      <c r="G1193">
        <v>598444368</v>
      </c>
      <c r="H1193">
        <v>517189256</v>
      </c>
      <c r="I1193">
        <f>LOG10(H1193)</f>
        <v>8.7136494943437413</v>
      </c>
      <c r="J1193">
        <v>2.0659999999999998</v>
      </c>
      <c r="L1193">
        <v>1.0760000000000001</v>
      </c>
      <c r="M1193">
        <v>1.8160000000000001</v>
      </c>
      <c r="N1193">
        <v>1.1419999999999999</v>
      </c>
      <c r="O1193">
        <v>14.682</v>
      </c>
      <c r="P1193">
        <v>1.7010000000000001</v>
      </c>
      <c r="Q1193">
        <v>4.0869999999999997</v>
      </c>
      <c r="R1193">
        <v>16.972000000000001</v>
      </c>
      <c r="S1193">
        <v>1.288</v>
      </c>
      <c r="T1193">
        <v>2.29</v>
      </c>
      <c r="U1193" t="s">
        <v>61</v>
      </c>
      <c r="V1193" s="1">
        <v>45474.729189814818</v>
      </c>
    </row>
    <row r="1194" spans="1:22" x14ac:dyDescent="0.25">
      <c r="A1194">
        <v>1216</v>
      </c>
      <c r="B1194" t="s">
        <v>36</v>
      </c>
      <c r="C1194" t="s">
        <v>39</v>
      </c>
      <c r="D1194" t="s">
        <v>38</v>
      </c>
      <c r="E1194">
        <v>7167</v>
      </c>
      <c r="F1194" t="s">
        <v>11</v>
      </c>
      <c r="G1194">
        <v>618434192</v>
      </c>
      <c r="H1194">
        <v>617249992</v>
      </c>
      <c r="I1194">
        <f>LOG10(H1194)</f>
        <v>8.7904610929752032</v>
      </c>
      <c r="J1194">
        <v>1.464</v>
      </c>
      <c r="L1194">
        <v>4.3490000000000002</v>
      </c>
      <c r="M1194">
        <v>4.0869999999999997</v>
      </c>
      <c r="N1194">
        <v>0.107</v>
      </c>
      <c r="O1194">
        <v>47.284999999999997</v>
      </c>
      <c r="P1194">
        <v>1.0660000000000001</v>
      </c>
      <c r="Q1194">
        <v>2.8780000000000001</v>
      </c>
      <c r="R1194">
        <v>207.554</v>
      </c>
      <c r="S1194">
        <v>1.0760000000000001</v>
      </c>
      <c r="T1194">
        <v>1.772</v>
      </c>
      <c r="U1194" t="s">
        <v>61</v>
      </c>
      <c r="V1194" s="1">
        <v>45474.739606481482</v>
      </c>
    </row>
    <row r="1195" spans="1:22" x14ac:dyDescent="0.25">
      <c r="A1195">
        <v>1217</v>
      </c>
      <c r="B1195" t="s">
        <v>36</v>
      </c>
      <c r="C1195" t="s">
        <v>40</v>
      </c>
      <c r="D1195" t="s">
        <v>38</v>
      </c>
      <c r="E1195">
        <v>7131</v>
      </c>
      <c r="F1195" t="s">
        <v>11</v>
      </c>
      <c r="G1195">
        <v>624747344</v>
      </c>
      <c r="H1195">
        <v>661538536</v>
      </c>
      <c r="I1195">
        <f>LOG10(H1195)</f>
        <v>8.820555147820107</v>
      </c>
      <c r="J1195">
        <v>1.367</v>
      </c>
      <c r="L1195">
        <v>1.7609999999999999</v>
      </c>
      <c r="M1195">
        <v>53.018999999999998</v>
      </c>
      <c r="N1195">
        <v>0.57399999999999995</v>
      </c>
      <c r="O1195">
        <v>496.04</v>
      </c>
      <c r="P1195">
        <v>6.0010000000000003</v>
      </c>
      <c r="Q1195">
        <v>167.393</v>
      </c>
      <c r="R1195">
        <v>31.189</v>
      </c>
      <c r="S1195">
        <v>1.091</v>
      </c>
      <c r="T1195">
        <v>1.9510000000000001</v>
      </c>
      <c r="U1195" t="s">
        <v>61</v>
      </c>
      <c r="V1195" s="1">
        <v>45474.750023148146</v>
      </c>
    </row>
    <row r="1196" spans="1:22" x14ac:dyDescent="0.25">
      <c r="A1196">
        <v>1218</v>
      </c>
      <c r="B1196" t="s">
        <v>36</v>
      </c>
      <c r="C1196" t="s">
        <v>40</v>
      </c>
      <c r="D1196" t="s">
        <v>38</v>
      </c>
      <c r="E1196">
        <v>7131</v>
      </c>
      <c r="F1196" t="s">
        <v>11</v>
      </c>
      <c r="G1196">
        <v>608831448</v>
      </c>
      <c r="H1196">
        <v>624913560</v>
      </c>
      <c r="I1196">
        <f>LOG10(H1196)</f>
        <v>8.7958199485260753</v>
      </c>
      <c r="J1196">
        <v>1.415</v>
      </c>
      <c r="L1196">
        <v>4.9390000000000001</v>
      </c>
      <c r="M1196">
        <v>2.4660000000000002</v>
      </c>
      <c r="N1196">
        <v>0.308</v>
      </c>
      <c r="O1196">
        <v>23.236000000000001</v>
      </c>
      <c r="P1196">
        <v>0.997</v>
      </c>
      <c r="Q1196">
        <v>2.3199999999999998</v>
      </c>
      <c r="R1196">
        <v>214.596</v>
      </c>
      <c r="S1196">
        <v>1.0169999999999999</v>
      </c>
      <c r="T1196">
        <v>1.6819999999999999</v>
      </c>
      <c r="U1196" t="s">
        <v>61</v>
      </c>
      <c r="V1196" s="1">
        <v>45474.760428240741</v>
      </c>
    </row>
    <row r="1197" spans="1:22" x14ac:dyDescent="0.25">
      <c r="A1197">
        <v>1219</v>
      </c>
      <c r="B1197" t="s">
        <v>36</v>
      </c>
      <c r="C1197" t="s">
        <v>39</v>
      </c>
      <c r="D1197" t="s">
        <v>38</v>
      </c>
      <c r="E1197">
        <v>7167</v>
      </c>
      <c r="F1197" t="s">
        <v>11</v>
      </c>
      <c r="G1197">
        <v>609522264</v>
      </c>
      <c r="H1197">
        <v>698134232</v>
      </c>
      <c r="I1197">
        <f>LOG10(H1197)</f>
        <v>8.843938933528829</v>
      </c>
      <c r="J1197">
        <v>1.385</v>
      </c>
      <c r="L1197">
        <v>5.01</v>
      </c>
      <c r="M1197">
        <v>1.331</v>
      </c>
      <c r="N1197">
        <v>0.16900000000000001</v>
      </c>
      <c r="O1197">
        <v>12.212999999999999</v>
      </c>
      <c r="P1197">
        <v>2.1019999999999999</v>
      </c>
      <c r="Q1197">
        <v>3.25</v>
      </c>
      <c r="R1197">
        <v>209.4</v>
      </c>
      <c r="S1197">
        <v>1.1679999999999999</v>
      </c>
      <c r="T1197">
        <v>1.8160000000000001</v>
      </c>
      <c r="U1197" t="s">
        <v>61</v>
      </c>
      <c r="V1197" s="1">
        <v>45474.770844907405</v>
      </c>
    </row>
    <row r="1198" spans="1:22" x14ac:dyDescent="0.25">
      <c r="A1198">
        <v>1220</v>
      </c>
      <c r="B1198" t="s">
        <v>36</v>
      </c>
      <c r="C1198" t="s">
        <v>40</v>
      </c>
      <c r="D1198" t="s">
        <v>38</v>
      </c>
      <c r="E1198">
        <v>7131</v>
      </c>
      <c r="F1198" t="s">
        <v>11</v>
      </c>
      <c r="G1198">
        <v>592720352</v>
      </c>
      <c r="H1198">
        <v>603651232</v>
      </c>
      <c r="I1198">
        <f>LOG10(H1198)</f>
        <v>8.7807860913267106</v>
      </c>
      <c r="J1198">
        <v>0.96699999999999997</v>
      </c>
      <c r="L1198">
        <v>3.1179999999999999</v>
      </c>
      <c r="M1198">
        <v>15.058999999999999</v>
      </c>
      <c r="N1198">
        <v>0.252</v>
      </c>
      <c r="O1198">
        <v>290.06299999999999</v>
      </c>
      <c r="P1198">
        <v>4.1909999999999998</v>
      </c>
      <c r="Q1198">
        <v>44.276000000000003</v>
      </c>
      <c r="R1198">
        <v>205.42500000000001</v>
      </c>
      <c r="S1198">
        <v>1.0549999999999999</v>
      </c>
      <c r="T1198">
        <v>1.931</v>
      </c>
      <c r="U1198" t="s">
        <v>61</v>
      </c>
      <c r="V1198" s="1">
        <v>45474.781261574077</v>
      </c>
    </row>
    <row r="1199" spans="1:22" x14ac:dyDescent="0.25">
      <c r="A1199">
        <v>1221</v>
      </c>
      <c r="B1199" t="s">
        <v>36</v>
      </c>
      <c r="C1199" t="s">
        <v>39</v>
      </c>
      <c r="D1199" t="s">
        <v>38</v>
      </c>
      <c r="E1199">
        <v>7167</v>
      </c>
      <c r="F1199" t="s">
        <v>11</v>
      </c>
      <c r="G1199">
        <v>625398560</v>
      </c>
      <c r="H1199">
        <v>838310168</v>
      </c>
      <c r="I1199">
        <f>LOG10(H1199)</f>
        <v>8.9234047338188756</v>
      </c>
      <c r="J1199">
        <v>0.98899999999999999</v>
      </c>
      <c r="L1199">
        <v>3.9049999999999998</v>
      </c>
      <c r="M1199">
        <v>1.627</v>
      </c>
      <c r="N1199">
        <v>0.113</v>
      </c>
      <c r="O1199">
        <v>23.901</v>
      </c>
      <c r="P1199">
        <v>2.169</v>
      </c>
      <c r="Q1199">
        <v>9.1509999999999998</v>
      </c>
      <c r="R1199">
        <v>217.38200000000001</v>
      </c>
      <c r="S1199">
        <v>1.008</v>
      </c>
      <c r="T1199">
        <v>1.556</v>
      </c>
      <c r="U1199" t="s">
        <v>61</v>
      </c>
      <c r="V1199" s="1">
        <v>45474.791678240741</v>
      </c>
    </row>
    <row r="1200" spans="1:22" x14ac:dyDescent="0.25">
      <c r="A1200">
        <v>1222</v>
      </c>
      <c r="B1200" t="s">
        <v>36</v>
      </c>
      <c r="C1200" t="s">
        <v>40</v>
      </c>
      <c r="D1200" t="s">
        <v>38</v>
      </c>
      <c r="E1200">
        <v>7131</v>
      </c>
      <c r="F1200" t="s">
        <v>11</v>
      </c>
      <c r="G1200">
        <v>612930824</v>
      </c>
      <c r="H1200">
        <v>674236992</v>
      </c>
      <c r="I1200">
        <f>LOG10(H1200)</f>
        <v>8.8288125763972811</v>
      </c>
      <c r="J1200">
        <v>1.2210000000000001</v>
      </c>
      <c r="L1200">
        <v>4.5350000000000001</v>
      </c>
      <c r="M1200">
        <v>6.0529999999999999</v>
      </c>
      <c r="N1200">
        <v>0.27400000000000002</v>
      </c>
      <c r="O1200">
        <v>207.072</v>
      </c>
      <c r="P1200">
        <v>1.0489999999999999</v>
      </c>
      <c r="Q1200">
        <v>2.5019999999999998</v>
      </c>
      <c r="R1200">
        <v>214.79499999999999</v>
      </c>
      <c r="S1200">
        <v>0.77</v>
      </c>
      <c r="T1200">
        <v>1.4339999999999999</v>
      </c>
      <c r="U1200" t="s">
        <v>61</v>
      </c>
      <c r="V1200" s="1">
        <v>45474.802083333336</v>
      </c>
    </row>
    <row r="1201" spans="1:22" x14ac:dyDescent="0.25">
      <c r="A1201">
        <v>1223</v>
      </c>
      <c r="B1201" t="s">
        <v>36</v>
      </c>
      <c r="C1201" t="s">
        <v>40</v>
      </c>
      <c r="D1201" t="s">
        <v>38</v>
      </c>
      <c r="E1201">
        <v>7131</v>
      </c>
      <c r="F1201" t="s">
        <v>11</v>
      </c>
      <c r="G1201">
        <v>614048888</v>
      </c>
      <c r="H1201">
        <v>355025088</v>
      </c>
      <c r="I1201">
        <f>LOG10(H1201)</f>
        <v>8.5502590437451857</v>
      </c>
      <c r="J1201">
        <v>1.4990000000000001</v>
      </c>
      <c r="L1201">
        <v>1.569</v>
      </c>
      <c r="M1201">
        <v>34.496000000000002</v>
      </c>
      <c r="N1201">
        <v>2.9710000000000001</v>
      </c>
      <c r="O1201">
        <v>175.22900000000001</v>
      </c>
      <c r="P1201">
        <v>6.423</v>
      </c>
      <c r="Q1201">
        <v>115.321</v>
      </c>
      <c r="R1201">
        <v>34.173999999999999</v>
      </c>
      <c r="S1201">
        <v>1.097</v>
      </c>
      <c r="T1201">
        <v>2.2480000000000002</v>
      </c>
      <c r="U1201" t="s">
        <v>61</v>
      </c>
      <c r="V1201" s="1">
        <v>45474.812523148146</v>
      </c>
    </row>
    <row r="1202" spans="1:22" x14ac:dyDescent="0.25">
      <c r="A1202">
        <v>1224</v>
      </c>
      <c r="B1202" t="s">
        <v>36</v>
      </c>
      <c r="C1202" t="s">
        <v>40</v>
      </c>
      <c r="D1202" t="s">
        <v>38</v>
      </c>
      <c r="E1202">
        <v>7131</v>
      </c>
      <c r="F1202" t="s">
        <v>11</v>
      </c>
      <c r="G1202">
        <v>620043496</v>
      </c>
      <c r="H1202">
        <v>879641904</v>
      </c>
      <c r="I1202">
        <f>LOG10(H1202)</f>
        <v>8.944305909913961</v>
      </c>
      <c r="J1202">
        <v>0.96899999999999997</v>
      </c>
      <c r="L1202">
        <v>6.1769999999999996</v>
      </c>
      <c r="M1202">
        <v>13.744</v>
      </c>
      <c r="N1202">
        <v>8.0000000000000002E-3</v>
      </c>
      <c r="O1202">
        <v>172.18</v>
      </c>
      <c r="P1202">
        <v>4.258</v>
      </c>
      <c r="Q1202">
        <v>25.254000000000001</v>
      </c>
      <c r="R1202">
        <v>222.1</v>
      </c>
      <c r="S1202">
        <v>0.93400000000000005</v>
      </c>
      <c r="T1202">
        <v>1.446</v>
      </c>
      <c r="U1202" t="s">
        <v>61</v>
      </c>
      <c r="V1202" s="1">
        <v>45474.822928240741</v>
      </c>
    </row>
    <row r="1203" spans="1:22" x14ac:dyDescent="0.25">
      <c r="A1203">
        <v>1225</v>
      </c>
      <c r="B1203" t="s">
        <v>36</v>
      </c>
      <c r="C1203" t="s">
        <v>39</v>
      </c>
      <c r="D1203" t="s">
        <v>38</v>
      </c>
      <c r="E1203">
        <v>7167</v>
      </c>
      <c r="F1203" t="s">
        <v>11</v>
      </c>
      <c r="G1203">
        <v>610931720</v>
      </c>
      <c r="H1203">
        <v>875721424</v>
      </c>
      <c r="I1203">
        <f>LOG10(H1203)</f>
        <v>8.9423659745919597</v>
      </c>
      <c r="J1203">
        <v>1.9810000000000001</v>
      </c>
      <c r="L1203">
        <v>5.6680000000000001</v>
      </c>
      <c r="M1203">
        <v>3.347</v>
      </c>
      <c r="N1203">
        <v>0.14399999999999999</v>
      </c>
      <c r="O1203">
        <v>15.108000000000001</v>
      </c>
      <c r="P1203">
        <v>1.4279999999999999</v>
      </c>
      <c r="Q1203">
        <v>7.9139999999999997</v>
      </c>
      <c r="R1203">
        <v>209.80799999999999</v>
      </c>
      <c r="S1203">
        <v>1.0429999999999999</v>
      </c>
      <c r="T1203">
        <v>1.603</v>
      </c>
      <c r="U1203" t="s">
        <v>61</v>
      </c>
      <c r="V1203" s="1">
        <v>45474.833344907405</v>
      </c>
    </row>
    <row r="1204" spans="1:22" x14ac:dyDescent="0.25">
      <c r="A1204">
        <v>1226</v>
      </c>
      <c r="B1204" t="s">
        <v>36</v>
      </c>
      <c r="C1204" t="s">
        <v>40</v>
      </c>
      <c r="D1204" t="s">
        <v>38</v>
      </c>
      <c r="E1204">
        <v>7131</v>
      </c>
      <c r="F1204" t="s">
        <v>11</v>
      </c>
      <c r="G1204">
        <v>617664936</v>
      </c>
      <c r="H1204">
        <v>612983368</v>
      </c>
      <c r="I1204">
        <f>LOG10(H1204)</f>
        <v>8.7874486910211633</v>
      </c>
      <c r="J1204">
        <v>0.97199999999999998</v>
      </c>
      <c r="L1204">
        <v>7.8959999999999999</v>
      </c>
      <c r="M1204">
        <v>36.792000000000002</v>
      </c>
      <c r="N1204">
        <v>4.3999999999999997E-2</v>
      </c>
      <c r="O1204">
        <v>603.46600000000001</v>
      </c>
      <c r="P1204">
        <v>1.175</v>
      </c>
      <c r="Q1204">
        <v>31.148</v>
      </c>
      <c r="R1204">
        <v>226.50700000000001</v>
      </c>
      <c r="S1204">
        <v>0.83899999999999997</v>
      </c>
      <c r="T1204">
        <v>1.399</v>
      </c>
      <c r="U1204" t="s">
        <v>61</v>
      </c>
      <c r="V1204" s="1">
        <v>45474.843761574077</v>
      </c>
    </row>
    <row r="1205" spans="1:22" x14ac:dyDescent="0.25">
      <c r="A1205">
        <v>1227</v>
      </c>
      <c r="B1205" t="s">
        <v>36</v>
      </c>
      <c r="C1205" t="s">
        <v>40</v>
      </c>
      <c r="D1205" t="s">
        <v>38</v>
      </c>
      <c r="E1205">
        <v>7131</v>
      </c>
      <c r="F1205" t="s">
        <v>11</v>
      </c>
      <c r="G1205">
        <v>620363016</v>
      </c>
      <c r="H1205">
        <v>613128848</v>
      </c>
      <c r="I1205">
        <f>LOG10(H1205)</f>
        <v>8.7875517503671183</v>
      </c>
      <c r="J1205">
        <v>0.96899999999999997</v>
      </c>
      <c r="L1205">
        <v>9.4429999999999996</v>
      </c>
      <c r="M1205">
        <v>3.1459999999999999</v>
      </c>
      <c r="N1205">
        <v>0.25</v>
      </c>
      <c r="O1205">
        <v>207.041</v>
      </c>
      <c r="P1205">
        <v>0.76300000000000001</v>
      </c>
      <c r="Q1205">
        <v>1.3169999999999999</v>
      </c>
      <c r="R1205">
        <v>220.22300000000001</v>
      </c>
      <c r="S1205">
        <v>0.96699999999999997</v>
      </c>
      <c r="T1205">
        <v>1.6739999999999999</v>
      </c>
      <c r="U1205" t="s">
        <v>61</v>
      </c>
      <c r="V1205" s="1">
        <v>45474.854178240741</v>
      </c>
    </row>
    <row r="1206" spans="1:22" x14ac:dyDescent="0.25">
      <c r="A1206">
        <v>1228</v>
      </c>
      <c r="B1206" t="s">
        <v>36</v>
      </c>
      <c r="C1206" t="s">
        <v>40</v>
      </c>
      <c r="D1206" t="s">
        <v>38</v>
      </c>
      <c r="E1206">
        <v>7131</v>
      </c>
      <c r="F1206" t="s">
        <v>11</v>
      </c>
      <c r="G1206">
        <v>621344440</v>
      </c>
      <c r="H1206">
        <v>732704976</v>
      </c>
      <c r="I1206">
        <f>LOG10(H1206)</f>
        <v>8.8649291409616939</v>
      </c>
      <c r="J1206">
        <v>0.97399999999999998</v>
      </c>
      <c r="L1206">
        <v>6.8140000000000001</v>
      </c>
      <c r="M1206">
        <v>4.1890000000000001</v>
      </c>
      <c r="N1206">
        <v>3.5999999999999997E-2</v>
      </c>
      <c r="O1206">
        <v>31.414999999999999</v>
      </c>
      <c r="P1206">
        <v>1.085</v>
      </c>
      <c r="Q1206">
        <v>3.379</v>
      </c>
      <c r="R1206">
        <v>203.55699999999999</v>
      </c>
      <c r="S1206">
        <v>0.85</v>
      </c>
      <c r="T1206">
        <v>1.3660000000000001</v>
      </c>
      <c r="U1206" t="s">
        <v>61</v>
      </c>
      <c r="V1206" s="1">
        <v>45474.864594907405</v>
      </c>
    </row>
    <row r="1207" spans="1:22" x14ac:dyDescent="0.25">
      <c r="A1207">
        <v>1229</v>
      </c>
      <c r="B1207" t="s">
        <v>36</v>
      </c>
      <c r="C1207" t="s">
        <v>40</v>
      </c>
      <c r="D1207" t="s">
        <v>38</v>
      </c>
      <c r="E1207">
        <v>7131</v>
      </c>
      <c r="F1207" t="s">
        <v>11</v>
      </c>
      <c r="G1207">
        <v>612934624</v>
      </c>
      <c r="H1207">
        <v>867524008</v>
      </c>
      <c r="I1207">
        <f>LOG10(H1207)</f>
        <v>8.9382815023650988</v>
      </c>
      <c r="J1207">
        <v>0.97099999999999997</v>
      </c>
      <c r="L1207">
        <v>2.4620000000000002</v>
      </c>
      <c r="M1207">
        <v>6.7329999999999997</v>
      </c>
      <c r="N1207">
        <v>0.114</v>
      </c>
      <c r="O1207">
        <v>72.953999999999994</v>
      </c>
      <c r="P1207">
        <v>1.216</v>
      </c>
      <c r="Q1207">
        <v>14.112</v>
      </c>
      <c r="R1207">
        <v>204.178</v>
      </c>
      <c r="S1207">
        <v>0.97399999999999998</v>
      </c>
      <c r="T1207">
        <v>1.446</v>
      </c>
      <c r="U1207" t="s">
        <v>61</v>
      </c>
      <c r="V1207" s="1">
        <v>45474.875011574077</v>
      </c>
    </row>
    <row r="1208" spans="1:22" x14ac:dyDescent="0.25">
      <c r="A1208">
        <v>1230</v>
      </c>
      <c r="B1208" t="s">
        <v>36</v>
      </c>
      <c r="C1208" t="s">
        <v>39</v>
      </c>
      <c r="D1208" t="s">
        <v>38</v>
      </c>
      <c r="E1208">
        <v>7167</v>
      </c>
      <c r="F1208" t="s">
        <v>11</v>
      </c>
      <c r="G1208">
        <v>615269336</v>
      </c>
      <c r="H1208">
        <v>877759632</v>
      </c>
      <c r="I1208">
        <f>LOG10(H1208)</f>
        <v>8.9433756038468708</v>
      </c>
      <c r="J1208">
        <v>1.272</v>
      </c>
      <c r="L1208">
        <v>6.98</v>
      </c>
      <c r="M1208">
        <v>4.3639999999999999</v>
      </c>
      <c r="N1208">
        <v>0.18</v>
      </c>
      <c r="O1208">
        <v>34.624000000000002</v>
      </c>
      <c r="P1208">
        <v>2.4169999999999998</v>
      </c>
      <c r="Q1208">
        <v>9.0459999999999994</v>
      </c>
      <c r="R1208">
        <v>226.12799999999999</v>
      </c>
      <c r="S1208">
        <v>1.0369999999999999</v>
      </c>
      <c r="T1208">
        <v>2.9980000000000002</v>
      </c>
      <c r="U1208" t="s">
        <v>61</v>
      </c>
      <c r="V1208" s="1">
        <v>45474.885428240741</v>
      </c>
    </row>
    <row r="1209" spans="1:22" x14ac:dyDescent="0.25">
      <c r="A1209">
        <v>1231</v>
      </c>
      <c r="B1209" t="s">
        <v>36</v>
      </c>
      <c r="C1209" t="s">
        <v>40</v>
      </c>
      <c r="D1209" t="s">
        <v>38</v>
      </c>
      <c r="E1209">
        <v>7131</v>
      </c>
      <c r="F1209" t="s">
        <v>11</v>
      </c>
      <c r="G1209">
        <v>612734512</v>
      </c>
      <c r="H1209">
        <v>896173368</v>
      </c>
      <c r="I1209">
        <f>LOG10(H1209)</f>
        <v>8.9523920336380609</v>
      </c>
      <c r="J1209">
        <v>0.98199999999999998</v>
      </c>
      <c r="L1209">
        <v>6.5119999999999996</v>
      </c>
      <c r="M1209">
        <v>3.915</v>
      </c>
      <c r="N1209">
        <v>0.21299999999999999</v>
      </c>
      <c r="O1209">
        <v>39.000999999999998</v>
      </c>
      <c r="P1209">
        <v>3.633</v>
      </c>
      <c r="Q1209">
        <v>11.981</v>
      </c>
      <c r="R1209">
        <v>204.19900000000001</v>
      </c>
      <c r="S1209">
        <v>0.89100000000000001</v>
      </c>
      <c r="T1209">
        <v>1.746</v>
      </c>
      <c r="U1209" t="s">
        <v>61</v>
      </c>
      <c r="V1209" s="1">
        <v>45474.895844907405</v>
      </c>
    </row>
    <row r="1210" spans="1:22" x14ac:dyDescent="0.25">
      <c r="A1210">
        <v>1232</v>
      </c>
      <c r="B1210" t="s">
        <v>36</v>
      </c>
      <c r="C1210" t="s">
        <v>39</v>
      </c>
      <c r="D1210" t="s">
        <v>38</v>
      </c>
      <c r="E1210">
        <v>7415</v>
      </c>
      <c r="F1210" t="s">
        <v>9</v>
      </c>
      <c r="G1210">
        <v>613075600</v>
      </c>
      <c r="H1210">
        <v>903850144</v>
      </c>
      <c r="I1210">
        <f>LOG10(H1210)</f>
        <v>8.9560964315497387</v>
      </c>
      <c r="J1210">
        <v>1.5960000000000001</v>
      </c>
      <c r="K1210">
        <v>0</v>
      </c>
      <c r="L1210">
        <v>0.76500000000000001</v>
      </c>
      <c r="M1210">
        <v>13.907</v>
      </c>
      <c r="N1210">
        <v>0.17899999999999999</v>
      </c>
      <c r="O1210">
        <v>180.63499999999999</v>
      </c>
      <c r="P1210">
        <v>3.633</v>
      </c>
      <c r="Q1210">
        <v>42.997</v>
      </c>
      <c r="R1210">
        <v>31.483000000000001</v>
      </c>
      <c r="S1210">
        <v>1.41</v>
      </c>
      <c r="T1210">
        <v>2.0030000000000001</v>
      </c>
      <c r="U1210" t="s">
        <v>61</v>
      </c>
      <c r="V1210" s="1">
        <v>45474.906261574077</v>
      </c>
    </row>
    <row r="1211" spans="1:22" x14ac:dyDescent="0.25">
      <c r="A1211">
        <v>1233</v>
      </c>
      <c r="B1211" t="s">
        <v>36</v>
      </c>
      <c r="C1211" t="s">
        <v>40</v>
      </c>
      <c r="D1211" t="s">
        <v>38</v>
      </c>
      <c r="E1211">
        <v>7131</v>
      </c>
      <c r="F1211" t="s">
        <v>11</v>
      </c>
      <c r="G1211">
        <v>619633560</v>
      </c>
      <c r="H1211">
        <v>776866848</v>
      </c>
      <c r="I1211">
        <f>LOG10(H1211)</f>
        <v>8.8903465887697042</v>
      </c>
      <c r="J1211">
        <v>1.0049999999999999</v>
      </c>
      <c r="L1211">
        <v>4.391</v>
      </c>
      <c r="M1211">
        <v>2.0139999999999998</v>
      </c>
      <c r="N1211">
        <v>0.47299999999999998</v>
      </c>
      <c r="O1211">
        <v>19.006</v>
      </c>
      <c r="P1211">
        <v>2.8119999999999998</v>
      </c>
      <c r="Q1211">
        <v>11.648</v>
      </c>
      <c r="R1211">
        <v>208.673</v>
      </c>
      <c r="S1211">
        <v>0.88100000000000001</v>
      </c>
      <c r="T1211">
        <v>1.4910000000000001</v>
      </c>
      <c r="U1211" t="s">
        <v>61</v>
      </c>
      <c r="V1211" s="1">
        <v>45474.916678240741</v>
      </c>
    </row>
    <row r="1212" spans="1:22" x14ac:dyDescent="0.25">
      <c r="A1212">
        <v>1234</v>
      </c>
      <c r="B1212" t="s">
        <v>36</v>
      </c>
      <c r="C1212" t="s">
        <v>39</v>
      </c>
      <c r="D1212" t="s">
        <v>38</v>
      </c>
      <c r="E1212">
        <v>7167</v>
      </c>
      <c r="F1212" t="s">
        <v>11</v>
      </c>
      <c r="G1212">
        <v>603192152</v>
      </c>
      <c r="H1212">
        <v>853709776</v>
      </c>
      <c r="I1212">
        <f>LOG10(H1212)</f>
        <v>8.9313102546424137</v>
      </c>
      <c r="J1212">
        <v>0.96599999999999997</v>
      </c>
      <c r="L1212">
        <v>0.63500000000000001</v>
      </c>
      <c r="M1212">
        <v>6.0650000000000004</v>
      </c>
      <c r="N1212">
        <v>0.10100000000000001</v>
      </c>
      <c r="O1212">
        <v>84.241</v>
      </c>
      <c r="P1212">
        <v>2.0310000000000001</v>
      </c>
      <c r="Q1212">
        <v>39.96</v>
      </c>
      <c r="R1212">
        <v>16.469000000000001</v>
      </c>
      <c r="S1212">
        <v>1.0780000000000001</v>
      </c>
      <c r="T1212">
        <v>1.633</v>
      </c>
      <c r="U1212" t="s">
        <v>61</v>
      </c>
      <c r="V1212" s="1">
        <v>45474.927094907405</v>
      </c>
    </row>
    <row r="1213" spans="1:22" x14ac:dyDescent="0.25">
      <c r="A1213">
        <v>1235</v>
      </c>
      <c r="B1213" t="s">
        <v>36</v>
      </c>
      <c r="C1213" t="s">
        <v>40</v>
      </c>
      <c r="D1213" t="s">
        <v>38</v>
      </c>
      <c r="E1213">
        <v>7131</v>
      </c>
      <c r="F1213" t="s">
        <v>11</v>
      </c>
      <c r="G1213">
        <v>600975368</v>
      </c>
      <c r="H1213">
        <v>626167608</v>
      </c>
      <c r="I1213">
        <f>LOG10(H1213)</f>
        <v>8.7966905975659238</v>
      </c>
      <c r="J1213">
        <v>0.96099999999999997</v>
      </c>
      <c r="L1213">
        <v>2.9990000000000001</v>
      </c>
      <c r="M1213">
        <v>1.4890000000000001</v>
      </c>
      <c r="N1213">
        <v>0.1</v>
      </c>
      <c r="O1213">
        <v>16.332000000000001</v>
      </c>
      <c r="P1213">
        <v>4.13</v>
      </c>
      <c r="Q1213">
        <v>10.659000000000001</v>
      </c>
      <c r="R1213">
        <v>214.81899999999999</v>
      </c>
      <c r="S1213">
        <v>0.88100000000000001</v>
      </c>
      <c r="T1213">
        <v>1.3779999999999999</v>
      </c>
      <c r="U1213" t="s">
        <v>61</v>
      </c>
      <c r="V1213" s="1">
        <v>45474.937511574077</v>
      </c>
    </row>
    <row r="1214" spans="1:22" x14ac:dyDescent="0.25">
      <c r="A1214">
        <v>1236</v>
      </c>
      <c r="B1214" t="s">
        <v>36</v>
      </c>
      <c r="C1214" t="s">
        <v>40</v>
      </c>
      <c r="D1214" t="s">
        <v>38</v>
      </c>
      <c r="E1214">
        <v>7131</v>
      </c>
      <c r="F1214" t="s">
        <v>11</v>
      </c>
      <c r="G1214">
        <v>613659936</v>
      </c>
      <c r="H1214">
        <v>899270360</v>
      </c>
      <c r="I1214">
        <f>LOG10(H1214)</f>
        <v>8.9538902792795998</v>
      </c>
      <c r="J1214">
        <v>0.97199999999999998</v>
      </c>
      <c r="L1214">
        <v>4.9749999999999996</v>
      </c>
      <c r="M1214">
        <v>14.007</v>
      </c>
      <c r="N1214">
        <v>2.1999999999999999E-2</v>
      </c>
      <c r="O1214">
        <v>126.85</v>
      </c>
      <c r="P1214">
        <v>3.4809999999999999</v>
      </c>
      <c r="Q1214">
        <v>56.23</v>
      </c>
      <c r="R1214">
        <v>204.48500000000001</v>
      </c>
      <c r="S1214">
        <v>0.80900000000000005</v>
      </c>
      <c r="T1214">
        <v>1.4019999999999999</v>
      </c>
      <c r="U1214" t="s">
        <v>61</v>
      </c>
      <c r="V1214" s="1">
        <v>45474.947928240741</v>
      </c>
    </row>
    <row r="1215" spans="1:22" x14ac:dyDescent="0.25">
      <c r="A1215">
        <v>1237</v>
      </c>
      <c r="B1215" t="s">
        <v>36</v>
      </c>
      <c r="C1215" t="s">
        <v>40</v>
      </c>
      <c r="D1215" t="s">
        <v>38</v>
      </c>
      <c r="E1215">
        <v>7131</v>
      </c>
      <c r="F1215" t="s">
        <v>11</v>
      </c>
      <c r="G1215">
        <v>619900408</v>
      </c>
      <c r="H1215">
        <v>613189480</v>
      </c>
      <c r="I1215">
        <f>LOG10(H1215)</f>
        <v>8.7875946954042217</v>
      </c>
      <c r="J1215">
        <v>1.0229999999999999</v>
      </c>
      <c r="L1215">
        <v>7.1849999999999996</v>
      </c>
      <c r="M1215">
        <v>0.59899999999999998</v>
      </c>
      <c r="N1215">
        <v>0.30599999999999999</v>
      </c>
      <c r="O1215">
        <v>10.582000000000001</v>
      </c>
      <c r="P1215">
        <v>0.77700000000000002</v>
      </c>
      <c r="Q1215">
        <v>1.1259999999999999</v>
      </c>
      <c r="R1215">
        <v>228.12100000000001</v>
      </c>
      <c r="S1215">
        <v>0.79100000000000004</v>
      </c>
      <c r="T1215">
        <v>10.083</v>
      </c>
      <c r="U1215" t="s">
        <v>61</v>
      </c>
      <c r="V1215" s="1">
        <v>45474.958344907405</v>
      </c>
    </row>
    <row r="1216" spans="1:22" x14ac:dyDescent="0.25">
      <c r="A1216">
        <v>1238</v>
      </c>
      <c r="B1216" t="s">
        <v>36</v>
      </c>
      <c r="C1216" t="s">
        <v>40</v>
      </c>
      <c r="D1216" t="s">
        <v>38</v>
      </c>
      <c r="E1216">
        <v>7131</v>
      </c>
      <c r="F1216" t="s">
        <v>11</v>
      </c>
      <c r="G1216">
        <v>620091608</v>
      </c>
      <c r="H1216">
        <v>754801720</v>
      </c>
      <c r="I1216">
        <f>LOG10(H1216)</f>
        <v>8.87783288114003</v>
      </c>
      <c r="J1216">
        <v>1.0629999999999999</v>
      </c>
      <c r="L1216">
        <v>6.6219999999999999</v>
      </c>
      <c r="M1216">
        <v>1.764</v>
      </c>
      <c r="N1216">
        <v>0.30599999999999999</v>
      </c>
      <c r="O1216">
        <v>13.316000000000001</v>
      </c>
      <c r="P1216">
        <v>1.631</v>
      </c>
      <c r="Q1216">
        <v>6.9710000000000001</v>
      </c>
      <c r="R1216">
        <v>221.60300000000001</v>
      </c>
      <c r="S1216">
        <v>0.85099999999999998</v>
      </c>
      <c r="T1216">
        <v>1.7609999999999999</v>
      </c>
      <c r="U1216" t="s">
        <v>61</v>
      </c>
      <c r="V1216" s="1">
        <v>45474.979178240741</v>
      </c>
    </row>
    <row r="1217" spans="1:22" x14ac:dyDescent="0.25">
      <c r="A1217">
        <v>1239</v>
      </c>
      <c r="B1217" t="s">
        <v>36</v>
      </c>
      <c r="C1217" t="s">
        <v>40</v>
      </c>
      <c r="D1217" t="s">
        <v>38</v>
      </c>
      <c r="E1217">
        <v>7131</v>
      </c>
      <c r="F1217" t="s">
        <v>11</v>
      </c>
      <c r="G1217">
        <v>613483720</v>
      </c>
      <c r="H1217">
        <v>871987104</v>
      </c>
      <c r="I1217">
        <f>LOG10(H1217)</f>
        <v>8.9405100621079647</v>
      </c>
      <c r="J1217">
        <v>0.93700000000000006</v>
      </c>
      <c r="L1217">
        <v>4.8810000000000002</v>
      </c>
      <c r="M1217">
        <v>13.273</v>
      </c>
      <c r="N1217">
        <v>9.0999999999999998E-2</v>
      </c>
      <c r="O1217">
        <v>116.01</v>
      </c>
      <c r="P1217">
        <v>0.73899999999999999</v>
      </c>
      <c r="Q1217">
        <v>25.388000000000002</v>
      </c>
      <c r="R1217">
        <v>211.43100000000001</v>
      </c>
      <c r="S1217">
        <v>0.83699999999999997</v>
      </c>
      <c r="T1217">
        <v>1.4470000000000001</v>
      </c>
      <c r="U1217" t="s">
        <v>61</v>
      </c>
      <c r="V1217" s="1">
        <v>45474.989594907405</v>
      </c>
    </row>
    <row r="1218" spans="1:22" x14ac:dyDescent="0.25">
      <c r="A1218">
        <v>1240</v>
      </c>
      <c r="B1218" t="s">
        <v>36</v>
      </c>
      <c r="C1218" t="s">
        <v>39</v>
      </c>
      <c r="D1218" t="s">
        <v>38</v>
      </c>
      <c r="E1218">
        <v>7167</v>
      </c>
      <c r="F1218" t="s">
        <v>11</v>
      </c>
      <c r="G1218">
        <v>619901192</v>
      </c>
      <c r="H1218">
        <v>621916296</v>
      </c>
      <c r="I1218">
        <f>LOG10(H1218)</f>
        <v>8.7937319367301559</v>
      </c>
      <c r="J1218">
        <v>2.004</v>
      </c>
      <c r="L1218">
        <v>5.28</v>
      </c>
      <c r="M1218">
        <v>5.2779999999999996</v>
      </c>
      <c r="N1218">
        <v>0.43099999999999999</v>
      </c>
      <c r="O1218">
        <v>210.988</v>
      </c>
      <c r="P1218">
        <v>1.155</v>
      </c>
      <c r="Q1218">
        <v>18.097000000000001</v>
      </c>
      <c r="R1218">
        <v>222.40299999999999</v>
      </c>
      <c r="S1218">
        <v>1.173</v>
      </c>
      <c r="T1218">
        <v>2.7690000000000001</v>
      </c>
      <c r="U1218" t="s">
        <v>61</v>
      </c>
      <c r="V1218" s="1">
        <v>45475.000011574077</v>
      </c>
    </row>
    <row r="1219" spans="1:22" x14ac:dyDescent="0.25">
      <c r="A1219">
        <v>1241</v>
      </c>
      <c r="B1219" t="s">
        <v>36</v>
      </c>
      <c r="C1219" t="s">
        <v>40</v>
      </c>
      <c r="D1219" t="s">
        <v>38</v>
      </c>
      <c r="E1219">
        <v>7131</v>
      </c>
      <c r="F1219" t="s">
        <v>11</v>
      </c>
      <c r="G1219">
        <v>611564560</v>
      </c>
      <c r="H1219">
        <v>816813488</v>
      </c>
      <c r="I1219">
        <f>LOG10(H1219)</f>
        <v>8.9121229006209788</v>
      </c>
      <c r="J1219">
        <v>1.417</v>
      </c>
      <c r="L1219">
        <v>2.8380000000000001</v>
      </c>
      <c r="M1219">
        <v>5.8319999999999999</v>
      </c>
      <c r="N1219">
        <v>7.4999999999999997E-2</v>
      </c>
      <c r="O1219">
        <v>205.548</v>
      </c>
      <c r="P1219">
        <v>0.876</v>
      </c>
      <c r="Q1219">
        <v>5.1790000000000003</v>
      </c>
      <c r="R1219">
        <v>202.405</v>
      </c>
      <c r="S1219">
        <v>0.79500000000000004</v>
      </c>
      <c r="T1219">
        <v>1.371</v>
      </c>
      <c r="U1219" t="s">
        <v>61</v>
      </c>
      <c r="V1219" s="1">
        <v>45475.010428240741</v>
      </c>
    </row>
    <row r="1220" spans="1:22" x14ac:dyDescent="0.25">
      <c r="A1220">
        <v>1242</v>
      </c>
      <c r="B1220" t="s">
        <v>36</v>
      </c>
      <c r="C1220" t="s">
        <v>39</v>
      </c>
      <c r="D1220" t="s">
        <v>38</v>
      </c>
      <c r="E1220">
        <v>7167</v>
      </c>
      <c r="F1220" t="s">
        <v>11</v>
      </c>
      <c r="G1220">
        <v>535064576</v>
      </c>
      <c r="H1220">
        <v>835957856</v>
      </c>
      <c r="I1220">
        <f>LOG10(H1220)</f>
        <v>8.9221843834581556</v>
      </c>
      <c r="J1220">
        <v>1.4359999999999999</v>
      </c>
      <c r="L1220">
        <v>0.29099999999999998</v>
      </c>
      <c r="M1220">
        <v>3.9039999999999999</v>
      </c>
      <c r="N1220">
        <v>6.7000000000000004E-2</v>
      </c>
      <c r="O1220">
        <v>27.193999999999999</v>
      </c>
      <c r="P1220">
        <v>1.3280000000000001</v>
      </c>
      <c r="Q1220">
        <v>10.337999999999999</v>
      </c>
      <c r="R1220">
        <v>2.839</v>
      </c>
      <c r="S1220">
        <v>0.96299999999999997</v>
      </c>
      <c r="T1220">
        <v>1.4239999999999999</v>
      </c>
      <c r="U1220" t="s">
        <v>61</v>
      </c>
      <c r="V1220" s="1">
        <v>45475.020844907405</v>
      </c>
    </row>
    <row r="1221" spans="1:22" x14ac:dyDescent="0.25">
      <c r="A1221">
        <v>1243</v>
      </c>
      <c r="B1221" t="s">
        <v>36</v>
      </c>
      <c r="C1221" t="s">
        <v>40</v>
      </c>
      <c r="D1221" t="s">
        <v>38</v>
      </c>
      <c r="E1221">
        <v>7131</v>
      </c>
      <c r="F1221" t="s">
        <v>11</v>
      </c>
      <c r="G1221">
        <v>628707472</v>
      </c>
      <c r="H1221">
        <v>878325888</v>
      </c>
      <c r="I1221">
        <f>LOG10(H1221)</f>
        <v>8.9436556834464884</v>
      </c>
      <c r="J1221">
        <v>0.995</v>
      </c>
      <c r="L1221">
        <v>5.3330000000000002</v>
      </c>
      <c r="M1221">
        <v>4.3339999999999996</v>
      </c>
      <c r="N1221">
        <v>7.0000000000000007E-2</v>
      </c>
      <c r="O1221">
        <v>36.51</v>
      </c>
      <c r="P1221">
        <v>1.3660000000000001</v>
      </c>
      <c r="Q1221">
        <v>7.0519999999999996</v>
      </c>
      <c r="R1221">
        <v>207.05</v>
      </c>
      <c r="S1221">
        <v>0.871</v>
      </c>
      <c r="T1221">
        <v>1.417</v>
      </c>
      <c r="U1221" t="s">
        <v>61</v>
      </c>
      <c r="V1221" s="1">
        <v>45475.031261574077</v>
      </c>
    </row>
    <row r="1222" spans="1:22" x14ac:dyDescent="0.25">
      <c r="A1222">
        <v>1244</v>
      </c>
      <c r="B1222" t="s">
        <v>36</v>
      </c>
      <c r="C1222" t="s">
        <v>40</v>
      </c>
      <c r="D1222" t="s">
        <v>38</v>
      </c>
      <c r="E1222">
        <v>7131</v>
      </c>
      <c r="F1222" t="s">
        <v>11</v>
      </c>
      <c r="G1222">
        <v>613070064</v>
      </c>
      <c r="H1222">
        <v>825428200</v>
      </c>
      <c r="I1222">
        <f>LOG10(H1222)</f>
        <v>8.9166793020688768</v>
      </c>
      <c r="J1222">
        <v>0.94799999999999995</v>
      </c>
      <c r="L1222">
        <v>6.4269999999999996</v>
      </c>
      <c r="M1222">
        <v>1.96</v>
      </c>
      <c r="N1222">
        <v>4.7E-2</v>
      </c>
      <c r="O1222">
        <v>18.576000000000001</v>
      </c>
      <c r="P1222">
        <v>0.83</v>
      </c>
      <c r="Q1222">
        <v>2.7669999999999999</v>
      </c>
      <c r="R1222">
        <v>212.602</v>
      </c>
      <c r="S1222">
        <v>0.88900000000000001</v>
      </c>
      <c r="T1222">
        <v>1.389</v>
      </c>
      <c r="U1222" t="s">
        <v>61</v>
      </c>
      <c r="V1222" s="1">
        <v>45475.041678240741</v>
      </c>
    </row>
    <row r="1223" spans="1:22" x14ac:dyDescent="0.25">
      <c r="A1223">
        <v>1245</v>
      </c>
      <c r="B1223" t="s">
        <v>36</v>
      </c>
      <c r="C1223" t="s">
        <v>39</v>
      </c>
      <c r="D1223" t="s">
        <v>38</v>
      </c>
      <c r="E1223">
        <v>7167</v>
      </c>
      <c r="F1223" t="s">
        <v>11</v>
      </c>
      <c r="G1223">
        <v>628005312</v>
      </c>
      <c r="H1223">
        <v>701068304</v>
      </c>
      <c r="I1223">
        <f>LOG10(H1223)</f>
        <v>8.8457603326673482</v>
      </c>
      <c r="J1223">
        <v>1.119</v>
      </c>
      <c r="L1223">
        <v>0.97199999999999998</v>
      </c>
      <c r="M1223">
        <v>65.311000000000007</v>
      </c>
      <c r="N1223">
        <v>0.25700000000000001</v>
      </c>
      <c r="O1223">
        <v>876.68899999999996</v>
      </c>
      <c r="P1223">
        <v>4.1029999999999998</v>
      </c>
      <c r="Q1223">
        <v>340.69299999999998</v>
      </c>
      <c r="R1223">
        <v>44.828000000000003</v>
      </c>
      <c r="S1223">
        <v>1.0529999999999999</v>
      </c>
      <c r="T1223">
        <v>1.881</v>
      </c>
      <c r="U1223" t="s">
        <v>61</v>
      </c>
      <c r="V1223" s="1">
        <v>45475.052094907405</v>
      </c>
    </row>
    <row r="1224" spans="1:22" x14ac:dyDescent="0.25">
      <c r="A1224">
        <v>1246</v>
      </c>
      <c r="B1224" t="s">
        <v>36</v>
      </c>
      <c r="C1224" t="s">
        <v>40</v>
      </c>
      <c r="D1224" t="s">
        <v>38</v>
      </c>
      <c r="E1224">
        <v>7131</v>
      </c>
      <c r="F1224" t="s">
        <v>11</v>
      </c>
      <c r="G1224">
        <v>617168656</v>
      </c>
      <c r="H1224">
        <v>516882280</v>
      </c>
      <c r="I1224">
        <f>LOG10(H1224)</f>
        <v>8.7133916437364061</v>
      </c>
      <c r="J1224">
        <v>0.999</v>
      </c>
      <c r="L1224">
        <v>4.1529999999999996</v>
      </c>
      <c r="M1224">
        <v>4.0460000000000003</v>
      </c>
      <c r="N1224">
        <v>0.18</v>
      </c>
      <c r="O1224">
        <v>247.88200000000001</v>
      </c>
      <c r="P1224">
        <v>0.997</v>
      </c>
      <c r="Q1224">
        <v>14.95</v>
      </c>
      <c r="R1224">
        <v>204.78</v>
      </c>
      <c r="S1224">
        <v>1.0009999999999999</v>
      </c>
      <c r="T1224">
        <v>1.47</v>
      </c>
      <c r="U1224" t="s">
        <v>61</v>
      </c>
      <c r="V1224" s="1">
        <v>45475.062511574077</v>
      </c>
    </row>
    <row r="1225" spans="1:22" x14ac:dyDescent="0.25">
      <c r="A1225">
        <v>1247</v>
      </c>
      <c r="B1225" t="s">
        <v>36</v>
      </c>
      <c r="C1225" t="s">
        <v>40</v>
      </c>
      <c r="D1225" t="s">
        <v>38</v>
      </c>
      <c r="E1225">
        <v>7131</v>
      </c>
      <c r="F1225" t="s">
        <v>11</v>
      </c>
      <c r="G1225">
        <v>613321024</v>
      </c>
      <c r="H1225">
        <v>606273288</v>
      </c>
      <c r="I1225">
        <f>LOG10(H1225)</f>
        <v>8.7826684339289134</v>
      </c>
      <c r="J1225">
        <v>0.96199999999999997</v>
      </c>
      <c r="L1225">
        <v>10.722</v>
      </c>
      <c r="M1225">
        <v>10.192</v>
      </c>
      <c r="N1225">
        <v>8.3000000000000004E-2</v>
      </c>
      <c r="O1225">
        <v>214.03299999999999</v>
      </c>
      <c r="P1225">
        <v>0.98399999999999999</v>
      </c>
      <c r="Q1225">
        <v>1.7609999999999999</v>
      </c>
      <c r="R1225">
        <v>215.58600000000001</v>
      </c>
      <c r="S1225">
        <v>0.88500000000000001</v>
      </c>
      <c r="T1225">
        <v>1.5149999999999999</v>
      </c>
      <c r="U1225" t="s">
        <v>61</v>
      </c>
      <c r="V1225" s="1">
        <v>45475.072928240741</v>
      </c>
    </row>
    <row r="1226" spans="1:22" x14ac:dyDescent="0.25">
      <c r="A1226">
        <v>1248</v>
      </c>
      <c r="B1226" t="s">
        <v>36</v>
      </c>
      <c r="C1226" t="s">
        <v>39</v>
      </c>
      <c r="D1226" t="s">
        <v>38</v>
      </c>
      <c r="E1226">
        <v>7167</v>
      </c>
      <c r="F1226" t="s">
        <v>11</v>
      </c>
      <c r="G1226">
        <v>630378000</v>
      </c>
      <c r="H1226">
        <v>837339744</v>
      </c>
      <c r="I1226">
        <f>LOG10(H1226)</f>
        <v>8.9229017053134516</v>
      </c>
      <c r="J1226">
        <v>0.97599999999999998</v>
      </c>
      <c r="L1226">
        <v>0.57599999999999996</v>
      </c>
      <c r="M1226">
        <v>2.8820000000000001</v>
      </c>
      <c r="N1226">
        <v>3.9E-2</v>
      </c>
      <c r="O1226">
        <v>20.114000000000001</v>
      </c>
      <c r="P1226">
        <v>1.083</v>
      </c>
      <c r="Q1226">
        <v>3.2269999999999999</v>
      </c>
      <c r="R1226">
        <v>15.141</v>
      </c>
      <c r="S1226">
        <v>0.996</v>
      </c>
      <c r="T1226">
        <v>1.6679999999999999</v>
      </c>
      <c r="U1226" t="s">
        <v>61</v>
      </c>
      <c r="V1226" s="1">
        <v>45475.083344907405</v>
      </c>
    </row>
    <row r="1227" spans="1:22" x14ac:dyDescent="0.25">
      <c r="A1227">
        <v>1249</v>
      </c>
      <c r="B1227" t="s">
        <v>36</v>
      </c>
      <c r="C1227" t="s">
        <v>39</v>
      </c>
      <c r="D1227" t="s">
        <v>38</v>
      </c>
      <c r="E1227">
        <v>7167</v>
      </c>
      <c r="F1227" t="s">
        <v>11</v>
      </c>
      <c r="G1227">
        <v>624333288</v>
      </c>
      <c r="H1227">
        <v>846033560</v>
      </c>
      <c r="I1227">
        <f>LOG10(H1227)</f>
        <v>8.9273875907384728</v>
      </c>
      <c r="J1227">
        <v>1.468</v>
      </c>
      <c r="L1227">
        <v>2.383</v>
      </c>
      <c r="M1227">
        <v>6.0609999999999999</v>
      </c>
      <c r="N1227">
        <v>5.0999999999999997E-2</v>
      </c>
      <c r="O1227">
        <v>59.926000000000002</v>
      </c>
      <c r="P1227">
        <v>3.7080000000000002</v>
      </c>
      <c r="Q1227">
        <v>41.768000000000001</v>
      </c>
      <c r="R1227">
        <v>230.197</v>
      </c>
      <c r="S1227">
        <v>1.028</v>
      </c>
      <c r="T1227">
        <v>1.6140000000000001</v>
      </c>
      <c r="U1227" t="s">
        <v>61</v>
      </c>
      <c r="V1227" s="1">
        <v>45475.093761574077</v>
      </c>
    </row>
    <row r="1228" spans="1:22" x14ac:dyDescent="0.25">
      <c r="A1228">
        <v>1250</v>
      </c>
      <c r="B1228" t="s">
        <v>36</v>
      </c>
      <c r="C1228" t="s">
        <v>40</v>
      </c>
      <c r="D1228" t="s">
        <v>38</v>
      </c>
      <c r="E1228">
        <v>7131</v>
      </c>
      <c r="F1228" t="s">
        <v>11</v>
      </c>
      <c r="G1228">
        <v>625550936</v>
      </c>
      <c r="H1228">
        <v>844584240</v>
      </c>
      <c r="I1228">
        <f>LOG10(H1228)</f>
        <v>8.9266429731996002</v>
      </c>
      <c r="J1228">
        <v>1.1040000000000001</v>
      </c>
      <c r="L1228">
        <v>4.0119999999999996</v>
      </c>
      <c r="M1228">
        <v>1.8859999999999999</v>
      </c>
      <c r="N1228">
        <v>0.16500000000000001</v>
      </c>
      <c r="O1228">
        <v>14.766</v>
      </c>
      <c r="P1228">
        <v>0.876</v>
      </c>
      <c r="Q1228">
        <v>2.4180000000000001</v>
      </c>
      <c r="R1228">
        <v>203.72</v>
      </c>
      <c r="S1228">
        <v>0.82199999999999995</v>
      </c>
      <c r="T1228">
        <v>1.429</v>
      </c>
      <c r="U1228" t="s">
        <v>61</v>
      </c>
      <c r="V1228" s="1">
        <v>45475.104178240741</v>
      </c>
    </row>
    <row r="1229" spans="1:22" x14ac:dyDescent="0.25">
      <c r="A1229">
        <v>1251</v>
      </c>
      <c r="B1229" t="s">
        <v>36</v>
      </c>
      <c r="C1229" t="s">
        <v>40</v>
      </c>
      <c r="D1229" t="s">
        <v>38</v>
      </c>
      <c r="E1229">
        <v>7131</v>
      </c>
      <c r="F1229" t="s">
        <v>11</v>
      </c>
      <c r="G1229">
        <v>613101440</v>
      </c>
      <c r="H1229">
        <v>846941040</v>
      </c>
      <c r="I1229">
        <f>LOG10(H1229)</f>
        <v>8.9278531778703574</v>
      </c>
      <c r="J1229">
        <v>1.012</v>
      </c>
      <c r="L1229">
        <v>3.194</v>
      </c>
      <c r="M1229">
        <v>2.9079999999999999</v>
      </c>
      <c r="N1229">
        <v>0.14899999999999999</v>
      </c>
      <c r="O1229">
        <v>32.378999999999998</v>
      </c>
      <c r="P1229">
        <v>2.4910000000000001</v>
      </c>
      <c r="Q1229">
        <v>14.06</v>
      </c>
      <c r="R1229">
        <v>202.84399999999999</v>
      </c>
      <c r="S1229">
        <v>0.76</v>
      </c>
      <c r="T1229">
        <v>1.399</v>
      </c>
      <c r="U1229" t="s">
        <v>61</v>
      </c>
      <c r="V1229" s="1">
        <v>45475.114594907405</v>
      </c>
    </row>
    <row r="1230" spans="1:22" x14ac:dyDescent="0.25">
      <c r="A1230">
        <v>1252</v>
      </c>
      <c r="B1230" t="s">
        <v>36</v>
      </c>
      <c r="C1230" t="s">
        <v>40</v>
      </c>
      <c r="D1230" t="s">
        <v>38</v>
      </c>
      <c r="E1230">
        <v>7131</v>
      </c>
      <c r="F1230" t="s">
        <v>11</v>
      </c>
      <c r="G1230">
        <v>618843248</v>
      </c>
      <c r="H1230">
        <v>867666048</v>
      </c>
      <c r="I1230">
        <f>LOG10(H1230)</f>
        <v>8.9383526037273207</v>
      </c>
      <c r="J1230">
        <v>0.96099999999999997</v>
      </c>
      <c r="L1230">
        <v>2.0880000000000001</v>
      </c>
      <c r="M1230">
        <v>4.0369999999999999</v>
      </c>
      <c r="N1230">
        <v>0.111</v>
      </c>
      <c r="O1230">
        <v>27.702000000000002</v>
      </c>
      <c r="P1230">
        <v>0.9</v>
      </c>
      <c r="Q1230">
        <v>3.7440000000000002</v>
      </c>
      <c r="R1230">
        <v>202.42400000000001</v>
      </c>
      <c r="S1230">
        <v>0.88500000000000001</v>
      </c>
      <c r="T1230">
        <v>1.3260000000000001</v>
      </c>
      <c r="U1230" t="s">
        <v>61</v>
      </c>
      <c r="V1230" s="1">
        <v>45475.125011574077</v>
      </c>
    </row>
    <row r="1231" spans="1:22" x14ac:dyDescent="0.25">
      <c r="A1231">
        <v>1253</v>
      </c>
      <c r="B1231" t="s">
        <v>36</v>
      </c>
      <c r="C1231" t="s">
        <v>40</v>
      </c>
      <c r="D1231" t="s">
        <v>38</v>
      </c>
      <c r="E1231">
        <v>7131</v>
      </c>
      <c r="F1231" t="s">
        <v>11</v>
      </c>
      <c r="G1231">
        <v>610641040</v>
      </c>
      <c r="H1231">
        <v>615136720</v>
      </c>
      <c r="I1231">
        <f>LOG10(H1231)</f>
        <v>8.7889716525925774</v>
      </c>
      <c r="J1231">
        <v>0.98099999999999998</v>
      </c>
      <c r="L1231">
        <v>0.81499999999999995</v>
      </c>
      <c r="M1231">
        <v>39.747999999999998</v>
      </c>
      <c r="N1231">
        <v>1.7999999999999999E-2</v>
      </c>
      <c r="O1231">
        <v>328.678</v>
      </c>
      <c r="P1231">
        <v>1.1180000000000001</v>
      </c>
      <c r="Q1231">
        <v>49.411999999999999</v>
      </c>
      <c r="R1231">
        <v>25.945</v>
      </c>
      <c r="S1231">
        <v>0.94699999999999995</v>
      </c>
      <c r="T1231">
        <v>1.4850000000000001</v>
      </c>
      <c r="U1231" t="s">
        <v>61</v>
      </c>
      <c r="V1231" s="1">
        <v>45475.135428240741</v>
      </c>
    </row>
    <row r="1232" spans="1:22" x14ac:dyDescent="0.25">
      <c r="A1232">
        <v>1254</v>
      </c>
      <c r="B1232" t="s">
        <v>36</v>
      </c>
      <c r="C1232" t="s">
        <v>40</v>
      </c>
      <c r="D1232" t="s">
        <v>38</v>
      </c>
      <c r="E1232">
        <v>7131</v>
      </c>
      <c r="F1232" t="s">
        <v>11</v>
      </c>
      <c r="G1232">
        <v>620358616</v>
      </c>
      <c r="H1232">
        <v>887486256</v>
      </c>
      <c r="I1232">
        <f>LOG10(H1232)</f>
        <v>8.9481616361050715</v>
      </c>
      <c r="J1232">
        <v>0.97199999999999998</v>
      </c>
      <c r="L1232">
        <v>4.37</v>
      </c>
      <c r="M1232">
        <v>2.5840000000000001</v>
      </c>
      <c r="N1232">
        <v>0.127</v>
      </c>
      <c r="O1232">
        <v>15.661</v>
      </c>
      <c r="P1232">
        <v>1.2809999999999999</v>
      </c>
      <c r="Q1232">
        <v>4.3310000000000004</v>
      </c>
      <c r="R1232">
        <v>207.304</v>
      </c>
      <c r="S1232">
        <v>0.83</v>
      </c>
      <c r="T1232">
        <v>1.357</v>
      </c>
      <c r="U1232" t="s">
        <v>61</v>
      </c>
      <c r="V1232" s="1">
        <v>45475.145844907405</v>
      </c>
    </row>
    <row r="1233" spans="1:22" x14ac:dyDescent="0.25">
      <c r="A1233">
        <v>1255</v>
      </c>
      <c r="B1233" t="s">
        <v>36</v>
      </c>
      <c r="C1233" t="s">
        <v>40</v>
      </c>
      <c r="D1233" t="s">
        <v>38</v>
      </c>
      <c r="E1233">
        <v>7131</v>
      </c>
      <c r="F1233" t="s">
        <v>11</v>
      </c>
      <c r="G1233">
        <v>622619096</v>
      </c>
      <c r="H1233">
        <v>905507240</v>
      </c>
      <c r="I1233">
        <f>LOG10(H1233)</f>
        <v>8.9568919270735776</v>
      </c>
      <c r="J1233">
        <v>1.39</v>
      </c>
      <c r="L1233">
        <v>2.1680000000000001</v>
      </c>
      <c r="M1233">
        <v>0.90900000000000003</v>
      </c>
      <c r="N1233">
        <v>0.16700000000000001</v>
      </c>
      <c r="O1233">
        <v>6.6790000000000003</v>
      </c>
      <c r="P1233">
        <v>0.74099999999999999</v>
      </c>
      <c r="Q1233">
        <v>1.774</v>
      </c>
      <c r="R1233">
        <v>204.50200000000001</v>
      </c>
      <c r="S1233">
        <v>0.88200000000000001</v>
      </c>
      <c r="T1233">
        <v>1.3720000000000001</v>
      </c>
      <c r="U1233" t="s">
        <v>61</v>
      </c>
      <c r="V1233" s="1">
        <v>45475.156261574077</v>
      </c>
    </row>
    <row r="1234" spans="1:22" x14ac:dyDescent="0.25">
      <c r="A1234">
        <v>1256</v>
      </c>
      <c r="B1234" t="s">
        <v>36</v>
      </c>
      <c r="C1234" t="s">
        <v>40</v>
      </c>
      <c r="D1234" t="s">
        <v>38</v>
      </c>
      <c r="E1234">
        <v>7131</v>
      </c>
      <c r="F1234" t="s">
        <v>11</v>
      </c>
      <c r="G1234">
        <v>624776792</v>
      </c>
      <c r="H1234">
        <v>862325736</v>
      </c>
      <c r="I1234">
        <f>LOG10(H1234)</f>
        <v>8.9356713477566672</v>
      </c>
      <c r="J1234">
        <v>0.95699999999999996</v>
      </c>
      <c r="L1234">
        <v>4.202</v>
      </c>
      <c r="M1234">
        <v>4.0270000000000001</v>
      </c>
      <c r="N1234">
        <v>5.0999999999999997E-2</v>
      </c>
      <c r="O1234">
        <v>26.31</v>
      </c>
      <c r="P1234">
        <v>2.66</v>
      </c>
      <c r="Q1234">
        <v>14.755000000000001</v>
      </c>
      <c r="R1234">
        <v>216.167</v>
      </c>
      <c r="S1234">
        <v>0.84399999999999997</v>
      </c>
      <c r="T1234">
        <v>1.3879999999999999</v>
      </c>
      <c r="U1234" t="s">
        <v>61</v>
      </c>
      <c r="V1234" s="1">
        <v>45475.166678240741</v>
      </c>
    </row>
    <row r="1235" spans="1:22" x14ac:dyDescent="0.25">
      <c r="A1235">
        <v>1257</v>
      </c>
      <c r="B1235" t="s">
        <v>36</v>
      </c>
      <c r="C1235" t="s">
        <v>40</v>
      </c>
      <c r="D1235" t="s">
        <v>38</v>
      </c>
      <c r="E1235">
        <v>7131</v>
      </c>
      <c r="F1235" t="s">
        <v>11</v>
      </c>
      <c r="G1235">
        <v>620462360</v>
      </c>
      <c r="H1235">
        <v>833403424</v>
      </c>
      <c r="I1235">
        <f>LOG10(H1235)</f>
        <v>8.9208552804040178</v>
      </c>
      <c r="J1235">
        <v>1.22</v>
      </c>
      <c r="L1235">
        <v>17.353999999999999</v>
      </c>
      <c r="M1235">
        <v>2.1850000000000001</v>
      </c>
      <c r="N1235">
        <v>0.224</v>
      </c>
      <c r="O1235">
        <v>12.587</v>
      </c>
      <c r="P1235">
        <v>0.81200000000000006</v>
      </c>
      <c r="Q1235">
        <v>3.2</v>
      </c>
      <c r="R1235">
        <v>233.38499999999999</v>
      </c>
      <c r="S1235">
        <v>0.71699999999999997</v>
      </c>
      <c r="T1235">
        <v>13.37</v>
      </c>
      <c r="U1235" t="s">
        <v>61</v>
      </c>
      <c r="V1235" s="1">
        <v>45475.177094907405</v>
      </c>
    </row>
    <row r="1236" spans="1:22" x14ac:dyDescent="0.25">
      <c r="A1236">
        <v>1258</v>
      </c>
      <c r="B1236" t="s">
        <v>36</v>
      </c>
      <c r="C1236" t="s">
        <v>40</v>
      </c>
      <c r="D1236" t="s">
        <v>38</v>
      </c>
      <c r="E1236">
        <v>7131</v>
      </c>
      <c r="F1236" t="s">
        <v>11</v>
      </c>
      <c r="G1236">
        <v>613454040</v>
      </c>
      <c r="H1236">
        <v>881625160</v>
      </c>
      <c r="I1236">
        <f>LOG10(H1236)</f>
        <v>8.9452839756697404</v>
      </c>
      <c r="J1236">
        <v>0.95399999999999996</v>
      </c>
      <c r="L1236">
        <v>2.4420000000000002</v>
      </c>
      <c r="M1236">
        <v>3.5880000000000001</v>
      </c>
      <c r="N1236">
        <v>3.5999999999999997E-2</v>
      </c>
      <c r="O1236">
        <v>24.83</v>
      </c>
      <c r="P1236">
        <v>1.4419999999999999</v>
      </c>
      <c r="Q1236">
        <v>9.0250000000000004</v>
      </c>
      <c r="R1236">
        <v>202.828</v>
      </c>
      <c r="S1236">
        <v>0.878</v>
      </c>
      <c r="T1236">
        <v>1.357</v>
      </c>
      <c r="U1236" t="s">
        <v>61</v>
      </c>
      <c r="V1236" s="1">
        <v>45475.187511574077</v>
      </c>
    </row>
    <row r="1237" spans="1:22" x14ac:dyDescent="0.25">
      <c r="A1237">
        <v>1259</v>
      </c>
      <c r="B1237" t="s">
        <v>36</v>
      </c>
      <c r="C1237" t="s">
        <v>40</v>
      </c>
      <c r="D1237" t="s">
        <v>38</v>
      </c>
      <c r="E1237">
        <v>7131</v>
      </c>
      <c r="F1237" t="s">
        <v>11</v>
      </c>
      <c r="G1237">
        <v>613205360</v>
      </c>
      <c r="H1237">
        <v>871220536</v>
      </c>
      <c r="I1237">
        <f>LOG10(H1237)</f>
        <v>8.9401281038532812</v>
      </c>
      <c r="J1237">
        <v>1.194</v>
      </c>
      <c r="L1237">
        <v>6.4889999999999999</v>
      </c>
      <c r="M1237">
        <v>12.746</v>
      </c>
      <c r="N1237">
        <v>0.34499999999999997</v>
      </c>
      <c r="O1237">
        <v>86.835999999999999</v>
      </c>
      <c r="P1237">
        <v>2.1909999999999998</v>
      </c>
      <c r="Q1237">
        <v>22.986999999999998</v>
      </c>
      <c r="R1237">
        <v>203.881</v>
      </c>
      <c r="S1237">
        <v>0.95499999999999996</v>
      </c>
      <c r="T1237">
        <v>1.369</v>
      </c>
      <c r="U1237" t="s">
        <v>61</v>
      </c>
      <c r="V1237" s="1">
        <v>45475.197928240741</v>
      </c>
    </row>
    <row r="1238" spans="1:22" x14ac:dyDescent="0.25">
      <c r="A1238">
        <v>1260</v>
      </c>
      <c r="B1238" t="s">
        <v>36</v>
      </c>
      <c r="C1238" t="s">
        <v>40</v>
      </c>
      <c r="D1238" t="s">
        <v>38</v>
      </c>
      <c r="E1238">
        <v>7131</v>
      </c>
      <c r="F1238" t="s">
        <v>11</v>
      </c>
      <c r="G1238">
        <v>622628040</v>
      </c>
      <c r="H1238">
        <v>825457480</v>
      </c>
      <c r="I1238">
        <f>LOG10(H1238)</f>
        <v>8.9166947073056964</v>
      </c>
      <c r="J1238">
        <v>0.95899999999999996</v>
      </c>
      <c r="L1238">
        <v>1.097</v>
      </c>
      <c r="M1238">
        <v>2.7719999999999998</v>
      </c>
      <c r="N1238">
        <v>0.13700000000000001</v>
      </c>
      <c r="O1238">
        <v>204.328</v>
      </c>
      <c r="P1238">
        <v>0.92700000000000005</v>
      </c>
      <c r="Q1238">
        <v>3.5070000000000001</v>
      </c>
      <c r="R1238">
        <v>94.638999999999996</v>
      </c>
      <c r="S1238">
        <v>0.85699999999999998</v>
      </c>
      <c r="T1238">
        <v>1.3959999999999999</v>
      </c>
      <c r="U1238" t="s">
        <v>61</v>
      </c>
      <c r="V1238" s="1">
        <v>45475.208344907405</v>
      </c>
    </row>
    <row r="1239" spans="1:22" x14ac:dyDescent="0.25">
      <c r="A1239">
        <v>1261</v>
      </c>
      <c r="B1239" t="s">
        <v>36</v>
      </c>
      <c r="C1239" t="s">
        <v>40</v>
      </c>
      <c r="D1239" t="s">
        <v>38</v>
      </c>
      <c r="E1239">
        <v>7131</v>
      </c>
      <c r="F1239" t="s">
        <v>11</v>
      </c>
      <c r="G1239">
        <v>620722176</v>
      </c>
      <c r="H1239">
        <v>687567752</v>
      </c>
      <c r="I1239">
        <f>LOG10(H1239)</f>
        <v>8.837315499404081</v>
      </c>
      <c r="J1239">
        <v>1.075</v>
      </c>
      <c r="L1239">
        <v>4.2220000000000004</v>
      </c>
      <c r="M1239">
        <v>4.2910000000000004</v>
      </c>
      <c r="N1239">
        <v>0.13500000000000001</v>
      </c>
      <c r="O1239">
        <v>203.10599999999999</v>
      </c>
      <c r="P1239">
        <v>0.79100000000000004</v>
      </c>
      <c r="Q1239">
        <v>1.53</v>
      </c>
      <c r="R1239">
        <v>220.631</v>
      </c>
      <c r="S1239">
        <v>0.81299999999999994</v>
      </c>
      <c r="T1239">
        <v>1.363</v>
      </c>
      <c r="U1239" t="s">
        <v>61</v>
      </c>
      <c r="V1239" s="1">
        <v>45475.218761574077</v>
      </c>
    </row>
    <row r="1240" spans="1:22" x14ac:dyDescent="0.25">
      <c r="A1240">
        <v>1262</v>
      </c>
      <c r="B1240" t="s">
        <v>36</v>
      </c>
      <c r="C1240" t="s">
        <v>40</v>
      </c>
      <c r="D1240" t="s">
        <v>38</v>
      </c>
      <c r="E1240">
        <v>7131</v>
      </c>
      <c r="F1240" t="s">
        <v>11</v>
      </c>
      <c r="G1240">
        <v>609539968</v>
      </c>
      <c r="H1240">
        <v>642376632</v>
      </c>
      <c r="I1240">
        <f>LOG10(H1240)</f>
        <v>8.8077897340482707</v>
      </c>
      <c r="J1240">
        <v>0.97199999999999998</v>
      </c>
      <c r="L1240">
        <v>7.1050000000000004</v>
      </c>
      <c r="M1240">
        <v>9.0549999999999997</v>
      </c>
      <c r="N1240">
        <v>1.6E-2</v>
      </c>
      <c r="O1240">
        <v>200.84700000000001</v>
      </c>
      <c r="P1240">
        <v>4.4690000000000003</v>
      </c>
      <c r="Q1240">
        <v>44.341999999999999</v>
      </c>
      <c r="R1240">
        <v>204.25399999999999</v>
      </c>
      <c r="S1240">
        <v>0.97299999999999998</v>
      </c>
      <c r="T1240">
        <v>1.875</v>
      </c>
      <c r="U1240" t="s">
        <v>61</v>
      </c>
      <c r="V1240" s="1">
        <v>45475.229178240741</v>
      </c>
    </row>
    <row r="1241" spans="1:22" x14ac:dyDescent="0.25">
      <c r="A1241">
        <v>1263</v>
      </c>
      <c r="B1241" t="s">
        <v>36</v>
      </c>
      <c r="C1241" t="s">
        <v>40</v>
      </c>
      <c r="D1241" t="s">
        <v>38</v>
      </c>
      <c r="E1241">
        <v>7131</v>
      </c>
      <c r="F1241" t="s">
        <v>11</v>
      </c>
      <c r="G1241">
        <v>604196280</v>
      </c>
      <c r="H1241">
        <v>613059568</v>
      </c>
      <c r="I1241">
        <f>LOG10(H1241)</f>
        <v>8.787502674839498</v>
      </c>
      <c r="J1241">
        <v>0.97499999999999998</v>
      </c>
      <c r="L1241">
        <v>8.0670000000000002</v>
      </c>
      <c r="M1241">
        <v>11.032999999999999</v>
      </c>
      <c r="N1241">
        <v>3.2000000000000001E-2</v>
      </c>
      <c r="O1241">
        <v>210.42400000000001</v>
      </c>
      <c r="P1241">
        <v>0.73199999999999998</v>
      </c>
      <c r="Q1241">
        <v>1.2250000000000001</v>
      </c>
      <c r="R1241">
        <v>215.62</v>
      </c>
      <c r="S1241">
        <v>0.72599999999999998</v>
      </c>
      <c r="T1241">
        <v>1.472</v>
      </c>
      <c r="U1241" t="s">
        <v>61</v>
      </c>
      <c r="V1241" s="1">
        <v>45475.239594907405</v>
      </c>
    </row>
    <row r="1242" spans="1:22" x14ac:dyDescent="0.25">
      <c r="A1242">
        <v>1264</v>
      </c>
      <c r="B1242" t="s">
        <v>36</v>
      </c>
      <c r="C1242" t="s">
        <v>40</v>
      </c>
      <c r="D1242" t="s">
        <v>38</v>
      </c>
      <c r="E1242">
        <v>7131</v>
      </c>
      <c r="F1242" t="s">
        <v>11</v>
      </c>
      <c r="G1242">
        <v>623938032</v>
      </c>
      <c r="H1242">
        <v>797422776</v>
      </c>
      <c r="I1242">
        <f>LOG10(H1242)</f>
        <v>8.9016886358283287</v>
      </c>
      <c r="J1242">
        <v>0.97899999999999998</v>
      </c>
      <c r="L1242">
        <v>4.173</v>
      </c>
      <c r="M1242">
        <v>18.690000000000001</v>
      </c>
      <c r="N1242">
        <v>3.3000000000000002E-2</v>
      </c>
      <c r="O1242">
        <v>169.15199999999999</v>
      </c>
      <c r="P1242">
        <v>3.77</v>
      </c>
      <c r="Q1242">
        <v>72.456999999999994</v>
      </c>
      <c r="R1242">
        <v>221.13</v>
      </c>
      <c r="S1242">
        <v>0.93200000000000005</v>
      </c>
      <c r="T1242">
        <v>1.3919999999999999</v>
      </c>
      <c r="U1242" t="s">
        <v>61</v>
      </c>
      <c r="V1242" s="1">
        <v>45475.250011574077</v>
      </c>
    </row>
    <row r="1243" spans="1:22" x14ac:dyDescent="0.25">
      <c r="A1243">
        <v>1265</v>
      </c>
      <c r="B1243" t="s">
        <v>36</v>
      </c>
      <c r="C1243" t="s">
        <v>39</v>
      </c>
      <c r="D1243" t="s">
        <v>38</v>
      </c>
      <c r="E1243">
        <v>7167</v>
      </c>
      <c r="F1243" t="s">
        <v>11</v>
      </c>
      <c r="G1243">
        <v>612759880</v>
      </c>
      <c r="H1243">
        <v>599867848</v>
      </c>
      <c r="I1243">
        <f>LOG10(H1243)</f>
        <v>8.7780555850406632</v>
      </c>
      <c r="J1243">
        <v>0.97499999999999998</v>
      </c>
      <c r="L1243">
        <v>0.53800000000000003</v>
      </c>
      <c r="M1243">
        <v>2.33</v>
      </c>
      <c r="N1243">
        <v>2.9000000000000001E-2</v>
      </c>
      <c r="O1243">
        <v>21.558</v>
      </c>
      <c r="P1243">
        <v>1.98</v>
      </c>
      <c r="Q1243">
        <v>10.61</v>
      </c>
      <c r="R1243">
        <v>16.565000000000001</v>
      </c>
      <c r="S1243">
        <v>1.1180000000000001</v>
      </c>
      <c r="T1243">
        <v>1.657</v>
      </c>
      <c r="U1243" t="s">
        <v>61</v>
      </c>
      <c r="V1243" s="1">
        <v>45475.260428240741</v>
      </c>
    </row>
    <row r="1244" spans="1:22" x14ac:dyDescent="0.25">
      <c r="A1244">
        <v>1266</v>
      </c>
      <c r="B1244" t="s">
        <v>36</v>
      </c>
      <c r="C1244" t="s">
        <v>40</v>
      </c>
      <c r="D1244" t="s">
        <v>38</v>
      </c>
      <c r="E1244">
        <v>7131</v>
      </c>
      <c r="F1244" t="s">
        <v>11</v>
      </c>
      <c r="G1244">
        <v>621353376</v>
      </c>
      <c r="H1244">
        <v>908354560</v>
      </c>
      <c r="I1244">
        <f>LOG10(H1244)</f>
        <v>8.9582554007184925</v>
      </c>
      <c r="J1244">
        <v>0.94399999999999995</v>
      </c>
      <c r="L1244">
        <v>6.1289999999999996</v>
      </c>
      <c r="M1244">
        <v>12.006</v>
      </c>
      <c r="N1244">
        <v>8.7999999999999995E-2</v>
      </c>
      <c r="O1244">
        <v>107.749</v>
      </c>
      <c r="P1244">
        <v>3.7010000000000001</v>
      </c>
      <c r="Q1244">
        <v>44.314</v>
      </c>
      <c r="R1244">
        <v>203.12200000000001</v>
      </c>
      <c r="S1244">
        <v>0.8</v>
      </c>
      <c r="T1244">
        <v>1.4119999999999999</v>
      </c>
      <c r="U1244" t="s">
        <v>61</v>
      </c>
      <c r="V1244" s="1">
        <v>45475.270844907405</v>
      </c>
    </row>
    <row r="1245" spans="1:22" x14ac:dyDescent="0.25">
      <c r="A1245">
        <v>1267</v>
      </c>
      <c r="B1245" t="s">
        <v>36</v>
      </c>
      <c r="C1245" t="s">
        <v>39</v>
      </c>
      <c r="D1245" t="s">
        <v>38</v>
      </c>
      <c r="E1245">
        <v>7167</v>
      </c>
      <c r="F1245" t="s">
        <v>11</v>
      </c>
      <c r="G1245">
        <v>607449288</v>
      </c>
      <c r="H1245">
        <v>753447016</v>
      </c>
      <c r="I1245">
        <f>LOG10(H1245)</f>
        <v>8.8770527172108498</v>
      </c>
      <c r="J1245">
        <v>1.1000000000000001</v>
      </c>
      <c r="L1245">
        <v>1.1819999999999999</v>
      </c>
      <c r="M1245">
        <v>0.55700000000000005</v>
      </c>
      <c r="N1245">
        <v>0.161</v>
      </c>
      <c r="O1245">
        <v>7.7469999999999999</v>
      </c>
      <c r="P1245">
        <v>1.0449999999999999</v>
      </c>
      <c r="Q1245">
        <v>1.6240000000000001</v>
      </c>
      <c r="R1245">
        <v>31.588999999999999</v>
      </c>
      <c r="S1245">
        <v>1.214</v>
      </c>
      <c r="T1245">
        <v>2.141</v>
      </c>
      <c r="U1245" t="s">
        <v>61</v>
      </c>
      <c r="V1245" s="1">
        <v>45475.281261574077</v>
      </c>
    </row>
    <row r="1246" spans="1:22" x14ac:dyDescent="0.25">
      <c r="A1246">
        <v>1268</v>
      </c>
      <c r="B1246" t="s">
        <v>36</v>
      </c>
      <c r="C1246" t="s">
        <v>40</v>
      </c>
      <c r="D1246" t="s">
        <v>38</v>
      </c>
      <c r="E1246">
        <v>7131</v>
      </c>
      <c r="F1246" t="s">
        <v>11</v>
      </c>
      <c r="G1246">
        <v>616036072</v>
      </c>
      <c r="H1246">
        <v>466941016</v>
      </c>
      <c r="I1246">
        <f>LOG10(H1246)</f>
        <v>8.6692620239417302</v>
      </c>
      <c r="J1246">
        <v>1.242</v>
      </c>
      <c r="L1246">
        <v>5.3090000000000002</v>
      </c>
      <c r="M1246">
        <v>80.742000000000004</v>
      </c>
      <c r="N1246">
        <v>0.16900000000000001</v>
      </c>
      <c r="O1246">
        <v>578.76099999999997</v>
      </c>
      <c r="P1246">
        <v>1.2809999999999999</v>
      </c>
      <c r="Q1246">
        <v>207.58799999999999</v>
      </c>
      <c r="R1246">
        <v>216.971</v>
      </c>
      <c r="S1246">
        <v>0.75</v>
      </c>
      <c r="T1246">
        <v>1.4179999999999999</v>
      </c>
      <c r="U1246" t="s">
        <v>61</v>
      </c>
      <c r="V1246" s="1">
        <v>45475.291678240741</v>
      </c>
    </row>
    <row r="1247" spans="1:22" x14ac:dyDescent="0.25">
      <c r="A1247">
        <v>1269</v>
      </c>
      <c r="B1247" t="s">
        <v>36</v>
      </c>
      <c r="C1247" t="s">
        <v>39</v>
      </c>
      <c r="D1247" t="s">
        <v>38</v>
      </c>
      <c r="E1247">
        <v>7167</v>
      </c>
      <c r="F1247" t="s">
        <v>11</v>
      </c>
      <c r="G1247">
        <v>614026384</v>
      </c>
      <c r="H1247">
        <v>631122432</v>
      </c>
      <c r="I1247">
        <f>LOG10(H1247)</f>
        <v>8.8001136165884724</v>
      </c>
      <c r="J1247">
        <v>1.9550000000000001</v>
      </c>
      <c r="L1247">
        <v>3.6360000000000001</v>
      </c>
      <c r="M1247">
        <v>26.797999999999998</v>
      </c>
      <c r="N1247">
        <v>0.85399999999999998</v>
      </c>
      <c r="O1247">
        <v>285.60700000000003</v>
      </c>
      <c r="P1247">
        <v>1.119</v>
      </c>
      <c r="Q1247">
        <v>18.058</v>
      </c>
      <c r="R1247">
        <v>203.07300000000001</v>
      </c>
      <c r="S1247">
        <v>1.02</v>
      </c>
      <c r="T1247">
        <v>1.5649999999999999</v>
      </c>
      <c r="U1247" t="s">
        <v>61</v>
      </c>
      <c r="V1247" s="1">
        <v>45475.302094907405</v>
      </c>
    </row>
    <row r="1248" spans="1:22" x14ac:dyDescent="0.25">
      <c r="A1248">
        <v>1270</v>
      </c>
      <c r="B1248" t="s">
        <v>36</v>
      </c>
      <c r="C1248" t="s">
        <v>40</v>
      </c>
      <c r="D1248" t="s">
        <v>38</v>
      </c>
      <c r="E1248">
        <v>7131</v>
      </c>
      <c r="F1248" t="s">
        <v>11</v>
      </c>
      <c r="G1248">
        <v>614997400</v>
      </c>
      <c r="H1248">
        <v>613054328</v>
      </c>
      <c r="I1248">
        <f>LOG10(H1248)</f>
        <v>8.7874989627812745</v>
      </c>
      <c r="J1248">
        <v>0.98399999999999999</v>
      </c>
      <c r="L1248">
        <v>0.70299999999999996</v>
      </c>
      <c r="M1248">
        <v>18.407</v>
      </c>
      <c r="N1248">
        <v>0.221</v>
      </c>
      <c r="O1248">
        <v>424.23700000000002</v>
      </c>
      <c r="P1248">
        <v>0.73099999999999998</v>
      </c>
      <c r="Q1248">
        <v>1.5820000000000001</v>
      </c>
      <c r="R1248">
        <v>21.498000000000001</v>
      </c>
      <c r="S1248">
        <v>0.88500000000000001</v>
      </c>
      <c r="T1248">
        <v>1.4</v>
      </c>
      <c r="U1248" t="s">
        <v>61</v>
      </c>
      <c r="V1248" s="1">
        <v>45475.312511574077</v>
      </c>
    </row>
    <row r="1249" spans="1:22" x14ac:dyDescent="0.25">
      <c r="A1249">
        <v>1271</v>
      </c>
      <c r="B1249" t="s">
        <v>36</v>
      </c>
      <c r="C1249" t="s">
        <v>40</v>
      </c>
      <c r="D1249" t="s">
        <v>38</v>
      </c>
      <c r="E1249">
        <v>7131</v>
      </c>
      <c r="F1249" t="s">
        <v>11</v>
      </c>
      <c r="G1249">
        <v>618640784</v>
      </c>
      <c r="H1249">
        <v>830549416</v>
      </c>
      <c r="I1249">
        <f>LOG10(H1249)</f>
        <v>8.9193654771939865</v>
      </c>
      <c r="J1249">
        <v>0.94099999999999995</v>
      </c>
      <c r="L1249">
        <v>3.71</v>
      </c>
      <c r="M1249">
        <v>2.2629999999999999</v>
      </c>
      <c r="N1249">
        <v>8.8999999999999996E-2</v>
      </c>
      <c r="O1249">
        <v>15.23</v>
      </c>
      <c r="P1249">
        <v>1.0149999999999999</v>
      </c>
      <c r="Q1249">
        <v>3.169</v>
      </c>
      <c r="R1249">
        <v>203.87799999999999</v>
      </c>
      <c r="S1249">
        <v>0.82599999999999996</v>
      </c>
      <c r="T1249">
        <v>1.367</v>
      </c>
      <c r="U1249" t="s">
        <v>61</v>
      </c>
      <c r="V1249" s="1">
        <v>45475.322928240741</v>
      </c>
    </row>
    <row r="1250" spans="1:22" x14ac:dyDescent="0.25">
      <c r="A1250">
        <v>1272</v>
      </c>
      <c r="B1250" t="s">
        <v>36</v>
      </c>
      <c r="C1250" t="s">
        <v>39</v>
      </c>
      <c r="D1250" t="s">
        <v>38</v>
      </c>
      <c r="E1250">
        <v>7167</v>
      </c>
      <c r="F1250" t="s">
        <v>11</v>
      </c>
      <c r="G1250">
        <v>621803192</v>
      </c>
      <c r="H1250">
        <v>493113392</v>
      </c>
      <c r="I1250">
        <f>LOG10(H1250)</f>
        <v>8.6929467972841792</v>
      </c>
      <c r="J1250">
        <v>0.98199999999999998</v>
      </c>
      <c r="L1250">
        <v>4.6139999999999999</v>
      </c>
      <c r="M1250">
        <v>3.97</v>
      </c>
      <c r="N1250">
        <v>0.216</v>
      </c>
      <c r="O1250">
        <v>133.84100000000001</v>
      </c>
      <c r="P1250">
        <v>1.236</v>
      </c>
      <c r="Q1250">
        <v>16.529</v>
      </c>
      <c r="R1250">
        <v>202.95</v>
      </c>
      <c r="S1250">
        <v>1.0069999999999999</v>
      </c>
      <c r="T1250">
        <v>1.593</v>
      </c>
      <c r="U1250" t="s">
        <v>61</v>
      </c>
      <c r="V1250" s="1">
        <v>45475.333344907405</v>
      </c>
    </row>
    <row r="1251" spans="1:22" x14ac:dyDescent="0.25">
      <c r="A1251">
        <v>1273</v>
      </c>
      <c r="B1251" t="s">
        <v>36</v>
      </c>
      <c r="C1251" t="s">
        <v>40</v>
      </c>
      <c r="D1251" t="s">
        <v>38</v>
      </c>
      <c r="E1251">
        <v>7131</v>
      </c>
      <c r="F1251" t="s">
        <v>11</v>
      </c>
      <c r="G1251">
        <v>612922640</v>
      </c>
      <c r="H1251">
        <v>686905528</v>
      </c>
      <c r="I1251">
        <f>LOG10(H1251)</f>
        <v>8.8368970114561183</v>
      </c>
      <c r="J1251">
        <v>0.92800000000000005</v>
      </c>
      <c r="L1251">
        <v>0.41</v>
      </c>
      <c r="M1251">
        <v>4.2859999999999996</v>
      </c>
      <c r="N1251">
        <v>9.6000000000000002E-2</v>
      </c>
      <c r="O1251">
        <v>53.823</v>
      </c>
      <c r="P1251">
        <v>0.79500000000000004</v>
      </c>
      <c r="Q1251">
        <v>2.2719999999999998</v>
      </c>
      <c r="R1251">
        <v>14.895</v>
      </c>
      <c r="S1251">
        <v>0.91400000000000003</v>
      </c>
      <c r="T1251">
        <v>1.3460000000000001</v>
      </c>
      <c r="U1251" t="s">
        <v>61</v>
      </c>
      <c r="V1251" s="1">
        <v>45475.343761574077</v>
      </c>
    </row>
    <row r="1252" spans="1:22" x14ac:dyDescent="0.25">
      <c r="A1252">
        <v>1274</v>
      </c>
      <c r="B1252" t="s">
        <v>36</v>
      </c>
      <c r="C1252" t="s">
        <v>40</v>
      </c>
      <c r="D1252" t="s">
        <v>38</v>
      </c>
      <c r="E1252">
        <v>7131</v>
      </c>
      <c r="F1252" t="s">
        <v>11</v>
      </c>
      <c r="G1252">
        <v>613322392</v>
      </c>
      <c r="H1252">
        <v>812625032</v>
      </c>
      <c r="I1252">
        <f>LOG10(H1252)</f>
        <v>8.9098901961494263</v>
      </c>
      <c r="J1252">
        <v>0.97099999999999997</v>
      </c>
      <c r="L1252">
        <v>0.57199999999999995</v>
      </c>
      <c r="M1252">
        <v>1.4419999999999999</v>
      </c>
      <c r="N1252">
        <v>7.6999999999999999E-2</v>
      </c>
      <c r="O1252">
        <v>12.754</v>
      </c>
      <c r="P1252">
        <v>1.056</v>
      </c>
      <c r="Q1252">
        <v>2.7280000000000002</v>
      </c>
      <c r="R1252">
        <v>13.837999999999999</v>
      </c>
      <c r="S1252">
        <v>0.88500000000000001</v>
      </c>
      <c r="T1252">
        <v>1.385</v>
      </c>
      <c r="U1252" t="s">
        <v>61</v>
      </c>
      <c r="V1252" s="1">
        <v>45475.354178240741</v>
      </c>
    </row>
    <row r="1253" spans="1:22" x14ac:dyDescent="0.25">
      <c r="A1253">
        <v>1275</v>
      </c>
      <c r="B1253" t="s">
        <v>36</v>
      </c>
      <c r="C1253" t="s">
        <v>40</v>
      </c>
      <c r="D1253" t="s">
        <v>38</v>
      </c>
      <c r="E1253">
        <v>7131</v>
      </c>
      <c r="F1253" t="s">
        <v>11</v>
      </c>
      <c r="G1253">
        <v>595378168</v>
      </c>
      <c r="H1253">
        <v>852079464</v>
      </c>
      <c r="I1253">
        <f>LOG10(H1253)</f>
        <v>8.9304800984843542</v>
      </c>
      <c r="J1253">
        <v>0.96299999999999997</v>
      </c>
      <c r="L1253">
        <v>0.47099999999999997</v>
      </c>
      <c r="M1253">
        <v>3.7269999999999999</v>
      </c>
      <c r="N1253">
        <v>7.0000000000000007E-2</v>
      </c>
      <c r="O1253">
        <v>32.698</v>
      </c>
      <c r="P1253">
        <v>3.1640000000000001</v>
      </c>
      <c r="Q1253">
        <v>14.430999999999999</v>
      </c>
      <c r="R1253">
        <v>14.451000000000001</v>
      </c>
      <c r="S1253">
        <v>0.79500000000000004</v>
      </c>
      <c r="T1253">
        <v>1.3129999999999999</v>
      </c>
      <c r="U1253" t="s">
        <v>61</v>
      </c>
      <c r="V1253" s="1">
        <v>45475.364594907405</v>
      </c>
    </row>
    <row r="1254" spans="1:22" x14ac:dyDescent="0.25">
      <c r="A1254">
        <v>1276</v>
      </c>
      <c r="B1254" t="s">
        <v>36</v>
      </c>
      <c r="C1254" t="s">
        <v>40</v>
      </c>
      <c r="D1254" t="s">
        <v>38</v>
      </c>
      <c r="E1254">
        <v>7131</v>
      </c>
      <c r="F1254" t="s">
        <v>11</v>
      </c>
      <c r="G1254">
        <v>619154744</v>
      </c>
      <c r="H1254">
        <v>639876224</v>
      </c>
      <c r="I1254">
        <f>LOG10(H1254)</f>
        <v>8.8060959733079596</v>
      </c>
      <c r="J1254">
        <v>0.89900000000000002</v>
      </c>
      <c r="L1254">
        <v>5.7789999999999999</v>
      </c>
      <c r="M1254">
        <v>14.891</v>
      </c>
      <c r="N1254">
        <v>0.13100000000000001</v>
      </c>
      <c r="O1254">
        <v>315.17599999999999</v>
      </c>
      <c r="P1254">
        <v>3.8069999999999999</v>
      </c>
      <c r="Q1254">
        <v>78.370999999999995</v>
      </c>
      <c r="R1254">
        <v>229.09200000000001</v>
      </c>
      <c r="S1254">
        <v>0.85499999999999998</v>
      </c>
      <c r="T1254">
        <v>1.619</v>
      </c>
      <c r="U1254" t="s">
        <v>61</v>
      </c>
      <c r="V1254" s="1">
        <v>45475.375</v>
      </c>
    </row>
    <row r="1255" spans="1:22" x14ac:dyDescent="0.25">
      <c r="A1255">
        <v>1277</v>
      </c>
      <c r="B1255" t="s">
        <v>36</v>
      </c>
      <c r="C1255" t="s">
        <v>40</v>
      </c>
      <c r="D1255" t="s">
        <v>38</v>
      </c>
      <c r="E1255">
        <v>7131</v>
      </c>
      <c r="F1255" t="s">
        <v>11</v>
      </c>
      <c r="G1255">
        <v>612797456</v>
      </c>
      <c r="H1255">
        <v>700819736</v>
      </c>
      <c r="I1255">
        <f>LOG10(H1255)</f>
        <v>8.8456063236326337</v>
      </c>
      <c r="J1255">
        <v>1.1970000000000001</v>
      </c>
      <c r="L1255">
        <v>0.68200000000000005</v>
      </c>
      <c r="M1255">
        <v>4.8620000000000001</v>
      </c>
      <c r="N1255">
        <v>0.21</v>
      </c>
      <c r="O1255">
        <v>82.727999999999994</v>
      </c>
      <c r="P1255">
        <v>1.1499999999999999</v>
      </c>
      <c r="Q1255">
        <v>4.5540000000000003</v>
      </c>
      <c r="R1255">
        <v>19.821999999999999</v>
      </c>
      <c r="S1255">
        <v>0.86699999999999999</v>
      </c>
      <c r="T1255">
        <v>1.399</v>
      </c>
      <c r="U1255" t="s">
        <v>61</v>
      </c>
      <c r="V1255" s="1">
        <v>45475.385428240741</v>
      </c>
    </row>
    <row r="1256" spans="1:22" x14ac:dyDescent="0.25">
      <c r="A1256">
        <v>1278</v>
      </c>
      <c r="B1256" t="s">
        <v>36</v>
      </c>
      <c r="C1256" t="s">
        <v>40</v>
      </c>
      <c r="D1256" t="s">
        <v>38</v>
      </c>
      <c r="E1256">
        <v>7131</v>
      </c>
      <c r="F1256" t="s">
        <v>11</v>
      </c>
      <c r="G1256">
        <v>585871336</v>
      </c>
      <c r="H1256">
        <v>820177720</v>
      </c>
      <c r="I1256">
        <f>LOG10(H1256)</f>
        <v>8.9139079675697541</v>
      </c>
      <c r="J1256">
        <v>0.94499999999999995</v>
      </c>
      <c r="L1256">
        <v>0.85399999999999998</v>
      </c>
      <c r="M1256">
        <v>1.998</v>
      </c>
      <c r="N1256">
        <v>0.115</v>
      </c>
      <c r="O1256">
        <v>18.138999999999999</v>
      </c>
      <c r="P1256">
        <v>0.80600000000000005</v>
      </c>
      <c r="Q1256">
        <v>1.821</v>
      </c>
      <c r="R1256">
        <v>21.231999999999999</v>
      </c>
      <c r="S1256">
        <v>1.0669999999999999</v>
      </c>
      <c r="T1256">
        <v>9.11</v>
      </c>
      <c r="U1256" t="s">
        <v>61</v>
      </c>
      <c r="V1256" s="1">
        <v>45475.395844907405</v>
      </c>
    </row>
    <row r="1257" spans="1:22" x14ac:dyDescent="0.25">
      <c r="A1257">
        <v>1279</v>
      </c>
      <c r="B1257" t="s">
        <v>36</v>
      </c>
      <c r="C1257" t="s">
        <v>40</v>
      </c>
      <c r="D1257" t="s">
        <v>38</v>
      </c>
      <c r="E1257">
        <v>7131</v>
      </c>
      <c r="F1257" t="s">
        <v>11</v>
      </c>
      <c r="G1257">
        <v>611138328</v>
      </c>
      <c r="H1257">
        <v>720906400</v>
      </c>
      <c r="I1257">
        <f>LOG10(H1257)</f>
        <v>8.8578788810823728</v>
      </c>
      <c r="J1257">
        <v>0.95599999999999996</v>
      </c>
      <c r="L1257">
        <v>0.69</v>
      </c>
      <c r="M1257">
        <v>14.932</v>
      </c>
      <c r="N1257">
        <v>7.3999999999999996E-2</v>
      </c>
      <c r="O1257">
        <v>153.54300000000001</v>
      </c>
      <c r="P1257">
        <v>0.86299999999999999</v>
      </c>
      <c r="Q1257">
        <v>8.75</v>
      </c>
      <c r="R1257">
        <v>13.509</v>
      </c>
      <c r="S1257">
        <v>0.871</v>
      </c>
      <c r="T1257">
        <v>1.5269999999999999</v>
      </c>
      <c r="U1257" t="s">
        <v>61</v>
      </c>
      <c r="V1257" s="1">
        <v>45475.40625</v>
      </c>
    </row>
    <row r="1258" spans="1:22" x14ac:dyDescent="0.25">
      <c r="A1258">
        <v>1280</v>
      </c>
      <c r="B1258" t="s">
        <v>36</v>
      </c>
      <c r="C1258" t="s">
        <v>40</v>
      </c>
      <c r="D1258" t="s">
        <v>38</v>
      </c>
      <c r="E1258">
        <v>7131</v>
      </c>
      <c r="F1258" t="s">
        <v>11</v>
      </c>
      <c r="G1258">
        <v>612964704</v>
      </c>
      <c r="H1258">
        <v>599653536</v>
      </c>
      <c r="I1258">
        <f>LOG10(H1258)</f>
        <v>8.7779003989452136</v>
      </c>
      <c r="J1258">
        <v>1.034</v>
      </c>
      <c r="L1258">
        <v>0.71599999999999997</v>
      </c>
      <c r="M1258">
        <v>68.295000000000002</v>
      </c>
      <c r="N1258">
        <v>0.161</v>
      </c>
      <c r="O1258">
        <v>744.64099999999996</v>
      </c>
      <c r="P1258">
        <v>3.5659999999999998</v>
      </c>
      <c r="Q1258">
        <v>264.41199999999998</v>
      </c>
      <c r="R1258">
        <v>30.952000000000002</v>
      </c>
      <c r="S1258">
        <v>0.76600000000000001</v>
      </c>
      <c r="T1258">
        <v>1.369</v>
      </c>
      <c r="U1258" t="s">
        <v>61</v>
      </c>
      <c r="V1258" s="1">
        <v>45475.416666666664</v>
      </c>
    </row>
    <row r="1259" spans="1:22" x14ac:dyDescent="0.25">
      <c r="A1259">
        <v>1281</v>
      </c>
      <c r="B1259" t="s">
        <v>36</v>
      </c>
      <c r="C1259" t="s">
        <v>40</v>
      </c>
      <c r="D1259" t="s">
        <v>38</v>
      </c>
      <c r="E1259">
        <v>7131</v>
      </c>
      <c r="F1259" t="s">
        <v>11</v>
      </c>
      <c r="G1259">
        <v>622583184</v>
      </c>
      <c r="H1259">
        <v>898413968</v>
      </c>
      <c r="I1259">
        <f>LOG10(H1259)</f>
        <v>8.9534764954552788</v>
      </c>
      <c r="J1259">
        <v>0.97699999999999998</v>
      </c>
      <c r="L1259">
        <v>2.6110000000000002</v>
      </c>
      <c r="M1259">
        <v>2.5619999999999998</v>
      </c>
      <c r="N1259">
        <v>7.8E-2</v>
      </c>
      <c r="O1259">
        <v>15.879</v>
      </c>
      <c r="P1259">
        <v>1.403</v>
      </c>
      <c r="Q1259">
        <v>6.4820000000000002</v>
      </c>
      <c r="R1259">
        <v>202.107</v>
      </c>
      <c r="S1259">
        <v>0.85</v>
      </c>
      <c r="T1259">
        <v>1.4810000000000001</v>
      </c>
      <c r="U1259" t="s">
        <v>61</v>
      </c>
      <c r="V1259" s="1">
        <v>45475.427083333336</v>
      </c>
    </row>
    <row r="1260" spans="1:22" x14ac:dyDescent="0.25">
      <c r="A1260">
        <v>1282</v>
      </c>
      <c r="B1260" t="s">
        <v>36</v>
      </c>
      <c r="C1260" t="s">
        <v>39</v>
      </c>
      <c r="D1260" t="s">
        <v>38</v>
      </c>
      <c r="E1260">
        <v>7167</v>
      </c>
      <c r="F1260" t="s">
        <v>11</v>
      </c>
      <c r="G1260">
        <v>626344944</v>
      </c>
      <c r="H1260">
        <v>912603384</v>
      </c>
      <c r="I1260">
        <f>LOG10(H1260)</f>
        <v>8.9602820748352858</v>
      </c>
      <c r="J1260">
        <v>1.089</v>
      </c>
      <c r="L1260">
        <v>2.06</v>
      </c>
      <c r="M1260">
        <v>1.61</v>
      </c>
      <c r="N1260">
        <v>0.20799999999999999</v>
      </c>
      <c r="O1260">
        <v>12.997</v>
      </c>
      <c r="P1260">
        <v>1.089</v>
      </c>
      <c r="Q1260">
        <v>4.9969999999999999</v>
      </c>
      <c r="R1260">
        <v>202.71</v>
      </c>
      <c r="S1260">
        <v>0.90500000000000003</v>
      </c>
      <c r="T1260">
        <v>1.5</v>
      </c>
      <c r="U1260" t="s">
        <v>61</v>
      </c>
      <c r="V1260" s="1">
        <v>45475.4375</v>
      </c>
    </row>
    <row r="1261" spans="1:22" x14ac:dyDescent="0.25">
      <c r="A1261">
        <v>1283</v>
      </c>
      <c r="B1261" t="s">
        <v>36</v>
      </c>
      <c r="C1261" t="s">
        <v>40</v>
      </c>
      <c r="D1261" t="s">
        <v>38</v>
      </c>
      <c r="E1261">
        <v>7131</v>
      </c>
      <c r="F1261" t="s">
        <v>11</v>
      </c>
      <c r="G1261">
        <v>618127328</v>
      </c>
      <c r="H1261">
        <v>881262880</v>
      </c>
      <c r="I1261">
        <f>LOG10(H1261)</f>
        <v>8.9451054774287311</v>
      </c>
      <c r="J1261">
        <v>1.5</v>
      </c>
      <c r="L1261">
        <v>9.3620000000000001</v>
      </c>
      <c r="M1261">
        <v>4.4279999999999999</v>
      </c>
      <c r="N1261">
        <v>0.59299999999999997</v>
      </c>
      <c r="O1261">
        <v>45.383000000000003</v>
      </c>
      <c r="P1261">
        <v>2.1360000000000001</v>
      </c>
      <c r="Q1261">
        <v>6.0910000000000002</v>
      </c>
      <c r="R1261">
        <v>217.74</v>
      </c>
      <c r="S1261">
        <v>0.77900000000000003</v>
      </c>
      <c r="T1261">
        <v>4.8319999999999999</v>
      </c>
      <c r="U1261" t="s">
        <v>61</v>
      </c>
      <c r="V1261" s="1">
        <v>45475.447916666664</v>
      </c>
    </row>
    <row r="1262" spans="1:22" x14ac:dyDescent="0.25">
      <c r="A1262">
        <v>1284</v>
      </c>
      <c r="B1262" t="s">
        <v>36</v>
      </c>
      <c r="C1262" t="s">
        <v>40</v>
      </c>
      <c r="D1262" t="s">
        <v>38</v>
      </c>
      <c r="E1262">
        <v>7131</v>
      </c>
      <c r="F1262" t="s">
        <v>11</v>
      </c>
      <c r="G1262">
        <v>612953824</v>
      </c>
      <c r="H1262">
        <v>901282320</v>
      </c>
      <c r="I1262">
        <f>LOG10(H1262)</f>
        <v>8.9548608518145638</v>
      </c>
      <c r="J1262">
        <v>0.95399999999999996</v>
      </c>
      <c r="L1262">
        <v>6.4009999999999998</v>
      </c>
      <c r="M1262">
        <v>5.9020000000000001</v>
      </c>
      <c r="N1262">
        <v>0.106</v>
      </c>
      <c r="O1262">
        <v>56.521000000000001</v>
      </c>
      <c r="P1262">
        <v>4.8380000000000001</v>
      </c>
      <c r="Q1262">
        <v>21.167000000000002</v>
      </c>
      <c r="R1262">
        <v>203.16</v>
      </c>
      <c r="S1262">
        <v>0.997</v>
      </c>
      <c r="T1262">
        <v>1.5529999999999999</v>
      </c>
      <c r="U1262" t="s">
        <v>61</v>
      </c>
      <c r="V1262" s="1">
        <v>45475.458333333336</v>
      </c>
    </row>
    <row r="1263" spans="1:22" x14ac:dyDescent="0.25">
      <c r="A1263">
        <v>1285</v>
      </c>
      <c r="B1263" t="s">
        <v>36</v>
      </c>
      <c r="C1263" t="s">
        <v>40</v>
      </c>
      <c r="D1263" t="s">
        <v>38</v>
      </c>
      <c r="E1263">
        <v>7131</v>
      </c>
      <c r="F1263" t="s">
        <v>11</v>
      </c>
      <c r="G1263">
        <v>627417064</v>
      </c>
      <c r="H1263">
        <v>853335704</v>
      </c>
      <c r="I1263">
        <f>LOG10(H1263)</f>
        <v>8.9311199171148683</v>
      </c>
      <c r="J1263">
        <v>0.94699999999999995</v>
      </c>
      <c r="L1263">
        <v>3.9910000000000001</v>
      </c>
      <c r="M1263">
        <v>13.971</v>
      </c>
      <c r="N1263">
        <v>0.24099999999999999</v>
      </c>
      <c r="O1263">
        <v>228.80799999999999</v>
      </c>
      <c r="P1263">
        <v>1.5580000000000001</v>
      </c>
      <c r="Q1263">
        <v>39.481000000000002</v>
      </c>
      <c r="R1263">
        <v>220.71899999999999</v>
      </c>
      <c r="S1263">
        <v>0.875</v>
      </c>
      <c r="T1263">
        <v>1.466</v>
      </c>
      <c r="U1263" t="s">
        <v>61</v>
      </c>
      <c r="V1263" s="1">
        <v>45475.46875</v>
      </c>
    </row>
    <row r="1264" spans="1:22" x14ac:dyDescent="0.25">
      <c r="A1264">
        <v>1286</v>
      </c>
      <c r="B1264" t="s">
        <v>36</v>
      </c>
      <c r="C1264" t="s">
        <v>40</v>
      </c>
      <c r="D1264" t="s">
        <v>38</v>
      </c>
      <c r="E1264">
        <v>7131</v>
      </c>
      <c r="F1264" t="s">
        <v>11</v>
      </c>
      <c r="G1264">
        <v>630390248</v>
      </c>
      <c r="H1264">
        <v>858147624</v>
      </c>
      <c r="I1264">
        <f>LOG10(H1264)</f>
        <v>8.9335620043682606</v>
      </c>
      <c r="J1264">
        <v>1.0309999999999999</v>
      </c>
      <c r="L1264">
        <v>0.36599999999999999</v>
      </c>
      <c r="M1264">
        <v>2.7160000000000002</v>
      </c>
      <c r="N1264">
        <v>0.159</v>
      </c>
      <c r="O1264">
        <v>43.265999999999998</v>
      </c>
      <c r="P1264">
        <v>3.286</v>
      </c>
      <c r="Q1264">
        <v>19.553999999999998</v>
      </c>
      <c r="R1264">
        <v>2.8410000000000002</v>
      </c>
      <c r="S1264">
        <v>0.76900000000000002</v>
      </c>
      <c r="T1264">
        <v>1.3</v>
      </c>
      <c r="U1264" t="s">
        <v>61</v>
      </c>
      <c r="V1264" s="1">
        <v>45475.479178240741</v>
      </c>
    </row>
    <row r="1265" spans="1:22" x14ac:dyDescent="0.25">
      <c r="A1265">
        <v>1287</v>
      </c>
      <c r="B1265" t="s">
        <v>36</v>
      </c>
      <c r="C1265" t="s">
        <v>40</v>
      </c>
      <c r="D1265" t="s">
        <v>38</v>
      </c>
      <c r="E1265">
        <v>7131</v>
      </c>
      <c r="F1265" t="s">
        <v>11</v>
      </c>
      <c r="G1265">
        <v>624829008</v>
      </c>
      <c r="H1265">
        <v>588215216</v>
      </c>
      <c r="I1265">
        <f>LOG10(H1265)</f>
        <v>8.7695362546820412</v>
      </c>
      <c r="J1265">
        <v>0.98899999999999999</v>
      </c>
      <c r="L1265">
        <v>2.2040000000000002</v>
      </c>
      <c r="M1265">
        <v>14.252000000000001</v>
      </c>
      <c r="N1265">
        <v>0.217</v>
      </c>
      <c r="O1265">
        <v>100.55800000000001</v>
      </c>
      <c r="P1265">
        <v>1.8049999999999999</v>
      </c>
      <c r="Q1265">
        <v>20.625</v>
      </c>
      <c r="R1265">
        <v>202.62</v>
      </c>
      <c r="S1265">
        <v>0.873</v>
      </c>
      <c r="T1265">
        <v>1.41</v>
      </c>
      <c r="U1265" t="s">
        <v>61</v>
      </c>
      <c r="V1265" s="1">
        <v>45475.489583333336</v>
      </c>
    </row>
    <row r="1266" spans="1:22" x14ac:dyDescent="0.25">
      <c r="A1266">
        <v>1288</v>
      </c>
      <c r="B1266" t="s">
        <v>36</v>
      </c>
      <c r="C1266" t="s">
        <v>40</v>
      </c>
      <c r="D1266" t="s">
        <v>38</v>
      </c>
      <c r="E1266">
        <v>7131</v>
      </c>
      <c r="F1266" t="s">
        <v>11</v>
      </c>
      <c r="G1266">
        <v>618617720</v>
      </c>
      <c r="H1266">
        <v>607670768</v>
      </c>
      <c r="I1266">
        <f>LOG10(H1266)</f>
        <v>8.7836683451153874</v>
      </c>
      <c r="J1266">
        <v>1.022</v>
      </c>
      <c r="L1266">
        <v>6.0460000000000003</v>
      </c>
      <c r="M1266">
        <v>18.385000000000002</v>
      </c>
      <c r="N1266">
        <v>0.109</v>
      </c>
      <c r="O1266">
        <v>152.381</v>
      </c>
      <c r="P1266">
        <v>0.98199999999999998</v>
      </c>
      <c r="Q1266">
        <v>16.006</v>
      </c>
      <c r="R1266">
        <v>214.87200000000001</v>
      </c>
      <c r="S1266">
        <v>0.88900000000000001</v>
      </c>
      <c r="T1266">
        <v>1.4179999999999999</v>
      </c>
      <c r="U1266" t="s">
        <v>61</v>
      </c>
      <c r="V1266" s="1">
        <v>45475.5</v>
      </c>
    </row>
    <row r="1267" spans="1:22" x14ac:dyDescent="0.25">
      <c r="A1267">
        <v>1289</v>
      </c>
      <c r="B1267" t="s">
        <v>36</v>
      </c>
      <c r="C1267" t="s">
        <v>40</v>
      </c>
      <c r="D1267" t="s">
        <v>38</v>
      </c>
      <c r="E1267">
        <v>7131</v>
      </c>
      <c r="F1267" t="s">
        <v>11</v>
      </c>
      <c r="G1267">
        <v>593408488</v>
      </c>
      <c r="H1267">
        <v>637697792</v>
      </c>
      <c r="I1267">
        <f>LOG10(H1267)</f>
        <v>8.8046149132646949</v>
      </c>
      <c r="J1267">
        <v>0.93899999999999995</v>
      </c>
      <c r="L1267">
        <v>2.7229999999999999</v>
      </c>
      <c r="M1267">
        <v>4.6989999999999998</v>
      </c>
      <c r="N1267">
        <v>0.104</v>
      </c>
      <c r="O1267">
        <v>206.16499999999999</v>
      </c>
      <c r="P1267">
        <v>0.80600000000000005</v>
      </c>
      <c r="Q1267">
        <v>1.9179999999999999</v>
      </c>
      <c r="R1267">
        <v>202.29499999999999</v>
      </c>
      <c r="S1267">
        <v>0.88100000000000001</v>
      </c>
      <c r="T1267">
        <v>1.4430000000000001</v>
      </c>
      <c r="U1267" t="s">
        <v>61</v>
      </c>
      <c r="V1267" s="1">
        <v>45475.510416666664</v>
      </c>
    </row>
    <row r="1268" spans="1:22" x14ac:dyDescent="0.25">
      <c r="A1268">
        <v>1290</v>
      </c>
      <c r="B1268" t="s">
        <v>36</v>
      </c>
      <c r="C1268" t="s">
        <v>40</v>
      </c>
      <c r="D1268" t="s">
        <v>38</v>
      </c>
      <c r="E1268">
        <v>7131</v>
      </c>
      <c r="F1268" t="s">
        <v>11</v>
      </c>
      <c r="G1268">
        <v>617231064</v>
      </c>
      <c r="H1268">
        <v>627111928</v>
      </c>
      <c r="I1268">
        <f>LOG10(H1268)</f>
        <v>8.7973450613642736</v>
      </c>
      <c r="J1268">
        <v>0.97</v>
      </c>
      <c r="L1268">
        <v>5.6639999999999997</v>
      </c>
      <c r="M1268">
        <v>51.103000000000002</v>
      </c>
      <c r="N1268">
        <v>0.28499999999999998</v>
      </c>
      <c r="O1268">
        <v>306.97899999999998</v>
      </c>
      <c r="P1268">
        <v>0.83199999999999996</v>
      </c>
      <c r="Q1268">
        <v>114.24</v>
      </c>
      <c r="R1268">
        <v>218.327</v>
      </c>
      <c r="S1268">
        <v>0.83399999999999996</v>
      </c>
      <c r="T1268">
        <v>1.56</v>
      </c>
      <c r="U1268" t="s">
        <v>61</v>
      </c>
      <c r="V1268" s="1">
        <v>45475.520833333336</v>
      </c>
    </row>
    <row r="1269" spans="1:22" x14ac:dyDescent="0.25">
      <c r="A1269">
        <v>1291</v>
      </c>
      <c r="B1269" t="s">
        <v>36</v>
      </c>
      <c r="C1269" t="s">
        <v>40</v>
      </c>
      <c r="D1269" t="s">
        <v>38</v>
      </c>
      <c r="E1269">
        <v>7131</v>
      </c>
      <c r="F1269" t="s">
        <v>11</v>
      </c>
      <c r="G1269">
        <v>629947768</v>
      </c>
      <c r="H1269">
        <v>658880848</v>
      </c>
      <c r="I1269">
        <f>LOG10(H1269)</f>
        <v>8.8188068838887084</v>
      </c>
      <c r="J1269">
        <v>0.96399999999999997</v>
      </c>
      <c r="L1269">
        <v>7.7140000000000004</v>
      </c>
      <c r="M1269">
        <v>1.9990000000000001</v>
      </c>
      <c r="N1269">
        <v>0.126</v>
      </c>
      <c r="O1269">
        <v>36.438000000000002</v>
      </c>
      <c r="P1269">
        <v>0.88700000000000001</v>
      </c>
      <c r="Q1269">
        <v>1.546</v>
      </c>
      <c r="R1269">
        <v>202.99299999999999</v>
      </c>
      <c r="S1269">
        <v>0.76900000000000002</v>
      </c>
      <c r="T1269">
        <v>1.3149999999999999</v>
      </c>
      <c r="U1269" t="s">
        <v>61</v>
      </c>
      <c r="V1269" s="1">
        <v>45475.531261574077</v>
      </c>
    </row>
    <row r="1270" spans="1:22" x14ac:dyDescent="0.25">
      <c r="A1270">
        <v>1292</v>
      </c>
      <c r="B1270" t="s">
        <v>36</v>
      </c>
      <c r="C1270" t="s">
        <v>40</v>
      </c>
      <c r="D1270" t="s">
        <v>38</v>
      </c>
      <c r="E1270">
        <v>7131</v>
      </c>
      <c r="F1270" t="s">
        <v>11</v>
      </c>
      <c r="G1270">
        <v>623709224</v>
      </c>
      <c r="H1270">
        <v>898289592</v>
      </c>
      <c r="I1270">
        <f>LOG10(H1270)</f>
        <v>8.9534163677728156</v>
      </c>
      <c r="J1270">
        <v>1.054</v>
      </c>
      <c r="L1270">
        <v>0.84399999999999997</v>
      </c>
      <c r="M1270">
        <v>0.89100000000000001</v>
      </c>
      <c r="N1270">
        <v>0.14000000000000001</v>
      </c>
      <c r="O1270">
        <v>7.1360000000000001</v>
      </c>
      <c r="P1270">
        <v>1.0649999999999999</v>
      </c>
      <c r="Q1270">
        <v>1.9219999999999999</v>
      </c>
      <c r="R1270">
        <v>46.036999999999999</v>
      </c>
      <c r="S1270">
        <v>0.77100000000000002</v>
      </c>
      <c r="T1270">
        <v>1.3779999999999999</v>
      </c>
      <c r="U1270" t="s">
        <v>61</v>
      </c>
      <c r="V1270" s="1">
        <v>45475.541678240741</v>
      </c>
    </row>
    <row r="1271" spans="1:22" x14ac:dyDescent="0.25">
      <c r="A1271">
        <v>1293</v>
      </c>
      <c r="B1271" t="s">
        <v>36</v>
      </c>
      <c r="C1271" t="s">
        <v>40</v>
      </c>
      <c r="D1271" t="s">
        <v>38</v>
      </c>
      <c r="E1271">
        <v>7131</v>
      </c>
      <c r="F1271" t="s">
        <v>11</v>
      </c>
      <c r="G1271">
        <v>612527056</v>
      </c>
      <c r="H1271">
        <v>840290984</v>
      </c>
      <c r="I1271">
        <f>LOG10(H1271)</f>
        <v>8.9244297037549938</v>
      </c>
      <c r="J1271">
        <v>1.069</v>
      </c>
      <c r="L1271">
        <v>2.5790000000000002</v>
      </c>
      <c r="M1271">
        <v>12.413</v>
      </c>
      <c r="N1271">
        <v>0.153</v>
      </c>
      <c r="O1271">
        <v>280.50900000000001</v>
      </c>
      <c r="P1271">
        <v>5.056</v>
      </c>
      <c r="Q1271">
        <v>19.731999999999999</v>
      </c>
      <c r="R1271">
        <v>216.76599999999999</v>
      </c>
      <c r="S1271">
        <v>0.81299999999999994</v>
      </c>
      <c r="T1271">
        <v>1.3919999999999999</v>
      </c>
      <c r="U1271" t="s">
        <v>61</v>
      </c>
      <c r="V1271" s="1">
        <v>45475.552094907405</v>
      </c>
    </row>
    <row r="1272" spans="1:22" x14ac:dyDescent="0.25">
      <c r="A1272">
        <v>1294</v>
      </c>
      <c r="B1272" t="s">
        <v>36</v>
      </c>
      <c r="C1272" t="s">
        <v>40</v>
      </c>
      <c r="D1272" t="s">
        <v>38</v>
      </c>
      <c r="E1272">
        <v>7131</v>
      </c>
      <c r="F1272" t="s">
        <v>11</v>
      </c>
      <c r="G1272">
        <v>609785832</v>
      </c>
      <c r="H1272">
        <v>750007152</v>
      </c>
      <c r="I1272">
        <f>LOG10(H1272)</f>
        <v>8.8750654048041326</v>
      </c>
      <c r="J1272">
        <v>1.1419999999999999</v>
      </c>
      <c r="L1272">
        <v>4.181</v>
      </c>
      <c r="M1272">
        <v>0.80800000000000005</v>
      </c>
      <c r="N1272">
        <v>0.26100000000000001</v>
      </c>
      <c r="O1272">
        <v>6.4470000000000001</v>
      </c>
      <c r="P1272">
        <v>0.81599999999999995</v>
      </c>
      <c r="Q1272">
        <v>1.581</v>
      </c>
      <c r="R1272">
        <v>253.149</v>
      </c>
      <c r="S1272">
        <v>0.78200000000000003</v>
      </c>
      <c r="T1272">
        <v>1.407</v>
      </c>
      <c r="U1272" t="s">
        <v>61</v>
      </c>
      <c r="V1272" s="1">
        <v>45475.562511574077</v>
      </c>
    </row>
    <row r="1273" spans="1:22" x14ac:dyDescent="0.25">
      <c r="A1273">
        <v>1295</v>
      </c>
      <c r="B1273" t="s">
        <v>36</v>
      </c>
      <c r="C1273" t="s">
        <v>40</v>
      </c>
      <c r="D1273" t="s">
        <v>38</v>
      </c>
      <c r="E1273">
        <v>7131</v>
      </c>
      <c r="F1273" t="s">
        <v>11</v>
      </c>
      <c r="G1273">
        <v>622432928</v>
      </c>
      <c r="H1273">
        <v>572944520</v>
      </c>
      <c r="I1273">
        <f>LOG10(H1273)</f>
        <v>8.758112569917829</v>
      </c>
      <c r="J1273">
        <v>0.90200000000000002</v>
      </c>
      <c r="L1273">
        <v>3.879</v>
      </c>
      <c r="M1273">
        <v>60.128999999999998</v>
      </c>
      <c r="N1273">
        <v>0.12</v>
      </c>
      <c r="O1273">
        <v>466.14400000000001</v>
      </c>
      <c r="P1273">
        <v>1.119</v>
      </c>
      <c r="Q1273">
        <v>178.666</v>
      </c>
      <c r="R1273">
        <v>203.036</v>
      </c>
      <c r="S1273">
        <v>0.82199999999999995</v>
      </c>
      <c r="T1273">
        <v>1.337</v>
      </c>
      <c r="U1273" t="s">
        <v>61</v>
      </c>
      <c r="V1273" s="1">
        <v>45475.572928240741</v>
      </c>
    </row>
    <row r="1274" spans="1:22" x14ac:dyDescent="0.25">
      <c r="A1274">
        <v>1296</v>
      </c>
      <c r="B1274" t="s">
        <v>36</v>
      </c>
      <c r="C1274" t="s">
        <v>40</v>
      </c>
      <c r="D1274" t="s">
        <v>38</v>
      </c>
      <c r="E1274">
        <v>7131</v>
      </c>
      <c r="F1274" t="s">
        <v>11</v>
      </c>
      <c r="G1274">
        <v>618150624</v>
      </c>
      <c r="H1274">
        <v>878444856</v>
      </c>
      <c r="I1274">
        <f>LOG10(H1274)</f>
        <v>8.9437145040366861</v>
      </c>
      <c r="J1274">
        <v>0.89100000000000001</v>
      </c>
      <c r="L1274">
        <v>4.0860000000000003</v>
      </c>
      <c r="M1274">
        <v>6.7960000000000003</v>
      </c>
      <c r="N1274">
        <v>0.1</v>
      </c>
      <c r="O1274">
        <v>215.04499999999999</v>
      </c>
      <c r="P1274">
        <v>0.89900000000000002</v>
      </c>
      <c r="Q1274">
        <v>4.8540000000000001</v>
      </c>
      <c r="R1274">
        <v>204.02600000000001</v>
      </c>
      <c r="S1274">
        <v>0.875</v>
      </c>
      <c r="T1274">
        <v>1.381</v>
      </c>
      <c r="U1274" t="s">
        <v>61</v>
      </c>
      <c r="V1274" s="1">
        <v>45475.583344907405</v>
      </c>
    </row>
    <row r="1275" spans="1:22" x14ac:dyDescent="0.25">
      <c r="A1275">
        <v>1297</v>
      </c>
      <c r="B1275" t="s">
        <v>36</v>
      </c>
      <c r="C1275" t="s">
        <v>40</v>
      </c>
      <c r="D1275" t="s">
        <v>38</v>
      </c>
      <c r="E1275">
        <v>7131</v>
      </c>
      <c r="F1275" t="s">
        <v>11</v>
      </c>
      <c r="G1275">
        <v>621447296</v>
      </c>
      <c r="H1275">
        <v>613237936</v>
      </c>
      <c r="I1275">
        <f>LOG10(H1275)</f>
        <v>8.7876290132499442</v>
      </c>
      <c r="J1275">
        <v>0.97599999999999998</v>
      </c>
      <c r="L1275">
        <v>0.44900000000000001</v>
      </c>
      <c r="M1275">
        <v>0.50900000000000001</v>
      </c>
      <c r="N1275">
        <v>0.16400000000000001</v>
      </c>
      <c r="O1275">
        <v>10.019</v>
      </c>
      <c r="P1275">
        <v>0.79</v>
      </c>
      <c r="Q1275">
        <v>1.117</v>
      </c>
      <c r="R1275">
        <v>13.196999999999999</v>
      </c>
      <c r="S1275">
        <v>0.81899999999999995</v>
      </c>
      <c r="T1275">
        <v>1.359</v>
      </c>
      <c r="U1275" t="s">
        <v>61</v>
      </c>
      <c r="V1275" s="1">
        <v>45475.593761574077</v>
      </c>
    </row>
    <row r="1276" spans="1:22" x14ac:dyDescent="0.25">
      <c r="A1276">
        <v>1298</v>
      </c>
      <c r="B1276" t="s">
        <v>36</v>
      </c>
      <c r="C1276" t="s">
        <v>40</v>
      </c>
      <c r="D1276" t="s">
        <v>38</v>
      </c>
      <c r="E1276">
        <v>7131</v>
      </c>
      <c r="F1276" t="s">
        <v>11</v>
      </c>
      <c r="G1276">
        <v>612859400</v>
      </c>
      <c r="H1276">
        <v>914080080</v>
      </c>
      <c r="I1276">
        <f>LOG10(H1276)</f>
        <v>8.9609842447257915</v>
      </c>
      <c r="J1276">
        <v>1.0780000000000001</v>
      </c>
      <c r="L1276">
        <v>3.3759999999999999</v>
      </c>
      <c r="M1276">
        <v>1.2170000000000001</v>
      </c>
      <c r="N1276">
        <v>0.375</v>
      </c>
      <c r="O1276">
        <v>13.164999999999999</v>
      </c>
      <c r="P1276">
        <v>1.1879999999999999</v>
      </c>
      <c r="Q1276">
        <v>2.62</v>
      </c>
      <c r="R1276">
        <v>219.09700000000001</v>
      </c>
      <c r="S1276">
        <v>0.83599999999999997</v>
      </c>
      <c r="T1276">
        <v>1.3240000000000001</v>
      </c>
      <c r="U1276" t="s">
        <v>61</v>
      </c>
      <c r="V1276" s="1">
        <v>45475.604178240741</v>
      </c>
    </row>
    <row r="1277" spans="1:22" x14ac:dyDescent="0.25">
      <c r="A1277">
        <v>1299</v>
      </c>
      <c r="B1277" t="s">
        <v>36</v>
      </c>
      <c r="C1277" t="s">
        <v>40</v>
      </c>
      <c r="D1277" t="s">
        <v>38</v>
      </c>
      <c r="E1277">
        <v>7131</v>
      </c>
      <c r="F1277" t="s">
        <v>11</v>
      </c>
      <c r="G1277">
        <v>621967992</v>
      </c>
      <c r="H1277">
        <v>781173296</v>
      </c>
      <c r="I1277">
        <f>LOG10(H1277)</f>
        <v>8.8927473887401529</v>
      </c>
      <c r="J1277">
        <v>0.96199999999999997</v>
      </c>
      <c r="L1277">
        <v>0.44500000000000001</v>
      </c>
      <c r="M1277">
        <v>9.8789999999999996</v>
      </c>
      <c r="N1277">
        <v>0.112</v>
      </c>
      <c r="O1277">
        <v>207.26300000000001</v>
      </c>
      <c r="P1277">
        <v>0.86599999999999999</v>
      </c>
      <c r="Q1277">
        <v>3.9740000000000002</v>
      </c>
      <c r="R1277">
        <v>19.387</v>
      </c>
      <c r="S1277">
        <v>0.876</v>
      </c>
      <c r="T1277">
        <v>1.371</v>
      </c>
      <c r="U1277" t="s">
        <v>61</v>
      </c>
      <c r="V1277" s="1">
        <v>45475.614594907405</v>
      </c>
    </row>
    <row r="1278" spans="1:22" x14ac:dyDescent="0.25">
      <c r="A1278">
        <v>1300</v>
      </c>
      <c r="B1278" t="s">
        <v>36</v>
      </c>
      <c r="C1278" t="s">
        <v>40</v>
      </c>
      <c r="D1278" t="s">
        <v>38</v>
      </c>
      <c r="E1278">
        <v>7131</v>
      </c>
      <c r="F1278" t="s">
        <v>11</v>
      </c>
      <c r="G1278">
        <v>623411968</v>
      </c>
      <c r="H1278">
        <v>793726816</v>
      </c>
      <c r="I1278">
        <f>LOG10(H1278)</f>
        <v>8.8996710531594765</v>
      </c>
      <c r="J1278">
        <v>0.98799999999999999</v>
      </c>
      <c r="L1278">
        <v>6.0039999999999996</v>
      </c>
      <c r="M1278">
        <v>0.73499999999999999</v>
      </c>
      <c r="N1278">
        <v>0.20300000000000001</v>
      </c>
      <c r="O1278">
        <v>10.43</v>
      </c>
      <c r="P1278">
        <v>0.876</v>
      </c>
      <c r="Q1278">
        <v>1.623</v>
      </c>
      <c r="R1278">
        <v>229.04</v>
      </c>
      <c r="S1278">
        <v>0.79</v>
      </c>
      <c r="T1278">
        <v>1.393</v>
      </c>
      <c r="U1278" t="s">
        <v>61</v>
      </c>
      <c r="V1278" s="1">
        <v>45475.625011574077</v>
      </c>
    </row>
    <row r="1279" spans="1:22" x14ac:dyDescent="0.25">
      <c r="A1279">
        <v>1301</v>
      </c>
      <c r="B1279" t="s">
        <v>36</v>
      </c>
      <c r="C1279" t="s">
        <v>40</v>
      </c>
      <c r="D1279" t="s">
        <v>38</v>
      </c>
      <c r="E1279">
        <v>7131</v>
      </c>
      <c r="F1279" t="s">
        <v>11</v>
      </c>
      <c r="G1279">
        <v>610651856</v>
      </c>
      <c r="H1279">
        <v>721053752</v>
      </c>
      <c r="I1279">
        <f>LOG10(H1279)</f>
        <v>8.8579676410396182</v>
      </c>
      <c r="J1279">
        <v>1.2010000000000001</v>
      </c>
      <c r="L1279">
        <v>3.613</v>
      </c>
      <c r="M1279">
        <v>8.4139999999999997</v>
      </c>
      <c r="N1279">
        <v>0.26900000000000002</v>
      </c>
      <c r="O1279">
        <v>44.584000000000003</v>
      </c>
      <c r="P1279">
        <v>3.3849999999999998</v>
      </c>
      <c r="Q1279">
        <v>16.167000000000002</v>
      </c>
      <c r="R1279">
        <v>203.04300000000001</v>
      </c>
      <c r="S1279">
        <v>0.86499999999999999</v>
      </c>
      <c r="T1279">
        <v>1.4730000000000001</v>
      </c>
      <c r="U1279" t="s">
        <v>61</v>
      </c>
      <c r="V1279" s="1">
        <v>45475.635428240741</v>
      </c>
    </row>
    <row r="1280" spans="1:22" x14ac:dyDescent="0.25">
      <c r="A1280">
        <v>1302</v>
      </c>
      <c r="B1280" t="s">
        <v>36</v>
      </c>
      <c r="C1280" t="s">
        <v>40</v>
      </c>
      <c r="D1280" t="s">
        <v>38</v>
      </c>
      <c r="E1280">
        <v>7131</v>
      </c>
      <c r="F1280" t="s">
        <v>11</v>
      </c>
      <c r="G1280">
        <v>620758960</v>
      </c>
      <c r="H1280">
        <v>795715840</v>
      </c>
      <c r="I1280">
        <f>LOG10(H1280)</f>
        <v>8.9007580034753335</v>
      </c>
      <c r="J1280">
        <v>0.94799999999999995</v>
      </c>
      <c r="L1280">
        <v>2.3759999999999999</v>
      </c>
      <c r="M1280">
        <v>1.6839999999999999</v>
      </c>
      <c r="N1280">
        <v>0.245</v>
      </c>
      <c r="O1280">
        <v>16.004000000000001</v>
      </c>
      <c r="P1280">
        <v>1.085</v>
      </c>
      <c r="Q1280">
        <v>3.0419999999999998</v>
      </c>
      <c r="R1280">
        <v>202.53899999999999</v>
      </c>
      <c r="S1280">
        <v>0.747</v>
      </c>
      <c r="T1280">
        <v>1.3640000000000001</v>
      </c>
      <c r="U1280" t="s">
        <v>61</v>
      </c>
      <c r="V1280" s="1">
        <v>45475.645844907405</v>
      </c>
    </row>
    <row r="1281" spans="1:22" x14ac:dyDescent="0.25">
      <c r="A1281">
        <v>1303</v>
      </c>
      <c r="B1281" t="s">
        <v>36</v>
      </c>
      <c r="C1281" t="s">
        <v>40</v>
      </c>
      <c r="D1281" t="s">
        <v>38</v>
      </c>
      <c r="E1281">
        <v>7131</v>
      </c>
      <c r="F1281" t="s">
        <v>11</v>
      </c>
      <c r="G1281">
        <v>619432800</v>
      </c>
      <c r="H1281">
        <v>806105624</v>
      </c>
      <c r="I1281">
        <f>LOG10(H1281)</f>
        <v>8.9063919511288212</v>
      </c>
      <c r="J1281">
        <v>1.1870000000000001</v>
      </c>
      <c r="L1281">
        <v>4.05</v>
      </c>
      <c r="M1281">
        <v>16.318000000000001</v>
      </c>
      <c r="N1281">
        <v>0.34499999999999997</v>
      </c>
      <c r="O1281">
        <v>290.96600000000001</v>
      </c>
      <c r="P1281">
        <v>4.4640000000000004</v>
      </c>
      <c r="Q1281">
        <v>33.210999999999999</v>
      </c>
      <c r="R1281">
        <v>224.34100000000001</v>
      </c>
      <c r="S1281">
        <v>0.80500000000000005</v>
      </c>
      <c r="T1281">
        <v>1.4359999999999999</v>
      </c>
      <c r="U1281" t="s">
        <v>61</v>
      </c>
      <c r="V1281" s="1">
        <v>45475.656261574077</v>
      </c>
    </row>
    <row r="1282" spans="1:22" x14ac:dyDescent="0.25">
      <c r="A1282">
        <v>1304</v>
      </c>
      <c r="B1282" t="s">
        <v>36</v>
      </c>
      <c r="C1282" t="s">
        <v>40</v>
      </c>
      <c r="D1282" t="s">
        <v>38</v>
      </c>
      <c r="E1282">
        <v>7131</v>
      </c>
      <c r="F1282" t="s">
        <v>11</v>
      </c>
      <c r="G1282">
        <v>613017120</v>
      </c>
      <c r="H1282">
        <v>711842480</v>
      </c>
      <c r="I1282">
        <f>LOG10(H1282)</f>
        <v>8.8523839014524626</v>
      </c>
      <c r="J1282">
        <v>0.95699999999999996</v>
      </c>
      <c r="L1282">
        <v>0.41299999999999998</v>
      </c>
      <c r="M1282">
        <v>6.9550000000000001</v>
      </c>
      <c r="N1282">
        <v>0.1</v>
      </c>
      <c r="O1282">
        <v>252.53100000000001</v>
      </c>
      <c r="P1282">
        <v>1.4930000000000001</v>
      </c>
      <c r="Q1282">
        <v>17.488</v>
      </c>
      <c r="R1282">
        <v>12.166</v>
      </c>
      <c r="S1282">
        <v>0.71499999999999997</v>
      </c>
      <c r="T1282">
        <v>1.2769999999999999</v>
      </c>
      <c r="U1282" t="s">
        <v>61</v>
      </c>
      <c r="V1282" s="1">
        <v>45475.666678240741</v>
      </c>
    </row>
    <row r="1283" spans="1:22" x14ac:dyDescent="0.25">
      <c r="A1283">
        <v>1305</v>
      </c>
      <c r="B1283" t="s">
        <v>36</v>
      </c>
      <c r="C1283" t="s">
        <v>40</v>
      </c>
      <c r="D1283" t="s">
        <v>38</v>
      </c>
      <c r="E1283">
        <v>7131</v>
      </c>
      <c r="F1283" t="s">
        <v>11</v>
      </c>
      <c r="G1283">
        <v>611005080</v>
      </c>
      <c r="H1283">
        <v>667158328</v>
      </c>
      <c r="I1283">
        <f>LOG10(H1283)</f>
        <v>8.8242289116032229</v>
      </c>
      <c r="J1283">
        <v>0.97199999999999998</v>
      </c>
      <c r="L1283">
        <v>7.1879999999999997</v>
      </c>
      <c r="M1283">
        <v>4.8689999999999998</v>
      </c>
      <c r="N1283">
        <v>7.8E-2</v>
      </c>
      <c r="O1283">
        <v>95.692999999999998</v>
      </c>
      <c r="P1283">
        <v>1.615</v>
      </c>
      <c r="Q1283">
        <v>12.302</v>
      </c>
      <c r="R1283">
        <v>220.453</v>
      </c>
      <c r="S1283">
        <v>0.82799999999999996</v>
      </c>
      <c r="T1283">
        <v>1.4990000000000001</v>
      </c>
      <c r="U1283" t="s">
        <v>61</v>
      </c>
      <c r="V1283" s="1">
        <v>45475.687511574077</v>
      </c>
    </row>
    <row r="1284" spans="1:22" x14ac:dyDescent="0.25">
      <c r="A1284">
        <v>1306</v>
      </c>
      <c r="B1284" t="s">
        <v>36</v>
      </c>
      <c r="C1284" t="s">
        <v>40</v>
      </c>
      <c r="D1284" t="s">
        <v>38</v>
      </c>
      <c r="E1284">
        <v>7131</v>
      </c>
      <c r="F1284" t="s">
        <v>11</v>
      </c>
      <c r="G1284">
        <v>622613096</v>
      </c>
      <c r="H1284">
        <v>899592872</v>
      </c>
      <c r="I1284">
        <f>LOG10(H1284)</f>
        <v>8.9540460056082694</v>
      </c>
      <c r="J1284">
        <v>0.92500000000000004</v>
      </c>
      <c r="L1284">
        <v>4.3170000000000002</v>
      </c>
      <c r="M1284">
        <v>0.78300000000000003</v>
      </c>
      <c r="N1284">
        <v>0.17199999999999999</v>
      </c>
      <c r="O1284">
        <v>8.2140000000000004</v>
      </c>
      <c r="P1284">
        <v>0.996</v>
      </c>
      <c r="Q1284">
        <v>2.42</v>
      </c>
      <c r="R1284">
        <v>205.262</v>
      </c>
      <c r="S1284">
        <v>0.82599999999999996</v>
      </c>
      <c r="T1284">
        <v>1.415</v>
      </c>
      <c r="U1284" t="s">
        <v>61</v>
      </c>
      <c r="V1284" s="1">
        <v>45475.697928240741</v>
      </c>
    </row>
    <row r="1285" spans="1:22" x14ac:dyDescent="0.25">
      <c r="A1285">
        <v>1307</v>
      </c>
      <c r="B1285" t="s">
        <v>36</v>
      </c>
      <c r="C1285" t="s">
        <v>40</v>
      </c>
      <c r="D1285" t="s">
        <v>38</v>
      </c>
      <c r="E1285">
        <v>7131</v>
      </c>
      <c r="F1285" t="s">
        <v>11</v>
      </c>
      <c r="G1285">
        <v>621044552</v>
      </c>
      <c r="H1285">
        <v>905471768</v>
      </c>
      <c r="I1285">
        <f>LOG10(H1285)</f>
        <v>8.9568749138516726</v>
      </c>
      <c r="J1285">
        <v>1.06</v>
      </c>
      <c r="L1285">
        <v>2.67</v>
      </c>
      <c r="M1285">
        <v>7.0419999999999998</v>
      </c>
      <c r="N1285">
        <v>0.27100000000000002</v>
      </c>
      <c r="O1285">
        <v>225.94399999999999</v>
      </c>
      <c r="P1285">
        <v>1.018</v>
      </c>
      <c r="Q1285">
        <v>3.9689999999999999</v>
      </c>
      <c r="R1285">
        <v>211.446</v>
      </c>
      <c r="S1285">
        <v>0.96299999999999997</v>
      </c>
      <c r="T1285">
        <v>1.409</v>
      </c>
      <c r="U1285" t="s">
        <v>61</v>
      </c>
      <c r="V1285" s="1">
        <v>45475.708344907405</v>
      </c>
    </row>
    <row r="1286" spans="1:22" x14ac:dyDescent="0.25">
      <c r="A1286">
        <v>1308</v>
      </c>
      <c r="B1286" t="s">
        <v>36</v>
      </c>
      <c r="C1286" t="s">
        <v>40</v>
      </c>
      <c r="D1286" t="s">
        <v>38</v>
      </c>
      <c r="E1286">
        <v>7131</v>
      </c>
      <c r="F1286" t="s">
        <v>11</v>
      </c>
      <c r="G1286">
        <v>626767328</v>
      </c>
      <c r="H1286">
        <v>894114304</v>
      </c>
      <c r="I1286">
        <f>LOG10(H1286)</f>
        <v>8.9513930427592534</v>
      </c>
      <c r="J1286">
        <v>1.018</v>
      </c>
      <c r="L1286">
        <v>1.9159999999999999</v>
      </c>
      <c r="M1286">
        <v>1.2669999999999999</v>
      </c>
      <c r="N1286">
        <v>0.19900000000000001</v>
      </c>
      <c r="O1286">
        <v>31.959</v>
      </c>
      <c r="P1286">
        <v>1.101</v>
      </c>
      <c r="Q1286">
        <v>1.9770000000000001</v>
      </c>
      <c r="R1286">
        <v>203.364</v>
      </c>
      <c r="S1286">
        <v>0.96699999999999997</v>
      </c>
      <c r="T1286">
        <v>1.405</v>
      </c>
      <c r="U1286" t="s">
        <v>61</v>
      </c>
      <c r="V1286" s="1">
        <v>45475.718761574077</v>
      </c>
    </row>
    <row r="1287" spans="1:22" x14ac:dyDescent="0.25">
      <c r="A1287">
        <v>1309</v>
      </c>
      <c r="B1287" t="s">
        <v>36</v>
      </c>
      <c r="C1287" t="s">
        <v>40</v>
      </c>
      <c r="D1287" t="s">
        <v>38</v>
      </c>
      <c r="E1287">
        <v>7131</v>
      </c>
      <c r="F1287" t="s">
        <v>11</v>
      </c>
      <c r="G1287">
        <v>619548720</v>
      </c>
      <c r="H1287">
        <v>754709280</v>
      </c>
      <c r="I1287">
        <f>LOG10(H1287)</f>
        <v>8.8777796901636705</v>
      </c>
      <c r="J1287">
        <v>0.94199999999999995</v>
      </c>
      <c r="L1287">
        <v>2.7989999999999999</v>
      </c>
      <c r="M1287">
        <v>25.356000000000002</v>
      </c>
      <c r="N1287">
        <v>5.8999999999999997E-2</v>
      </c>
      <c r="O1287">
        <v>347.03199999999998</v>
      </c>
      <c r="P1287">
        <v>1.1739999999999999</v>
      </c>
      <c r="Q1287">
        <v>15.146000000000001</v>
      </c>
      <c r="R1287">
        <v>32.802</v>
      </c>
      <c r="S1287">
        <v>0.92</v>
      </c>
      <c r="T1287">
        <v>7.3550000000000004</v>
      </c>
      <c r="U1287" t="s">
        <v>61</v>
      </c>
      <c r="V1287" s="1">
        <v>45475.729178240741</v>
      </c>
    </row>
    <row r="1288" spans="1:22" x14ac:dyDescent="0.25">
      <c r="A1288">
        <v>1310</v>
      </c>
      <c r="B1288" t="s">
        <v>36</v>
      </c>
      <c r="C1288" t="s">
        <v>40</v>
      </c>
      <c r="D1288" t="s">
        <v>38</v>
      </c>
      <c r="E1288">
        <v>7131</v>
      </c>
      <c r="F1288" t="s">
        <v>11</v>
      </c>
      <c r="G1288">
        <v>607829176</v>
      </c>
      <c r="H1288">
        <v>862041088</v>
      </c>
      <c r="I1288">
        <f>LOG10(H1288)</f>
        <v>8.9355279663657843</v>
      </c>
      <c r="J1288">
        <v>0.96399999999999997</v>
      </c>
      <c r="L1288">
        <v>4.59</v>
      </c>
      <c r="M1288">
        <v>29.164999999999999</v>
      </c>
      <c r="N1288">
        <v>7.6999999999999999E-2</v>
      </c>
      <c r="O1288">
        <v>188.815</v>
      </c>
      <c r="P1288">
        <v>3.9329999999999998</v>
      </c>
      <c r="Q1288">
        <v>105.858</v>
      </c>
      <c r="R1288">
        <v>202.44399999999999</v>
      </c>
      <c r="S1288">
        <v>0.89500000000000002</v>
      </c>
      <c r="T1288">
        <v>1.343</v>
      </c>
      <c r="U1288" t="s">
        <v>61</v>
      </c>
      <c r="V1288" s="1">
        <v>45475.739594907405</v>
      </c>
    </row>
    <row r="1289" spans="1:22" x14ac:dyDescent="0.25">
      <c r="A1289">
        <v>1311</v>
      </c>
      <c r="B1289" t="s">
        <v>36</v>
      </c>
      <c r="C1289" t="s">
        <v>40</v>
      </c>
      <c r="D1289" t="s">
        <v>38</v>
      </c>
      <c r="E1289">
        <v>7131</v>
      </c>
      <c r="F1289" t="s">
        <v>11</v>
      </c>
      <c r="G1289">
        <v>620583528</v>
      </c>
      <c r="H1289">
        <v>615019848</v>
      </c>
      <c r="I1289">
        <f>LOG10(H1289)</f>
        <v>8.7888891316092117</v>
      </c>
      <c r="J1289">
        <v>2.5270000000000001</v>
      </c>
      <c r="L1289">
        <v>3.6480000000000001</v>
      </c>
      <c r="M1289">
        <v>1.1100000000000001</v>
      </c>
      <c r="N1289">
        <v>1.956</v>
      </c>
      <c r="O1289">
        <v>13.19</v>
      </c>
      <c r="P1289">
        <v>0.82599999999999996</v>
      </c>
      <c r="Q1289">
        <v>1.4890000000000001</v>
      </c>
      <c r="R1289">
        <v>205.18299999999999</v>
      </c>
      <c r="S1289">
        <v>0.88</v>
      </c>
      <c r="T1289">
        <v>2.4380000000000002</v>
      </c>
      <c r="U1289" t="s">
        <v>61</v>
      </c>
      <c r="V1289" s="1">
        <v>45475.760439814818</v>
      </c>
    </row>
    <row r="1290" spans="1:22" x14ac:dyDescent="0.25">
      <c r="A1290">
        <v>1312</v>
      </c>
      <c r="B1290" t="s">
        <v>36</v>
      </c>
      <c r="C1290" t="s">
        <v>40</v>
      </c>
      <c r="D1290" t="s">
        <v>38</v>
      </c>
      <c r="E1290">
        <v>7131</v>
      </c>
      <c r="F1290" t="s">
        <v>11</v>
      </c>
      <c r="G1290">
        <v>618347464</v>
      </c>
      <c r="H1290">
        <v>916310904</v>
      </c>
      <c r="I1290">
        <f>LOG10(H1290)</f>
        <v>8.9620428546528164</v>
      </c>
      <c r="J1290">
        <v>0.93200000000000005</v>
      </c>
      <c r="L1290">
        <v>0.84199999999999997</v>
      </c>
      <c r="M1290">
        <v>7.4139999999999997</v>
      </c>
      <c r="N1290">
        <v>7.3999999999999996E-2</v>
      </c>
      <c r="O1290">
        <v>53.31</v>
      </c>
      <c r="P1290">
        <v>2.2509999999999999</v>
      </c>
      <c r="Q1290">
        <v>17.952999999999999</v>
      </c>
      <c r="R1290">
        <v>35.207999999999998</v>
      </c>
      <c r="S1290">
        <v>0.79300000000000004</v>
      </c>
      <c r="T1290">
        <v>1.2929999999999999</v>
      </c>
      <c r="U1290" t="s">
        <v>61</v>
      </c>
      <c r="V1290" s="1">
        <v>45475.770844907405</v>
      </c>
    </row>
    <row r="1291" spans="1:22" x14ac:dyDescent="0.25">
      <c r="A1291">
        <v>1313</v>
      </c>
      <c r="B1291" t="s">
        <v>36</v>
      </c>
      <c r="C1291" t="s">
        <v>40</v>
      </c>
      <c r="D1291" t="s">
        <v>38</v>
      </c>
      <c r="E1291">
        <v>7131</v>
      </c>
      <c r="F1291" t="s">
        <v>11</v>
      </c>
      <c r="G1291">
        <v>619434080</v>
      </c>
      <c r="H1291">
        <v>623198728</v>
      </c>
      <c r="I1291">
        <f>LOG10(H1291)</f>
        <v>8.7946265582345582</v>
      </c>
      <c r="J1291">
        <v>1.0109999999999999</v>
      </c>
      <c r="L1291">
        <v>2.6459999999999999</v>
      </c>
      <c r="M1291">
        <v>59.39</v>
      </c>
      <c r="N1291">
        <v>0.13100000000000001</v>
      </c>
      <c r="O1291">
        <v>885.62300000000005</v>
      </c>
      <c r="P1291">
        <v>4.07</v>
      </c>
      <c r="Q1291">
        <v>142.739</v>
      </c>
      <c r="R1291">
        <v>203.13</v>
      </c>
      <c r="S1291">
        <v>0.78100000000000003</v>
      </c>
      <c r="T1291">
        <v>1.3080000000000001</v>
      </c>
      <c r="U1291" t="s">
        <v>61</v>
      </c>
      <c r="V1291" s="1">
        <v>45475.781261574077</v>
      </c>
    </row>
    <row r="1292" spans="1:22" x14ac:dyDescent="0.25">
      <c r="A1292">
        <v>1314</v>
      </c>
      <c r="B1292" t="s">
        <v>36</v>
      </c>
      <c r="C1292" t="s">
        <v>40</v>
      </c>
      <c r="D1292" t="s">
        <v>38</v>
      </c>
      <c r="E1292">
        <v>7131</v>
      </c>
      <c r="F1292" t="s">
        <v>11</v>
      </c>
      <c r="G1292">
        <v>603672768</v>
      </c>
      <c r="H1292">
        <v>440278264</v>
      </c>
      <c r="I1292">
        <f>LOG10(H1292)</f>
        <v>8.6437272454007683</v>
      </c>
      <c r="J1292">
        <v>0.99099999999999999</v>
      </c>
      <c r="L1292">
        <v>0.99</v>
      </c>
      <c r="M1292">
        <v>87.391999999999996</v>
      </c>
      <c r="N1292">
        <v>0.222</v>
      </c>
      <c r="O1292">
        <v>1717.7190000000001</v>
      </c>
      <c r="P1292">
        <v>1.024</v>
      </c>
      <c r="Q1292">
        <v>381.88299999999998</v>
      </c>
      <c r="R1292">
        <v>24.734000000000002</v>
      </c>
      <c r="S1292">
        <v>0.97</v>
      </c>
      <c r="T1292">
        <v>1.6240000000000001</v>
      </c>
      <c r="U1292" t="s">
        <v>61</v>
      </c>
      <c r="V1292" s="1">
        <v>45475.791678240741</v>
      </c>
    </row>
    <row r="1293" spans="1:22" x14ac:dyDescent="0.25">
      <c r="A1293">
        <v>1316</v>
      </c>
      <c r="B1293" t="s">
        <v>36</v>
      </c>
      <c r="C1293" t="s">
        <v>39</v>
      </c>
      <c r="D1293" t="s">
        <v>38</v>
      </c>
      <c r="E1293">
        <v>7167</v>
      </c>
      <c r="F1293" t="s">
        <v>11</v>
      </c>
      <c r="G1293">
        <v>613753856</v>
      </c>
      <c r="H1293">
        <v>522300016</v>
      </c>
      <c r="I1293">
        <f>LOG10(H1293)</f>
        <v>8.7179200391410561</v>
      </c>
      <c r="J1293">
        <v>1.9450000000000001</v>
      </c>
      <c r="L1293">
        <v>0.38900000000000001</v>
      </c>
      <c r="M1293">
        <v>35.162999999999997</v>
      </c>
      <c r="N1293">
        <v>5.1999999999999998E-2</v>
      </c>
      <c r="O1293">
        <v>715.41800000000001</v>
      </c>
      <c r="P1293">
        <v>1.6259999999999999</v>
      </c>
      <c r="Q1293">
        <v>83.941999999999993</v>
      </c>
      <c r="R1293">
        <v>3.726</v>
      </c>
      <c r="S1293">
        <v>1.0269999999999999</v>
      </c>
      <c r="T1293">
        <v>1.5389999999999999</v>
      </c>
      <c r="U1293" t="s">
        <v>61</v>
      </c>
      <c r="V1293" s="1">
        <v>45475.812511574077</v>
      </c>
    </row>
    <row r="1294" spans="1:22" x14ac:dyDescent="0.25">
      <c r="A1294">
        <v>1317</v>
      </c>
      <c r="B1294" t="s">
        <v>36</v>
      </c>
      <c r="C1294" t="s">
        <v>40</v>
      </c>
      <c r="D1294" t="s">
        <v>38</v>
      </c>
      <c r="E1294">
        <v>7131</v>
      </c>
      <c r="F1294" t="s">
        <v>11</v>
      </c>
      <c r="G1294">
        <v>613583936</v>
      </c>
      <c r="H1294">
        <v>884861240</v>
      </c>
      <c r="I1294">
        <f>LOG10(H1294)</f>
        <v>8.9468751719101114</v>
      </c>
      <c r="J1294">
        <v>0.97</v>
      </c>
      <c r="L1294">
        <v>0.57599999999999996</v>
      </c>
      <c r="M1294">
        <v>2.129</v>
      </c>
      <c r="N1294">
        <v>0.111</v>
      </c>
      <c r="O1294">
        <v>14.744999999999999</v>
      </c>
      <c r="P1294">
        <v>1.194</v>
      </c>
      <c r="Q1294">
        <v>3.3239999999999998</v>
      </c>
      <c r="R1294">
        <v>15.24</v>
      </c>
      <c r="S1294">
        <v>1.006</v>
      </c>
      <c r="T1294">
        <v>1.4490000000000001</v>
      </c>
      <c r="U1294" t="s">
        <v>61</v>
      </c>
      <c r="V1294" s="1">
        <v>45475.822928240741</v>
      </c>
    </row>
    <row r="1295" spans="1:22" x14ac:dyDescent="0.25">
      <c r="A1295">
        <v>1318</v>
      </c>
      <c r="B1295" t="s">
        <v>36</v>
      </c>
      <c r="C1295" t="s">
        <v>40</v>
      </c>
      <c r="D1295" t="s">
        <v>38</v>
      </c>
      <c r="E1295">
        <v>7131</v>
      </c>
      <c r="F1295" t="s">
        <v>11</v>
      </c>
      <c r="G1295">
        <v>618909224</v>
      </c>
      <c r="H1295">
        <v>875761648</v>
      </c>
      <c r="I1295">
        <f>LOG10(H1295)</f>
        <v>8.9423859223282793</v>
      </c>
      <c r="J1295">
        <v>0.96199999999999997</v>
      </c>
      <c r="L1295">
        <v>8.1240000000000006</v>
      </c>
      <c r="M1295">
        <v>1.7589999999999999</v>
      </c>
      <c r="N1295">
        <v>7.2999999999999995E-2</v>
      </c>
      <c r="O1295">
        <v>11.189</v>
      </c>
      <c r="P1295">
        <v>1.2929999999999999</v>
      </c>
      <c r="Q1295">
        <v>6.2519999999999998</v>
      </c>
      <c r="R1295">
        <v>216.898</v>
      </c>
      <c r="S1295">
        <v>0.94299999999999995</v>
      </c>
      <c r="T1295">
        <v>1.5409999999999999</v>
      </c>
      <c r="U1295" t="s">
        <v>61</v>
      </c>
      <c r="V1295" s="1">
        <v>45475.833344907405</v>
      </c>
    </row>
    <row r="1296" spans="1:22" x14ac:dyDescent="0.25">
      <c r="A1296">
        <v>1319</v>
      </c>
      <c r="B1296" t="s">
        <v>36</v>
      </c>
      <c r="C1296" t="s">
        <v>40</v>
      </c>
      <c r="D1296" t="s">
        <v>38</v>
      </c>
      <c r="E1296">
        <v>7131</v>
      </c>
      <c r="F1296" t="s">
        <v>11</v>
      </c>
      <c r="G1296">
        <v>589128600</v>
      </c>
      <c r="H1296">
        <v>899678024</v>
      </c>
      <c r="I1296">
        <f>LOG10(H1296)</f>
        <v>8.9540871123074695</v>
      </c>
      <c r="J1296">
        <v>1.056</v>
      </c>
      <c r="L1296">
        <v>4.6360000000000001</v>
      </c>
      <c r="M1296">
        <v>3.242</v>
      </c>
      <c r="N1296">
        <v>0.39200000000000002</v>
      </c>
      <c r="O1296">
        <v>21.588999999999999</v>
      </c>
      <c r="P1296">
        <v>2.0910000000000002</v>
      </c>
      <c r="Q1296">
        <v>8.42</v>
      </c>
      <c r="R1296">
        <v>219.23400000000001</v>
      </c>
      <c r="S1296">
        <v>0.82</v>
      </c>
      <c r="T1296">
        <v>1.341</v>
      </c>
      <c r="U1296" t="s">
        <v>61</v>
      </c>
      <c r="V1296" s="1">
        <v>45475.843761574077</v>
      </c>
    </row>
    <row r="1297" spans="1:22" x14ac:dyDescent="0.25">
      <c r="A1297">
        <v>1320</v>
      </c>
      <c r="B1297" t="s">
        <v>36</v>
      </c>
      <c r="C1297" t="s">
        <v>40</v>
      </c>
      <c r="D1297" t="s">
        <v>38</v>
      </c>
      <c r="E1297">
        <v>7131</v>
      </c>
      <c r="F1297" t="s">
        <v>11</v>
      </c>
      <c r="G1297">
        <v>603851616</v>
      </c>
      <c r="H1297">
        <v>841440696</v>
      </c>
      <c r="I1297">
        <f>LOG10(H1297)</f>
        <v>8.9250235126974129</v>
      </c>
      <c r="J1297">
        <v>0.97799999999999998</v>
      </c>
      <c r="L1297">
        <v>0.23100000000000001</v>
      </c>
      <c r="M1297">
        <v>0.72199999999999998</v>
      </c>
      <c r="N1297">
        <v>5.8999999999999997E-2</v>
      </c>
      <c r="O1297">
        <v>7.3470000000000004</v>
      </c>
      <c r="P1297">
        <v>0.996</v>
      </c>
      <c r="Q1297">
        <v>1.9059999999999999</v>
      </c>
      <c r="R1297">
        <v>2.2080000000000002</v>
      </c>
      <c r="S1297">
        <v>0.81799999999999995</v>
      </c>
      <c r="T1297">
        <v>1.181</v>
      </c>
      <c r="U1297" t="s">
        <v>61</v>
      </c>
      <c r="V1297" s="1">
        <v>45475.854178240741</v>
      </c>
    </row>
    <row r="1298" spans="1:22" x14ac:dyDescent="0.25">
      <c r="A1298">
        <v>1321</v>
      </c>
      <c r="B1298" t="s">
        <v>36</v>
      </c>
      <c r="C1298" t="s">
        <v>39</v>
      </c>
      <c r="D1298" t="s">
        <v>38</v>
      </c>
      <c r="E1298">
        <v>7167</v>
      </c>
      <c r="F1298" t="s">
        <v>11</v>
      </c>
      <c r="G1298">
        <v>611503400</v>
      </c>
      <c r="H1298">
        <v>894947128</v>
      </c>
      <c r="I1298">
        <f>LOG10(H1298)</f>
        <v>8.9517973786722109</v>
      </c>
      <c r="J1298">
        <v>0.98899999999999999</v>
      </c>
      <c r="L1298">
        <v>0.40500000000000003</v>
      </c>
      <c r="M1298">
        <v>1.696</v>
      </c>
      <c r="N1298">
        <v>0.12</v>
      </c>
      <c r="O1298">
        <v>12.978</v>
      </c>
      <c r="P1298">
        <v>1.1890000000000001</v>
      </c>
      <c r="Q1298">
        <v>5.0750000000000002</v>
      </c>
      <c r="R1298">
        <v>13.849</v>
      </c>
      <c r="S1298">
        <v>1.121</v>
      </c>
      <c r="T1298">
        <v>1.603</v>
      </c>
      <c r="U1298" t="s">
        <v>61</v>
      </c>
      <c r="V1298" s="1">
        <v>45475.864594907405</v>
      </c>
    </row>
    <row r="1299" spans="1:22" x14ac:dyDescent="0.25">
      <c r="A1299">
        <v>1322</v>
      </c>
      <c r="B1299" t="s">
        <v>36</v>
      </c>
      <c r="C1299" t="s">
        <v>39</v>
      </c>
      <c r="D1299" t="s">
        <v>38</v>
      </c>
      <c r="E1299">
        <v>7167</v>
      </c>
      <c r="F1299" t="s">
        <v>11</v>
      </c>
      <c r="G1299">
        <v>614734240</v>
      </c>
      <c r="H1299">
        <v>873012200</v>
      </c>
      <c r="I1299">
        <f>LOG10(H1299)</f>
        <v>8.9410203128414896</v>
      </c>
      <c r="J1299">
        <v>1.4350000000000001</v>
      </c>
      <c r="L1299">
        <v>4.944</v>
      </c>
      <c r="M1299">
        <v>2.0459999999999998</v>
      </c>
      <c r="N1299">
        <v>0.14299999999999999</v>
      </c>
      <c r="O1299">
        <v>19.074999999999999</v>
      </c>
      <c r="P1299">
        <v>1.4279999999999999</v>
      </c>
      <c r="Q1299">
        <v>7.923</v>
      </c>
      <c r="R1299">
        <v>218.053</v>
      </c>
      <c r="S1299">
        <v>0.95499999999999996</v>
      </c>
      <c r="T1299">
        <v>7.8179999999999996</v>
      </c>
      <c r="U1299" t="s">
        <v>61</v>
      </c>
      <c r="V1299" s="1">
        <v>45475.875011574077</v>
      </c>
    </row>
    <row r="1300" spans="1:22" x14ac:dyDescent="0.25">
      <c r="A1300">
        <v>1323</v>
      </c>
      <c r="B1300" t="s">
        <v>36</v>
      </c>
      <c r="C1300" t="s">
        <v>39</v>
      </c>
      <c r="D1300" t="s">
        <v>38</v>
      </c>
      <c r="E1300">
        <v>7167</v>
      </c>
      <c r="F1300" t="s">
        <v>11</v>
      </c>
      <c r="G1300">
        <v>613376128</v>
      </c>
      <c r="H1300">
        <v>884846560</v>
      </c>
      <c r="I1300">
        <f>LOG10(H1300)</f>
        <v>8.9468679668302737</v>
      </c>
      <c r="J1300">
        <v>1.008</v>
      </c>
      <c r="L1300">
        <v>5.6970000000000001</v>
      </c>
      <c r="M1300">
        <v>3.1019999999999999</v>
      </c>
      <c r="N1300">
        <v>0.11700000000000001</v>
      </c>
      <c r="O1300">
        <v>21.774999999999999</v>
      </c>
      <c r="P1300">
        <v>1.1419999999999999</v>
      </c>
      <c r="Q1300">
        <v>6.9459999999999997</v>
      </c>
      <c r="R1300">
        <v>203.41200000000001</v>
      </c>
      <c r="S1300">
        <v>1.077</v>
      </c>
      <c r="T1300">
        <v>1.593</v>
      </c>
      <c r="U1300" t="s">
        <v>61</v>
      </c>
      <c r="V1300" s="1">
        <v>45475.885428240741</v>
      </c>
    </row>
    <row r="1301" spans="1:22" x14ac:dyDescent="0.25">
      <c r="A1301">
        <v>1324</v>
      </c>
      <c r="B1301" t="s">
        <v>36</v>
      </c>
      <c r="C1301" t="s">
        <v>39</v>
      </c>
      <c r="D1301" t="s">
        <v>38</v>
      </c>
      <c r="E1301">
        <v>7167</v>
      </c>
      <c r="F1301" t="s">
        <v>11</v>
      </c>
      <c r="G1301">
        <v>610567760</v>
      </c>
      <c r="H1301">
        <v>824301160</v>
      </c>
      <c r="I1301">
        <f>LOG10(H1301)</f>
        <v>8.9160859110061974</v>
      </c>
      <c r="J1301">
        <v>1.4590000000000001</v>
      </c>
      <c r="L1301">
        <v>5.9240000000000004</v>
      </c>
      <c r="M1301">
        <v>1.3180000000000001</v>
      </c>
      <c r="N1301">
        <v>0.26100000000000001</v>
      </c>
      <c r="O1301">
        <v>17.690000000000001</v>
      </c>
      <c r="P1301">
        <v>0.998</v>
      </c>
      <c r="Q1301">
        <v>2.258</v>
      </c>
      <c r="R1301">
        <v>220.602</v>
      </c>
      <c r="S1301">
        <v>0.92400000000000004</v>
      </c>
      <c r="T1301">
        <v>2.8050000000000002</v>
      </c>
      <c r="U1301" t="s">
        <v>61</v>
      </c>
      <c r="V1301" s="1">
        <v>45475.895844907405</v>
      </c>
    </row>
    <row r="1302" spans="1:22" x14ac:dyDescent="0.25">
      <c r="A1302">
        <v>1325</v>
      </c>
      <c r="B1302" t="s">
        <v>36</v>
      </c>
      <c r="C1302" t="s">
        <v>40</v>
      </c>
      <c r="D1302" t="s">
        <v>38</v>
      </c>
      <c r="E1302">
        <v>7131</v>
      </c>
      <c r="F1302" t="s">
        <v>11</v>
      </c>
      <c r="G1302">
        <v>621787992</v>
      </c>
      <c r="H1302">
        <v>796951136</v>
      </c>
      <c r="I1302">
        <f>LOG10(H1302)</f>
        <v>8.9014316940233016</v>
      </c>
      <c r="J1302">
        <v>0.97199999999999998</v>
      </c>
      <c r="L1302">
        <v>2.399</v>
      </c>
      <c r="M1302">
        <v>1.161</v>
      </c>
      <c r="N1302">
        <v>5.5E-2</v>
      </c>
      <c r="O1302">
        <v>12.115</v>
      </c>
      <c r="P1302">
        <v>0.89500000000000002</v>
      </c>
      <c r="Q1302">
        <v>1.9690000000000001</v>
      </c>
      <c r="R1302">
        <v>212.2</v>
      </c>
      <c r="S1302">
        <v>0.95099999999999996</v>
      </c>
      <c r="T1302">
        <v>1.506</v>
      </c>
      <c r="U1302" t="s">
        <v>61</v>
      </c>
      <c r="V1302" s="1">
        <v>45475.906261574077</v>
      </c>
    </row>
    <row r="1303" spans="1:22" x14ac:dyDescent="0.25">
      <c r="A1303">
        <v>1326</v>
      </c>
      <c r="B1303" t="s">
        <v>36</v>
      </c>
      <c r="C1303" t="s">
        <v>39</v>
      </c>
      <c r="D1303" t="s">
        <v>38</v>
      </c>
      <c r="E1303">
        <v>7167</v>
      </c>
      <c r="F1303" t="s">
        <v>11</v>
      </c>
      <c r="G1303">
        <v>620494328</v>
      </c>
      <c r="H1303">
        <v>878497784</v>
      </c>
      <c r="I1303">
        <f>LOG10(H1303)</f>
        <v>8.9437406703301345</v>
      </c>
      <c r="J1303">
        <v>0.95099999999999996</v>
      </c>
      <c r="L1303">
        <v>1.0429999999999999</v>
      </c>
      <c r="M1303">
        <v>2.335</v>
      </c>
      <c r="N1303">
        <v>0.14099999999999999</v>
      </c>
      <c r="O1303">
        <v>14.933</v>
      </c>
      <c r="P1303">
        <v>1.5309999999999999</v>
      </c>
      <c r="Q1303">
        <v>4.6909999999999998</v>
      </c>
      <c r="R1303">
        <v>44.524000000000001</v>
      </c>
      <c r="S1303">
        <v>1.0249999999999999</v>
      </c>
      <c r="T1303">
        <v>1.6870000000000001</v>
      </c>
      <c r="U1303" t="s">
        <v>61</v>
      </c>
      <c r="V1303" s="1">
        <v>45475.916678240741</v>
      </c>
    </row>
    <row r="1304" spans="1:22" x14ac:dyDescent="0.25">
      <c r="A1304">
        <v>1327</v>
      </c>
      <c r="B1304" t="s">
        <v>36</v>
      </c>
      <c r="C1304" t="s">
        <v>40</v>
      </c>
      <c r="D1304" t="s">
        <v>38</v>
      </c>
      <c r="E1304">
        <v>7131</v>
      </c>
      <c r="F1304" t="s">
        <v>11</v>
      </c>
      <c r="G1304">
        <v>603401288</v>
      </c>
      <c r="H1304">
        <v>613077232</v>
      </c>
      <c r="I1304">
        <f>LOG10(H1304)</f>
        <v>8.7875151879256865</v>
      </c>
      <c r="J1304">
        <v>1.5029999999999999</v>
      </c>
      <c r="L1304">
        <v>5.8070000000000004</v>
      </c>
      <c r="M1304">
        <v>0.499</v>
      </c>
      <c r="N1304">
        <v>0.30299999999999999</v>
      </c>
      <c r="O1304">
        <v>6.9210000000000003</v>
      </c>
      <c r="P1304">
        <v>0.82699999999999996</v>
      </c>
      <c r="Q1304">
        <v>1.175</v>
      </c>
      <c r="R1304">
        <v>221.864</v>
      </c>
      <c r="S1304">
        <v>0.81699999999999995</v>
      </c>
      <c r="T1304">
        <v>1.298</v>
      </c>
      <c r="U1304" t="s">
        <v>61</v>
      </c>
      <c r="V1304" s="1">
        <v>45475.927094907405</v>
      </c>
    </row>
    <row r="1305" spans="1:22" x14ac:dyDescent="0.25">
      <c r="A1305">
        <v>1328</v>
      </c>
      <c r="B1305" t="s">
        <v>36</v>
      </c>
      <c r="C1305" t="s">
        <v>40</v>
      </c>
      <c r="D1305" t="s">
        <v>38</v>
      </c>
      <c r="E1305">
        <v>7131</v>
      </c>
      <c r="F1305" t="s">
        <v>11</v>
      </c>
      <c r="G1305">
        <v>587349048</v>
      </c>
      <c r="H1305">
        <v>813615280</v>
      </c>
      <c r="I1305">
        <f>LOG10(H1305)</f>
        <v>8.9104190962044747</v>
      </c>
      <c r="J1305">
        <v>0.98299999999999998</v>
      </c>
      <c r="L1305">
        <v>2.7429999999999999</v>
      </c>
      <c r="M1305">
        <v>1.552</v>
      </c>
      <c r="N1305">
        <v>1.9E-2</v>
      </c>
      <c r="O1305">
        <v>15.07</v>
      </c>
      <c r="P1305">
        <v>0.85</v>
      </c>
      <c r="Q1305">
        <v>1.7589999999999999</v>
      </c>
      <c r="R1305">
        <v>203.05699999999999</v>
      </c>
      <c r="S1305">
        <v>1.0129999999999999</v>
      </c>
      <c r="T1305">
        <v>1.552</v>
      </c>
      <c r="U1305" t="s">
        <v>61</v>
      </c>
      <c r="V1305" s="1">
        <v>45475.937511574077</v>
      </c>
    </row>
    <row r="1306" spans="1:22" x14ac:dyDescent="0.25">
      <c r="A1306">
        <v>1329</v>
      </c>
      <c r="B1306" t="s">
        <v>36</v>
      </c>
      <c r="C1306" t="s">
        <v>40</v>
      </c>
      <c r="D1306" t="s">
        <v>38</v>
      </c>
      <c r="E1306">
        <v>7131</v>
      </c>
      <c r="F1306" t="s">
        <v>11</v>
      </c>
      <c r="G1306">
        <v>619412536</v>
      </c>
      <c r="H1306">
        <v>904434256</v>
      </c>
      <c r="I1306">
        <f>LOG10(H1306)</f>
        <v>8.9563770031536709</v>
      </c>
      <c r="J1306">
        <v>0.97099999999999997</v>
      </c>
      <c r="L1306">
        <v>0.81799999999999995</v>
      </c>
      <c r="M1306">
        <v>2.0859999999999999</v>
      </c>
      <c r="N1306">
        <v>2.1000000000000001E-2</v>
      </c>
      <c r="O1306">
        <v>17.997</v>
      </c>
      <c r="P1306">
        <v>1.1739999999999999</v>
      </c>
      <c r="Q1306">
        <v>4.242</v>
      </c>
      <c r="R1306">
        <v>33.816000000000003</v>
      </c>
      <c r="S1306">
        <v>0.82</v>
      </c>
      <c r="T1306">
        <v>1.4350000000000001</v>
      </c>
      <c r="U1306" t="s">
        <v>61</v>
      </c>
      <c r="V1306" s="1">
        <v>45475.947928240741</v>
      </c>
    </row>
    <row r="1307" spans="1:22" x14ac:dyDescent="0.25">
      <c r="A1307">
        <v>1330</v>
      </c>
      <c r="B1307" t="s">
        <v>36</v>
      </c>
      <c r="C1307" t="s">
        <v>40</v>
      </c>
      <c r="D1307" t="s">
        <v>38</v>
      </c>
      <c r="E1307">
        <v>7131</v>
      </c>
      <c r="F1307" t="s">
        <v>11</v>
      </c>
      <c r="G1307">
        <v>595601216</v>
      </c>
      <c r="H1307">
        <v>551855168</v>
      </c>
      <c r="I1307">
        <f>LOG10(H1307)</f>
        <v>8.7418251139763665</v>
      </c>
      <c r="J1307">
        <v>0.98699999999999999</v>
      </c>
      <c r="L1307">
        <v>0.61</v>
      </c>
      <c r="M1307">
        <v>1.4159999999999999</v>
      </c>
      <c r="N1307">
        <v>2.1000000000000001E-2</v>
      </c>
      <c r="O1307">
        <v>11.537000000000001</v>
      </c>
      <c r="P1307">
        <v>1.8240000000000001</v>
      </c>
      <c r="Q1307">
        <v>3.6920000000000002</v>
      </c>
      <c r="R1307">
        <v>16.648</v>
      </c>
      <c r="S1307">
        <v>0.75</v>
      </c>
      <c r="T1307">
        <v>1.325</v>
      </c>
      <c r="U1307" t="s">
        <v>61</v>
      </c>
      <c r="V1307" s="1">
        <v>45475.958344907405</v>
      </c>
    </row>
    <row r="1308" spans="1:22" x14ac:dyDescent="0.25">
      <c r="A1308">
        <v>1331</v>
      </c>
      <c r="B1308" t="s">
        <v>36</v>
      </c>
      <c r="C1308" t="s">
        <v>40</v>
      </c>
      <c r="D1308" t="s">
        <v>38</v>
      </c>
      <c r="E1308">
        <v>7131</v>
      </c>
      <c r="F1308" t="s">
        <v>11</v>
      </c>
      <c r="G1308">
        <v>613288520</v>
      </c>
      <c r="H1308">
        <v>524037976</v>
      </c>
      <c r="I1308">
        <f>LOG10(H1308)</f>
        <v>8.7193627605898936</v>
      </c>
      <c r="J1308">
        <v>0.97899999999999998</v>
      </c>
      <c r="L1308">
        <v>0.49099999999999999</v>
      </c>
      <c r="M1308">
        <v>73.680999999999997</v>
      </c>
      <c r="N1308">
        <v>0.13600000000000001</v>
      </c>
      <c r="O1308">
        <v>857.72500000000002</v>
      </c>
      <c r="P1308">
        <v>3.16</v>
      </c>
      <c r="Q1308">
        <v>278.35399999999998</v>
      </c>
      <c r="R1308">
        <v>26.484000000000002</v>
      </c>
      <c r="S1308">
        <v>0.78300000000000003</v>
      </c>
      <c r="T1308">
        <v>1.23</v>
      </c>
      <c r="U1308" t="s">
        <v>61</v>
      </c>
      <c r="V1308" s="1">
        <v>45475.968761574077</v>
      </c>
    </row>
    <row r="1309" spans="1:22" x14ac:dyDescent="0.25">
      <c r="A1309">
        <v>1332</v>
      </c>
      <c r="B1309" t="s">
        <v>36</v>
      </c>
      <c r="C1309" t="s">
        <v>40</v>
      </c>
      <c r="D1309" t="s">
        <v>38</v>
      </c>
      <c r="E1309">
        <v>7131</v>
      </c>
      <c r="F1309" t="s">
        <v>11</v>
      </c>
      <c r="G1309">
        <v>609317632</v>
      </c>
      <c r="H1309">
        <v>847094280</v>
      </c>
      <c r="I1309">
        <f>LOG10(H1309)</f>
        <v>8.9279317491797059</v>
      </c>
      <c r="J1309">
        <v>1.0089999999999999</v>
      </c>
      <c r="L1309">
        <v>0.34499999999999997</v>
      </c>
      <c r="M1309">
        <v>5.4669999999999996</v>
      </c>
      <c r="N1309">
        <v>0.14699999999999999</v>
      </c>
      <c r="O1309">
        <v>116.366</v>
      </c>
      <c r="P1309">
        <v>3.633</v>
      </c>
      <c r="Q1309">
        <v>35.779000000000003</v>
      </c>
      <c r="R1309">
        <v>14.975</v>
      </c>
      <c r="S1309">
        <v>0.78</v>
      </c>
      <c r="T1309">
        <v>1.3049999999999999</v>
      </c>
      <c r="U1309" t="s">
        <v>61</v>
      </c>
      <c r="V1309" s="1">
        <v>45475.979178240741</v>
      </c>
    </row>
    <row r="1310" spans="1:22" x14ac:dyDescent="0.25">
      <c r="A1310">
        <v>1333</v>
      </c>
      <c r="B1310" t="s">
        <v>36</v>
      </c>
      <c r="C1310" t="s">
        <v>40</v>
      </c>
      <c r="D1310" t="s">
        <v>38</v>
      </c>
      <c r="E1310">
        <v>7131</v>
      </c>
      <c r="F1310" t="s">
        <v>11</v>
      </c>
      <c r="G1310">
        <v>612576128</v>
      </c>
      <c r="H1310">
        <v>677001680</v>
      </c>
      <c r="I1310">
        <f>LOG10(H1310)</f>
        <v>8.8305897464012801</v>
      </c>
      <c r="J1310">
        <v>1.028</v>
      </c>
      <c r="L1310">
        <v>2.4279999999999999</v>
      </c>
      <c r="M1310">
        <v>26.748000000000001</v>
      </c>
      <c r="N1310">
        <v>0.108</v>
      </c>
      <c r="O1310">
        <v>260.62799999999999</v>
      </c>
      <c r="P1310">
        <v>1.034</v>
      </c>
      <c r="Q1310">
        <v>34.390999999999998</v>
      </c>
      <c r="R1310">
        <v>202.97900000000001</v>
      </c>
      <c r="S1310">
        <v>0.75900000000000001</v>
      </c>
      <c r="T1310">
        <v>1.208</v>
      </c>
      <c r="U1310" t="s">
        <v>61</v>
      </c>
      <c r="V1310" s="1">
        <v>45475.989594907405</v>
      </c>
    </row>
    <row r="1311" spans="1:22" x14ac:dyDescent="0.25">
      <c r="A1311">
        <v>1334</v>
      </c>
      <c r="B1311" t="s">
        <v>36</v>
      </c>
      <c r="C1311" t="s">
        <v>39</v>
      </c>
      <c r="D1311" t="s">
        <v>38</v>
      </c>
      <c r="E1311">
        <v>7167</v>
      </c>
      <c r="F1311" t="s">
        <v>11</v>
      </c>
      <c r="G1311">
        <v>613913944</v>
      </c>
      <c r="H1311">
        <v>784103920</v>
      </c>
      <c r="I1311">
        <f>LOG10(H1311)</f>
        <v>8.8943736250462813</v>
      </c>
      <c r="J1311">
        <v>1.5649999999999999</v>
      </c>
      <c r="L1311">
        <v>0.36199999999999999</v>
      </c>
      <c r="M1311">
        <v>31.623000000000001</v>
      </c>
      <c r="N1311">
        <v>0.21099999999999999</v>
      </c>
      <c r="O1311">
        <v>367.89400000000001</v>
      </c>
      <c r="P1311">
        <v>2.81</v>
      </c>
      <c r="Q1311">
        <v>66.768000000000001</v>
      </c>
      <c r="R1311">
        <v>3.3530000000000002</v>
      </c>
      <c r="S1311">
        <v>1.0469999999999999</v>
      </c>
      <c r="T1311">
        <v>1.544</v>
      </c>
      <c r="U1311" t="s">
        <v>61</v>
      </c>
      <c r="V1311" s="1">
        <v>45476.000011574077</v>
      </c>
    </row>
    <row r="1312" spans="1:22" x14ac:dyDescent="0.25">
      <c r="A1312">
        <v>1335</v>
      </c>
      <c r="B1312" t="s">
        <v>36</v>
      </c>
      <c r="C1312" t="s">
        <v>39</v>
      </c>
      <c r="D1312" t="s">
        <v>38</v>
      </c>
      <c r="E1312">
        <v>7415</v>
      </c>
      <c r="F1312" t="s">
        <v>9</v>
      </c>
      <c r="G1312">
        <v>612814712</v>
      </c>
      <c r="H1312">
        <v>801474648</v>
      </c>
      <c r="I1312">
        <f>LOG10(H1312)</f>
        <v>8.9038897894377129</v>
      </c>
      <c r="J1312">
        <v>1.7110000000000001</v>
      </c>
      <c r="K1312">
        <v>0</v>
      </c>
      <c r="L1312">
        <v>0.78500000000000003</v>
      </c>
      <c r="M1312">
        <v>55.665999999999997</v>
      </c>
      <c r="N1312">
        <v>0.20599999999999999</v>
      </c>
      <c r="O1312">
        <v>673.26</v>
      </c>
      <c r="P1312">
        <v>1.714</v>
      </c>
      <c r="Q1312">
        <v>191.87100000000001</v>
      </c>
      <c r="R1312">
        <v>15.544</v>
      </c>
      <c r="S1312">
        <v>1.26</v>
      </c>
      <c r="T1312">
        <v>1.9830000000000001</v>
      </c>
      <c r="U1312" t="s">
        <v>61</v>
      </c>
      <c r="V1312" s="1">
        <v>45476.010428240741</v>
      </c>
    </row>
    <row r="1313" spans="1:22" x14ac:dyDescent="0.25">
      <c r="A1313">
        <v>1336</v>
      </c>
      <c r="B1313" t="s">
        <v>36</v>
      </c>
      <c r="C1313" t="s">
        <v>40</v>
      </c>
      <c r="D1313" t="s">
        <v>38</v>
      </c>
      <c r="E1313">
        <v>7131</v>
      </c>
      <c r="F1313" t="s">
        <v>11</v>
      </c>
      <c r="G1313">
        <v>619479544</v>
      </c>
      <c r="H1313">
        <v>630296200</v>
      </c>
      <c r="I1313">
        <f>LOG10(H1313)</f>
        <v>8.7995446888105171</v>
      </c>
      <c r="J1313">
        <v>1.0089999999999999</v>
      </c>
      <c r="L1313">
        <v>3.68</v>
      </c>
      <c r="M1313">
        <v>48.04</v>
      </c>
      <c r="N1313">
        <v>0.19900000000000001</v>
      </c>
      <c r="O1313">
        <v>504.12</v>
      </c>
      <c r="P1313">
        <v>1.738</v>
      </c>
      <c r="Q1313">
        <v>114.639</v>
      </c>
      <c r="R1313">
        <v>202.73099999999999</v>
      </c>
      <c r="S1313">
        <v>0.98799999999999999</v>
      </c>
      <c r="T1313">
        <v>1.4850000000000001</v>
      </c>
      <c r="U1313" t="s">
        <v>61</v>
      </c>
      <c r="V1313" s="1">
        <v>45476.020844907405</v>
      </c>
    </row>
    <row r="1314" spans="1:22" x14ac:dyDescent="0.25">
      <c r="A1314">
        <v>1337</v>
      </c>
      <c r="B1314" t="s">
        <v>36</v>
      </c>
      <c r="C1314" t="s">
        <v>40</v>
      </c>
      <c r="D1314" t="s">
        <v>38</v>
      </c>
      <c r="E1314">
        <v>7131</v>
      </c>
      <c r="F1314" t="s">
        <v>11</v>
      </c>
      <c r="G1314">
        <v>613231432</v>
      </c>
      <c r="H1314">
        <v>825312448</v>
      </c>
      <c r="I1314">
        <f>LOG10(H1314)</f>
        <v>8.9166183955236686</v>
      </c>
      <c r="J1314">
        <v>1.4450000000000001</v>
      </c>
      <c r="L1314">
        <v>2.512</v>
      </c>
      <c r="M1314">
        <v>2.923</v>
      </c>
      <c r="N1314">
        <v>0.14899999999999999</v>
      </c>
      <c r="O1314">
        <v>13.689</v>
      </c>
      <c r="P1314">
        <v>1.0649999999999999</v>
      </c>
      <c r="Q1314">
        <v>3.734</v>
      </c>
      <c r="R1314">
        <v>217.46899999999999</v>
      </c>
      <c r="S1314">
        <v>1.0529999999999999</v>
      </c>
      <c r="T1314">
        <v>1.52</v>
      </c>
      <c r="U1314" t="s">
        <v>61</v>
      </c>
      <c r="V1314" s="1">
        <v>45476.031261574077</v>
      </c>
    </row>
    <row r="1315" spans="1:22" x14ac:dyDescent="0.25">
      <c r="A1315">
        <v>1338</v>
      </c>
      <c r="B1315" t="s">
        <v>36</v>
      </c>
      <c r="C1315" t="s">
        <v>40</v>
      </c>
      <c r="D1315" t="s">
        <v>38</v>
      </c>
      <c r="E1315">
        <v>7131</v>
      </c>
      <c r="F1315" t="s">
        <v>11</v>
      </c>
      <c r="G1315">
        <v>613197328</v>
      </c>
      <c r="H1315">
        <v>703503464</v>
      </c>
      <c r="I1315">
        <f>LOG10(H1315)</f>
        <v>8.8472662402105389</v>
      </c>
      <c r="J1315">
        <v>0.98199999999999998</v>
      </c>
      <c r="L1315">
        <v>0.43099999999999999</v>
      </c>
      <c r="M1315">
        <v>12.206</v>
      </c>
      <c r="N1315">
        <v>7.9000000000000001E-2</v>
      </c>
      <c r="O1315">
        <v>60.24</v>
      </c>
      <c r="P1315">
        <v>1.8460000000000001</v>
      </c>
      <c r="Q1315">
        <v>28.658000000000001</v>
      </c>
      <c r="R1315">
        <v>15.218999999999999</v>
      </c>
      <c r="S1315">
        <v>0.82199999999999995</v>
      </c>
      <c r="T1315">
        <v>1.256</v>
      </c>
      <c r="U1315" t="s">
        <v>61</v>
      </c>
      <c r="V1315" s="1">
        <v>45476.041666666664</v>
      </c>
    </row>
    <row r="1316" spans="1:22" x14ac:dyDescent="0.25">
      <c r="A1316">
        <v>1339</v>
      </c>
      <c r="B1316" t="s">
        <v>36</v>
      </c>
      <c r="C1316" t="s">
        <v>40</v>
      </c>
      <c r="D1316" t="s">
        <v>38</v>
      </c>
      <c r="E1316">
        <v>7131</v>
      </c>
      <c r="F1316" t="s">
        <v>11</v>
      </c>
      <c r="G1316">
        <v>616402104</v>
      </c>
      <c r="H1316">
        <v>503471992</v>
      </c>
      <c r="I1316">
        <f>LOG10(H1316)</f>
        <v>8.70197531588631</v>
      </c>
      <c r="J1316">
        <v>0.97599999999999998</v>
      </c>
      <c r="L1316">
        <v>0.36599999999999999</v>
      </c>
      <c r="M1316">
        <v>71.186000000000007</v>
      </c>
      <c r="N1316">
        <v>3.2000000000000001E-2</v>
      </c>
      <c r="O1316">
        <v>1688.211</v>
      </c>
      <c r="P1316">
        <v>2.4500000000000002</v>
      </c>
      <c r="Q1316">
        <v>275.084</v>
      </c>
      <c r="R1316">
        <v>8.4719999999999995</v>
      </c>
      <c r="S1316">
        <v>0.99</v>
      </c>
      <c r="T1316">
        <v>1.4550000000000001</v>
      </c>
      <c r="U1316" t="s">
        <v>61</v>
      </c>
      <c r="V1316" s="1">
        <v>45476.052083333336</v>
      </c>
    </row>
    <row r="1317" spans="1:22" x14ac:dyDescent="0.25">
      <c r="A1317">
        <v>1340</v>
      </c>
      <c r="B1317" t="s">
        <v>36</v>
      </c>
      <c r="C1317" t="s">
        <v>40</v>
      </c>
      <c r="D1317" t="s">
        <v>38</v>
      </c>
      <c r="E1317">
        <v>7131</v>
      </c>
      <c r="F1317" t="s">
        <v>11</v>
      </c>
      <c r="G1317">
        <v>628261296</v>
      </c>
      <c r="H1317">
        <v>598344672</v>
      </c>
      <c r="I1317">
        <f>LOG10(H1317)</f>
        <v>8.7769514281785863</v>
      </c>
      <c r="J1317">
        <v>0.96099999999999997</v>
      </c>
      <c r="L1317">
        <v>0.26200000000000001</v>
      </c>
      <c r="M1317">
        <v>59.252000000000002</v>
      </c>
      <c r="N1317">
        <v>0.10299999999999999</v>
      </c>
      <c r="O1317">
        <v>803.45100000000002</v>
      </c>
      <c r="P1317">
        <v>1.2549999999999999</v>
      </c>
      <c r="Q1317">
        <v>129.25700000000001</v>
      </c>
      <c r="R1317">
        <v>2.4809999999999999</v>
      </c>
      <c r="S1317">
        <v>0.78600000000000003</v>
      </c>
      <c r="T1317">
        <v>1.1870000000000001</v>
      </c>
      <c r="U1317" t="s">
        <v>61</v>
      </c>
      <c r="V1317" s="1">
        <v>45476.0625</v>
      </c>
    </row>
    <row r="1318" spans="1:22" x14ac:dyDescent="0.25">
      <c r="A1318">
        <v>1341</v>
      </c>
      <c r="B1318" t="s">
        <v>36</v>
      </c>
      <c r="C1318" t="s">
        <v>40</v>
      </c>
      <c r="D1318" t="s">
        <v>38</v>
      </c>
      <c r="E1318">
        <v>7131</v>
      </c>
      <c r="F1318" t="s">
        <v>11</v>
      </c>
      <c r="G1318">
        <v>612992584</v>
      </c>
      <c r="H1318">
        <v>843353136</v>
      </c>
      <c r="I1318">
        <f>LOG10(H1318)</f>
        <v>8.9260094641888301</v>
      </c>
      <c r="J1318">
        <v>0.98699999999999999</v>
      </c>
      <c r="L1318">
        <v>5.9729999999999999</v>
      </c>
      <c r="M1318">
        <v>4.0599999999999996</v>
      </c>
      <c r="N1318">
        <v>0.11899999999999999</v>
      </c>
      <c r="O1318">
        <v>19.98</v>
      </c>
      <c r="P1318">
        <v>1.2030000000000001</v>
      </c>
      <c r="Q1318">
        <v>4.2670000000000003</v>
      </c>
      <c r="R1318">
        <v>219.05099999999999</v>
      </c>
      <c r="S1318">
        <v>0.97799999999999998</v>
      </c>
      <c r="T1318">
        <v>1.49</v>
      </c>
      <c r="U1318" t="s">
        <v>61</v>
      </c>
      <c r="V1318" s="1">
        <v>45476.072916666664</v>
      </c>
    </row>
    <row r="1319" spans="1:22" x14ac:dyDescent="0.25">
      <c r="A1319">
        <v>1342</v>
      </c>
      <c r="B1319" t="s">
        <v>36</v>
      </c>
      <c r="C1319" t="s">
        <v>40</v>
      </c>
      <c r="D1319" t="s">
        <v>38</v>
      </c>
      <c r="E1319">
        <v>7131</v>
      </c>
      <c r="F1319" t="s">
        <v>11</v>
      </c>
      <c r="G1319">
        <v>614424952</v>
      </c>
      <c r="H1319">
        <v>867162240</v>
      </c>
      <c r="I1319">
        <f>LOG10(H1319)</f>
        <v>8.9381003585431671</v>
      </c>
      <c r="J1319">
        <v>1.421</v>
      </c>
      <c r="L1319">
        <v>1.0229999999999999</v>
      </c>
      <c r="M1319">
        <v>2.1720000000000002</v>
      </c>
      <c r="N1319">
        <v>5.7000000000000002E-2</v>
      </c>
      <c r="O1319">
        <v>12.852</v>
      </c>
      <c r="P1319">
        <v>1.282</v>
      </c>
      <c r="Q1319">
        <v>3.3679999999999999</v>
      </c>
      <c r="R1319">
        <v>23.890999999999998</v>
      </c>
      <c r="S1319">
        <v>0.95799999999999996</v>
      </c>
      <c r="T1319">
        <v>1.6279999999999999</v>
      </c>
      <c r="U1319" t="s">
        <v>61</v>
      </c>
      <c r="V1319" s="1">
        <v>45476.083333333336</v>
      </c>
    </row>
    <row r="1320" spans="1:22" x14ac:dyDescent="0.25">
      <c r="A1320">
        <v>1343</v>
      </c>
      <c r="B1320" t="s">
        <v>36</v>
      </c>
      <c r="C1320" t="s">
        <v>40</v>
      </c>
      <c r="D1320" t="s">
        <v>38</v>
      </c>
      <c r="E1320">
        <v>7131</v>
      </c>
      <c r="F1320" t="s">
        <v>11</v>
      </c>
      <c r="G1320">
        <v>619549528</v>
      </c>
      <c r="H1320">
        <v>653875496</v>
      </c>
      <c r="I1320">
        <f>LOG10(H1320)</f>
        <v>8.815495062471518</v>
      </c>
      <c r="J1320">
        <v>1.2829999999999999</v>
      </c>
      <c r="L1320">
        <v>3.274</v>
      </c>
      <c r="M1320">
        <v>56.317999999999998</v>
      </c>
      <c r="N1320">
        <v>0.29699999999999999</v>
      </c>
      <c r="O1320">
        <v>487.512</v>
      </c>
      <c r="P1320">
        <v>1.0569999999999999</v>
      </c>
      <c r="Q1320">
        <v>158.72900000000001</v>
      </c>
      <c r="R1320">
        <v>226.965</v>
      </c>
      <c r="S1320">
        <v>0.94399999999999995</v>
      </c>
      <c r="T1320">
        <v>1.4710000000000001</v>
      </c>
      <c r="U1320" t="s">
        <v>61</v>
      </c>
      <c r="V1320" s="1">
        <v>45476.09375</v>
      </c>
    </row>
    <row r="1321" spans="1:22" x14ac:dyDescent="0.25">
      <c r="A1321">
        <v>1344</v>
      </c>
      <c r="B1321" t="s">
        <v>36</v>
      </c>
      <c r="C1321" t="s">
        <v>40</v>
      </c>
      <c r="D1321" t="s">
        <v>38</v>
      </c>
      <c r="E1321">
        <v>7131</v>
      </c>
      <c r="F1321" t="s">
        <v>11</v>
      </c>
      <c r="G1321">
        <v>614515608</v>
      </c>
      <c r="H1321">
        <v>897665096</v>
      </c>
      <c r="I1321">
        <f>LOG10(H1321)</f>
        <v>8.9531143387967909</v>
      </c>
      <c r="J1321">
        <v>0.98799999999999999</v>
      </c>
      <c r="L1321">
        <v>2.4740000000000002</v>
      </c>
      <c r="M1321">
        <v>5.5229999999999997</v>
      </c>
      <c r="N1321">
        <v>6.4000000000000001E-2</v>
      </c>
      <c r="O1321">
        <v>38.298999999999999</v>
      </c>
      <c r="P1321">
        <v>1.2569999999999999</v>
      </c>
      <c r="Q1321">
        <v>7.8689999999999998</v>
      </c>
      <c r="R1321">
        <v>203.4</v>
      </c>
      <c r="S1321">
        <v>0.80200000000000005</v>
      </c>
      <c r="T1321">
        <v>1.1950000000000001</v>
      </c>
      <c r="U1321" t="s">
        <v>61</v>
      </c>
      <c r="V1321" s="1">
        <v>45476.104166666664</v>
      </c>
    </row>
    <row r="1322" spans="1:22" x14ac:dyDescent="0.25">
      <c r="A1322">
        <v>1345</v>
      </c>
      <c r="B1322" t="s">
        <v>36</v>
      </c>
      <c r="C1322" t="s">
        <v>40</v>
      </c>
      <c r="D1322" t="s">
        <v>38</v>
      </c>
      <c r="E1322">
        <v>7131</v>
      </c>
      <c r="F1322" t="s">
        <v>11</v>
      </c>
      <c r="G1322">
        <v>616685720</v>
      </c>
      <c r="H1322">
        <v>836635184</v>
      </c>
      <c r="I1322">
        <f>LOG10(H1322)</f>
        <v>8.9225361245235355</v>
      </c>
      <c r="J1322">
        <v>0.96799999999999997</v>
      </c>
      <c r="L1322">
        <v>5.9329999999999998</v>
      </c>
      <c r="M1322">
        <v>6.6710000000000003</v>
      </c>
      <c r="N1322">
        <v>5.6000000000000001E-2</v>
      </c>
      <c r="O1322">
        <v>209.566</v>
      </c>
      <c r="P1322">
        <v>1.127</v>
      </c>
      <c r="Q1322">
        <v>2.7869999999999999</v>
      </c>
      <c r="R1322">
        <v>206.25200000000001</v>
      </c>
      <c r="S1322">
        <v>0.91100000000000003</v>
      </c>
      <c r="T1322">
        <v>1.3979999999999999</v>
      </c>
      <c r="U1322" t="s">
        <v>61</v>
      </c>
      <c r="V1322" s="1">
        <v>45476.114583333336</v>
      </c>
    </row>
    <row r="1323" spans="1:22" x14ac:dyDescent="0.25">
      <c r="A1323">
        <v>1346</v>
      </c>
      <c r="B1323" t="s">
        <v>36</v>
      </c>
      <c r="C1323" t="s">
        <v>39</v>
      </c>
      <c r="D1323" t="s">
        <v>38</v>
      </c>
      <c r="E1323">
        <v>7167</v>
      </c>
      <c r="F1323" t="s">
        <v>11</v>
      </c>
      <c r="G1323">
        <v>613302864</v>
      </c>
      <c r="H1323">
        <v>613180576</v>
      </c>
      <c r="I1323">
        <f>LOG10(H1323)</f>
        <v>8.7875883890563973</v>
      </c>
      <c r="J1323">
        <v>1.42</v>
      </c>
      <c r="L1323">
        <v>2.415</v>
      </c>
      <c r="M1323">
        <v>11.691000000000001</v>
      </c>
      <c r="N1323">
        <v>0.13700000000000001</v>
      </c>
      <c r="O1323">
        <v>215.185</v>
      </c>
      <c r="P1323">
        <v>0.97799999999999998</v>
      </c>
      <c r="Q1323">
        <v>1.7010000000000001</v>
      </c>
      <c r="R1323">
        <v>202.398</v>
      </c>
      <c r="S1323">
        <v>1.056</v>
      </c>
      <c r="T1323">
        <v>1.6020000000000001</v>
      </c>
      <c r="U1323" t="s">
        <v>61</v>
      </c>
      <c r="V1323" s="1">
        <v>45476.125</v>
      </c>
    </row>
    <row r="1324" spans="1:22" x14ac:dyDescent="0.25">
      <c r="A1324">
        <v>1347</v>
      </c>
      <c r="B1324" t="s">
        <v>36</v>
      </c>
      <c r="C1324" t="s">
        <v>40</v>
      </c>
      <c r="D1324" t="s">
        <v>38</v>
      </c>
      <c r="E1324">
        <v>7131</v>
      </c>
      <c r="F1324" t="s">
        <v>11</v>
      </c>
      <c r="G1324">
        <v>558300848</v>
      </c>
      <c r="H1324">
        <v>613236000</v>
      </c>
      <c r="I1324">
        <f>LOG10(H1324)</f>
        <v>8.7876276421745505</v>
      </c>
      <c r="J1324">
        <v>0.95799999999999996</v>
      </c>
      <c r="L1324">
        <v>0.29399999999999998</v>
      </c>
      <c r="M1324">
        <v>9.4359999999999999</v>
      </c>
      <c r="N1324">
        <v>4.1000000000000002E-2</v>
      </c>
      <c r="O1324">
        <v>210.577</v>
      </c>
      <c r="P1324">
        <v>0.76200000000000001</v>
      </c>
      <c r="Q1324">
        <v>1.5640000000000001</v>
      </c>
      <c r="R1324">
        <v>3.3220000000000001</v>
      </c>
      <c r="S1324">
        <v>0.88200000000000001</v>
      </c>
      <c r="T1324">
        <v>1.367</v>
      </c>
      <c r="U1324" t="s">
        <v>61</v>
      </c>
      <c r="V1324" s="1">
        <v>45476.135416666664</v>
      </c>
    </row>
    <row r="1325" spans="1:22" x14ac:dyDescent="0.25">
      <c r="A1325">
        <v>1348</v>
      </c>
      <c r="B1325" t="s">
        <v>36</v>
      </c>
      <c r="C1325" t="s">
        <v>40</v>
      </c>
      <c r="D1325" t="s">
        <v>38</v>
      </c>
      <c r="E1325">
        <v>7131</v>
      </c>
      <c r="F1325" t="s">
        <v>11</v>
      </c>
      <c r="G1325">
        <v>618875352</v>
      </c>
      <c r="H1325">
        <v>862772240</v>
      </c>
      <c r="I1325">
        <f>LOG10(H1325)</f>
        <v>8.9358961630777394</v>
      </c>
      <c r="J1325">
        <v>0.94499999999999995</v>
      </c>
      <c r="L1325">
        <v>0.71</v>
      </c>
      <c r="M1325">
        <v>2.7850000000000001</v>
      </c>
      <c r="N1325">
        <v>6.5000000000000002E-2</v>
      </c>
      <c r="O1325">
        <v>16.806999999999999</v>
      </c>
      <c r="P1325">
        <v>1.2929999999999999</v>
      </c>
      <c r="Q1325">
        <v>7.72</v>
      </c>
      <c r="R1325">
        <v>38.616</v>
      </c>
      <c r="S1325">
        <v>0.98599999999999999</v>
      </c>
      <c r="T1325">
        <v>1.5489999999999999</v>
      </c>
      <c r="U1325" t="s">
        <v>61</v>
      </c>
      <c r="V1325" s="1">
        <v>45476.145833333336</v>
      </c>
    </row>
    <row r="1326" spans="1:22" x14ac:dyDescent="0.25">
      <c r="A1326">
        <v>1349</v>
      </c>
      <c r="B1326" t="s">
        <v>36</v>
      </c>
      <c r="C1326" t="s">
        <v>40</v>
      </c>
      <c r="D1326" t="s">
        <v>38</v>
      </c>
      <c r="E1326">
        <v>7131</v>
      </c>
      <c r="F1326" t="s">
        <v>11</v>
      </c>
      <c r="G1326">
        <v>627870616</v>
      </c>
      <c r="H1326">
        <v>668221384</v>
      </c>
      <c r="I1326">
        <f>LOG10(H1326)</f>
        <v>8.8249203695430616</v>
      </c>
      <c r="J1326">
        <v>1.3240000000000001</v>
      </c>
      <c r="L1326">
        <v>2.3330000000000002</v>
      </c>
      <c r="M1326">
        <v>0.996</v>
      </c>
      <c r="N1326">
        <v>0.33800000000000002</v>
      </c>
      <c r="O1326">
        <v>19.382999999999999</v>
      </c>
      <c r="P1326">
        <v>3.1760000000000002</v>
      </c>
      <c r="Q1326">
        <v>16.387</v>
      </c>
      <c r="R1326">
        <v>203.18899999999999</v>
      </c>
      <c r="S1326">
        <v>0.95</v>
      </c>
      <c r="T1326">
        <v>1.42</v>
      </c>
      <c r="U1326" t="s">
        <v>61</v>
      </c>
      <c r="V1326" s="1">
        <v>45476.156261574077</v>
      </c>
    </row>
    <row r="1327" spans="1:22" x14ac:dyDescent="0.25">
      <c r="A1327">
        <v>1350</v>
      </c>
      <c r="B1327" t="s">
        <v>36</v>
      </c>
      <c r="C1327" t="s">
        <v>40</v>
      </c>
      <c r="D1327" t="s">
        <v>38</v>
      </c>
      <c r="E1327">
        <v>7131</v>
      </c>
      <c r="F1327" t="s">
        <v>11</v>
      </c>
      <c r="G1327">
        <v>612618640</v>
      </c>
      <c r="H1327">
        <v>642860704</v>
      </c>
      <c r="I1327">
        <f>LOG10(H1327)</f>
        <v>8.8081168795528342</v>
      </c>
      <c r="J1327">
        <v>0.98199999999999998</v>
      </c>
      <c r="L1327">
        <v>13.247999999999999</v>
      </c>
      <c r="M1327">
        <v>10.409000000000001</v>
      </c>
      <c r="N1327">
        <v>4.9000000000000002E-2</v>
      </c>
      <c r="O1327">
        <v>299.58499999999998</v>
      </c>
      <c r="P1327">
        <v>1.0820000000000001</v>
      </c>
      <c r="Q1327">
        <v>16.216999999999999</v>
      </c>
      <c r="R1327">
        <v>205.411</v>
      </c>
      <c r="S1327">
        <v>0.88600000000000001</v>
      </c>
      <c r="T1327">
        <v>1.3460000000000001</v>
      </c>
      <c r="U1327" t="s">
        <v>61</v>
      </c>
      <c r="V1327" s="1">
        <v>45476.166666666664</v>
      </c>
    </row>
    <row r="1328" spans="1:22" x14ac:dyDescent="0.25">
      <c r="A1328">
        <v>1351</v>
      </c>
      <c r="B1328" t="s">
        <v>36</v>
      </c>
      <c r="C1328" t="s">
        <v>40</v>
      </c>
      <c r="D1328" t="s">
        <v>38</v>
      </c>
      <c r="E1328">
        <v>7131</v>
      </c>
      <c r="F1328" t="s">
        <v>11</v>
      </c>
      <c r="G1328">
        <v>622539816</v>
      </c>
      <c r="H1328">
        <v>609357592</v>
      </c>
      <c r="I1328">
        <f>LOG10(H1328)</f>
        <v>8.7848722263860726</v>
      </c>
      <c r="J1328">
        <v>0.96699999999999997</v>
      </c>
      <c r="L1328">
        <v>0.24199999999999999</v>
      </c>
      <c r="M1328">
        <v>1.256</v>
      </c>
      <c r="N1328">
        <v>5.0999999999999997E-2</v>
      </c>
      <c r="O1328">
        <v>11.507999999999999</v>
      </c>
      <c r="P1328">
        <v>0.80900000000000005</v>
      </c>
      <c r="Q1328">
        <v>3.8450000000000002</v>
      </c>
      <c r="R1328">
        <v>2.556</v>
      </c>
      <c r="S1328">
        <v>0.97599999999999998</v>
      </c>
      <c r="T1328">
        <v>1.4139999999999999</v>
      </c>
      <c r="U1328" t="s">
        <v>61</v>
      </c>
      <c r="V1328" s="1">
        <v>45476.177083333336</v>
      </c>
    </row>
    <row r="1329" spans="1:22" x14ac:dyDescent="0.25">
      <c r="A1329">
        <v>1352</v>
      </c>
      <c r="B1329" t="s">
        <v>36</v>
      </c>
      <c r="C1329" t="s">
        <v>39</v>
      </c>
      <c r="D1329" t="s">
        <v>38</v>
      </c>
      <c r="E1329">
        <v>7167</v>
      </c>
      <c r="F1329" t="s">
        <v>11</v>
      </c>
      <c r="G1329">
        <v>624823136</v>
      </c>
      <c r="H1329">
        <v>868370456</v>
      </c>
      <c r="I1329">
        <f>LOG10(H1329)</f>
        <v>8.9387050393166554</v>
      </c>
      <c r="J1329">
        <v>1.012</v>
      </c>
      <c r="L1329">
        <v>0.85899999999999999</v>
      </c>
      <c r="M1329">
        <v>3.613</v>
      </c>
      <c r="N1329">
        <v>0.22500000000000001</v>
      </c>
      <c r="O1329">
        <v>19.242999999999999</v>
      </c>
      <c r="P1329">
        <v>4.1550000000000002</v>
      </c>
      <c r="Q1329">
        <v>10.968999999999999</v>
      </c>
      <c r="R1329">
        <v>17.271999999999998</v>
      </c>
      <c r="S1329">
        <v>1.081</v>
      </c>
      <c r="T1329">
        <v>1.782</v>
      </c>
      <c r="U1329" t="s">
        <v>61</v>
      </c>
      <c r="V1329" s="1">
        <v>45476.187511574077</v>
      </c>
    </row>
    <row r="1330" spans="1:22" x14ac:dyDescent="0.25">
      <c r="A1330">
        <v>1353</v>
      </c>
      <c r="B1330" t="s">
        <v>36</v>
      </c>
      <c r="C1330" t="s">
        <v>39</v>
      </c>
      <c r="D1330" t="s">
        <v>38</v>
      </c>
      <c r="E1330">
        <v>7167</v>
      </c>
      <c r="F1330" t="s">
        <v>11</v>
      </c>
      <c r="G1330">
        <v>610400848</v>
      </c>
      <c r="H1330">
        <v>793094736</v>
      </c>
      <c r="I1330">
        <f>LOG10(H1330)</f>
        <v>8.8993250673486664</v>
      </c>
      <c r="J1330">
        <v>0.98199999999999998</v>
      </c>
      <c r="L1330">
        <v>10.586</v>
      </c>
      <c r="M1330">
        <v>21.974</v>
      </c>
      <c r="N1330">
        <v>2.1999999999999999E-2</v>
      </c>
      <c r="O1330">
        <v>212.518</v>
      </c>
      <c r="P1330">
        <v>7.4909999999999997</v>
      </c>
      <c r="Q1330">
        <v>87.435000000000002</v>
      </c>
      <c r="R1330">
        <v>209.18199999999999</v>
      </c>
      <c r="S1330">
        <v>1.014</v>
      </c>
      <c r="T1330">
        <v>1.581</v>
      </c>
      <c r="U1330" t="s">
        <v>61</v>
      </c>
      <c r="V1330" s="1">
        <v>45476.197928240741</v>
      </c>
    </row>
    <row r="1331" spans="1:22" x14ac:dyDescent="0.25">
      <c r="A1331">
        <v>1354</v>
      </c>
      <c r="B1331" t="s">
        <v>36</v>
      </c>
      <c r="C1331" t="s">
        <v>40</v>
      </c>
      <c r="D1331" t="s">
        <v>38</v>
      </c>
      <c r="E1331">
        <v>7131</v>
      </c>
      <c r="F1331" t="s">
        <v>11</v>
      </c>
      <c r="G1331">
        <v>621669448</v>
      </c>
      <c r="H1331">
        <v>613369776</v>
      </c>
      <c r="I1331">
        <f>LOG10(H1331)</f>
        <v>8.7877223721684548</v>
      </c>
      <c r="J1331">
        <v>0.98599999999999999</v>
      </c>
      <c r="L1331">
        <v>5.0209999999999999</v>
      </c>
      <c r="M1331">
        <v>14.135999999999999</v>
      </c>
      <c r="N1331">
        <v>0.17299999999999999</v>
      </c>
      <c r="O1331">
        <v>418.233</v>
      </c>
      <c r="P1331">
        <v>0.69599999999999995</v>
      </c>
      <c r="Q1331">
        <v>1.673</v>
      </c>
      <c r="R1331">
        <v>209.154</v>
      </c>
      <c r="S1331">
        <v>0.96799999999999997</v>
      </c>
      <c r="T1331">
        <v>1.5629999999999999</v>
      </c>
      <c r="U1331" t="s">
        <v>61</v>
      </c>
      <c r="V1331" s="1">
        <v>45476.208344907405</v>
      </c>
    </row>
    <row r="1332" spans="1:22" x14ac:dyDescent="0.25">
      <c r="A1332">
        <v>1355</v>
      </c>
      <c r="B1332" t="s">
        <v>36</v>
      </c>
      <c r="C1332" t="s">
        <v>40</v>
      </c>
      <c r="D1332" t="s">
        <v>38</v>
      </c>
      <c r="E1332">
        <v>7131</v>
      </c>
      <c r="F1332" t="s">
        <v>11</v>
      </c>
      <c r="G1332">
        <v>614222576</v>
      </c>
      <c r="H1332">
        <v>612835720</v>
      </c>
      <c r="I1332">
        <f>LOG10(H1332)</f>
        <v>8.7873440708327504</v>
      </c>
      <c r="J1332">
        <v>1.0960000000000001</v>
      </c>
      <c r="L1332">
        <v>0.88700000000000001</v>
      </c>
      <c r="M1332">
        <v>0.56399999999999995</v>
      </c>
      <c r="N1332">
        <v>0.31900000000000001</v>
      </c>
      <c r="O1332">
        <v>9.9770000000000003</v>
      </c>
      <c r="P1332">
        <v>0.871</v>
      </c>
      <c r="Q1332">
        <v>1.304</v>
      </c>
      <c r="R1332">
        <v>19.559000000000001</v>
      </c>
      <c r="S1332">
        <v>0.64900000000000002</v>
      </c>
      <c r="T1332">
        <v>1.359</v>
      </c>
      <c r="U1332" t="s">
        <v>61</v>
      </c>
      <c r="V1332" s="1">
        <v>45476.218761574077</v>
      </c>
    </row>
    <row r="1333" spans="1:22" x14ac:dyDescent="0.25">
      <c r="A1333">
        <v>1356</v>
      </c>
      <c r="B1333" t="s">
        <v>36</v>
      </c>
      <c r="C1333" t="s">
        <v>40</v>
      </c>
      <c r="D1333" t="s">
        <v>38</v>
      </c>
      <c r="E1333">
        <v>7131</v>
      </c>
      <c r="F1333" t="s">
        <v>11</v>
      </c>
      <c r="G1333">
        <v>609232456</v>
      </c>
      <c r="H1333">
        <v>799140168</v>
      </c>
      <c r="I1333">
        <f>LOG10(H1333)</f>
        <v>8.9026229606031109</v>
      </c>
      <c r="J1333">
        <v>0.96499999999999997</v>
      </c>
      <c r="L1333">
        <v>0.52400000000000002</v>
      </c>
      <c r="M1333">
        <v>8.548</v>
      </c>
      <c r="N1333">
        <v>2.7E-2</v>
      </c>
      <c r="O1333">
        <v>58.898000000000003</v>
      </c>
      <c r="P1333">
        <v>0.94899999999999995</v>
      </c>
      <c r="Q1333">
        <v>9.2680000000000007</v>
      </c>
      <c r="R1333">
        <v>17.347999999999999</v>
      </c>
      <c r="S1333">
        <v>0.874</v>
      </c>
      <c r="T1333">
        <v>1.4330000000000001</v>
      </c>
      <c r="U1333" t="s">
        <v>61</v>
      </c>
      <c r="V1333" s="1">
        <v>45476.229178240741</v>
      </c>
    </row>
    <row r="1334" spans="1:22" x14ac:dyDescent="0.25">
      <c r="A1334">
        <v>1357</v>
      </c>
      <c r="B1334" t="s">
        <v>36</v>
      </c>
      <c r="C1334" t="s">
        <v>40</v>
      </c>
      <c r="D1334" t="s">
        <v>38</v>
      </c>
      <c r="E1334">
        <v>7131</v>
      </c>
      <c r="F1334" t="s">
        <v>11</v>
      </c>
      <c r="G1334">
        <v>612545528</v>
      </c>
      <c r="H1334">
        <v>613057456</v>
      </c>
      <c r="I1334">
        <f>LOG10(H1334)</f>
        <v>8.7875011786854973</v>
      </c>
      <c r="J1334">
        <v>0.95299999999999996</v>
      </c>
      <c r="L1334">
        <v>0.66500000000000004</v>
      </c>
      <c r="M1334">
        <v>0.92400000000000004</v>
      </c>
      <c r="N1334">
        <v>0.20100000000000001</v>
      </c>
      <c r="O1334">
        <v>22.335000000000001</v>
      </c>
      <c r="P1334">
        <v>0.86599999999999999</v>
      </c>
      <c r="Q1334">
        <v>1.2889999999999999</v>
      </c>
      <c r="R1334">
        <v>27.199000000000002</v>
      </c>
      <c r="S1334">
        <v>0.78300000000000003</v>
      </c>
      <c r="T1334">
        <v>1.3440000000000001</v>
      </c>
      <c r="U1334" t="s">
        <v>61</v>
      </c>
      <c r="V1334" s="1">
        <v>45476.239594907405</v>
      </c>
    </row>
    <row r="1335" spans="1:22" x14ac:dyDescent="0.25">
      <c r="A1335">
        <v>1358</v>
      </c>
      <c r="B1335" t="s">
        <v>36</v>
      </c>
      <c r="C1335" t="s">
        <v>40</v>
      </c>
      <c r="D1335" t="s">
        <v>38</v>
      </c>
      <c r="E1335">
        <v>7131</v>
      </c>
      <c r="F1335" t="s">
        <v>11</v>
      </c>
      <c r="G1335">
        <v>613259592</v>
      </c>
      <c r="H1335">
        <v>673812912</v>
      </c>
      <c r="I1335">
        <f>LOG10(H1335)</f>
        <v>8.8285393289315692</v>
      </c>
      <c r="J1335">
        <v>0.95199999999999996</v>
      </c>
      <c r="L1335">
        <v>0.33600000000000002</v>
      </c>
      <c r="M1335">
        <v>45.948999999999998</v>
      </c>
      <c r="N1335">
        <v>4.8000000000000001E-2</v>
      </c>
      <c r="O1335">
        <v>335.15499999999997</v>
      </c>
      <c r="P1335">
        <v>3.86</v>
      </c>
      <c r="Q1335">
        <v>120.068</v>
      </c>
      <c r="R1335">
        <v>13.552</v>
      </c>
      <c r="S1335">
        <v>0.96599999999999997</v>
      </c>
      <c r="T1335">
        <v>1.3480000000000001</v>
      </c>
      <c r="U1335" t="s">
        <v>61</v>
      </c>
      <c r="V1335" s="1">
        <v>45476.250011574077</v>
      </c>
    </row>
    <row r="1336" spans="1:22" x14ac:dyDescent="0.25">
      <c r="A1336">
        <v>1359</v>
      </c>
      <c r="B1336" t="s">
        <v>36</v>
      </c>
      <c r="C1336" t="s">
        <v>39</v>
      </c>
      <c r="D1336" t="s">
        <v>38</v>
      </c>
      <c r="E1336">
        <v>7167</v>
      </c>
      <c r="F1336" t="s">
        <v>11</v>
      </c>
      <c r="G1336">
        <v>616043824</v>
      </c>
      <c r="H1336">
        <v>640893560</v>
      </c>
      <c r="I1336">
        <f>LOG10(H1336)</f>
        <v>8.806785907610724</v>
      </c>
      <c r="J1336">
        <v>1.518</v>
      </c>
      <c r="L1336">
        <v>8.2370000000000001</v>
      </c>
      <c r="M1336">
        <v>9.109</v>
      </c>
      <c r="N1336">
        <v>7.9000000000000001E-2</v>
      </c>
      <c r="O1336">
        <v>213.71199999999999</v>
      </c>
      <c r="P1336">
        <v>1.3160000000000001</v>
      </c>
      <c r="Q1336">
        <v>4.6609999999999996</v>
      </c>
      <c r="R1336">
        <v>275.00400000000002</v>
      </c>
      <c r="S1336">
        <v>1.0880000000000001</v>
      </c>
      <c r="T1336">
        <v>2.601</v>
      </c>
      <c r="U1336" t="s">
        <v>61</v>
      </c>
      <c r="V1336" s="1">
        <v>45476.260428240741</v>
      </c>
    </row>
    <row r="1337" spans="1:22" x14ac:dyDescent="0.25">
      <c r="A1337">
        <v>1360</v>
      </c>
      <c r="B1337" t="s">
        <v>36</v>
      </c>
      <c r="C1337" t="s">
        <v>40</v>
      </c>
      <c r="D1337" t="s">
        <v>38</v>
      </c>
      <c r="E1337">
        <v>7131</v>
      </c>
      <c r="F1337" t="s">
        <v>11</v>
      </c>
      <c r="G1337">
        <v>611746064</v>
      </c>
      <c r="H1337">
        <v>457680816</v>
      </c>
      <c r="I1337">
        <f>LOG10(H1337)</f>
        <v>8.6605627090627628</v>
      </c>
      <c r="J1337">
        <v>0.98799999999999999</v>
      </c>
      <c r="L1337">
        <v>10.96</v>
      </c>
      <c r="M1337">
        <v>87.31</v>
      </c>
      <c r="N1337">
        <v>0.25</v>
      </c>
      <c r="O1337">
        <v>1183.2719999999999</v>
      </c>
      <c r="P1337">
        <v>2.9430000000000001</v>
      </c>
      <c r="Q1337">
        <v>510.70400000000001</v>
      </c>
      <c r="R1337">
        <v>208.529</v>
      </c>
      <c r="S1337">
        <v>0.91100000000000003</v>
      </c>
      <c r="T1337">
        <v>2.4649999999999999</v>
      </c>
      <c r="U1337" t="s">
        <v>61</v>
      </c>
      <c r="V1337" s="1">
        <v>45476.270844907405</v>
      </c>
    </row>
    <row r="1338" spans="1:22" x14ac:dyDescent="0.25">
      <c r="A1338">
        <v>1361</v>
      </c>
      <c r="B1338" t="s">
        <v>36</v>
      </c>
      <c r="C1338" t="s">
        <v>40</v>
      </c>
      <c r="D1338" t="s">
        <v>38</v>
      </c>
      <c r="E1338">
        <v>7131</v>
      </c>
      <c r="F1338" t="s">
        <v>11</v>
      </c>
      <c r="G1338">
        <v>626206240</v>
      </c>
      <c r="H1338">
        <v>644632320</v>
      </c>
      <c r="I1338">
        <f>LOG10(H1338)</f>
        <v>8.8093120759913592</v>
      </c>
      <c r="J1338">
        <v>0.97499999999999998</v>
      </c>
      <c r="L1338">
        <v>2.278</v>
      </c>
      <c r="M1338">
        <v>62.378999999999998</v>
      </c>
      <c r="N1338">
        <v>0.02</v>
      </c>
      <c r="O1338">
        <v>355.851</v>
      </c>
      <c r="P1338">
        <v>5.3109999999999999</v>
      </c>
      <c r="Q1338">
        <v>146.22999999999999</v>
      </c>
      <c r="R1338">
        <v>202.96199999999999</v>
      </c>
      <c r="S1338">
        <v>0.76</v>
      </c>
      <c r="T1338">
        <v>1.2010000000000001</v>
      </c>
      <c r="U1338" t="s">
        <v>61</v>
      </c>
      <c r="V1338" s="1">
        <v>45476.281261574077</v>
      </c>
    </row>
    <row r="1339" spans="1:22" x14ac:dyDescent="0.25">
      <c r="A1339">
        <v>1362</v>
      </c>
      <c r="B1339" t="s">
        <v>36</v>
      </c>
      <c r="C1339" t="s">
        <v>40</v>
      </c>
      <c r="D1339" t="s">
        <v>38</v>
      </c>
      <c r="E1339">
        <v>7131</v>
      </c>
      <c r="F1339" t="s">
        <v>11</v>
      </c>
      <c r="G1339">
        <v>604392144</v>
      </c>
      <c r="H1339">
        <v>839202712</v>
      </c>
      <c r="I1339">
        <f>LOG10(H1339)</f>
        <v>8.9238668786706441</v>
      </c>
      <c r="J1339">
        <v>0.99099999999999999</v>
      </c>
      <c r="L1339">
        <v>2.66</v>
      </c>
      <c r="M1339">
        <v>5.694</v>
      </c>
      <c r="N1339">
        <v>0.18099999999999999</v>
      </c>
      <c r="O1339">
        <v>205.24199999999999</v>
      </c>
      <c r="P1339">
        <v>0.99299999999999999</v>
      </c>
      <c r="Q1339">
        <v>1.589</v>
      </c>
      <c r="R1339">
        <v>217.767</v>
      </c>
      <c r="S1339">
        <v>0.92900000000000005</v>
      </c>
      <c r="T1339">
        <v>1.4610000000000001</v>
      </c>
      <c r="U1339" t="s">
        <v>61</v>
      </c>
      <c r="V1339" s="1">
        <v>45476.291678240741</v>
      </c>
    </row>
    <row r="1340" spans="1:22" x14ac:dyDescent="0.25">
      <c r="A1340">
        <v>1363</v>
      </c>
      <c r="B1340" t="s">
        <v>36</v>
      </c>
      <c r="C1340" t="s">
        <v>40</v>
      </c>
      <c r="D1340" t="s">
        <v>38</v>
      </c>
      <c r="E1340">
        <v>7131</v>
      </c>
      <c r="F1340" t="s">
        <v>11</v>
      </c>
      <c r="G1340">
        <v>614902600</v>
      </c>
      <c r="H1340">
        <v>837231768</v>
      </c>
      <c r="I1340">
        <f>LOG10(H1340)</f>
        <v>8.9228456988894713</v>
      </c>
      <c r="J1340">
        <v>1.425</v>
      </c>
      <c r="L1340">
        <v>2.4620000000000002</v>
      </c>
      <c r="M1340">
        <v>10.204000000000001</v>
      </c>
      <c r="N1340">
        <v>4.8000000000000001E-2</v>
      </c>
      <c r="O1340">
        <v>124.908</v>
      </c>
      <c r="P1340">
        <v>6.8780000000000001</v>
      </c>
      <c r="Q1340">
        <v>48.993000000000002</v>
      </c>
      <c r="R1340">
        <v>203.18100000000001</v>
      </c>
      <c r="S1340">
        <v>1.0149999999999999</v>
      </c>
      <c r="T1340">
        <v>1.423</v>
      </c>
      <c r="U1340" t="s">
        <v>61</v>
      </c>
      <c r="V1340" s="1">
        <v>45476.302094907405</v>
      </c>
    </row>
    <row r="1341" spans="1:22" x14ac:dyDescent="0.25">
      <c r="A1341">
        <v>1364</v>
      </c>
      <c r="B1341" t="s">
        <v>36</v>
      </c>
      <c r="C1341" t="s">
        <v>40</v>
      </c>
      <c r="D1341" t="s">
        <v>38</v>
      </c>
      <c r="E1341">
        <v>7131</v>
      </c>
      <c r="F1341" t="s">
        <v>11</v>
      </c>
      <c r="G1341">
        <v>614171176</v>
      </c>
      <c r="H1341">
        <v>901626008</v>
      </c>
      <c r="I1341">
        <f>LOG10(H1341)</f>
        <v>8.9550264307310137</v>
      </c>
      <c r="J1341">
        <v>0.96499999999999997</v>
      </c>
      <c r="L1341">
        <v>2.3199999999999998</v>
      </c>
      <c r="M1341">
        <v>1.6379999999999999</v>
      </c>
      <c r="N1341">
        <v>4.7E-2</v>
      </c>
      <c r="O1341">
        <v>8.8970000000000002</v>
      </c>
      <c r="P1341">
        <v>0.98299999999999998</v>
      </c>
      <c r="Q1341">
        <v>2.0990000000000002</v>
      </c>
      <c r="R1341">
        <v>202.94800000000001</v>
      </c>
      <c r="S1341">
        <v>0.873</v>
      </c>
      <c r="T1341">
        <v>1.2829999999999999</v>
      </c>
      <c r="U1341" t="s">
        <v>61</v>
      </c>
      <c r="V1341" s="1">
        <v>45476.312511574077</v>
      </c>
    </row>
    <row r="1342" spans="1:22" x14ac:dyDescent="0.25">
      <c r="A1342">
        <v>1365</v>
      </c>
      <c r="B1342" t="s">
        <v>36</v>
      </c>
      <c r="C1342" t="s">
        <v>39</v>
      </c>
      <c r="D1342" t="s">
        <v>38</v>
      </c>
      <c r="E1342">
        <v>7167</v>
      </c>
      <c r="F1342" t="s">
        <v>11</v>
      </c>
      <c r="G1342">
        <v>626559640</v>
      </c>
      <c r="H1342">
        <v>878091544</v>
      </c>
      <c r="I1342">
        <f>LOG10(H1342)</f>
        <v>8.9435397949283981</v>
      </c>
      <c r="J1342">
        <v>1.1200000000000001</v>
      </c>
      <c r="L1342">
        <v>0.57899999999999996</v>
      </c>
      <c r="M1342">
        <v>17.177</v>
      </c>
      <c r="N1342">
        <v>0.13100000000000001</v>
      </c>
      <c r="O1342">
        <v>136.292</v>
      </c>
      <c r="P1342">
        <v>4.4880000000000004</v>
      </c>
      <c r="Q1342">
        <v>74.542000000000002</v>
      </c>
      <c r="R1342">
        <v>17.315999999999999</v>
      </c>
      <c r="S1342">
        <v>1.0740000000000001</v>
      </c>
      <c r="T1342">
        <v>1.655</v>
      </c>
      <c r="U1342" t="s">
        <v>61</v>
      </c>
      <c r="V1342" s="1">
        <v>45476.322928240741</v>
      </c>
    </row>
    <row r="1343" spans="1:22" x14ac:dyDescent="0.25">
      <c r="A1343">
        <v>1366</v>
      </c>
      <c r="B1343" t="s">
        <v>36</v>
      </c>
      <c r="C1343" t="s">
        <v>39</v>
      </c>
      <c r="D1343" t="s">
        <v>38</v>
      </c>
      <c r="E1343">
        <v>7167</v>
      </c>
      <c r="F1343" t="s">
        <v>11</v>
      </c>
      <c r="G1343">
        <v>616141520</v>
      </c>
      <c r="H1343">
        <v>798174992</v>
      </c>
      <c r="I1343">
        <f>LOG10(H1343)</f>
        <v>8.9020981165743578</v>
      </c>
      <c r="J1343">
        <v>0.99199999999999999</v>
      </c>
      <c r="L1343">
        <v>4.6289999999999996</v>
      </c>
      <c r="M1343">
        <v>2.0329999999999999</v>
      </c>
      <c r="N1343">
        <v>0.14299999999999999</v>
      </c>
      <c r="O1343">
        <v>15.08</v>
      </c>
      <c r="P1343">
        <v>1.0940000000000001</v>
      </c>
      <c r="Q1343">
        <v>4.2009999999999996</v>
      </c>
      <c r="R1343">
        <v>207.303</v>
      </c>
      <c r="S1343">
        <v>1.0309999999999999</v>
      </c>
      <c r="T1343">
        <v>1.63</v>
      </c>
      <c r="U1343" t="s">
        <v>61</v>
      </c>
      <c r="V1343" s="1">
        <v>45476.333344907405</v>
      </c>
    </row>
    <row r="1344" spans="1:22" x14ac:dyDescent="0.25">
      <c r="A1344">
        <v>1367</v>
      </c>
      <c r="B1344" t="s">
        <v>36</v>
      </c>
      <c r="C1344" t="s">
        <v>40</v>
      </c>
      <c r="D1344" t="s">
        <v>38</v>
      </c>
      <c r="E1344">
        <v>7131</v>
      </c>
      <c r="F1344" t="s">
        <v>11</v>
      </c>
      <c r="G1344">
        <v>622119688</v>
      </c>
      <c r="H1344">
        <v>653334760</v>
      </c>
      <c r="I1344">
        <f>LOG10(H1344)</f>
        <v>8.8151357649931157</v>
      </c>
      <c r="J1344">
        <v>1.054</v>
      </c>
      <c r="L1344">
        <v>4.04</v>
      </c>
      <c r="M1344">
        <v>12.302</v>
      </c>
      <c r="N1344">
        <v>0.16200000000000001</v>
      </c>
      <c r="O1344">
        <v>93.825999999999993</v>
      </c>
      <c r="P1344">
        <v>1.107</v>
      </c>
      <c r="Q1344">
        <v>8.7279999999999998</v>
      </c>
      <c r="R1344">
        <v>217.858</v>
      </c>
      <c r="S1344">
        <v>0.95699999999999996</v>
      </c>
      <c r="T1344">
        <v>1.4450000000000001</v>
      </c>
      <c r="U1344" t="s">
        <v>61</v>
      </c>
      <c r="V1344" s="1">
        <v>45476.343761574077</v>
      </c>
    </row>
    <row r="1345" spans="1:22" x14ac:dyDescent="0.25">
      <c r="A1345">
        <v>1368</v>
      </c>
      <c r="B1345" t="s">
        <v>36</v>
      </c>
      <c r="C1345" t="s">
        <v>39</v>
      </c>
      <c r="D1345" t="s">
        <v>38</v>
      </c>
      <c r="E1345">
        <v>7167</v>
      </c>
      <c r="F1345" t="s">
        <v>11</v>
      </c>
      <c r="G1345">
        <v>612805088</v>
      </c>
      <c r="H1345">
        <v>875631792</v>
      </c>
      <c r="I1345">
        <f>LOG10(H1345)</f>
        <v>8.9423215213284148</v>
      </c>
      <c r="J1345">
        <v>0.97399999999999998</v>
      </c>
      <c r="L1345">
        <v>0.372</v>
      </c>
      <c r="M1345">
        <v>1.3</v>
      </c>
      <c r="N1345">
        <v>3.7999999999999999E-2</v>
      </c>
      <c r="O1345">
        <v>14.593</v>
      </c>
      <c r="P1345">
        <v>1.952</v>
      </c>
      <c r="Q1345">
        <v>8.7509999999999994</v>
      </c>
      <c r="R1345">
        <v>15.151</v>
      </c>
      <c r="S1345">
        <v>1.0269999999999999</v>
      </c>
      <c r="T1345">
        <v>1.573</v>
      </c>
      <c r="U1345" t="s">
        <v>61</v>
      </c>
      <c r="V1345" s="1">
        <v>45476.354178240741</v>
      </c>
    </row>
    <row r="1346" spans="1:22" x14ac:dyDescent="0.25">
      <c r="A1346">
        <v>1369</v>
      </c>
      <c r="B1346" t="s">
        <v>36</v>
      </c>
      <c r="C1346" t="s">
        <v>40</v>
      </c>
      <c r="D1346" t="s">
        <v>38</v>
      </c>
      <c r="E1346">
        <v>7131</v>
      </c>
      <c r="F1346" t="s">
        <v>11</v>
      </c>
      <c r="G1346">
        <v>613052976</v>
      </c>
      <c r="H1346">
        <v>821886216</v>
      </c>
      <c r="I1346">
        <f>LOG10(H1346)</f>
        <v>8.9148116968785018</v>
      </c>
      <c r="J1346">
        <v>0.97199999999999998</v>
      </c>
      <c r="L1346">
        <v>2.4169999999999998</v>
      </c>
      <c r="M1346">
        <v>3.9750000000000001</v>
      </c>
      <c r="N1346">
        <v>2.8000000000000001E-2</v>
      </c>
      <c r="O1346">
        <v>31.286000000000001</v>
      </c>
      <c r="P1346">
        <v>2.5739999999999998</v>
      </c>
      <c r="Q1346">
        <v>13.407999999999999</v>
      </c>
      <c r="R1346">
        <v>203.084</v>
      </c>
      <c r="S1346">
        <v>0.997</v>
      </c>
      <c r="T1346">
        <v>1.4339999999999999</v>
      </c>
      <c r="U1346" t="s">
        <v>61</v>
      </c>
      <c r="V1346" s="1">
        <v>45476.364594907405</v>
      </c>
    </row>
    <row r="1347" spans="1:22" x14ac:dyDescent="0.25">
      <c r="A1347">
        <v>1370</v>
      </c>
      <c r="B1347" t="s">
        <v>36</v>
      </c>
      <c r="C1347" t="s">
        <v>40</v>
      </c>
      <c r="D1347" t="s">
        <v>38</v>
      </c>
      <c r="E1347">
        <v>7131</v>
      </c>
      <c r="F1347" t="s">
        <v>11</v>
      </c>
      <c r="G1347">
        <v>607734168</v>
      </c>
      <c r="H1347">
        <v>731101424</v>
      </c>
      <c r="I1347">
        <f>LOG10(H1347)</f>
        <v>8.8639776298006261</v>
      </c>
      <c r="J1347">
        <v>0.96099999999999997</v>
      </c>
      <c r="L1347">
        <v>2.2890000000000001</v>
      </c>
      <c r="M1347">
        <v>19.242000000000001</v>
      </c>
      <c r="N1347">
        <v>2.1999999999999999E-2</v>
      </c>
      <c r="O1347">
        <v>264.69099999999997</v>
      </c>
      <c r="P1347">
        <v>1.1140000000000001</v>
      </c>
      <c r="Q1347">
        <v>12.449</v>
      </c>
      <c r="R1347">
        <v>212.88900000000001</v>
      </c>
      <c r="S1347">
        <v>1.01</v>
      </c>
      <c r="T1347">
        <v>1.421</v>
      </c>
      <c r="U1347" t="s">
        <v>61</v>
      </c>
      <c r="V1347" s="1">
        <v>45476.375011574077</v>
      </c>
    </row>
    <row r="1348" spans="1:22" x14ac:dyDescent="0.25">
      <c r="A1348">
        <v>1371</v>
      </c>
      <c r="B1348" t="s">
        <v>36</v>
      </c>
      <c r="C1348" t="s">
        <v>39</v>
      </c>
      <c r="D1348" t="s">
        <v>38</v>
      </c>
      <c r="E1348">
        <v>7167</v>
      </c>
      <c r="F1348" t="s">
        <v>11</v>
      </c>
      <c r="G1348">
        <v>612946976</v>
      </c>
      <c r="H1348">
        <v>814245000</v>
      </c>
      <c r="I1348">
        <f>LOG10(H1348)</f>
        <v>8.9107551003912526</v>
      </c>
      <c r="J1348">
        <v>0.97299999999999998</v>
      </c>
      <c r="L1348">
        <v>0.38400000000000001</v>
      </c>
      <c r="M1348">
        <v>15.492000000000001</v>
      </c>
      <c r="N1348">
        <v>3.7999999999999999E-2</v>
      </c>
      <c r="O1348">
        <v>108.062</v>
      </c>
      <c r="P1348">
        <v>1.4590000000000001</v>
      </c>
      <c r="Q1348">
        <v>20.902999999999999</v>
      </c>
      <c r="R1348">
        <v>16.795999999999999</v>
      </c>
      <c r="S1348">
        <v>0.99099999999999999</v>
      </c>
      <c r="T1348">
        <v>1.5</v>
      </c>
      <c r="U1348" t="s">
        <v>61</v>
      </c>
      <c r="V1348" s="1">
        <v>45476.385428240741</v>
      </c>
    </row>
    <row r="1349" spans="1:22" x14ac:dyDescent="0.25">
      <c r="A1349">
        <v>1372</v>
      </c>
      <c r="B1349" t="s">
        <v>36</v>
      </c>
      <c r="C1349" t="s">
        <v>40</v>
      </c>
      <c r="D1349" t="s">
        <v>38</v>
      </c>
      <c r="E1349">
        <v>7131</v>
      </c>
      <c r="F1349" t="s">
        <v>11</v>
      </c>
      <c r="G1349">
        <v>624259920</v>
      </c>
      <c r="H1349">
        <v>895580848</v>
      </c>
      <c r="I1349">
        <f>LOG10(H1349)</f>
        <v>8.9521047976170713</v>
      </c>
      <c r="J1349">
        <v>1.27</v>
      </c>
      <c r="L1349">
        <v>0.438</v>
      </c>
      <c r="M1349">
        <v>8.58</v>
      </c>
      <c r="N1349">
        <v>0.24</v>
      </c>
      <c r="O1349">
        <v>125.255</v>
      </c>
      <c r="P1349">
        <v>2.1339999999999999</v>
      </c>
      <c r="Q1349">
        <v>14.430999999999999</v>
      </c>
      <c r="R1349">
        <v>17.722999999999999</v>
      </c>
      <c r="S1349">
        <v>0.90300000000000002</v>
      </c>
      <c r="T1349">
        <v>1.4259999999999999</v>
      </c>
      <c r="U1349" t="s">
        <v>61</v>
      </c>
      <c r="V1349" s="1">
        <v>45476.395844907405</v>
      </c>
    </row>
    <row r="1350" spans="1:22" x14ac:dyDescent="0.25">
      <c r="A1350">
        <v>1373</v>
      </c>
      <c r="B1350" t="s">
        <v>36</v>
      </c>
      <c r="C1350" t="s">
        <v>40</v>
      </c>
      <c r="D1350" t="s">
        <v>38</v>
      </c>
      <c r="E1350">
        <v>7131</v>
      </c>
      <c r="F1350" t="s">
        <v>11</v>
      </c>
      <c r="G1350">
        <v>626532224</v>
      </c>
      <c r="H1350">
        <v>888679408</v>
      </c>
      <c r="I1350">
        <f>LOG10(H1350)</f>
        <v>8.9487451170473271</v>
      </c>
      <c r="J1350">
        <v>0.99</v>
      </c>
      <c r="L1350">
        <v>2.2679999999999998</v>
      </c>
      <c r="M1350">
        <v>4.2939999999999996</v>
      </c>
      <c r="N1350">
        <v>0.128</v>
      </c>
      <c r="O1350">
        <v>210.95599999999999</v>
      </c>
      <c r="P1350">
        <v>1.0629999999999999</v>
      </c>
      <c r="Q1350">
        <v>1.8839999999999999</v>
      </c>
      <c r="R1350">
        <v>202.398</v>
      </c>
      <c r="S1350">
        <v>0.97399999999999998</v>
      </c>
      <c r="T1350">
        <v>1.472</v>
      </c>
      <c r="U1350" t="s">
        <v>61</v>
      </c>
      <c r="V1350" s="1">
        <v>45476.406261574077</v>
      </c>
    </row>
    <row r="1351" spans="1:22" x14ac:dyDescent="0.25">
      <c r="A1351">
        <v>1374</v>
      </c>
      <c r="B1351" t="s">
        <v>36</v>
      </c>
      <c r="C1351" t="s">
        <v>40</v>
      </c>
      <c r="D1351" t="s">
        <v>38</v>
      </c>
      <c r="E1351">
        <v>7131</v>
      </c>
      <c r="F1351" t="s">
        <v>11</v>
      </c>
      <c r="G1351">
        <v>615669608</v>
      </c>
      <c r="H1351">
        <v>770921912</v>
      </c>
      <c r="I1351">
        <f>LOG10(H1351)</f>
        <v>8.8870103898473154</v>
      </c>
      <c r="J1351">
        <v>0.96099999999999997</v>
      </c>
      <c r="L1351">
        <v>9.4480000000000004</v>
      </c>
      <c r="M1351">
        <v>2.46</v>
      </c>
      <c r="N1351">
        <v>0.16500000000000001</v>
      </c>
      <c r="O1351">
        <v>13.946999999999999</v>
      </c>
      <c r="P1351">
        <v>1.2509999999999999</v>
      </c>
      <c r="Q1351">
        <v>4.2290000000000001</v>
      </c>
      <c r="R1351">
        <v>253.19200000000001</v>
      </c>
      <c r="S1351">
        <v>0.89700000000000002</v>
      </c>
      <c r="T1351">
        <v>1.736</v>
      </c>
      <c r="U1351" t="s">
        <v>61</v>
      </c>
      <c r="V1351" s="1">
        <v>45476.416678240741</v>
      </c>
    </row>
    <row r="1352" spans="1:22" x14ac:dyDescent="0.25">
      <c r="A1352">
        <v>1375</v>
      </c>
      <c r="B1352" t="s">
        <v>36</v>
      </c>
      <c r="C1352" t="s">
        <v>39</v>
      </c>
      <c r="D1352" t="s">
        <v>38</v>
      </c>
      <c r="E1352">
        <v>7167</v>
      </c>
      <c r="F1352" t="s">
        <v>11</v>
      </c>
      <c r="G1352">
        <v>626886456</v>
      </c>
      <c r="H1352">
        <v>909510248</v>
      </c>
      <c r="I1352">
        <f>LOG10(H1352)</f>
        <v>8.9588075968846876</v>
      </c>
      <c r="J1352">
        <v>0.98</v>
      </c>
      <c r="L1352">
        <v>0.75700000000000001</v>
      </c>
      <c r="M1352">
        <v>24.324000000000002</v>
      </c>
      <c r="N1352">
        <v>0.2</v>
      </c>
      <c r="O1352">
        <v>270.35300000000001</v>
      </c>
      <c r="P1352">
        <v>4.5449999999999999</v>
      </c>
      <c r="Q1352">
        <v>79.334999999999994</v>
      </c>
      <c r="R1352">
        <v>39.872999999999998</v>
      </c>
      <c r="S1352">
        <v>0.995</v>
      </c>
      <c r="T1352">
        <v>1.79</v>
      </c>
      <c r="U1352" t="s">
        <v>61</v>
      </c>
      <c r="V1352" s="1">
        <v>45476.427094907405</v>
      </c>
    </row>
    <row r="1353" spans="1:22" x14ac:dyDescent="0.25">
      <c r="A1353">
        <v>1376</v>
      </c>
      <c r="B1353" t="s">
        <v>36</v>
      </c>
      <c r="C1353" t="s">
        <v>40</v>
      </c>
      <c r="D1353" t="s">
        <v>38</v>
      </c>
      <c r="E1353">
        <v>7131</v>
      </c>
      <c r="F1353" t="s">
        <v>11</v>
      </c>
      <c r="G1353">
        <v>614597448</v>
      </c>
      <c r="H1353">
        <v>803159232</v>
      </c>
      <c r="I1353">
        <f>LOG10(H1353)</f>
        <v>8.9048016557685887</v>
      </c>
      <c r="J1353">
        <v>1.2</v>
      </c>
      <c r="L1353">
        <v>0.42699999999999999</v>
      </c>
      <c r="M1353">
        <v>9.2170000000000005</v>
      </c>
      <c r="N1353">
        <v>0.22</v>
      </c>
      <c r="O1353">
        <v>333.12200000000001</v>
      </c>
      <c r="P1353">
        <v>0.84799999999999998</v>
      </c>
      <c r="Q1353">
        <v>3.0179999999999998</v>
      </c>
      <c r="R1353">
        <v>15.097</v>
      </c>
      <c r="S1353">
        <v>0.748</v>
      </c>
      <c r="T1353">
        <v>1.1339999999999999</v>
      </c>
      <c r="U1353" t="s">
        <v>61</v>
      </c>
      <c r="V1353" s="1">
        <v>45476.437511574077</v>
      </c>
    </row>
    <row r="1354" spans="1:22" x14ac:dyDescent="0.25">
      <c r="A1354">
        <v>1377</v>
      </c>
      <c r="B1354" t="s">
        <v>36</v>
      </c>
      <c r="C1354" t="s">
        <v>40</v>
      </c>
      <c r="D1354" t="s">
        <v>38</v>
      </c>
      <c r="E1354">
        <v>7131</v>
      </c>
      <c r="F1354" t="s">
        <v>11</v>
      </c>
      <c r="G1354">
        <v>589761376</v>
      </c>
      <c r="H1354">
        <v>907596232</v>
      </c>
      <c r="I1354">
        <f>LOG10(H1354)</f>
        <v>8.9578926841884332</v>
      </c>
      <c r="J1354">
        <v>0.90400000000000003</v>
      </c>
      <c r="L1354">
        <v>0.504</v>
      </c>
      <c r="M1354">
        <v>4.0709999999999997</v>
      </c>
      <c r="N1354">
        <v>9.4E-2</v>
      </c>
      <c r="O1354">
        <v>39.744</v>
      </c>
      <c r="P1354">
        <v>0.99299999999999999</v>
      </c>
      <c r="Q1354">
        <v>3.55</v>
      </c>
      <c r="R1354">
        <v>15.484</v>
      </c>
      <c r="S1354">
        <v>1.0089999999999999</v>
      </c>
      <c r="T1354">
        <v>1.4930000000000001</v>
      </c>
      <c r="U1354" t="s">
        <v>61</v>
      </c>
      <c r="V1354" s="1">
        <v>45476.447928240741</v>
      </c>
    </row>
    <row r="1355" spans="1:22" x14ac:dyDescent="0.25">
      <c r="A1355">
        <v>1378</v>
      </c>
      <c r="B1355" t="s">
        <v>36</v>
      </c>
      <c r="C1355" t="s">
        <v>40</v>
      </c>
      <c r="D1355" t="s">
        <v>38</v>
      </c>
      <c r="E1355">
        <v>7131</v>
      </c>
      <c r="F1355" t="s">
        <v>11</v>
      </c>
      <c r="G1355">
        <v>608387840</v>
      </c>
      <c r="H1355">
        <v>893555432</v>
      </c>
      <c r="I1355">
        <f>LOG10(H1355)</f>
        <v>8.9511214992759012</v>
      </c>
      <c r="J1355">
        <v>0.97199999999999998</v>
      </c>
      <c r="L1355">
        <v>2.9140000000000001</v>
      </c>
      <c r="M1355">
        <v>0.81200000000000006</v>
      </c>
      <c r="N1355">
        <v>0.06</v>
      </c>
      <c r="O1355">
        <v>13.61</v>
      </c>
      <c r="P1355">
        <v>0.98099999999999998</v>
      </c>
      <c r="Q1355">
        <v>1.845</v>
      </c>
      <c r="R1355">
        <v>210.542</v>
      </c>
      <c r="S1355">
        <v>0.79400000000000004</v>
      </c>
      <c r="T1355">
        <v>1.62</v>
      </c>
      <c r="U1355" t="s">
        <v>61</v>
      </c>
      <c r="V1355" s="1">
        <v>45476.458344907405</v>
      </c>
    </row>
    <row r="1356" spans="1:22" x14ac:dyDescent="0.25">
      <c r="A1356">
        <v>1379</v>
      </c>
      <c r="B1356" t="s">
        <v>36</v>
      </c>
      <c r="C1356" t="s">
        <v>39</v>
      </c>
      <c r="D1356" t="s">
        <v>38</v>
      </c>
      <c r="E1356">
        <v>7167</v>
      </c>
      <c r="F1356" t="s">
        <v>11</v>
      </c>
      <c r="G1356">
        <v>618128128</v>
      </c>
      <c r="H1356">
        <v>838119240</v>
      </c>
      <c r="I1356">
        <f>LOG10(H1356)</f>
        <v>8.9233058105038783</v>
      </c>
      <c r="J1356">
        <v>1.258</v>
      </c>
      <c r="L1356">
        <v>5.9630000000000001</v>
      </c>
      <c r="M1356">
        <v>47.887</v>
      </c>
      <c r="N1356">
        <v>0.38400000000000001</v>
      </c>
      <c r="O1356">
        <v>282.06200000000001</v>
      </c>
      <c r="P1356">
        <v>3.7829999999999999</v>
      </c>
      <c r="Q1356">
        <v>149.99299999999999</v>
      </c>
      <c r="R1356">
        <v>204.05199999999999</v>
      </c>
      <c r="S1356">
        <v>1.028</v>
      </c>
      <c r="T1356">
        <v>1.6830000000000001</v>
      </c>
      <c r="U1356" t="s">
        <v>61</v>
      </c>
      <c r="V1356" s="1">
        <v>45476.468761574077</v>
      </c>
    </row>
    <row r="1357" spans="1:22" x14ac:dyDescent="0.25">
      <c r="A1357">
        <v>1380</v>
      </c>
      <c r="B1357" t="s">
        <v>36</v>
      </c>
      <c r="C1357" t="s">
        <v>39</v>
      </c>
      <c r="D1357" t="s">
        <v>38</v>
      </c>
      <c r="E1357">
        <v>7167</v>
      </c>
      <c r="F1357" t="s">
        <v>11</v>
      </c>
      <c r="G1357">
        <v>617249984</v>
      </c>
      <c r="H1357">
        <v>679972216</v>
      </c>
      <c r="I1357">
        <f>LOG10(H1357)</f>
        <v>8.8324911675821163</v>
      </c>
      <c r="J1357">
        <v>1.097</v>
      </c>
      <c r="L1357">
        <v>3.629</v>
      </c>
      <c r="M1357">
        <v>33.561</v>
      </c>
      <c r="N1357">
        <v>0.28000000000000003</v>
      </c>
      <c r="O1357">
        <v>199.60499999999999</v>
      </c>
      <c r="P1357">
        <v>2.7890000000000001</v>
      </c>
      <c r="Q1357">
        <v>93.941000000000003</v>
      </c>
      <c r="R1357">
        <v>217.75</v>
      </c>
      <c r="S1357">
        <v>0.998</v>
      </c>
      <c r="T1357">
        <v>1.712</v>
      </c>
      <c r="U1357" t="s">
        <v>61</v>
      </c>
      <c r="V1357" s="1">
        <v>45476.479178240741</v>
      </c>
    </row>
    <row r="1358" spans="1:22" x14ac:dyDescent="0.25">
      <c r="A1358">
        <v>1381</v>
      </c>
      <c r="B1358" t="s">
        <v>36</v>
      </c>
      <c r="C1358" t="s">
        <v>39</v>
      </c>
      <c r="D1358" t="s">
        <v>38</v>
      </c>
      <c r="E1358">
        <v>7167</v>
      </c>
      <c r="F1358" t="s">
        <v>11</v>
      </c>
      <c r="G1358">
        <v>612437896</v>
      </c>
      <c r="H1358">
        <v>845433096</v>
      </c>
      <c r="I1358">
        <f>LOG10(H1358)</f>
        <v>8.9270792450648386</v>
      </c>
      <c r="J1358">
        <v>1.419</v>
      </c>
      <c r="L1358">
        <v>12.62</v>
      </c>
      <c r="M1358">
        <v>2.8340000000000001</v>
      </c>
      <c r="N1358">
        <v>0.13900000000000001</v>
      </c>
      <c r="O1358">
        <v>12.847</v>
      </c>
      <c r="P1358">
        <v>1.5589999999999999</v>
      </c>
      <c r="Q1358">
        <v>4.4569999999999999</v>
      </c>
      <c r="R1358">
        <v>221.64</v>
      </c>
      <c r="S1358">
        <v>1.0940000000000001</v>
      </c>
      <c r="T1358">
        <v>2.3130000000000002</v>
      </c>
      <c r="U1358" t="s">
        <v>61</v>
      </c>
      <c r="V1358" s="1">
        <v>45476.489594907405</v>
      </c>
    </row>
    <row r="1359" spans="1:22" x14ac:dyDescent="0.25">
      <c r="A1359">
        <v>1382</v>
      </c>
      <c r="B1359" t="s">
        <v>36</v>
      </c>
      <c r="C1359" t="s">
        <v>40</v>
      </c>
      <c r="D1359" t="s">
        <v>38</v>
      </c>
      <c r="E1359">
        <v>7131</v>
      </c>
      <c r="F1359" t="s">
        <v>11</v>
      </c>
      <c r="G1359">
        <v>613787416</v>
      </c>
      <c r="H1359">
        <v>868495176</v>
      </c>
      <c r="I1359">
        <f>LOG10(H1359)</f>
        <v>8.9387674105293478</v>
      </c>
      <c r="J1359">
        <v>0.98399999999999999</v>
      </c>
      <c r="L1359">
        <v>0.76</v>
      </c>
      <c r="M1359">
        <v>52.122999999999998</v>
      </c>
      <c r="N1359">
        <v>0.14199999999999999</v>
      </c>
      <c r="O1359">
        <v>490.22</v>
      </c>
      <c r="P1359">
        <v>0.98399999999999999</v>
      </c>
      <c r="Q1359">
        <v>183.47499999999999</v>
      </c>
      <c r="R1359">
        <v>28.72</v>
      </c>
      <c r="S1359">
        <v>0.76200000000000001</v>
      </c>
      <c r="T1359">
        <v>1.206</v>
      </c>
      <c r="U1359" t="s">
        <v>61</v>
      </c>
      <c r="V1359" s="1">
        <v>45476.500011574077</v>
      </c>
    </row>
    <row r="1360" spans="1:22" x14ac:dyDescent="0.25">
      <c r="A1360">
        <v>1383</v>
      </c>
      <c r="B1360" t="s">
        <v>36</v>
      </c>
      <c r="C1360" t="s">
        <v>39</v>
      </c>
      <c r="D1360" t="s">
        <v>38</v>
      </c>
      <c r="E1360">
        <v>7415</v>
      </c>
      <c r="F1360" t="s">
        <v>9</v>
      </c>
      <c r="G1360">
        <v>612661208</v>
      </c>
      <c r="H1360">
        <v>633326112</v>
      </c>
      <c r="I1360">
        <f>LOG10(H1360)</f>
        <v>8.8016273943335381</v>
      </c>
      <c r="J1360">
        <v>1.4179999999999999</v>
      </c>
      <c r="K1360">
        <v>0</v>
      </c>
      <c r="L1360">
        <v>2.5659999999999998</v>
      </c>
      <c r="M1360">
        <v>20.382999999999999</v>
      </c>
      <c r="N1360">
        <v>6.0999999999999999E-2</v>
      </c>
      <c r="O1360">
        <v>395.88799999999998</v>
      </c>
      <c r="P1360">
        <v>2.9129999999999998</v>
      </c>
      <c r="Q1360">
        <v>42.798999999999999</v>
      </c>
      <c r="R1360">
        <v>210.636</v>
      </c>
      <c r="S1360">
        <v>1.1299999999999999</v>
      </c>
      <c r="T1360">
        <v>1.8660000000000001</v>
      </c>
      <c r="U1360" t="s">
        <v>61</v>
      </c>
      <c r="V1360" s="1">
        <v>45476.510428240741</v>
      </c>
    </row>
    <row r="1361" spans="1:22" x14ac:dyDescent="0.25">
      <c r="A1361">
        <v>1416</v>
      </c>
      <c r="B1361" t="s">
        <v>36</v>
      </c>
      <c r="C1361" t="s">
        <v>40</v>
      </c>
      <c r="D1361" t="s">
        <v>38</v>
      </c>
      <c r="E1361">
        <v>7131</v>
      </c>
      <c r="F1361" t="s">
        <v>11</v>
      </c>
      <c r="G1361">
        <v>610327896</v>
      </c>
      <c r="H1361">
        <v>881071792</v>
      </c>
      <c r="I1361">
        <f>LOG10(H1361)</f>
        <v>8.9450112972873512</v>
      </c>
      <c r="J1361">
        <v>0.98099999999999998</v>
      </c>
      <c r="L1361">
        <v>0.38300000000000001</v>
      </c>
      <c r="M1361">
        <v>1.89</v>
      </c>
      <c r="N1361">
        <v>7.9000000000000001E-2</v>
      </c>
      <c r="O1361">
        <v>14.321</v>
      </c>
      <c r="P1361">
        <v>1.2050000000000001</v>
      </c>
      <c r="Q1361">
        <v>2.6520000000000001</v>
      </c>
      <c r="R1361">
        <v>14.278</v>
      </c>
      <c r="S1361">
        <v>0.95699999999999996</v>
      </c>
      <c r="T1361">
        <v>1.357</v>
      </c>
      <c r="U1361" t="s">
        <v>61</v>
      </c>
      <c r="V1361" s="1">
        <v>45476.520844907405</v>
      </c>
    </row>
    <row r="1362" spans="1:22" x14ac:dyDescent="0.25">
      <c r="A1362">
        <v>1417</v>
      </c>
      <c r="B1362" t="s">
        <v>36</v>
      </c>
      <c r="C1362" t="s">
        <v>40</v>
      </c>
      <c r="D1362" t="s">
        <v>38</v>
      </c>
      <c r="E1362">
        <v>7131</v>
      </c>
      <c r="F1362" t="s">
        <v>11</v>
      </c>
      <c r="G1362">
        <v>594594152</v>
      </c>
      <c r="H1362">
        <v>607455744</v>
      </c>
      <c r="I1362">
        <f>LOG10(H1362)</f>
        <v>8.7835146430329623</v>
      </c>
      <c r="J1362">
        <v>0.95099999999999996</v>
      </c>
      <c r="L1362">
        <v>0.57499999999999996</v>
      </c>
      <c r="M1362">
        <v>47.389000000000003</v>
      </c>
      <c r="N1362">
        <v>0.21299999999999999</v>
      </c>
      <c r="O1362">
        <v>535.80100000000004</v>
      </c>
      <c r="P1362">
        <v>1.1559999999999999</v>
      </c>
      <c r="Q1362">
        <v>71.325999999999993</v>
      </c>
      <c r="R1362">
        <v>14.794</v>
      </c>
      <c r="S1362">
        <v>0.92800000000000005</v>
      </c>
      <c r="T1362">
        <v>1.575</v>
      </c>
      <c r="U1362" t="s">
        <v>61</v>
      </c>
      <c r="V1362" s="1">
        <v>45476.531261574077</v>
      </c>
    </row>
    <row r="1363" spans="1:22" x14ac:dyDescent="0.25">
      <c r="A1363">
        <v>1418</v>
      </c>
      <c r="B1363" t="s">
        <v>36</v>
      </c>
      <c r="C1363" t="s">
        <v>40</v>
      </c>
      <c r="D1363" t="s">
        <v>38</v>
      </c>
      <c r="E1363">
        <v>7131</v>
      </c>
      <c r="F1363" t="s">
        <v>11</v>
      </c>
      <c r="G1363">
        <v>617509672</v>
      </c>
      <c r="H1363">
        <v>874733112</v>
      </c>
      <c r="I1363">
        <f>LOG10(H1363)</f>
        <v>8.9418755665467593</v>
      </c>
      <c r="J1363">
        <v>0.97399999999999998</v>
      </c>
      <c r="L1363">
        <v>11.414999999999999</v>
      </c>
      <c r="M1363">
        <v>11.752000000000001</v>
      </c>
      <c r="N1363">
        <v>0.216</v>
      </c>
      <c r="O1363">
        <v>131.63499999999999</v>
      </c>
      <c r="P1363">
        <v>3.1349999999999998</v>
      </c>
      <c r="Q1363">
        <v>43.976999999999997</v>
      </c>
      <c r="R1363">
        <v>237.56200000000001</v>
      </c>
      <c r="S1363">
        <v>0.73099999999999998</v>
      </c>
      <c r="T1363">
        <v>7.7679999999999998</v>
      </c>
      <c r="U1363" t="s">
        <v>61</v>
      </c>
      <c r="V1363" s="1">
        <v>45476.541678240741</v>
      </c>
    </row>
    <row r="1364" spans="1:22" x14ac:dyDescent="0.25">
      <c r="A1364">
        <v>1419</v>
      </c>
      <c r="B1364" t="s">
        <v>36</v>
      </c>
      <c r="C1364" t="s">
        <v>40</v>
      </c>
      <c r="D1364" t="s">
        <v>38</v>
      </c>
      <c r="E1364">
        <v>7131</v>
      </c>
      <c r="F1364" t="s">
        <v>11</v>
      </c>
      <c r="G1364">
        <v>625512208</v>
      </c>
      <c r="H1364">
        <v>645459656</v>
      </c>
      <c r="I1364">
        <f>LOG10(H1364)</f>
        <v>8.8098691021808424</v>
      </c>
      <c r="J1364">
        <v>0.98399999999999999</v>
      </c>
      <c r="L1364">
        <v>3.5150000000000001</v>
      </c>
      <c r="M1364">
        <v>22.408000000000001</v>
      </c>
      <c r="N1364">
        <v>0.20399999999999999</v>
      </c>
      <c r="O1364">
        <v>259.774</v>
      </c>
      <c r="P1364">
        <v>1.268</v>
      </c>
      <c r="Q1364">
        <v>50.384</v>
      </c>
      <c r="R1364">
        <v>202.864</v>
      </c>
      <c r="S1364">
        <v>0.878</v>
      </c>
      <c r="T1364">
        <v>1.4219999999999999</v>
      </c>
      <c r="U1364" t="s">
        <v>61</v>
      </c>
      <c r="V1364" s="1">
        <v>45476.552094907405</v>
      </c>
    </row>
    <row r="1365" spans="1:22" x14ac:dyDescent="0.25">
      <c r="A1365">
        <v>1420</v>
      </c>
      <c r="B1365" t="s">
        <v>36</v>
      </c>
      <c r="C1365" t="s">
        <v>39</v>
      </c>
      <c r="D1365" t="s">
        <v>38</v>
      </c>
      <c r="E1365">
        <v>7167</v>
      </c>
      <c r="F1365" t="s">
        <v>11</v>
      </c>
      <c r="G1365">
        <v>613334984</v>
      </c>
      <c r="H1365">
        <v>626390424</v>
      </c>
      <c r="I1365">
        <f>LOG10(H1365)</f>
        <v>8.7968451097846447</v>
      </c>
      <c r="J1365">
        <v>1.355</v>
      </c>
      <c r="L1365">
        <v>0.55300000000000005</v>
      </c>
      <c r="M1365">
        <v>9.2680000000000007</v>
      </c>
      <c r="N1365">
        <v>0.26</v>
      </c>
      <c r="O1365">
        <v>55.087000000000003</v>
      </c>
      <c r="P1365">
        <v>4.5830000000000002</v>
      </c>
      <c r="Q1365">
        <v>16.975999999999999</v>
      </c>
      <c r="R1365">
        <v>16.434999999999999</v>
      </c>
      <c r="S1365">
        <v>0.97699999999999998</v>
      </c>
      <c r="T1365">
        <v>1.5509999999999999</v>
      </c>
      <c r="U1365" t="s">
        <v>61</v>
      </c>
      <c r="V1365" s="1">
        <v>45476.5625</v>
      </c>
    </row>
    <row r="1366" spans="1:22" x14ac:dyDescent="0.25">
      <c r="A1366">
        <v>1421</v>
      </c>
      <c r="B1366" t="s">
        <v>36</v>
      </c>
      <c r="C1366" t="s">
        <v>40</v>
      </c>
      <c r="D1366" t="s">
        <v>38</v>
      </c>
      <c r="E1366">
        <v>7131</v>
      </c>
      <c r="F1366" t="s">
        <v>11</v>
      </c>
      <c r="G1366">
        <v>612143680</v>
      </c>
      <c r="H1366">
        <v>586444032</v>
      </c>
      <c r="I1366">
        <f>LOG10(H1366)</f>
        <v>8.7682265710067213</v>
      </c>
      <c r="J1366">
        <v>1.0660000000000001</v>
      </c>
      <c r="L1366">
        <v>0.47699999999999998</v>
      </c>
      <c r="M1366">
        <v>67.027000000000001</v>
      </c>
      <c r="N1366">
        <v>0.25700000000000001</v>
      </c>
      <c r="O1366">
        <v>924.02200000000005</v>
      </c>
      <c r="P1366">
        <v>1.4730000000000001</v>
      </c>
      <c r="Q1366">
        <v>333.46300000000002</v>
      </c>
      <c r="R1366">
        <v>15.779</v>
      </c>
      <c r="S1366">
        <v>0.93</v>
      </c>
      <c r="T1366">
        <v>1.444</v>
      </c>
      <c r="U1366" t="s">
        <v>61</v>
      </c>
      <c r="V1366" s="1">
        <v>45476.572916666664</v>
      </c>
    </row>
    <row r="1367" spans="1:22" x14ac:dyDescent="0.25">
      <c r="A1367">
        <v>1422</v>
      </c>
      <c r="B1367" t="s">
        <v>36</v>
      </c>
      <c r="C1367" t="s">
        <v>40</v>
      </c>
      <c r="D1367" t="s">
        <v>38</v>
      </c>
      <c r="E1367">
        <v>7131</v>
      </c>
      <c r="F1367" t="s">
        <v>11</v>
      </c>
      <c r="G1367">
        <v>615418256</v>
      </c>
      <c r="H1367">
        <v>902667584</v>
      </c>
      <c r="I1367">
        <f>LOG10(H1367)</f>
        <v>8.9555278466441859</v>
      </c>
      <c r="J1367">
        <v>0.96599999999999997</v>
      </c>
      <c r="L1367">
        <v>9.3130000000000006</v>
      </c>
      <c r="M1367">
        <v>6.1890000000000001</v>
      </c>
      <c r="N1367">
        <v>8.4000000000000005E-2</v>
      </c>
      <c r="O1367">
        <v>65.569000000000003</v>
      </c>
      <c r="P1367">
        <v>2.181</v>
      </c>
      <c r="Q1367">
        <v>20.881</v>
      </c>
      <c r="R1367">
        <v>204.46700000000001</v>
      </c>
      <c r="S1367">
        <v>0.94499999999999995</v>
      </c>
      <c r="T1367">
        <v>1.7330000000000001</v>
      </c>
      <c r="U1367" t="s">
        <v>61</v>
      </c>
      <c r="V1367" s="1">
        <v>45476.583333333336</v>
      </c>
    </row>
    <row r="1368" spans="1:22" x14ac:dyDescent="0.25">
      <c r="A1368">
        <v>1423</v>
      </c>
      <c r="B1368" t="s">
        <v>36</v>
      </c>
      <c r="C1368" t="s">
        <v>40</v>
      </c>
      <c r="D1368" t="s">
        <v>38</v>
      </c>
      <c r="E1368">
        <v>7131</v>
      </c>
      <c r="F1368" t="s">
        <v>11</v>
      </c>
      <c r="G1368">
        <v>624532192</v>
      </c>
      <c r="H1368">
        <v>613159872</v>
      </c>
      <c r="I1368">
        <f>LOG10(H1368)</f>
        <v>8.7875737248854993</v>
      </c>
      <c r="J1368">
        <v>1.01</v>
      </c>
      <c r="L1368">
        <v>5.2960000000000003</v>
      </c>
      <c r="M1368">
        <v>9.4610000000000003</v>
      </c>
      <c r="N1368">
        <v>0.2</v>
      </c>
      <c r="O1368">
        <v>413.99099999999999</v>
      </c>
      <c r="P1368">
        <v>0.85</v>
      </c>
      <c r="Q1368">
        <v>1.452</v>
      </c>
      <c r="R1368">
        <v>207.26</v>
      </c>
      <c r="S1368">
        <v>1.05</v>
      </c>
      <c r="T1368">
        <v>1.5449999999999999</v>
      </c>
      <c r="U1368" t="s">
        <v>61</v>
      </c>
      <c r="V1368" s="1">
        <v>45476.59375</v>
      </c>
    </row>
    <row r="1369" spans="1:22" x14ac:dyDescent="0.25">
      <c r="A1369">
        <v>1424</v>
      </c>
      <c r="B1369" t="s">
        <v>36</v>
      </c>
      <c r="C1369" t="s">
        <v>40</v>
      </c>
      <c r="D1369" t="s">
        <v>38</v>
      </c>
      <c r="E1369">
        <v>7131</v>
      </c>
      <c r="F1369" t="s">
        <v>11</v>
      </c>
      <c r="G1369">
        <v>613149040</v>
      </c>
      <c r="H1369">
        <v>722019280</v>
      </c>
      <c r="I1369">
        <f>LOG10(H1369)</f>
        <v>8.8585487946414059</v>
      </c>
      <c r="J1369">
        <v>1.0149999999999999</v>
      </c>
      <c r="L1369">
        <v>0.35699999999999998</v>
      </c>
      <c r="M1369">
        <v>14.875</v>
      </c>
      <c r="N1369">
        <v>0.157</v>
      </c>
      <c r="O1369">
        <v>318.71899999999999</v>
      </c>
      <c r="P1369">
        <v>1.0009999999999999</v>
      </c>
      <c r="Q1369">
        <v>25.744</v>
      </c>
      <c r="R1369">
        <v>9.1029999999999998</v>
      </c>
      <c r="S1369">
        <v>0.94099999999999995</v>
      </c>
      <c r="T1369">
        <v>1.3740000000000001</v>
      </c>
      <c r="U1369" t="s">
        <v>61</v>
      </c>
      <c r="V1369" s="1">
        <v>45476.604178240741</v>
      </c>
    </row>
    <row r="1370" spans="1:22" x14ac:dyDescent="0.25">
      <c r="A1370">
        <v>1425</v>
      </c>
      <c r="B1370" t="s">
        <v>36</v>
      </c>
      <c r="C1370" t="s">
        <v>40</v>
      </c>
      <c r="D1370" t="s">
        <v>38</v>
      </c>
      <c r="E1370">
        <v>7131</v>
      </c>
      <c r="F1370" t="s">
        <v>11</v>
      </c>
      <c r="G1370">
        <v>611284680</v>
      </c>
      <c r="H1370">
        <v>735864864</v>
      </c>
      <c r="I1370">
        <f>LOG10(H1370)</f>
        <v>8.8667980667727502</v>
      </c>
      <c r="J1370">
        <v>1.393</v>
      </c>
      <c r="L1370">
        <v>3.5950000000000002</v>
      </c>
      <c r="M1370">
        <v>7.6470000000000002</v>
      </c>
      <c r="N1370">
        <v>0.17899999999999999</v>
      </c>
      <c r="O1370">
        <v>244.13300000000001</v>
      </c>
      <c r="P1370">
        <v>0.98199999999999998</v>
      </c>
      <c r="Q1370">
        <v>11.128</v>
      </c>
      <c r="R1370">
        <v>202.10499999999999</v>
      </c>
      <c r="S1370">
        <v>0.83</v>
      </c>
      <c r="T1370">
        <v>1.1779999999999999</v>
      </c>
      <c r="U1370" t="s">
        <v>61</v>
      </c>
      <c r="V1370" s="1">
        <v>45476.614583333336</v>
      </c>
    </row>
    <row r="1371" spans="1:22" x14ac:dyDescent="0.25">
      <c r="A1371">
        <v>1426</v>
      </c>
      <c r="B1371" t="s">
        <v>36</v>
      </c>
      <c r="C1371" t="s">
        <v>39</v>
      </c>
      <c r="D1371" t="s">
        <v>38</v>
      </c>
      <c r="E1371">
        <v>7167</v>
      </c>
      <c r="F1371" t="s">
        <v>11</v>
      </c>
      <c r="G1371">
        <v>613908896</v>
      </c>
      <c r="H1371">
        <v>898711896</v>
      </c>
      <c r="I1371">
        <f>LOG10(H1371)</f>
        <v>8.9536204903642407</v>
      </c>
      <c r="J1371">
        <v>1.081</v>
      </c>
      <c r="L1371">
        <v>2.5059999999999998</v>
      </c>
      <c r="M1371">
        <v>2.556</v>
      </c>
      <c r="N1371">
        <v>0.38500000000000001</v>
      </c>
      <c r="O1371">
        <v>26.789000000000001</v>
      </c>
      <c r="P1371">
        <v>1.3109999999999999</v>
      </c>
      <c r="Q1371">
        <v>4.077</v>
      </c>
      <c r="R1371">
        <v>212.988</v>
      </c>
      <c r="S1371">
        <v>0.96699999999999997</v>
      </c>
      <c r="T1371">
        <v>1.5389999999999999</v>
      </c>
      <c r="U1371" t="s">
        <v>61</v>
      </c>
      <c r="V1371" s="1">
        <v>45476.625</v>
      </c>
    </row>
    <row r="1372" spans="1:22" x14ac:dyDescent="0.25">
      <c r="A1372">
        <v>1427</v>
      </c>
      <c r="B1372" t="s">
        <v>36</v>
      </c>
      <c r="C1372" t="s">
        <v>39</v>
      </c>
      <c r="D1372" t="s">
        <v>38</v>
      </c>
      <c r="E1372">
        <v>7167</v>
      </c>
      <c r="F1372" t="s">
        <v>11</v>
      </c>
      <c r="G1372">
        <v>620217616</v>
      </c>
      <c r="H1372">
        <v>898429904</v>
      </c>
      <c r="I1372">
        <f>LOG10(H1372)</f>
        <v>8.9534841988701057</v>
      </c>
      <c r="J1372">
        <v>1.214</v>
      </c>
      <c r="L1372">
        <v>5.6849999999999996</v>
      </c>
      <c r="M1372">
        <v>1.4810000000000001</v>
      </c>
      <c r="N1372">
        <v>0.26100000000000001</v>
      </c>
      <c r="O1372">
        <v>14.382</v>
      </c>
      <c r="P1372">
        <v>1.26</v>
      </c>
      <c r="Q1372">
        <v>2.8679999999999999</v>
      </c>
      <c r="R1372">
        <v>228.53700000000001</v>
      </c>
      <c r="S1372">
        <v>0.97499999999999998</v>
      </c>
      <c r="T1372">
        <v>1.599</v>
      </c>
      <c r="U1372" t="s">
        <v>61</v>
      </c>
      <c r="V1372" s="1">
        <v>45476.635416666664</v>
      </c>
    </row>
    <row r="1373" spans="1:22" x14ac:dyDescent="0.25">
      <c r="A1373">
        <v>1428</v>
      </c>
      <c r="B1373" t="s">
        <v>36</v>
      </c>
      <c r="C1373" t="s">
        <v>40</v>
      </c>
      <c r="D1373" t="s">
        <v>38</v>
      </c>
      <c r="E1373">
        <v>7131</v>
      </c>
      <c r="F1373" t="s">
        <v>11</v>
      </c>
      <c r="G1373">
        <v>612698496</v>
      </c>
      <c r="H1373">
        <v>512940104</v>
      </c>
      <c r="I1373">
        <f>LOG10(H1373)</f>
        <v>8.7100666555192845</v>
      </c>
      <c r="J1373">
        <v>0.95</v>
      </c>
      <c r="L1373">
        <v>0.48499999999999999</v>
      </c>
      <c r="M1373">
        <v>2.91</v>
      </c>
      <c r="N1373">
        <v>7.0000000000000007E-2</v>
      </c>
      <c r="O1373">
        <v>239.66800000000001</v>
      </c>
      <c r="P1373">
        <v>3.2050000000000001</v>
      </c>
      <c r="Q1373">
        <v>10.871</v>
      </c>
      <c r="R1373">
        <v>14.04</v>
      </c>
      <c r="S1373">
        <v>0.95899999999999996</v>
      </c>
      <c r="T1373">
        <v>1.4810000000000001</v>
      </c>
      <c r="U1373" t="s">
        <v>61</v>
      </c>
      <c r="V1373" s="1">
        <v>45476.645833333336</v>
      </c>
    </row>
    <row r="1374" spans="1:22" x14ac:dyDescent="0.25">
      <c r="A1374">
        <v>1429</v>
      </c>
      <c r="B1374" t="s">
        <v>36</v>
      </c>
      <c r="C1374" t="s">
        <v>40</v>
      </c>
      <c r="D1374" t="s">
        <v>38</v>
      </c>
      <c r="E1374">
        <v>7131</v>
      </c>
      <c r="F1374" t="s">
        <v>11</v>
      </c>
      <c r="G1374">
        <v>617625712</v>
      </c>
      <c r="H1374">
        <v>859012928</v>
      </c>
      <c r="I1374">
        <f>LOG10(H1374)</f>
        <v>8.9339996999392906</v>
      </c>
      <c r="J1374">
        <v>1.4690000000000001</v>
      </c>
      <c r="L1374">
        <v>0.81399999999999995</v>
      </c>
      <c r="M1374">
        <v>1.2230000000000001</v>
      </c>
      <c r="N1374">
        <v>0.221</v>
      </c>
      <c r="O1374">
        <v>15.427</v>
      </c>
      <c r="P1374">
        <v>0.90700000000000003</v>
      </c>
      <c r="Q1374">
        <v>2.1280000000000001</v>
      </c>
      <c r="R1374">
        <v>15.548</v>
      </c>
      <c r="S1374">
        <v>0.89600000000000002</v>
      </c>
      <c r="T1374">
        <v>1.514</v>
      </c>
      <c r="U1374" t="s">
        <v>61</v>
      </c>
      <c r="V1374" s="1">
        <v>45476.65625</v>
      </c>
    </row>
    <row r="1375" spans="1:22" x14ac:dyDescent="0.25">
      <c r="A1375">
        <v>1430</v>
      </c>
      <c r="B1375" t="s">
        <v>36</v>
      </c>
      <c r="C1375" t="s">
        <v>40</v>
      </c>
      <c r="D1375" t="s">
        <v>38</v>
      </c>
      <c r="E1375">
        <v>7131</v>
      </c>
      <c r="F1375" t="s">
        <v>11</v>
      </c>
      <c r="G1375">
        <v>625813144</v>
      </c>
      <c r="H1375">
        <v>836480216</v>
      </c>
      <c r="I1375">
        <f>LOG10(H1375)</f>
        <v>8.9224556737100844</v>
      </c>
      <c r="J1375">
        <v>1.337</v>
      </c>
      <c r="L1375">
        <v>3.9910000000000001</v>
      </c>
      <c r="M1375">
        <v>6.83</v>
      </c>
      <c r="N1375">
        <v>0.19900000000000001</v>
      </c>
      <c r="O1375">
        <v>44.595999999999997</v>
      </c>
      <c r="P1375">
        <v>0.97899999999999998</v>
      </c>
      <c r="Q1375">
        <v>7.7450000000000001</v>
      </c>
      <c r="R1375">
        <v>202.69800000000001</v>
      </c>
      <c r="S1375">
        <v>0.98699999999999999</v>
      </c>
      <c r="T1375">
        <v>1.4570000000000001</v>
      </c>
      <c r="U1375" t="s">
        <v>61</v>
      </c>
      <c r="V1375" s="1">
        <v>45476.666666666664</v>
      </c>
    </row>
    <row r="1376" spans="1:22" x14ac:dyDescent="0.25">
      <c r="A1376">
        <v>1431</v>
      </c>
      <c r="B1376" t="s">
        <v>36</v>
      </c>
      <c r="C1376" t="s">
        <v>39</v>
      </c>
      <c r="D1376" t="s">
        <v>38</v>
      </c>
      <c r="E1376">
        <v>7415</v>
      </c>
      <c r="F1376" t="s">
        <v>9</v>
      </c>
      <c r="G1376">
        <v>613536920</v>
      </c>
      <c r="H1376">
        <v>626984848</v>
      </c>
      <c r="I1376">
        <f>LOG10(H1376)</f>
        <v>8.7972570456002508</v>
      </c>
      <c r="J1376">
        <v>1.385</v>
      </c>
      <c r="K1376">
        <v>0</v>
      </c>
      <c r="L1376">
        <v>2.5590000000000002</v>
      </c>
      <c r="M1376">
        <v>11.321999999999999</v>
      </c>
      <c r="N1376">
        <v>0.23599999999999999</v>
      </c>
      <c r="O1376">
        <v>45.685000000000002</v>
      </c>
      <c r="P1376">
        <v>1.282</v>
      </c>
      <c r="Q1376">
        <v>9.7279999999999998</v>
      </c>
      <c r="R1376">
        <v>204.47</v>
      </c>
      <c r="S1376">
        <v>1.2050000000000001</v>
      </c>
      <c r="T1376">
        <v>1.742</v>
      </c>
      <c r="U1376" t="s">
        <v>61</v>
      </c>
      <c r="V1376" s="1">
        <v>45476.677083333336</v>
      </c>
    </row>
    <row r="1377" spans="1:22" x14ac:dyDescent="0.25">
      <c r="A1377">
        <v>1432</v>
      </c>
      <c r="B1377" t="s">
        <v>36</v>
      </c>
      <c r="C1377" t="s">
        <v>43</v>
      </c>
      <c r="D1377" t="s">
        <v>38</v>
      </c>
      <c r="E1377">
        <v>36738</v>
      </c>
      <c r="F1377" t="s">
        <v>15</v>
      </c>
      <c r="G1377">
        <v>613914608</v>
      </c>
      <c r="H1377">
        <v>644389592</v>
      </c>
      <c r="I1377">
        <f>LOG10(H1377)</f>
        <v>8.8091485172011357</v>
      </c>
      <c r="J1377">
        <v>1.395</v>
      </c>
      <c r="L1377">
        <v>6.86</v>
      </c>
      <c r="M1377">
        <v>22.166</v>
      </c>
      <c r="N1377">
        <v>0.17100000000000001</v>
      </c>
      <c r="O1377">
        <v>182.18899999999999</v>
      </c>
      <c r="P1377">
        <v>2.3050000000000002</v>
      </c>
      <c r="Q1377">
        <v>30.236999999999998</v>
      </c>
      <c r="R1377">
        <v>213.88499999999999</v>
      </c>
      <c r="S1377">
        <v>1.224</v>
      </c>
      <c r="T1377">
        <v>1.7949999999999999</v>
      </c>
      <c r="U1377" t="s">
        <v>61</v>
      </c>
      <c r="V1377" s="1">
        <v>45476.6875</v>
      </c>
    </row>
    <row r="1378" spans="1:22" x14ac:dyDescent="0.25">
      <c r="A1378">
        <v>1433</v>
      </c>
      <c r="B1378" t="s">
        <v>36</v>
      </c>
      <c r="C1378" t="s">
        <v>40</v>
      </c>
      <c r="D1378" t="s">
        <v>38</v>
      </c>
      <c r="E1378">
        <v>7131</v>
      </c>
      <c r="F1378" t="s">
        <v>11</v>
      </c>
      <c r="G1378">
        <v>623921888</v>
      </c>
      <c r="H1378">
        <v>613229848</v>
      </c>
      <c r="I1378">
        <f>LOG10(H1378)</f>
        <v>8.787623285298805</v>
      </c>
      <c r="J1378">
        <v>0.97399999999999998</v>
      </c>
      <c r="L1378">
        <v>3.4940000000000002</v>
      </c>
      <c r="M1378">
        <v>5.0250000000000004</v>
      </c>
      <c r="N1378">
        <v>0.152</v>
      </c>
      <c r="O1378">
        <v>209.691</v>
      </c>
      <c r="P1378">
        <v>0.98799999999999999</v>
      </c>
      <c r="Q1378">
        <v>1.575</v>
      </c>
      <c r="R1378">
        <v>206.387</v>
      </c>
      <c r="S1378">
        <v>0.93100000000000005</v>
      </c>
      <c r="T1378">
        <v>1.351</v>
      </c>
      <c r="U1378" t="s">
        <v>61</v>
      </c>
      <c r="V1378" s="1">
        <v>45476.697928240741</v>
      </c>
    </row>
    <row r="1379" spans="1:22" x14ac:dyDescent="0.25">
      <c r="A1379">
        <v>1434</v>
      </c>
      <c r="B1379" t="s">
        <v>36</v>
      </c>
      <c r="C1379" t="s">
        <v>40</v>
      </c>
      <c r="D1379" t="s">
        <v>38</v>
      </c>
      <c r="E1379">
        <v>7131</v>
      </c>
      <c r="F1379" t="s">
        <v>11</v>
      </c>
      <c r="G1379">
        <v>596946592</v>
      </c>
      <c r="H1379">
        <v>708684104</v>
      </c>
      <c r="I1379">
        <f>LOG10(H1379)</f>
        <v>8.8504526915134445</v>
      </c>
      <c r="J1379">
        <v>0.95099999999999996</v>
      </c>
      <c r="L1379">
        <v>0.97699999999999998</v>
      </c>
      <c r="M1379">
        <v>11.305</v>
      </c>
      <c r="N1379">
        <v>0.186</v>
      </c>
      <c r="O1379">
        <v>79.87</v>
      </c>
      <c r="P1379">
        <v>1.6950000000000001</v>
      </c>
      <c r="Q1379">
        <v>25.018000000000001</v>
      </c>
      <c r="R1379">
        <v>27.873000000000001</v>
      </c>
      <c r="S1379">
        <v>0.76100000000000001</v>
      </c>
      <c r="T1379">
        <v>1.4750000000000001</v>
      </c>
      <c r="U1379" t="s">
        <v>61</v>
      </c>
      <c r="V1379" s="1">
        <v>45476.708333333336</v>
      </c>
    </row>
    <row r="1380" spans="1:22" x14ac:dyDescent="0.25">
      <c r="A1380">
        <v>1435</v>
      </c>
      <c r="B1380" t="s">
        <v>36</v>
      </c>
      <c r="C1380" t="s">
        <v>40</v>
      </c>
      <c r="D1380" t="s">
        <v>38</v>
      </c>
      <c r="E1380">
        <v>7131</v>
      </c>
      <c r="F1380" t="s">
        <v>11</v>
      </c>
      <c r="G1380">
        <v>624516880</v>
      </c>
      <c r="H1380">
        <v>764198648</v>
      </c>
      <c r="I1380">
        <f>LOG10(H1380)</f>
        <v>8.883206265010779</v>
      </c>
      <c r="J1380">
        <v>0.96399999999999997</v>
      </c>
      <c r="L1380">
        <v>0.224</v>
      </c>
      <c r="M1380">
        <v>8.4830000000000005</v>
      </c>
      <c r="N1380">
        <v>0.17100000000000001</v>
      </c>
      <c r="O1380">
        <v>50.911999999999999</v>
      </c>
      <c r="P1380">
        <v>4.4829999999999997</v>
      </c>
      <c r="Q1380">
        <v>30.396999999999998</v>
      </c>
      <c r="R1380">
        <v>2.41</v>
      </c>
      <c r="S1380">
        <v>0.81200000000000006</v>
      </c>
      <c r="T1380">
        <v>1.1950000000000001</v>
      </c>
      <c r="U1380" t="s">
        <v>61</v>
      </c>
      <c r="V1380" s="1">
        <v>45476.718761574077</v>
      </c>
    </row>
    <row r="1381" spans="1:22" x14ac:dyDescent="0.25">
      <c r="A1381">
        <v>1436</v>
      </c>
      <c r="B1381" t="s">
        <v>36</v>
      </c>
      <c r="C1381" t="s">
        <v>43</v>
      </c>
      <c r="D1381" t="s">
        <v>38</v>
      </c>
      <c r="E1381">
        <v>36738</v>
      </c>
      <c r="F1381" t="s">
        <v>15</v>
      </c>
      <c r="G1381">
        <v>612963808</v>
      </c>
      <c r="H1381">
        <v>690984320</v>
      </c>
      <c r="I1381">
        <f>LOG10(H1381)</f>
        <v>8.8394681923601031</v>
      </c>
      <c r="J1381">
        <v>1.393</v>
      </c>
      <c r="L1381">
        <v>3.8220000000000001</v>
      </c>
      <c r="M1381">
        <v>75.820999999999998</v>
      </c>
      <c r="N1381">
        <v>0.185</v>
      </c>
      <c r="O1381">
        <v>845.08900000000006</v>
      </c>
      <c r="P1381">
        <v>4.8760000000000003</v>
      </c>
      <c r="Q1381">
        <v>244.17099999999999</v>
      </c>
      <c r="R1381">
        <v>208.238</v>
      </c>
      <c r="S1381">
        <v>1.202</v>
      </c>
      <c r="T1381">
        <v>1.8140000000000001</v>
      </c>
      <c r="U1381" t="s">
        <v>61</v>
      </c>
      <c r="V1381" s="1">
        <v>45476.729178240741</v>
      </c>
    </row>
    <row r="1382" spans="1:22" x14ac:dyDescent="0.25">
      <c r="A1382">
        <v>1437</v>
      </c>
      <c r="B1382" t="s">
        <v>36</v>
      </c>
      <c r="C1382" t="s">
        <v>40</v>
      </c>
      <c r="D1382" t="s">
        <v>38</v>
      </c>
      <c r="E1382">
        <v>7131</v>
      </c>
      <c r="F1382" t="s">
        <v>11</v>
      </c>
      <c r="G1382">
        <v>614444240</v>
      </c>
      <c r="H1382">
        <v>822312744</v>
      </c>
      <c r="I1382">
        <f>LOG10(H1382)</f>
        <v>8.9150370209000336</v>
      </c>
      <c r="J1382">
        <v>1.06</v>
      </c>
      <c r="L1382">
        <v>0.93100000000000005</v>
      </c>
      <c r="M1382">
        <v>11.244</v>
      </c>
      <c r="N1382">
        <v>0.192</v>
      </c>
      <c r="O1382">
        <v>221.16</v>
      </c>
      <c r="P1382">
        <v>1.024</v>
      </c>
      <c r="Q1382">
        <v>3.9060000000000001</v>
      </c>
      <c r="R1382">
        <v>17.059999999999999</v>
      </c>
      <c r="S1382">
        <v>0.84099999999999997</v>
      </c>
      <c r="T1382">
        <v>1.571</v>
      </c>
      <c r="U1382" t="s">
        <v>61</v>
      </c>
      <c r="V1382" s="1">
        <v>45476.739594907405</v>
      </c>
    </row>
    <row r="1383" spans="1:22" x14ac:dyDescent="0.25">
      <c r="A1383">
        <v>1438</v>
      </c>
      <c r="B1383" t="s">
        <v>36</v>
      </c>
      <c r="C1383" t="s">
        <v>40</v>
      </c>
      <c r="D1383" t="s">
        <v>38</v>
      </c>
      <c r="E1383">
        <v>7131</v>
      </c>
      <c r="F1383" t="s">
        <v>11</v>
      </c>
      <c r="G1383">
        <v>613128352</v>
      </c>
      <c r="H1383">
        <v>733642112</v>
      </c>
      <c r="I1383">
        <f>LOG10(H1383)</f>
        <v>8.8654842524388258</v>
      </c>
      <c r="J1383">
        <v>1.0580000000000001</v>
      </c>
      <c r="L1383">
        <v>0.61799999999999999</v>
      </c>
      <c r="M1383">
        <v>4.2370000000000001</v>
      </c>
      <c r="N1383">
        <v>0.19700000000000001</v>
      </c>
      <c r="O1383">
        <v>65.451999999999998</v>
      </c>
      <c r="P1383">
        <v>3.1429999999999998</v>
      </c>
      <c r="Q1383">
        <v>11.417</v>
      </c>
      <c r="R1383">
        <v>19.183</v>
      </c>
      <c r="S1383">
        <v>0.81100000000000005</v>
      </c>
      <c r="T1383">
        <v>1.3779999999999999</v>
      </c>
      <c r="U1383" t="s">
        <v>61</v>
      </c>
      <c r="V1383" s="1">
        <v>45476.750011574077</v>
      </c>
    </row>
    <row r="1384" spans="1:22" x14ac:dyDescent="0.25">
      <c r="A1384">
        <v>1439</v>
      </c>
      <c r="B1384" t="s">
        <v>36</v>
      </c>
      <c r="C1384" t="s">
        <v>40</v>
      </c>
      <c r="D1384" t="s">
        <v>38</v>
      </c>
      <c r="E1384">
        <v>7131</v>
      </c>
      <c r="F1384" t="s">
        <v>11</v>
      </c>
      <c r="G1384">
        <v>624484648</v>
      </c>
      <c r="H1384">
        <v>700141272</v>
      </c>
      <c r="I1384">
        <f>LOG10(H1384)</f>
        <v>8.8451856792425012</v>
      </c>
      <c r="J1384">
        <v>1.0429999999999999</v>
      </c>
      <c r="L1384">
        <v>0.91900000000000004</v>
      </c>
      <c r="M1384">
        <v>60.191000000000003</v>
      </c>
      <c r="N1384">
        <v>0.16600000000000001</v>
      </c>
      <c r="O1384">
        <v>582.72400000000005</v>
      </c>
      <c r="P1384">
        <v>4.2560000000000002</v>
      </c>
      <c r="Q1384">
        <v>231.80600000000001</v>
      </c>
      <c r="R1384">
        <v>72.238</v>
      </c>
      <c r="S1384">
        <v>0.80500000000000005</v>
      </c>
      <c r="T1384">
        <v>1.393</v>
      </c>
      <c r="U1384" t="s">
        <v>61</v>
      </c>
      <c r="V1384" s="1">
        <v>45476.760428240741</v>
      </c>
    </row>
    <row r="1385" spans="1:22" x14ac:dyDescent="0.25">
      <c r="A1385">
        <v>1440</v>
      </c>
      <c r="B1385" t="s">
        <v>36</v>
      </c>
      <c r="C1385" t="s">
        <v>40</v>
      </c>
      <c r="D1385" t="s">
        <v>38</v>
      </c>
      <c r="E1385">
        <v>7131</v>
      </c>
      <c r="F1385" t="s">
        <v>11</v>
      </c>
      <c r="G1385">
        <v>613519400</v>
      </c>
      <c r="H1385">
        <v>909490568</v>
      </c>
      <c r="I1385">
        <f>LOG10(H1385)</f>
        <v>8.9587981995107793</v>
      </c>
      <c r="J1385">
        <v>0.95499999999999996</v>
      </c>
      <c r="L1385">
        <v>2.3530000000000002</v>
      </c>
      <c r="M1385">
        <v>4.0679999999999996</v>
      </c>
      <c r="N1385">
        <v>9.2999999999999999E-2</v>
      </c>
      <c r="O1385">
        <v>44.262</v>
      </c>
      <c r="P1385">
        <v>1.657</v>
      </c>
      <c r="Q1385">
        <v>16.8</v>
      </c>
      <c r="R1385">
        <v>202.18899999999999</v>
      </c>
      <c r="S1385">
        <v>0.84199999999999997</v>
      </c>
      <c r="T1385">
        <v>1.254</v>
      </c>
      <c r="U1385" t="s">
        <v>61</v>
      </c>
      <c r="V1385" s="1">
        <v>45476.770844907405</v>
      </c>
    </row>
    <row r="1386" spans="1:22" x14ac:dyDescent="0.25">
      <c r="A1386">
        <v>1441</v>
      </c>
      <c r="B1386" t="s">
        <v>36</v>
      </c>
      <c r="C1386" t="s">
        <v>40</v>
      </c>
      <c r="D1386" t="s">
        <v>38</v>
      </c>
      <c r="E1386">
        <v>7131</v>
      </c>
      <c r="F1386" t="s">
        <v>11</v>
      </c>
      <c r="G1386">
        <v>627825408</v>
      </c>
      <c r="H1386">
        <v>808314960</v>
      </c>
      <c r="I1386">
        <f>LOG10(H1386)</f>
        <v>8.9075806166376292</v>
      </c>
      <c r="J1386">
        <v>1.1020000000000001</v>
      </c>
      <c r="L1386">
        <v>0.29499999999999998</v>
      </c>
      <c r="M1386">
        <v>2.0859999999999999</v>
      </c>
      <c r="N1386">
        <v>0.17799999999999999</v>
      </c>
      <c r="O1386">
        <v>21.984000000000002</v>
      </c>
      <c r="P1386">
        <v>1.8149999999999999</v>
      </c>
      <c r="Q1386">
        <v>7.7889999999999997</v>
      </c>
      <c r="R1386">
        <v>3.1709999999999998</v>
      </c>
      <c r="S1386">
        <v>0.92200000000000004</v>
      </c>
      <c r="T1386">
        <v>1.393</v>
      </c>
      <c r="U1386" t="s">
        <v>61</v>
      </c>
      <c r="V1386" s="1">
        <v>45476.781261574077</v>
      </c>
    </row>
    <row r="1387" spans="1:22" x14ac:dyDescent="0.25">
      <c r="A1387">
        <v>1442</v>
      </c>
      <c r="B1387" t="s">
        <v>36</v>
      </c>
      <c r="C1387" t="s">
        <v>40</v>
      </c>
      <c r="D1387" t="s">
        <v>38</v>
      </c>
      <c r="E1387">
        <v>7131</v>
      </c>
      <c r="F1387" t="s">
        <v>11</v>
      </c>
      <c r="G1387">
        <v>617540480</v>
      </c>
      <c r="H1387">
        <v>547351456</v>
      </c>
      <c r="I1387">
        <f>LOG10(H1387)</f>
        <v>8.7382662776809941</v>
      </c>
      <c r="J1387">
        <v>0.98299999999999998</v>
      </c>
      <c r="L1387">
        <v>0.68899999999999995</v>
      </c>
      <c r="M1387">
        <v>4.5430000000000001</v>
      </c>
      <c r="N1387">
        <v>7.3999999999999996E-2</v>
      </c>
      <c r="O1387">
        <v>236.99299999999999</v>
      </c>
      <c r="P1387">
        <v>1.3959999999999999</v>
      </c>
      <c r="Q1387">
        <v>10.535</v>
      </c>
      <c r="R1387">
        <v>29.026</v>
      </c>
      <c r="S1387">
        <v>0.96699999999999997</v>
      </c>
      <c r="T1387">
        <v>1.466</v>
      </c>
      <c r="U1387" t="s">
        <v>61</v>
      </c>
      <c r="V1387" s="1">
        <v>45476.791678240741</v>
      </c>
    </row>
    <row r="1388" spans="1:22" x14ac:dyDescent="0.25">
      <c r="A1388">
        <v>1443</v>
      </c>
      <c r="B1388" t="s">
        <v>36</v>
      </c>
      <c r="C1388" t="s">
        <v>40</v>
      </c>
      <c r="D1388" t="s">
        <v>38</v>
      </c>
      <c r="E1388">
        <v>7131</v>
      </c>
      <c r="F1388" t="s">
        <v>11</v>
      </c>
      <c r="G1388">
        <v>626469800</v>
      </c>
      <c r="H1388">
        <v>834191592</v>
      </c>
      <c r="I1388">
        <f>LOG10(H1388)</f>
        <v>8.9212658081825449</v>
      </c>
      <c r="J1388">
        <v>1.4339999999999999</v>
      </c>
      <c r="L1388">
        <v>2.0129999999999999</v>
      </c>
      <c r="M1388">
        <v>2.1339999999999999</v>
      </c>
      <c r="N1388">
        <v>5.5E-2</v>
      </c>
      <c r="O1388">
        <v>12.505000000000001</v>
      </c>
      <c r="P1388">
        <v>0.998</v>
      </c>
      <c r="Q1388">
        <v>2.8929999999999998</v>
      </c>
      <c r="R1388">
        <v>202.99100000000001</v>
      </c>
      <c r="S1388">
        <v>0.95799999999999996</v>
      </c>
      <c r="T1388">
        <v>1.3380000000000001</v>
      </c>
      <c r="U1388" t="s">
        <v>61</v>
      </c>
      <c r="V1388" s="1">
        <v>45476.802094907405</v>
      </c>
    </row>
    <row r="1389" spans="1:22" x14ac:dyDescent="0.25">
      <c r="A1389">
        <v>1444</v>
      </c>
      <c r="B1389" t="s">
        <v>36</v>
      </c>
      <c r="C1389" t="s">
        <v>40</v>
      </c>
      <c r="D1389" t="s">
        <v>38</v>
      </c>
      <c r="E1389">
        <v>7131</v>
      </c>
      <c r="F1389" t="s">
        <v>11</v>
      </c>
      <c r="G1389">
        <v>617704736</v>
      </c>
      <c r="H1389">
        <v>465390328</v>
      </c>
      <c r="I1389">
        <f>LOG10(H1389)</f>
        <v>8.6678173532956251</v>
      </c>
      <c r="J1389">
        <v>0.998</v>
      </c>
      <c r="L1389">
        <v>0.53800000000000003</v>
      </c>
      <c r="M1389">
        <v>2.2160000000000002</v>
      </c>
      <c r="N1389">
        <v>0.17799999999999999</v>
      </c>
      <c r="O1389">
        <v>21.321000000000002</v>
      </c>
      <c r="P1389">
        <v>1.7</v>
      </c>
      <c r="Q1389">
        <v>11.6</v>
      </c>
      <c r="R1389">
        <v>32.552</v>
      </c>
      <c r="S1389">
        <v>0.83699999999999997</v>
      </c>
      <c r="T1389">
        <v>1.244</v>
      </c>
      <c r="U1389" t="s">
        <v>61</v>
      </c>
      <c r="V1389" s="1">
        <v>45476.812511574077</v>
      </c>
    </row>
    <row r="1390" spans="1:22" x14ac:dyDescent="0.25">
      <c r="A1390">
        <v>1445</v>
      </c>
      <c r="B1390" t="s">
        <v>36</v>
      </c>
      <c r="C1390" t="s">
        <v>40</v>
      </c>
      <c r="D1390" t="s">
        <v>38</v>
      </c>
      <c r="E1390">
        <v>7131</v>
      </c>
      <c r="F1390" t="s">
        <v>11</v>
      </c>
      <c r="G1390">
        <v>623668424</v>
      </c>
      <c r="H1390">
        <v>679472720</v>
      </c>
      <c r="I1390">
        <f>LOG10(H1390)</f>
        <v>8.8321720250254003</v>
      </c>
      <c r="J1390">
        <v>1.0289999999999999</v>
      </c>
      <c r="L1390">
        <v>0.51</v>
      </c>
      <c r="M1390">
        <v>1.6240000000000001</v>
      </c>
      <c r="N1390">
        <v>0.17499999999999999</v>
      </c>
      <c r="O1390">
        <v>22.263999999999999</v>
      </c>
      <c r="P1390">
        <v>1.018</v>
      </c>
      <c r="Q1390">
        <v>3.7090000000000001</v>
      </c>
      <c r="R1390">
        <v>33.628999999999998</v>
      </c>
      <c r="S1390">
        <v>0.78100000000000003</v>
      </c>
      <c r="T1390">
        <v>1.234</v>
      </c>
      <c r="U1390" t="s">
        <v>61</v>
      </c>
      <c r="V1390" s="1">
        <v>45476.822928240741</v>
      </c>
    </row>
    <row r="1391" spans="1:22" x14ac:dyDescent="0.25">
      <c r="A1391">
        <v>1446</v>
      </c>
      <c r="B1391" t="s">
        <v>36</v>
      </c>
      <c r="C1391" t="s">
        <v>43</v>
      </c>
      <c r="D1391" t="s">
        <v>38</v>
      </c>
      <c r="E1391">
        <v>36738</v>
      </c>
      <c r="F1391" t="s">
        <v>15</v>
      </c>
      <c r="G1391">
        <v>617865000</v>
      </c>
      <c r="H1391">
        <v>925012088</v>
      </c>
      <c r="I1391">
        <f>LOG10(H1391)</f>
        <v>8.9661474081091903</v>
      </c>
      <c r="J1391">
        <v>1.538</v>
      </c>
      <c r="L1391">
        <v>4.9400000000000004</v>
      </c>
      <c r="M1391">
        <v>11.862</v>
      </c>
      <c r="N1391">
        <v>9.0999999999999998E-2</v>
      </c>
      <c r="O1391">
        <v>102.681</v>
      </c>
      <c r="P1391">
        <v>1.5660000000000001</v>
      </c>
      <c r="Q1391">
        <v>15.153</v>
      </c>
      <c r="R1391">
        <v>205.69300000000001</v>
      </c>
      <c r="S1391">
        <v>1.214</v>
      </c>
      <c r="T1391">
        <v>1.9390000000000001</v>
      </c>
      <c r="U1391" t="s">
        <v>61</v>
      </c>
      <c r="V1391" s="1">
        <v>45476.833344907405</v>
      </c>
    </row>
    <row r="1392" spans="1:22" x14ac:dyDescent="0.25">
      <c r="A1392">
        <v>1447</v>
      </c>
      <c r="B1392" t="s">
        <v>36</v>
      </c>
      <c r="C1392" t="s">
        <v>40</v>
      </c>
      <c r="D1392" t="s">
        <v>38</v>
      </c>
      <c r="E1392">
        <v>7131</v>
      </c>
      <c r="F1392" t="s">
        <v>11</v>
      </c>
      <c r="G1392">
        <v>588968856</v>
      </c>
      <c r="H1392">
        <v>801500488</v>
      </c>
      <c r="I1392">
        <f>LOG10(H1392)</f>
        <v>8.9039037911139225</v>
      </c>
      <c r="J1392">
        <v>0.85299999999999998</v>
      </c>
      <c r="L1392">
        <v>0.56200000000000006</v>
      </c>
      <c r="M1392">
        <v>2.3980000000000001</v>
      </c>
      <c r="N1392">
        <v>0.17899999999999999</v>
      </c>
      <c r="O1392">
        <v>19.024999999999999</v>
      </c>
      <c r="P1392">
        <v>1.6439999999999999</v>
      </c>
      <c r="Q1392">
        <v>8.1679999999999993</v>
      </c>
      <c r="R1392">
        <v>14.808999999999999</v>
      </c>
      <c r="S1392">
        <v>0.77700000000000002</v>
      </c>
      <c r="T1392">
        <v>1.2789999999999999</v>
      </c>
      <c r="U1392" t="s">
        <v>61</v>
      </c>
      <c r="V1392" s="1">
        <v>45476.843761574077</v>
      </c>
    </row>
    <row r="1393" spans="1:22" x14ac:dyDescent="0.25">
      <c r="A1393">
        <v>1448</v>
      </c>
      <c r="B1393" t="s">
        <v>36</v>
      </c>
      <c r="C1393" t="s">
        <v>40</v>
      </c>
      <c r="D1393" t="s">
        <v>38</v>
      </c>
      <c r="E1393">
        <v>7131</v>
      </c>
      <c r="F1393" t="s">
        <v>11</v>
      </c>
      <c r="G1393">
        <v>622786136</v>
      </c>
      <c r="H1393">
        <v>728607568</v>
      </c>
      <c r="I1393">
        <f>LOG10(H1393)</f>
        <v>8.8624936779182075</v>
      </c>
      <c r="J1393">
        <v>0.98199999999999998</v>
      </c>
      <c r="L1393">
        <v>6.0709999999999997</v>
      </c>
      <c r="M1393">
        <v>5.75</v>
      </c>
      <c r="N1393">
        <v>0.16</v>
      </c>
      <c r="O1393">
        <v>220.52699999999999</v>
      </c>
      <c r="P1393">
        <v>0.94699999999999995</v>
      </c>
      <c r="Q1393">
        <v>4.391</v>
      </c>
      <c r="R1393">
        <v>203.172</v>
      </c>
      <c r="S1393">
        <v>0.96299999999999997</v>
      </c>
      <c r="T1393">
        <v>1.528</v>
      </c>
      <c r="U1393" t="s">
        <v>61</v>
      </c>
      <c r="V1393" s="1">
        <v>45476.854178240741</v>
      </c>
    </row>
    <row r="1394" spans="1:22" x14ac:dyDescent="0.25">
      <c r="A1394">
        <v>1449</v>
      </c>
      <c r="B1394" t="s">
        <v>36</v>
      </c>
      <c r="C1394" t="s">
        <v>37</v>
      </c>
      <c r="D1394" t="s">
        <v>38</v>
      </c>
      <c r="E1394">
        <v>7123</v>
      </c>
      <c r="F1394" t="s">
        <v>11</v>
      </c>
      <c r="G1394">
        <v>620289744</v>
      </c>
      <c r="H1394">
        <v>860782168</v>
      </c>
      <c r="I1394">
        <f>LOG10(H1394)</f>
        <v>8.9348932615525456</v>
      </c>
      <c r="J1394">
        <v>1.4750000000000001</v>
      </c>
      <c r="L1394">
        <v>0.68200000000000005</v>
      </c>
      <c r="M1394">
        <v>25.600999999999999</v>
      </c>
      <c r="N1394">
        <v>0.25</v>
      </c>
      <c r="O1394">
        <v>178.25299999999999</v>
      </c>
      <c r="P1394">
        <v>2.8380000000000001</v>
      </c>
      <c r="Q1394">
        <v>87.373999999999995</v>
      </c>
      <c r="R1394">
        <v>38.941000000000003</v>
      </c>
      <c r="S1394">
        <v>1.224</v>
      </c>
      <c r="T1394">
        <v>1.903</v>
      </c>
      <c r="U1394" t="s">
        <v>61</v>
      </c>
      <c r="V1394" s="1">
        <v>45476.864594907405</v>
      </c>
    </row>
    <row r="1395" spans="1:22" x14ac:dyDescent="0.25">
      <c r="A1395">
        <v>1450</v>
      </c>
      <c r="B1395" t="s">
        <v>36</v>
      </c>
      <c r="C1395" t="s">
        <v>40</v>
      </c>
      <c r="D1395" t="s">
        <v>38</v>
      </c>
      <c r="E1395">
        <v>7131</v>
      </c>
      <c r="F1395" t="s">
        <v>11</v>
      </c>
      <c r="G1395">
        <v>626578184</v>
      </c>
      <c r="H1395">
        <v>888005392</v>
      </c>
      <c r="I1395">
        <f>LOG10(H1395)</f>
        <v>8.94841560283799</v>
      </c>
      <c r="J1395">
        <v>1.0329999999999999</v>
      </c>
      <c r="L1395">
        <v>5.8029999999999999</v>
      </c>
      <c r="M1395">
        <v>1.8069999999999999</v>
      </c>
      <c r="N1395">
        <v>0.115</v>
      </c>
      <c r="O1395">
        <v>15.667999999999999</v>
      </c>
      <c r="P1395">
        <v>1.347</v>
      </c>
      <c r="Q1395">
        <v>4.7060000000000004</v>
      </c>
      <c r="R1395">
        <v>211.215</v>
      </c>
      <c r="S1395">
        <v>0.93</v>
      </c>
      <c r="T1395">
        <v>1.4910000000000001</v>
      </c>
      <c r="U1395" t="s">
        <v>61</v>
      </c>
      <c r="V1395" s="1">
        <v>45476.875011574077</v>
      </c>
    </row>
    <row r="1396" spans="1:22" x14ac:dyDescent="0.25">
      <c r="A1396">
        <v>1451</v>
      </c>
      <c r="B1396" t="s">
        <v>36</v>
      </c>
      <c r="C1396" t="s">
        <v>40</v>
      </c>
      <c r="D1396" t="s">
        <v>38</v>
      </c>
      <c r="E1396">
        <v>7131</v>
      </c>
      <c r="F1396" t="s">
        <v>11</v>
      </c>
      <c r="G1396">
        <v>621220112</v>
      </c>
      <c r="H1396">
        <v>828390544</v>
      </c>
      <c r="I1396">
        <f>LOG10(H1396)</f>
        <v>8.9182351328191221</v>
      </c>
      <c r="J1396">
        <v>0.96299999999999997</v>
      </c>
      <c r="L1396">
        <v>2.323</v>
      </c>
      <c r="M1396">
        <v>7.4029999999999996</v>
      </c>
      <c r="N1396">
        <v>0.19500000000000001</v>
      </c>
      <c r="O1396">
        <v>222.23500000000001</v>
      </c>
      <c r="P1396">
        <v>1.075</v>
      </c>
      <c r="Q1396">
        <v>3.665</v>
      </c>
      <c r="R1396">
        <v>202.69800000000001</v>
      </c>
      <c r="S1396">
        <v>0.98399999999999999</v>
      </c>
      <c r="T1396">
        <v>1.4970000000000001</v>
      </c>
      <c r="U1396" t="s">
        <v>61</v>
      </c>
      <c r="V1396" s="1">
        <v>45476.885428240741</v>
      </c>
    </row>
    <row r="1397" spans="1:22" x14ac:dyDescent="0.25">
      <c r="A1397">
        <v>1452</v>
      </c>
      <c r="B1397" t="s">
        <v>36</v>
      </c>
      <c r="C1397" t="s">
        <v>40</v>
      </c>
      <c r="D1397" t="s">
        <v>38</v>
      </c>
      <c r="E1397">
        <v>7131</v>
      </c>
      <c r="F1397" t="s">
        <v>11</v>
      </c>
      <c r="G1397">
        <v>624756056</v>
      </c>
      <c r="H1397">
        <v>896773016</v>
      </c>
      <c r="I1397">
        <f>LOG10(H1397)</f>
        <v>8.9526825318141565</v>
      </c>
      <c r="J1397">
        <v>0.99099999999999999</v>
      </c>
      <c r="L1397">
        <v>2.1429999999999998</v>
      </c>
      <c r="M1397">
        <v>1.913</v>
      </c>
      <c r="N1397">
        <v>0.13100000000000001</v>
      </c>
      <c r="O1397">
        <v>13.538</v>
      </c>
      <c r="P1397">
        <v>1.4870000000000001</v>
      </c>
      <c r="Q1397">
        <v>5.1070000000000002</v>
      </c>
      <c r="R1397">
        <v>213.02199999999999</v>
      </c>
      <c r="S1397">
        <v>0.86499999999999999</v>
      </c>
      <c r="T1397">
        <v>1.29</v>
      </c>
      <c r="U1397" t="s">
        <v>61</v>
      </c>
      <c r="V1397" s="1">
        <v>45476.895844907405</v>
      </c>
    </row>
    <row r="1398" spans="1:22" x14ac:dyDescent="0.25">
      <c r="A1398">
        <v>1453</v>
      </c>
      <c r="B1398" t="s">
        <v>36</v>
      </c>
      <c r="C1398" t="s">
        <v>40</v>
      </c>
      <c r="D1398" t="s">
        <v>38</v>
      </c>
      <c r="E1398">
        <v>7131</v>
      </c>
      <c r="F1398" t="s">
        <v>11</v>
      </c>
      <c r="G1398">
        <v>621244360</v>
      </c>
      <c r="H1398">
        <v>901570152</v>
      </c>
      <c r="I1398">
        <f>LOG10(H1398)</f>
        <v>8.9549995252249719</v>
      </c>
      <c r="J1398">
        <v>0.98699999999999999</v>
      </c>
      <c r="L1398">
        <v>0.6</v>
      </c>
      <c r="M1398">
        <v>5.3330000000000002</v>
      </c>
      <c r="N1398">
        <v>0.151</v>
      </c>
      <c r="O1398">
        <v>52.161000000000001</v>
      </c>
      <c r="P1398">
        <v>2.1320000000000001</v>
      </c>
      <c r="Q1398">
        <v>8.1980000000000004</v>
      </c>
      <c r="R1398">
        <v>22.768999999999998</v>
      </c>
      <c r="S1398">
        <v>0.92100000000000004</v>
      </c>
      <c r="T1398">
        <v>1.4379999999999999</v>
      </c>
      <c r="U1398" t="s">
        <v>61</v>
      </c>
      <c r="V1398" s="1">
        <v>45476.906261574077</v>
      </c>
    </row>
    <row r="1399" spans="1:22" x14ac:dyDescent="0.25">
      <c r="A1399">
        <v>1454</v>
      </c>
      <c r="B1399" t="s">
        <v>36</v>
      </c>
      <c r="C1399" t="s">
        <v>40</v>
      </c>
      <c r="D1399" t="s">
        <v>38</v>
      </c>
      <c r="E1399">
        <v>7131</v>
      </c>
      <c r="F1399" t="s">
        <v>11</v>
      </c>
      <c r="G1399">
        <v>612846936</v>
      </c>
      <c r="H1399">
        <v>816292928</v>
      </c>
      <c r="I1399">
        <f>LOG10(H1399)</f>
        <v>8.9118460339808845</v>
      </c>
      <c r="J1399">
        <v>0.96499999999999997</v>
      </c>
      <c r="L1399">
        <v>0.41599999999999998</v>
      </c>
      <c r="M1399">
        <v>5.5209999999999999</v>
      </c>
      <c r="N1399">
        <v>0.20799999999999999</v>
      </c>
      <c r="O1399">
        <v>25.97</v>
      </c>
      <c r="P1399">
        <v>1.165</v>
      </c>
      <c r="Q1399">
        <v>8.9459999999999997</v>
      </c>
      <c r="R1399">
        <v>15.494</v>
      </c>
      <c r="S1399">
        <v>0.99</v>
      </c>
      <c r="T1399">
        <v>1.427</v>
      </c>
      <c r="U1399" t="s">
        <v>61</v>
      </c>
      <c r="V1399" s="1">
        <v>45476.916678240741</v>
      </c>
    </row>
    <row r="1400" spans="1:22" x14ac:dyDescent="0.25">
      <c r="A1400">
        <v>1455</v>
      </c>
      <c r="B1400" t="s">
        <v>36</v>
      </c>
      <c r="C1400" t="s">
        <v>40</v>
      </c>
      <c r="D1400" t="s">
        <v>38</v>
      </c>
      <c r="E1400">
        <v>7131</v>
      </c>
      <c r="F1400" t="s">
        <v>11</v>
      </c>
      <c r="G1400">
        <v>605075808</v>
      </c>
      <c r="H1400">
        <v>841169088</v>
      </c>
      <c r="I1400">
        <f>LOG10(H1400)</f>
        <v>8.9248833044830231</v>
      </c>
      <c r="J1400">
        <v>0.97699999999999998</v>
      </c>
      <c r="L1400">
        <v>0.77200000000000002</v>
      </c>
      <c r="M1400">
        <v>1.952</v>
      </c>
      <c r="N1400">
        <v>0.13700000000000001</v>
      </c>
      <c r="O1400">
        <v>31.847000000000001</v>
      </c>
      <c r="P1400">
        <v>3.339</v>
      </c>
      <c r="Q1400">
        <v>15.628</v>
      </c>
      <c r="R1400">
        <v>18.181000000000001</v>
      </c>
      <c r="S1400">
        <v>0.95</v>
      </c>
      <c r="T1400">
        <v>1.4930000000000001</v>
      </c>
      <c r="U1400" t="s">
        <v>61</v>
      </c>
      <c r="V1400" s="1">
        <v>45476.927094907405</v>
      </c>
    </row>
    <row r="1401" spans="1:22" x14ac:dyDescent="0.25">
      <c r="A1401">
        <v>1456</v>
      </c>
      <c r="B1401" t="s">
        <v>36</v>
      </c>
      <c r="C1401" t="s">
        <v>40</v>
      </c>
      <c r="D1401" t="s">
        <v>38</v>
      </c>
      <c r="E1401">
        <v>7131</v>
      </c>
      <c r="F1401" t="s">
        <v>11</v>
      </c>
      <c r="G1401">
        <v>612880664</v>
      </c>
      <c r="H1401">
        <v>854829304</v>
      </c>
      <c r="I1401">
        <f>LOG10(H1401)</f>
        <v>8.9318794015914218</v>
      </c>
      <c r="J1401">
        <v>0.995</v>
      </c>
      <c r="L1401">
        <v>2.4359999999999999</v>
      </c>
      <c r="M1401">
        <v>1.694</v>
      </c>
      <c r="N1401">
        <v>0.16600000000000001</v>
      </c>
      <c r="O1401">
        <v>10.182</v>
      </c>
      <c r="P1401">
        <v>1.0329999999999999</v>
      </c>
      <c r="Q1401">
        <v>2.1840000000000002</v>
      </c>
      <c r="R1401">
        <v>202.3</v>
      </c>
      <c r="S1401">
        <v>0.89400000000000002</v>
      </c>
      <c r="T1401">
        <v>1.4390000000000001</v>
      </c>
      <c r="U1401" t="s">
        <v>61</v>
      </c>
      <c r="V1401" s="1">
        <v>45476.937511574077</v>
      </c>
    </row>
    <row r="1402" spans="1:22" x14ac:dyDescent="0.25">
      <c r="A1402">
        <v>1457</v>
      </c>
      <c r="B1402" t="s">
        <v>36</v>
      </c>
      <c r="C1402" t="s">
        <v>40</v>
      </c>
      <c r="D1402" t="s">
        <v>38</v>
      </c>
      <c r="E1402">
        <v>7131</v>
      </c>
      <c r="F1402" t="s">
        <v>11</v>
      </c>
      <c r="G1402">
        <v>611623800</v>
      </c>
      <c r="H1402">
        <v>825615496</v>
      </c>
      <c r="I1402">
        <f>LOG10(H1402)</f>
        <v>8.9167778356447336</v>
      </c>
      <c r="J1402">
        <v>1.06</v>
      </c>
      <c r="L1402">
        <v>4.7930000000000001</v>
      </c>
      <c r="M1402">
        <v>7.6529999999999996</v>
      </c>
      <c r="N1402">
        <v>0.13300000000000001</v>
      </c>
      <c r="O1402">
        <v>74.841999999999999</v>
      </c>
      <c r="P1402">
        <v>3.5390000000000001</v>
      </c>
      <c r="Q1402">
        <v>17.564</v>
      </c>
      <c r="R1402">
        <v>216.37700000000001</v>
      </c>
      <c r="S1402">
        <v>0.97599999999999998</v>
      </c>
      <c r="T1402">
        <v>1.5640000000000001</v>
      </c>
      <c r="U1402" t="s">
        <v>61</v>
      </c>
      <c r="V1402" s="1">
        <v>45476.947928240741</v>
      </c>
    </row>
    <row r="1403" spans="1:22" x14ac:dyDescent="0.25">
      <c r="A1403">
        <v>1458</v>
      </c>
      <c r="B1403" t="s">
        <v>36</v>
      </c>
      <c r="C1403" t="s">
        <v>40</v>
      </c>
      <c r="D1403" t="s">
        <v>38</v>
      </c>
      <c r="E1403">
        <v>7131</v>
      </c>
      <c r="F1403" t="s">
        <v>11</v>
      </c>
      <c r="G1403">
        <v>615834944</v>
      </c>
      <c r="H1403">
        <v>461377968</v>
      </c>
      <c r="I1403">
        <f>LOG10(H1403)</f>
        <v>8.6640568519872438</v>
      </c>
      <c r="J1403">
        <v>1.0009999999999999</v>
      </c>
      <c r="L1403">
        <v>0.88200000000000001</v>
      </c>
      <c r="M1403">
        <v>2.3370000000000002</v>
      </c>
      <c r="N1403">
        <v>0.124</v>
      </c>
      <c r="O1403">
        <v>38.015000000000001</v>
      </c>
      <c r="P1403">
        <v>2.9660000000000002</v>
      </c>
      <c r="Q1403">
        <v>14.776999999999999</v>
      </c>
      <c r="R1403">
        <v>48.399000000000001</v>
      </c>
      <c r="S1403">
        <v>0.91100000000000003</v>
      </c>
      <c r="T1403">
        <v>1.546</v>
      </c>
      <c r="U1403" t="s">
        <v>61</v>
      </c>
      <c r="V1403" s="1">
        <v>45476.958344907405</v>
      </c>
    </row>
    <row r="1404" spans="1:22" x14ac:dyDescent="0.25">
      <c r="A1404">
        <v>1459</v>
      </c>
      <c r="B1404" t="s">
        <v>36</v>
      </c>
      <c r="C1404" t="s">
        <v>40</v>
      </c>
      <c r="D1404" t="s">
        <v>38</v>
      </c>
      <c r="E1404">
        <v>7131</v>
      </c>
      <c r="F1404" t="s">
        <v>11</v>
      </c>
      <c r="G1404">
        <v>616234224</v>
      </c>
      <c r="H1404">
        <v>846271032</v>
      </c>
      <c r="I1404">
        <f>LOG10(H1404)</f>
        <v>8.9275094751561728</v>
      </c>
      <c r="J1404">
        <v>1.4450000000000001</v>
      </c>
      <c r="L1404">
        <v>0.61699999999999999</v>
      </c>
      <c r="M1404">
        <v>3.641</v>
      </c>
      <c r="N1404">
        <v>0.14899999999999999</v>
      </c>
      <c r="O1404">
        <v>25.683</v>
      </c>
      <c r="P1404">
        <v>0.91800000000000004</v>
      </c>
      <c r="Q1404">
        <v>6.4050000000000002</v>
      </c>
      <c r="R1404">
        <v>30.716999999999999</v>
      </c>
      <c r="S1404">
        <v>0.76800000000000002</v>
      </c>
      <c r="T1404">
        <v>1.3149999999999999</v>
      </c>
      <c r="U1404" t="s">
        <v>61</v>
      </c>
      <c r="V1404" s="1">
        <v>45476.968761574077</v>
      </c>
    </row>
    <row r="1405" spans="1:22" x14ac:dyDescent="0.25">
      <c r="A1405">
        <v>1460</v>
      </c>
      <c r="B1405" t="s">
        <v>36</v>
      </c>
      <c r="C1405" t="s">
        <v>40</v>
      </c>
      <c r="D1405" t="s">
        <v>38</v>
      </c>
      <c r="E1405">
        <v>7131</v>
      </c>
      <c r="F1405" t="s">
        <v>11</v>
      </c>
      <c r="G1405">
        <v>612334112</v>
      </c>
      <c r="H1405">
        <v>592591816</v>
      </c>
      <c r="I1405">
        <f>LOG10(H1405)</f>
        <v>8.7727556493536465</v>
      </c>
      <c r="J1405">
        <v>0.97899999999999998</v>
      </c>
      <c r="L1405">
        <v>4.5010000000000003</v>
      </c>
      <c r="M1405">
        <v>25.954000000000001</v>
      </c>
      <c r="N1405">
        <v>0.14599999999999999</v>
      </c>
      <c r="O1405">
        <v>313.101</v>
      </c>
      <c r="P1405">
        <v>1.1040000000000001</v>
      </c>
      <c r="Q1405">
        <v>47.411000000000001</v>
      </c>
      <c r="R1405">
        <v>206.43799999999999</v>
      </c>
      <c r="S1405">
        <v>0.93700000000000006</v>
      </c>
      <c r="T1405">
        <v>1.4330000000000001</v>
      </c>
      <c r="U1405" t="s">
        <v>61</v>
      </c>
      <c r="V1405" s="1">
        <v>45476.979178240741</v>
      </c>
    </row>
    <row r="1406" spans="1:22" x14ac:dyDescent="0.25">
      <c r="A1406">
        <v>1461</v>
      </c>
      <c r="B1406" t="s">
        <v>36</v>
      </c>
      <c r="C1406" t="s">
        <v>40</v>
      </c>
      <c r="D1406" t="s">
        <v>38</v>
      </c>
      <c r="E1406">
        <v>7131</v>
      </c>
      <c r="F1406" t="s">
        <v>11</v>
      </c>
      <c r="G1406">
        <v>622786304</v>
      </c>
      <c r="H1406">
        <v>860245600</v>
      </c>
      <c r="I1406">
        <f>LOG10(H1406)</f>
        <v>8.934622459961254</v>
      </c>
      <c r="J1406">
        <v>0.94599999999999995</v>
      </c>
      <c r="L1406">
        <v>3.2570000000000001</v>
      </c>
      <c r="M1406">
        <v>4.08</v>
      </c>
      <c r="N1406">
        <v>0.114</v>
      </c>
      <c r="O1406">
        <v>49.844999999999999</v>
      </c>
      <c r="P1406">
        <v>4.2649999999999997</v>
      </c>
      <c r="Q1406">
        <v>20.329000000000001</v>
      </c>
      <c r="R1406">
        <v>207.24</v>
      </c>
      <c r="S1406">
        <v>0.755</v>
      </c>
      <c r="T1406">
        <v>1.4</v>
      </c>
      <c r="U1406" t="s">
        <v>61</v>
      </c>
      <c r="V1406" s="1">
        <v>45476.989594907405</v>
      </c>
    </row>
    <row r="1407" spans="1:22" x14ac:dyDescent="0.25">
      <c r="A1407">
        <v>1462</v>
      </c>
      <c r="B1407" t="s">
        <v>36</v>
      </c>
      <c r="C1407" t="s">
        <v>40</v>
      </c>
      <c r="D1407" t="s">
        <v>38</v>
      </c>
      <c r="E1407">
        <v>7131</v>
      </c>
      <c r="F1407" t="s">
        <v>11</v>
      </c>
      <c r="G1407">
        <v>613230096</v>
      </c>
      <c r="H1407">
        <v>671055440</v>
      </c>
      <c r="I1407">
        <f>LOG10(H1407)</f>
        <v>8.826758401378326</v>
      </c>
      <c r="J1407">
        <v>1.0920000000000001</v>
      </c>
      <c r="L1407">
        <v>4.5629999999999997</v>
      </c>
      <c r="M1407">
        <v>10.353999999999999</v>
      </c>
      <c r="N1407">
        <v>0.38</v>
      </c>
      <c r="O1407">
        <v>123.73399999999999</v>
      </c>
      <c r="P1407">
        <v>1.1579999999999999</v>
      </c>
      <c r="Q1407">
        <v>22.567</v>
      </c>
      <c r="R1407">
        <v>215.61799999999999</v>
      </c>
      <c r="S1407">
        <v>0.75</v>
      </c>
      <c r="T1407">
        <v>1.306</v>
      </c>
      <c r="U1407" t="s">
        <v>61</v>
      </c>
      <c r="V1407" s="1">
        <v>45477.000023148146</v>
      </c>
    </row>
    <row r="1408" spans="1:22" x14ac:dyDescent="0.25">
      <c r="A1408">
        <v>1463</v>
      </c>
      <c r="B1408" t="s">
        <v>36</v>
      </c>
      <c r="C1408" t="s">
        <v>40</v>
      </c>
      <c r="D1408" t="s">
        <v>38</v>
      </c>
      <c r="E1408">
        <v>7131</v>
      </c>
      <c r="F1408" t="s">
        <v>11</v>
      </c>
      <c r="G1408">
        <v>626778928</v>
      </c>
      <c r="H1408">
        <v>732373904</v>
      </c>
      <c r="I1408">
        <f>LOG10(H1408)</f>
        <v>8.8647328610929126</v>
      </c>
      <c r="J1408">
        <v>1.145</v>
      </c>
      <c r="L1408">
        <v>1.982</v>
      </c>
      <c r="M1408">
        <v>18.587</v>
      </c>
      <c r="N1408">
        <v>0.22800000000000001</v>
      </c>
      <c r="O1408">
        <v>184.99799999999999</v>
      </c>
      <c r="P1408">
        <v>5.0049999999999999</v>
      </c>
      <c r="Q1408">
        <v>63.088999999999999</v>
      </c>
      <c r="R1408">
        <v>204.548</v>
      </c>
      <c r="S1408">
        <v>0.99299999999999999</v>
      </c>
      <c r="T1408">
        <v>1.5429999999999999</v>
      </c>
      <c r="U1408" t="s">
        <v>61</v>
      </c>
      <c r="V1408" s="1">
        <v>45477.010428240741</v>
      </c>
    </row>
    <row r="1409" spans="1:22" x14ac:dyDescent="0.25">
      <c r="A1409">
        <v>1464</v>
      </c>
      <c r="B1409" t="s">
        <v>36</v>
      </c>
      <c r="C1409" t="s">
        <v>40</v>
      </c>
      <c r="D1409" t="s">
        <v>38</v>
      </c>
      <c r="E1409">
        <v>7131</v>
      </c>
      <c r="F1409" t="s">
        <v>11</v>
      </c>
      <c r="G1409">
        <v>617868208</v>
      </c>
      <c r="H1409">
        <v>869814896</v>
      </c>
      <c r="I1409">
        <f>LOG10(H1409)</f>
        <v>8.9394268408956634</v>
      </c>
      <c r="J1409">
        <v>1.0349999999999999</v>
      </c>
      <c r="L1409">
        <v>1.2310000000000001</v>
      </c>
      <c r="M1409">
        <v>5.6230000000000002</v>
      </c>
      <c r="N1409">
        <v>0.18</v>
      </c>
      <c r="O1409">
        <v>238.18600000000001</v>
      </c>
      <c r="P1409">
        <v>1.163</v>
      </c>
      <c r="Q1409">
        <v>8.3770000000000007</v>
      </c>
      <c r="R1409">
        <v>89.924999999999997</v>
      </c>
      <c r="S1409">
        <v>1.1339999999999999</v>
      </c>
      <c r="T1409">
        <v>1.7210000000000001</v>
      </c>
      <c r="U1409" t="s">
        <v>61</v>
      </c>
      <c r="V1409" s="1">
        <v>45477.020844907405</v>
      </c>
    </row>
    <row r="1410" spans="1:22" x14ac:dyDescent="0.25">
      <c r="A1410">
        <v>1465</v>
      </c>
      <c r="B1410" t="s">
        <v>36</v>
      </c>
      <c r="C1410" t="s">
        <v>43</v>
      </c>
      <c r="D1410" t="s">
        <v>38</v>
      </c>
      <c r="E1410">
        <v>36738</v>
      </c>
      <c r="F1410" t="s">
        <v>15</v>
      </c>
      <c r="G1410">
        <v>613306136</v>
      </c>
      <c r="H1410">
        <v>615744600</v>
      </c>
      <c r="I1410">
        <f>LOG10(H1410)</f>
        <v>8.78940061182176</v>
      </c>
      <c r="J1410">
        <v>1.552</v>
      </c>
      <c r="L1410">
        <v>2.5249999999999999</v>
      </c>
      <c r="M1410">
        <v>8.69</v>
      </c>
      <c r="N1410">
        <v>0.35699999999999998</v>
      </c>
      <c r="O1410">
        <v>212.39400000000001</v>
      </c>
      <c r="P1410">
        <v>1.1299999999999999</v>
      </c>
      <c r="Q1410">
        <v>1.944</v>
      </c>
      <c r="R1410">
        <v>211.80600000000001</v>
      </c>
      <c r="S1410">
        <v>1.2749999999999999</v>
      </c>
      <c r="T1410">
        <v>1.778</v>
      </c>
      <c r="U1410" t="s">
        <v>61</v>
      </c>
      <c r="V1410" s="1">
        <v>45477.031261574077</v>
      </c>
    </row>
    <row r="1411" spans="1:22" x14ac:dyDescent="0.25">
      <c r="A1411">
        <v>1466</v>
      </c>
      <c r="B1411" t="s">
        <v>36</v>
      </c>
      <c r="C1411" t="s">
        <v>40</v>
      </c>
      <c r="D1411" t="s">
        <v>38</v>
      </c>
      <c r="E1411">
        <v>7131</v>
      </c>
      <c r="F1411" t="s">
        <v>11</v>
      </c>
      <c r="G1411">
        <v>618408880</v>
      </c>
      <c r="H1411">
        <v>784734288</v>
      </c>
      <c r="I1411">
        <f>LOG10(H1411)</f>
        <v>8.894722628987294</v>
      </c>
      <c r="J1411">
        <v>1.1339999999999999</v>
      </c>
      <c r="L1411">
        <v>4.6079999999999997</v>
      </c>
      <c r="M1411">
        <v>4.1280000000000001</v>
      </c>
      <c r="N1411">
        <v>0.29799999999999999</v>
      </c>
      <c r="O1411">
        <v>48.994</v>
      </c>
      <c r="P1411">
        <v>0.92700000000000005</v>
      </c>
      <c r="Q1411">
        <v>4.1829999999999998</v>
      </c>
      <c r="R1411">
        <v>215.261</v>
      </c>
      <c r="S1411">
        <v>0.83199999999999996</v>
      </c>
      <c r="T1411">
        <v>5.9329999999999998</v>
      </c>
      <c r="U1411" t="s">
        <v>61</v>
      </c>
      <c r="V1411" s="1">
        <v>45477.041678240741</v>
      </c>
    </row>
    <row r="1412" spans="1:22" x14ac:dyDescent="0.25">
      <c r="A1412">
        <v>1467</v>
      </c>
      <c r="B1412" t="s">
        <v>36</v>
      </c>
      <c r="C1412" t="s">
        <v>40</v>
      </c>
      <c r="D1412" t="s">
        <v>38</v>
      </c>
      <c r="E1412">
        <v>7131</v>
      </c>
      <c r="F1412" t="s">
        <v>11</v>
      </c>
      <c r="G1412">
        <v>626498408</v>
      </c>
      <c r="H1412">
        <v>666920664</v>
      </c>
      <c r="I1412">
        <f>LOG10(H1412)</f>
        <v>8.8240741738921002</v>
      </c>
      <c r="J1412">
        <v>1.4159999999999999</v>
      </c>
      <c r="L1412">
        <v>0.40600000000000003</v>
      </c>
      <c r="M1412">
        <v>11.638999999999999</v>
      </c>
      <c r="N1412">
        <v>0.06</v>
      </c>
      <c r="O1412">
        <v>491.89299999999997</v>
      </c>
      <c r="P1412">
        <v>2.7730000000000001</v>
      </c>
      <c r="Q1412">
        <v>25.797000000000001</v>
      </c>
      <c r="R1412">
        <v>14.542999999999999</v>
      </c>
      <c r="S1412">
        <v>0.76900000000000002</v>
      </c>
      <c r="T1412">
        <v>1.224</v>
      </c>
      <c r="U1412" t="s">
        <v>61</v>
      </c>
      <c r="V1412" s="1">
        <v>45477.052094907405</v>
      </c>
    </row>
    <row r="1413" spans="1:22" x14ac:dyDescent="0.25">
      <c r="A1413">
        <v>1468</v>
      </c>
      <c r="B1413" t="s">
        <v>36</v>
      </c>
      <c r="C1413" t="s">
        <v>40</v>
      </c>
      <c r="D1413" t="s">
        <v>38</v>
      </c>
      <c r="E1413">
        <v>7131</v>
      </c>
      <c r="F1413" t="s">
        <v>11</v>
      </c>
      <c r="G1413">
        <v>613476464</v>
      </c>
      <c r="H1413">
        <v>695879064</v>
      </c>
      <c r="I1413">
        <f>LOG10(H1413)</f>
        <v>8.8425337706435325</v>
      </c>
      <c r="J1413">
        <v>1.0820000000000001</v>
      </c>
      <c r="L1413">
        <v>0.98799999999999999</v>
      </c>
      <c r="M1413">
        <v>48.643000000000001</v>
      </c>
      <c r="N1413">
        <v>0.19700000000000001</v>
      </c>
      <c r="O1413">
        <v>692.21</v>
      </c>
      <c r="P1413">
        <v>1.9350000000000001</v>
      </c>
      <c r="Q1413">
        <v>158.494</v>
      </c>
      <c r="R1413">
        <v>39.064</v>
      </c>
      <c r="S1413">
        <v>1.0009999999999999</v>
      </c>
      <c r="T1413">
        <v>1.554</v>
      </c>
      <c r="U1413" t="s">
        <v>61</v>
      </c>
      <c r="V1413" s="1">
        <v>45477.062511574077</v>
      </c>
    </row>
    <row r="1414" spans="1:22" x14ac:dyDescent="0.25">
      <c r="A1414">
        <v>1469</v>
      </c>
      <c r="B1414" t="s">
        <v>36</v>
      </c>
      <c r="C1414" t="s">
        <v>40</v>
      </c>
      <c r="D1414" t="s">
        <v>38</v>
      </c>
      <c r="E1414">
        <v>7131</v>
      </c>
      <c r="F1414" t="s">
        <v>11</v>
      </c>
      <c r="G1414">
        <v>612991728</v>
      </c>
      <c r="H1414">
        <v>841306400</v>
      </c>
      <c r="I1414">
        <f>LOG10(H1414)</f>
        <v>8.9249541927003637</v>
      </c>
      <c r="J1414">
        <v>0.94099999999999995</v>
      </c>
      <c r="L1414">
        <v>0.48199999999999998</v>
      </c>
      <c r="M1414">
        <v>0.91600000000000004</v>
      </c>
      <c r="N1414">
        <v>0.10299999999999999</v>
      </c>
      <c r="O1414">
        <v>12.246</v>
      </c>
      <c r="P1414">
        <v>1.0309999999999999</v>
      </c>
      <c r="Q1414">
        <v>2.2410000000000001</v>
      </c>
      <c r="R1414">
        <v>15.021000000000001</v>
      </c>
      <c r="S1414">
        <v>0.82299999999999995</v>
      </c>
      <c r="T1414">
        <v>1.3859999999999999</v>
      </c>
      <c r="U1414" t="s">
        <v>61</v>
      </c>
      <c r="V1414" s="1">
        <v>45477.072928240741</v>
      </c>
    </row>
    <row r="1415" spans="1:22" x14ac:dyDescent="0.25">
      <c r="A1415">
        <v>1470</v>
      </c>
      <c r="B1415" t="s">
        <v>36</v>
      </c>
      <c r="C1415" t="s">
        <v>40</v>
      </c>
      <c r="D1415" t="s">
        <v>38</v>
      </c>
      <c r="E1415">
        <v>7131</v>
      </c>
      <c r="F1415" t="s">
        <v>11</v>
      </c>
      <c r="G1415">
        <v>622633160</v>
      </c>
      <c r="H1415">
        <v>780185224</v>
      </c>
      <c r="I1415">
        <f>LOG10(H1415)</f>
        <v>8.8921977209103638</v>
      </c>
      <c r="J1415">
        <v>1.405</v>
      </c>
      <c r="L1415">
        <v>2.1619999999999999</v>
      </c>
      <c r="M1415">
        <v>63.731999999999999</v>
      </c>
      <c r="N1415">
        <v>0.08</v>
      </c>
      <c r="O1415">
        <v>695.49800000000005</v>
      </c>
      <c r="P1415">
        <v>4.6379999999999999</v>
      </c>
      <c r="Q1415">
        <v>251.31899999999999</v>
      </c>
      <c r="R1415">
        <v>203.74799999999999</v>
      </c>
      <c r="S1415">
        <v>0.79700000000000004</v>
      </c>
      <c r="T1415">
        <v>1.383</v>
      </c>
      <c r="U1415" t="s">
        <v>61</v>
      </c>
      <c r="V1415" s="1">
        <v>45477.083344907405</v>
      </c>
    </row>
    <row r="1416" spans="1:22" x14ac:dyDescent="0.25">
      <c r="A1416">
        <v>1471</v>
      </c>
      <c r="B1416" t="s">
        <v>36</v>
      </c>
      <c r="C1416" t="s">
        <v>40</v>
      </c>
      <c r="D1416" t="s">
        <v>38</v>
      </c>
      <c r="E1416">
        <v>7131</v>
      </c>
      <c r="F1416" t="s">
        <v>11</v>
      </c>
      <c r="G1416">
        <v>623685288</v>
      </c>
      <c r="H1416">
        <v>815693024</v>
      </c>
      <c r="I1416">
        <f>LOG10(H1416)</f>
        <v>8.9115267481337401</v>
      </c>
      <c r="J1416">
        <v>0.97499999999999998</v>
      </c>
      <c r="L1416">
        <v>6.5810000000000004</v>
      </c>
      <c r="M1416">
        <v>10.782999999999999</v>
      </c>
      <c r="N1416">
        <v>0.27800000000000002</v>
      </c>
      <c r="O1416">
        <v>94.495000000000005</v>
      </c>
      <c r="P1416">
        <v>4.2130000000000001</v>
      </c>
      <c r="Q1416">
        <v>50.860999999999997</v>
      </c>
      <c r="R1416">
        <v>212.435</v>
      </c>
      <c r="S1416">
        <v>0.745</v>
      </c>
      <c r="T1416">
        <v>1.5029999999999999</v>
      </c>
      <c r="U1416" t="s">
        <v>61</v>
      </c>
      <c r="V1416" s="1">
        <v>45477.093761574077</v>
      </c>
    </row>
    <row r="1417" spans="1:22" x14ac:dyDescent="0.25">
      <c r="A1417">
        <v>1472</v>
      </c>
      <c r="B1417" t="s">
        <v>36</v>
      </c>
      <c r="C1417" t="s">
        <v>40</v>
      </c>
      <c r="D1417" t="s">
        <v>38</v>
      </c>
      <c r="E1417">
        <v>7131</v>
      </c>
      <c r="F1417" t="s">
        <v>11</v>
      </c>
      <c r="G1417">
        <v>630852816</v>
      </c>
      <c r="H1417">
        <v>546305752</v>
      </c>
      <c r="I1417">
        <f>LOG10(H1417)</f>
        <v>8.7374357731829129</v>
      </c>
      <c r="J1417">
        <v>0.91300000000000003</v>
      </c>
      <c r="L1417">
        <v>0.74299999999999999</v>
      </c>
      <c r="M1417">
        <v>50.911999999999999</v>
      </c>
      <c r="N1417">
        <v>0.106</v>
      </c>
      <c r="O1417">
        <v>588.50099999999998</v>
      </c>
      <c r="P1417">
        <v>1.0329999999999999</v>
      </c>
      <c r="Q1417">
        <v>93.106999999999999</v>
      </c>
      <c r="R1417">
        <v>54.348999999999997</v>
      </c>
      <c r="S1417">
        <v>0.79</v>
      </c>
      <c r="T1417">
        <v>1.2130000000000001</v>
      </c>
      <c r="U1417" t="s">
        <v>61</v>
      </c>
      <c r="V1417" s="1">
        <v>45477.104178240741</v>
      </c>
    </row>
    <row r="1418" spans="1:22" x14ac:dyDescent="0.25">
      <c r="A1418">
        <v>1473</v>
      </c>
      <c r="B1418" t="s">
        <v>36</v>
      </c>
      <c r="C1418" t="s">
        <v>40</v>
      </c>
      <c r="D1418" t="s">
        <v>38</v>
      </c>
      <c r="E1418">
        <v>7131</v>
      </c>
      <c r="F1418" t="s">
        <v>11</v>
      </c>
      <c r="G1418">
        <v>618845416</v>
      </c>
      <c r="H1418">
        <v>814549488</v>
      </c>
      <c r="I1418">
        <f>LOG10(H1418)</f>
        <v>8.9109174750317877</v>
      </c>
      <c r="J1418">
        <v>0.97399999999999998</v>
      </c>
      <c r="L1418">
        <v>6.8129999999999997</v>
      </c>
      <c r="M1418">
        <v>12.124000000000001</v>
      </c>
      <c r="N1418">
        <v>0.22</v>
      </c>
      <c r="O1418">
        <v>104.938</v>
      </c>
      <c r="P1418">
        <v>5.2510000000000003</v>
      </c>
      <c r="Q1418">
        <v>46.436999999999998</v>
      </c>
      <c r="R1418">
        <v>237.96199999999999</v>
      </c>
      <c r="S1418">
        <v>0.93</v>
      </c>
      <c r="T1418">
        <v>8.8239999999999998</v>
      </c>
      <c r="U1418" t="s">
        <v>61</v>
      </c>
      <c r="V1418" s="1">
        <v>45477.114583333336</v>
      </c>
    </row>
    <row r="1419" spans="1:22" x14ac:dyDescent="0.25">
      <c r="A1419">
        <v>1474</v>
      </c>
      <c r="B1419" t="s">
        <v>36</v>
      </c>
      <c r="C1419" t="s">
        <v>40</v>
      </c>
      <c r="D1419" t="s">
        <v>38</v>
      </c>
      <c r="E1419">
        <v>7131</v>
      </c>
      <c r="F1419" t="s">
        <v>11</v>
      </c>
      <c r="G1419">
        <v>624311360</v>
      </c>
      <c r="H1419">
        <v>904841440</v>
      </c>
      <c r="I1419">
        <f>LOG10(H1419)</f>
        <v>8.9565724822259813</v>
      </c>
      <c r="J1419">
        <v>1.07</v>
      </c>
      <c r="L1419">
        <v>3.2469999999999999</v>
      </c>
      <c r="M1419">
        <v>27.635999999999999</v>
      </c>
      <c r="N1419">
        <v>0.222</v>
      </c>
      <c r="O1419">
        <v>182.89500000000001</v>
      </c>
      <c r="P1419">
        <v>3.6030000000000002</v>
      </c>
      <c r="Q1419">
        <v>81.638999999999996</v>
      </c>
      <c r="R1419">
        <v>226.911</v>
      </c>
      <c r="S1419">
        <v>0.80500000000000005</v>
      </c>
      <c r="T1419">
        <v>1.403</v>
      </c>
      <c r="U1419" t="s">
        <v>61</v>
      </c>
      <c r="V1419" s="1">
        <v>45477.125</v>
      </c>
    </row>
    <row r="1420" spans="1:22" x14ac:dyDescent="0.25">
      <c r="A1420">
        <v>1475</v>
      </c>
      <c r="B1420" t="s">
        <v>36</v>
      </c>
      <c r="C1420" t="s">
        <v>40</v>
      </c>
      <c r="D1420" t="s">
        <v>38</v>
      </c>
      <c r="E1420">
        <v>7131</v>
      </c>
      <c r="F1420" t="s">
        <v>11</v>
      </c>
      <c r="G1420">
        <v>618202976</v>
      </c>
      <c r="H1420">
        <v>816965096</v>
      </c>
      <c r="I1420">
        <f>LOG10(H1420)</f>
        <v>8.9122035021402368</v>
      </c>
      <c r="J1420">
        <v>0.98399999999999999</v>
      </c>
      <c r="L1420">
        <v>4.3529999999999998</v>
      </c>
      <c r="M1420">
        <v>0.60899999999999999</v>
      </c>
      <c r="N1420">
        <v>0.20100000000000001</v>
      </c>
      <c r="O1420">
        <v>11.481999999999999</v>
      </c>
      <c r="P1420">
        <v>0.82399999999999995</v>
      </c>
      <c r="Q1420">
        <v>1.262</v>
      </c>
      <c r="R1420">
        <v>216.363</v>
      </c>
      <c r="S1420">
        <v>0.81200000000000006</v>
      </c>
      <c r="T1420">
        <v>1.3879999999999999</v>
      </c>
      <c r="U1420" t="s">
        <v>61</v>
      </c>
      <c r="V1420" s="1">
        <v>45477.135416666664</v>
      </c>
    </row>
    <row r="1421" spans="1:22" x14ac:dyDescent="0.25">
      <c r="A1421">
        <v>1476</v>
      </c>
      <c r="B1421" t="s">
        <v>36</v>
      </c>
      <c r="C1421" t="s">
        <v>40</v>
      </c>
      <c r="D1421" t="s">
        <v>38</v>
      </c>
      <c r="E1421">
        <v>7131</v>
      </c>
      <c r="F1421" t="s">
        <v>11</v>
      </c>
      <c r="G1421">
        <v>614438752</v>
      </c>
      <c r="H1421">
        <v>796090808</v>
      </c>
      <c r="I1421">
        <f>LOG10(H1421)</f>
        <v>8.900962609400942</v>
      </c>
      <c r="J1421">
        <v>1.4359999999999999</v>
      </c>
      <c r="L1421">
        <v>0.58199999999999996</v>
      </c>
      <c r="M1421">
        <v>4.8220000000000001</v>
      </c>
      <c r="N1421">
        <v>0.23599999999999999</v>
      </c>
      <c r="O1421">
        <v>209.78299999999999</v>
      </c>
      <c r="P1421">
        <v>1.089</v>
      </c>
      <c r="Q1421">
        <v>2.8820000000000001</v>
      </c>
      <c r="R1421">
        <v>16.41</v>
      </c>
      <c r="S1421">
        <v>0.81299999999999994</v>
      </c>
      <c r="T1421">
        <v>1.1970000000000001</v>
      </c>
      <c r="U1421" t="s">
        <v>61</v>
      </c>
      <c r="V1421" s="1">
        <v>45477.145833333336</v>
      </c>
    </row>
    <row r="1422" spans="1:22" x14ac:dyDescent="0.25">
      <c r="A1422">
        <v>1477</v>
      </c>
      <c r="B1422" t="s">
        <v>36</v>
      </c>
      <c r="C1422" t="s">
        <v>40</v>
      </c>
      <c r="D1422" t="s">
        <v>38</v>
      </c>
      <c r="E1422">
        <v>7131</v>
      </c>
      <c r="F1422" t="s">
        <v>11</v>
      </c>
      <c r="G1422">
        <v>611063120</v>
      </c>
      <c r="H1422">
        <v>633846208</v>
      </c>
      <c r="I1422">
        <f>LOG10(H1422)</f>
        <v>8.8019838964950488</v>
      </c>
      <c r="J1422">
        <v>0.99299999999999999</v>
      </c>
      <c r="L1422">
        <v>0.65700000000000003</v>
      </c>
      <c r="M1422">
        <v>1.569</v>
      </c>
      <c r="N1422">
        <v>0.16700000000000001</v>
      </c>
      <c r="O1422">
        <v>39.499000000000002</v>
      </c>
      <c r="P1422">
        <v>1.0980000000000001</v>
      </c>
      <c r="Q1422">
        <v>29.847000000000001</v>
      </c>
      <c r="R1422">
        <v>22.873000000000001</v>
      </c>
      <c r="S1422">
        <v>0.77700000000000002</v>
      </c>
      <c r="T1422">
        <v>1.2929999999999999</v>
      </c>
      <c r="U1422" t="s">
        <v>61</v>
      </c>
      <c r="V1422" s="1">
        <v>45477.15625</v>
      </c>
    </row>
    <row r="1423" spans="1:22" x14ac:dyDescent="0.25">
      <c r="A1423">
        <v>1478</v>
      </c>
      <c r="B1423" t="s">
        <v>36</v>
      </c>
      <c r="C1423" t="s">
        <v>40</v>
      </c>
      <c r="D1423" t="s">
        <v>38</v>
      </c>
      <c r="E1423">
        <v>7131</v>
      </c>
      <c r="F1423" t="s">
        <v>11</v>
      </c>
      <c r="G1423">
        <v>613640280</v>
      </c>
      <c r="H1423">
        <v>622153344</v>
      </c>
      <c r="I1423">
        <f>LOG10(H1423)</f>
        <v>8.7938974397474823</v>
      </c>
      <c r="J1423">
        <v>0.97399999999999998</v>
      </c>
      <c r="L1423">
        <v>0.316</v>
      </c>
      <c r="M1423">
        <v>0.79100000000000004</v>
      </c>
      <c r="N1423">
        <v>8.5000000000000006E-2</v>
      </c>
      <c r="O1423">
        <v>12.27</v>
      </c>
      <c r="P1423">
        <v>3.4929999999999999</v>
      </c>
      <c r="Q1423">
        <v>10.78</v>
      </c>
      <c r="R1423">
        <v>3.3340000000000001</v>
      </c>
      <c r="S1423">
        <v>0.95799999999999996</v>
      </c>
      <c r="T1423">
        <v>1.391</v>
      </c>
      <c r="U1423" t="s">
        <v>61</v>
      </c>
      <c r="V1423" s="1">
        <v>45477.166666666664</v>
      </c>
    </row>
    <row r="1424" spans="1:22" x14ac:dyDescent="0.25">
      <c r="A1424">
        <v>1479</v>
      </c>
      <c r="B1424" t="s">
        <v>36</v>
      </c>
      <c r="C1424" t="s">
        <v>40</v>
      </c>
      <c r="D1424" t="s">
        <v>38</v>
      </c>
      <c r="E1424">
        <v>7131</v>
      </c>
      <c r="F1424" t="s">
        <v>11</v>
      </c>
      <c r="G1424">
        <v>625201144</v>
      </c>
      <c r="H1424">
        <v>616472904</v>
      </c>
      <c r="I1424">
        <f>LOG10(H1424)</f>
        <v>8.7899139926886178</v>
      </c>
      <c r="J1424">
        <v>1.377</v>
      </c>
      <c r="L1424">
        <v>3.5910000000000002</v>
      </c>
      <c r="M1424">
        <v>2.89</v>
      </c>
      <c r="N1424">
        <v>0.109</v>
      </c>
      <c r="O1424">
        <v>205.459</v>
      </c>
      <c r="P1424">
        <v>0.80600000000000005</v>
      </c>
      <c r="Q1424">
        <v>1.351</v>
      </c>
      <c r="R1424">
        <v>202.101</v>
      </c>
      <c r="S1424">
        <v>0.78</v>
      </c>
      <c r="T1424">
        <v>1.2809999999999999</v>
      </c>
      <c r="U1424" t="s">
        <v>61</v>
      </c>
      <c r="V1424" s="1">
        <v>45477.177083333336</v>
      </c>
    </row>
    <row r="1425" spans="1:22" x14ac:dyDescent="0.25">
      <c r="A1425">
        <v>1480</v>
      </c>
      <c r="B1425" t="s">
        <v>36</v>
      </c>
      <c r="C1425" t="s">
        <v>40</v>
      </c>
      <c r="D1425" t="s">
        <v>38</v>
      </c>
      <c r="E1425">
        <v>7131</v>
      </c>
      <c r="F1425" t="s">
        <v>11</v>
      </c>
      <c r="G1425">
        <v>619347512</v>
      </c>
      <c r="H1425">
        <v>895544688</v>
      </c>
      <c r="I1425">
        <f>LOG10(H1425)</f>
        <v>8.95208726217564</v>
      </c>
      <c r="J1425">
        <v>1.4430000000000001</v>
      </c>
      <c r="L1425">
        <v>0.75</v>
      </c>
      <c r="M1425">
        <v>12.209</v>
      </c>
      <c r="N1425">
        <v>0.47</v>
      </c>
      <c r="O1425">
        <v>49.652000000000001</v>
      </c>
      <c r="P1425">
        <v>4.5789999999999997</v>
      </c>
      <c r="Q1425">
        <v>17.530999999999999</v>
      </c>
      <c r="R1425">
        <v>39.936999999999998</v>
      </c>
      <c r="S1425">
        <v>0.79300000000000004</v>
      </c>
      <c r="T1425">
        <v>1.17</v>
      </c>
      <c r="U1425" t="s">
        <v>61</v>
      </c>
      <c r="V1425" s="1">
        <v>45477.1875</v>
      </c>
    </row>
    <row r="1426" spans="1:22" x14ac:dyDescent="0.25">
      <c r="A1426">
        <v>1481</v>
      </c>
      <c r="B1426" t="s">
        <v>36</v>
      </c>
      <c r="C1426" t="s">
        <v>40</v>
      </c>
      <c r="D1426" t="s">
        <v>38</v>
      </c>
      <c r="E1426">
        <v>7131</v>
      </c>
      <c r="F1426" t="s">
        <v>11</v>
      </c>
      <c r="G1426">
        <v>617130272</v>
      </c>
      <c r="H1426">
        <v>595383664</v>
      </c>
      <c r="I1426">
        <f>LOG10(H1426)</f>
        <v>8.7747969144020974</v>
      </c>
      <c r="J1426">
        <v>0.95799999999999996</v>
      </c>
      <c r="L1426">
        <v>4.5090000000000003</v>
      </c>
      <c r="M1426">
        <v>81.786000000000001</v>
      </c>
      <c r="N1426">
        <v>7.0000000000000007E-2</v>
      </c>
      <c r="O1426">
        <v>1580.2909999999999</v>
      </c>
      <c r="P1426">
        <v>1.238</v>
      </c>
      <c r="Q1426">
        <v>703.28499999999997</v>
      </c>
      <c r="R1426">
        <v>203.339</v>
      </c>
      <c r="S1426">
        <v>0.80100000000000005</v>
      </c>
      <c r="T1426">
        <v>1.286</v>
      </c>
      <c r="U1426" t="s">
        <v>61</v>
      </c>
      <c r="V1426" s="1">
        <v>45477.197928240741</v>
      </c>
    </row>
    <row r="1427" spans="1:22" x14ac:dyDescent="0.25">
      <c r="A1427">
        <v>1482</v>
      </c>
      <c r="B1427" t="s">
        <v>36</v>
      </c>
      <c r="C1427" t="s">
        <v>40</v>
      </c>
      <c r="D1427" t="s">
        <v>38</v>
      </c>
      <c r="E1427">
        <v>7131</v>
      </c>
      <c r="F1427" t="s">
        <v>11</v>
      </c>
      <c r="G1427">
        <v>625054080</v>
      </c>
      <c r="H1427">
        <v>854754472</v>
      </c>
      <c r="I1427">
        <f>LOG10(H1427)</f>
        <v>8.9318413816649969</v>
      </c>
      <c r="J1427">
        <v>0.95699999999999996</v>
      </c>
      <c r="L1427">
        <v>0.88400000000000001</v>
      </c>
      <c r="M1427">
        <v>6.54</v>
      </c>
      <c r="N1427">
        <v>0.10100000000000001</v>
      </c>
      <c r="O1427">
        <v>57.143000000000001</v>
      </c>
      <c r="P1427">
        <v>4.4870000000000001</v>
      </c>
      <c r="Q1427">
        <v>26.556000000000001</v>
      </c>
      <c r="R1427">
        <v>61.396000000000001</v>
      </c>
      <c r="S1427">
        <v>0.998</v>
      </c>
      <c r="T1427">
        <v>1.4059999999999999</v>
      </c>
      <c r="U1427" t="s">
        <v>61</v>
      </c>
      <c r="V1427" s="1">
        <v>45477.208333333336</v>
      </c>
    </row>
    <row r="1428" spans="1:22" x14ac:dyDescent="0.25">
      <c r="A1428">
        <v>1483</v>
      </c>
      <c r="B1428" t="s">
        <v>36</v>
      </c>
      <c r="C1428" t="s">
        <v>40</v>
      </c>
      <c r="D1428" t="s">
        <v>38</v>
      </c>
      <c r="E1428">
        <v>7131</v>
      </c>
      <c r="F1428" t="s">
        <v>11</v>
      </c>
      <c r="G1428">
        <v>623083224</v>
      </c>
      <c r="H1428">
        <v>870489736</v>
      </c>
      <c r="I1428">
        <f>LOG10(H1428)</f>
        <v>8.9397636546896031</v>
      </c>
      <c r="J1428">
        <v>1.278</v>
      </c>
      <c r="L1428">
        <v>4.383</v>
      </c>
      <c r="M1428">
        <v>7.1820000000000004</v>
      </c>
      <c r="N1428">
        <v>0.14399999999999999</v>
      </c>
      <c r="O1428">
        <v>40.822000000000003</v>
      </c>
      <c r="P1428">
        <v>1.4330000000000001</v>
      </c>
      <c r="Q1428">
        <v>11.492000000000001</v>
      </c>
      <c r="R1428">
        <v>221.946</v>
      </c>
      <c r="S1428">
        <v>0.91700000000000004</v>
      </c>
      <c r="T1428">
        <v>1.4410000000000001</v>
      </c>
      <c r="U1428" t="s">
        <v>61</v>
      </c>
      <c r="V1428" s="1">
        <v>45477.21875</v>
      </c>
    </row>
    <row r="1429" spans="1:22" x14ac:dyDescent="0.25">
      <c r="A1429">
        <v>1484</v>
      </c>
      <c r="B1429" t="s">
        <v>36</v>
      </c>
      <c r="C1429" t="s">
        <v>40</v>
      </c>
      <c r="D1429" t="s">
        <v>38</v>
      </c>
      <c r="E1429">
        <v>7131</v>
      </c>
      <c r="F1429" t="s">
        <v>11</v>
      </c>
      <c r="G1429">
        <v>613611240</v>
      </c>
      <c r="H1429">
        <v>654245272</v>
      </c>
      <c r="I1429">
        <f>LOG10(H1429)</f>
        <v>8.8157405928300996</v>
      </c>
      <c r="J1429">
        <v>0.97199999999999998</v>
      </c>
      <c r="L1429">
        <v>8.5809999999999995</v>
      </c>
      <c r="M1429">
        <v>11.13</v>
      </c>
      <c r="N1429">
        <v>8.7999999999999995E-2</v>
      </c>
      <c r="O1429">
        <v>61.720999999999997</v>
      </c>
      <c r="P1429">
        <v>0.88900000000000001</v>
      </c>
      <c r="Q1429">
        <v>16.742999999999999</v>
      </c>
      <c r="R1429">
        <v>215.24700000000001</v>
      </c>
      <c r="S1429">
        <v>0.90200000000000002</v>
      </c>
      <c r="T1429">
        <v>1.4159999999999999</v>
      </c>
      <c r="U1429" t="s">
        <v>61</v>
      </c>
      <c r="V1429" s="1">
        <v>45477.229166666664</v>
      </c>
    </row>
    <row r="1430" spans="1:22" x14ac:dyDescent="0.25">
      <c r="A1430">
        <v>1485</v>
      </c>
      <c r="B1430" t="s">
        <v>36</v>
      </c>
      <c r="C1430" t="s">
        <v>40</v>
      </c>
      <c r="D1430" t="s">
        <v>38</v>
      </c>
      <c r="E1430">
        <v>7131</v>
      </c>
      <c r="F1430" t="s">
        <v>11</v>
      </c>
      <c r="G1430">
        <v>617130168</v>
      </c>
      <c r="H1430">
        <v>629256504</v>
      </c>
      <c r="I1430">
        <f>LOG10(H1430)</f>
        <v>8.7988277131146599</v>
      </c>
      <c r="J1430">
        <v>0.90200000000000002</v>
      </c>
      <c r="L1430">
        <v>2.7890000000000001</v>
      </c>
      <c r="M1430">
        <v>0.38400000000000001</v>
      </c>
      <c r="N1430">
        <v>0.18</v>
      </c>
      <c r="O1430">
        <v>14.54</v>
      </c>
      <c r="P1430">
        <v>0.97899999999999998</v>
      </c>
      <c r="Q1430">
        <v>1.391</v>
      </c>
      <c r="R1430">
        <v>16.59</v>
      </c>
      <c r="S1430">
        <v>0.89800000000000002</v>
      </c>
      <c r="T1430">
        <v>5.0019999999999998</v>
      </c>
      <c r="U1430" t="s">
        <v>61</v>
      </c>
      <c r="V1430" s="1">
        <v>45477.239594907405</v>
      </c>
    </row>
    <row r="1431" spans="1:22" x14ac:dyDescent="0.25">
      <c r="A1431">
        <v>1486</v>
      </c>
      <c r="B1431" t="s">
        <v>36</v>
      </c>
      <c r="C1431" t="s">
        <v>40</v>
      </c>
      <c r="D1431" t="s">
        <v>38</v>
      </c>
      <c r="E1431">
        <v>7131</v>
      </c>
      <c r="F1431" t="s">
        <v>11</v>
      </c>
      <c r="G1431">
        <v>625665136</v>
      </c>
      <c r="H1431">
        <v>817272024</v>
      </c>
      <c r="I1431">
        <f>LOG10(H1431)</f>
        <v>8.9123666328593689</v>
      </c>
      <c r="J1431">
        <v>1.0189999999999999</v>
      </c>
      <c r="L1431">
        <v>0.33800000000000002</v>
      </c>
      <c r="M1431">
        <v>3.036</v>
      </c>
      <c r="N1431">
        <v>0.159</v>
      </c>
      <c r="O1431">
        <v>23.47</v>
      </c>
      <c r="P1431">
        <v>3.8650000000000002</v>
      </c>
      <c r="Q1431">
        <v>10.279</v>
      </c>
      <c r="R1431">
        <v>3.8849999999999998</v>
      </c>
      <c r="S1431">
        <v>0.84099999999999997</v>
      </c>
      <c r="T1431">
        <v>1.2869999999999999</v>
      </c>
      <c r="U1431" t="s">
        <v>61</v>
      </c>
      <c r="V1431" s="1">
        <v>45477.25</v>
      </c>
    </row>
    <row r="1432" spans="1:22" x14ac:dyDescent="0.25">
      <c r="A1432">
        <v>1487</v>
      </c>
      <c r="B1432" t="s">
        <v>36</v>
      </c>
      <c r="C1432" t="s">
        <v>40</v>
      </c>
      <c r="D1432" t="s">
        <v>38</v>
      </c>
      <c r="E1432">
        <v>7131</v>
      </c>
      <c r="F1432" t="s">
        <v>11</v>
      </c>
      <c r="G1432">
        <v>613188392</v>
      </c>
      <c r="H1432">
        <v>811383248</v>
      </c>
      <c r="I1432">
        <f>LOG10(H1432)</f>
        <v>8.9092260369198684</v>
      </c>
      <c r="J1432">
        <v>0.96699999999999997</v>
      </c>
      <c r="L1432">
        <v>4.51</v>
      </c>
      <c r="M1432">
        <v>0.91900000000000004</v>
      </c>
      <c r="N1432">
        <v>8.5999999999999993E-2</v>
      </c>
      <c r="O1432">
        <v>12.303000000000001</v>
      </c>
      <c r="P1432">
        <v>1.046</v>
      </c>
      <c r="Q1432">
        <v>2.3380000000000001</v>
      </c>
      <c r="R1432">
        <v>204.96199999999999</v>
      </c>
      <c r="S1432">
        <v>0.94199999999999995</v>
      </c>
      <c r="T1432">
        <v>1.4279999999999999</v>
      </c>
      <c r="U1432" t="s">
        <v>61</v>
      </c>
      <c r="V1432" s="1">
        <v>45477.260416666664</v>
      </c>
    </row>
    <row r="1433" spans="1:22" x14ac:dyDescent="0.25">
      <c r="A1433">
        <v>1488</v>
      </c>
      <c r="B1433" t="s">
        <v>36</v>
      </c>
      <c r="C1433" t="s">
        <v>40</v>
      </c>
      <c r="D1433" t="s">
        <v>38</v>
      </c>
      <c r="E1433">
        <v>7131</v>
      </c>
      <c r="F1433" t="s">
        <v>11</v>
      </c>
      <c r="G1433">
        <v>611912248</v>
      </c>
      <c r="H1433">
        <v>713077696</v>
      </c>
      <c r="I1433">
        <f>LOG10(H1433)</f>
        <v>8.8531368525807661</v>
      </c>
      <c r="J1433">
        <v>1.385</v>
      </c>
      <c r="L1433">
        <v>0.80900000000000005</v>
      </c>
      <c r="M1433">
        <v>12.47</v>
      </c>
      <c r="N1433">
        <v>9.4E-2</v>
      </c>
      <c r="O1433">
        <v>97.331999999999994</v>
      </c>
      <c r="P1433">
        <v>1.026</v>
      </c>
      <c r="Q1433">
        <v>16.526</v>
      </c>
      <c r="R1433">
        <v>21.821999999999999</v>
      </c>
      <c r="S1433">
        <v>0.83599999999999997</v>
      </c>
      <c r="T1433">
        <v>1.2430000000000001</v>
      </c>
      <c r="U1433" t="s">
        <v>61</v>
      </c>
      <c r="V1433" s="1">
        <v>45477.270833333336</v>
      </c>
    </row>
    <row r="1434" spans="1:22" x14ac:dyDescent="0.25">
      <c r="A1434">
        <v>1489</v>
      </c>
      <c r="B1434" t="s">
        <v>36</v>
      </c>
      <c r="C1434" t="s">
        <v>40</v>
      </c>
      <c r="D1434" t="s">
        <v>38</v>
      </c>
      <c r="E1434">
        <v>7131</v>
      </c>
      <c r="F1434" t="s">
        <v>11</v>
      </c>
      <c r="G1434">
        <v>619898640</v>
      </c>
      <c r="H1434">
        <v>667410408</v>
      </c>
      <c r="I1434">
        <f>LOG10(H1434)</f>
        <v>8.8243929750213841</v>
      </c>
      <c r="J1434">
        <v>0.98</v>
      </c>
      <c r="L1434">
        <v>3.1779999999999999</v>
      </c>
      <c r="M1434">
        <v>3.2549999999999999</v>
      </c>
      <c r="N1434">
        <v>0.20799999999999999</v>
      </c>
      <c r="O1434">
        <v>202.577</v>
      </c>
      <c r="P1434">
        <v>0.80600000000000005</v>
      </c>
      <c r="Q1434">
        <v>1.43</v>
      </c>
      <c r="R1434">
        <v>223.53399999999999</v>
      </c>
      <c r="S1434">
        <v>0.93899999999999995</v>
      </c>
      <c r="T1434">
        <v>1.4079999999999999</v>
      </c>
      <c r="U1434" t="s">
        <v>61</v>
      </c>
      <c r="V1434" s="1">
        <v>45477.281261574077</v>
      </c>
    </row>
    <row r="1435" spans="1:22" x14ac:dyDescent="0.25">
      <c r="A1435">
        <v>1490</v>
      </c>
      <c r="B1435" t="s">
        <v>36</v>
      </c>
      <c r="C1435" t="s">
        <v>40</v>
      </c>
      <c r="D1435" t="s">
        <v>38</v>
      </c>
      <c r="E1435">
        <v>7131</v>
      </c>
      <c r="F1435" t="s">
        <v>11</v>
      </c>
      <c r="G1435">
        <v>627471864</v>
      </c>
      <c r="H1435">
        <v>712507792</v>
      </c>
      <c r="I1435">
        <f>LOG10(H1435)</f>
        <v>8.852789618159985</v>
      </c>
      <c r="J1435">
        <v>1.2030000000000001</v>
      </c>
      <c r="L1435">
        <v>2.0710000000000002</v>
      </c>
      <c r="M1435">
        <v>54.533999999999999</v>
      </c>
      <c r="N1435">
        <v>0.215</v>
      </c>
      <c r="O1435">
        <v>537.5</v>
      </c>
      <c r="P1435">
        <v>3.41</v>
      </c>
      <c r="Q1435">
        <v>209.553</v>
      </c>
      <c r="R1435">
        <v>202.89500000000001</v>
      </c>
      <c r="S1435">
        <v>0.89600000000000002</v>
      </c>
      <c r="T1435">
        <v>1.34</v>
      </c>
      <c r="U1435" t="s">
        <v>61</v>
      </c>
      <c r="V1435" s="1">
        <v>45477.291678240741</v>
      </c>
    </row>
    <row r="1436" spans="1:22" x14ac:dyDescent="0.25">
      <c r="A1436">
        <v>1491</v>
      </c>
      <c r="B1436" t="s">
        <v>36</v>
      </c>
      <c r="C1436" t="s">
        <v>40</v>
      </c>
      <c r="D1436" t="s">
        <v>38</v>
      </c>
      <c r="E1436">
        <v>7131</v>
      </c>
      <c r="F1436" t="s">
        <v>11</v>
      </c>
      <c r="G1436">
        <v>617928144</v>
      </c>
      <c r="H1436">
        <v>892650112</v>
      </c>
      <c r="I1436">
        <f>LOG10(H1436)</f>
        <v>8.9506812638110134</v>
      </c>
      <c r="J1436">
        <v>1.0589999999999999</v>
      </c>
      <c r="L1436">
        <v>5.1890000000000001</v>
      </c>
      <c r="M1436">
        <v>8.7249999999999996</v>
      </c>
      <c r="N1436">
        <v>0.29199999999999998</v>
      </c>
      <c r="O1436">
        <v>135.88499999999999</v>
      </c>
      <c r="P1436">
        <v>5.1719999999999997</v>
      </c>
      <c r="Q1436">
        <v>38.323</v>
      </c>
      <c r="R1436">
        <v>218.93600000000001</v>
      </c>
      <c r="S1436">
        <v>0.85899999999999999</v>
      </c>
      <c r="T1436">
        <v>1.468</v>
      </c>
      <c r="U1436" t="s">
        <v>61</v>
      </c>
      <c r="V1436" s="1">
        <v>45477.302094907405</v>
      </c>
    </row>
    <row r="1437" spans="1:22" x14ac:dyDescent="0.25">
      <c r="A1437">
        <v>1492</v>
      </c>
      <c r="B1437" t="s">
        <v>36</v>
      </c>
      <c r="C1437" t="s">
        <v>37</v>
      </c>
      <c r="D1437" t="s">
        <v>38</v>
      </c>
      <c r="E1437">
        <v>7123</v>
      </c>
      <c r="F1437" t="s">
        <v>11</v>
      </c>
      <c r="G1437">
        <v>608598560</v>
      </c>
      <c r="H1437">
        <v>831576952</v>
      </c>
      <c r="I1437">
        <f>LOG10(H1437)</f>
        <v>8.9199024439134824</v>
      </c>
      <c r="J1437">
        <v>1.4079999999999999</v>
      </c>
      <c r="L1437">
        <v>4.4390000000000001</v>
      </c>
      <c r="M1437">
        <v>10.523</v>
      </c>
      <c r="N1437">
        <v>8.5000000000000006E-2</v>
      </c>
      <c r="O1437">
        <v>40.433</v>
      </c>
      <c r="P1437">
        <v>1.47</v>
      </c>
      <c r="Q1437">
        <v>11.159000000000001</v>
      </c>
      <c r="R1437">
        <v>211.916</v>
      </c>
      <c r="S1437">
        <v>1.139</v>
      </c>
      <c r="T1437">
        <v>1.655</v>
      </c>
      <c r="U1437" t="s">
        <v>61</v>
      </c>
      <c r="V1437" s="1">
        <v>45477.312511574077</v>
      </c>
    </row>
    <row r="1438" spans="1:22" x14ac:dyDescent="0.25">
      <c r="A1438">
        <v>1493</v>
      </c>
      <c r="B1438" t="s">
        <v>36</v>
      </c>
      <c r="C1438" t="s">
        <v>40</v>
      </c>
      <c r="D1438" t="s">
        <v>38</v>
      </c>
      <c r="E1438">
        <v>7131</v>
      </c>
      <c r="F1438" t="s">
        <v>11</v>
      </c>
      <c r="G1438">
        <v>614877224</v>
      </c>
      <c r="H1438">
        <v>498240064</v>
      </c>
      <c r="I1438">
        <f>LOG10(H1438)</f>
        <v>8.6974386466740832</v>
      </c>
      <c r="J1438">
        <v>0.94299999999999995</v>
      </c>
      <c r="L1438">
        <v>4.5919999999999996</v>
      </c>
      <c r="M1438">
        <v>66.073999999999998</v>
      </c>
      <c r="N1438">
        <v>4.9000000000000002E-2</v>
      </c>
      <c r="O1438">
        <v>1267.886</v>
      </c>
      <c r="P1438">
        <v>1.1240000000000001</v>
      </c>
      <c r="Q1438">
        <v>295.625</v>
      </c>
      <c r="R1438">
        <v>205.95</v>
      </c>
      <c r="S1438">
        <v>0.92100000000000004</v>
      </c>
      <c r="T1438">
        <v>1.41</v>
      </c>
      <c r="U1438" t="s">
        <v>61</v>
      </c>
      <c r="V1438" s="1">
        <v>45477.322928240741</v>
      </c>
    </row>
    <row r="1439" spans="1:22" x14ac:dyDescent="0.25">
      <c r="A1439">
        <v>1494</v>
      </c>
      <c r="B1439" t="s">
        <v>36</v>
      </c>
      <c r="C1439" t="s">
        <v>40</v>
      </c>
      <c r="D1439" t="s">
        <v>38</v>
      </c>
      <c r="E1439">
        <v>7131</v>
      </c>
      <c r="F1439" t="s">
        <v>11</v>
      </c>
      <c r="G1439">
        <v>613507064</v>
      </c>
      <c r="H1439">
        <v>719837960</v>
      </c>
      <c r="I1439">
        <f>LOG10(H1439)</f>
        <v>8.8572347450452096</v>
      </c>
      <c r="J1439">
        <v>1.4379999999999999</v>
      </c>
      <c r="L1439">
        <v>3.7909999999999999</v>
      </c>
      <c r="M1439">
        <v>1.339</v>
      </c>
      <c r="N1439">
        <v>0.19500000000000001</v>
      </c>
      <c r="O1439">
        <v>24.704999999999998</v>
      </c>
      <c r="P1439">
        <v>4.016</v>
      </c>
      <c r="Q1439">
        <v>15.598000000000001</v>
      </c>
      <c r="R1439">
        <v>203.13200000000001</v>
      </c>
      <c r="S1439">
        <v>0.97499999999999998</v>
      </c>
      <c r="T1439">
        <v>1.546</v>
      </c>
      <c r="U1439" t="s">
        <v>61</v>
      </c>
      <c r="V1439" s="1">
        <v>45477.333344907405</v>
      </c>
    </row>
    <row r="1440" spans="1:22" x14ac:dyDescent="0.25">
      <c r="A1440">
        <v>1495</v>
      </c>
      <c r="B1440" t="s">
        <v>36</v>
      </c>
      <c r="C1440" t="s">
        <v>40</v>
      </c>
      <c r="D1440" t="s">
        <v>38</v>
      </c>
      <c r="E1440">
        <v>7131</v>
      </c>
      <c r="F1440" t="s">
        <v>11</v>
      </c>
      <c r="G1440">
        <v>627669528</v>
      </c>
      <c r="H1440">
        <v>613114272</v>
      </c>
      <c r="I1440">
        <f>LOG10(H1440)</f>
        <v>8.7875414256994144</v>
      </c>
      <c r="J1440">
        <v>0.93899999999999995</v>
      </c>
      <c r="L1440">
        <v>0.57399999999999995</v>
      </c>
      <c r="M1440">
        <v>5.54</v>
      </c>
      <c r="N1440">
        <v>9.7000000000000003E-2</v>
      </c>
      <c r="O1440">
        <v>211.30500000000001</v>
      </c>
      <c r="P1440">
        <v>0.89800000000000002</v>
      </c>
      <c r="Q1440">
        <v>1.379</v>
      </c>
      <c r="R1440">
        <v>22.773</v>
      </c>
      <c r="S1440">
        <v>0.73499999999999999</v>
      </c>
      <c r="T1440">
        <v>1.2649999999999999</v>
      </c>
      <c r="U1440" t="s">
        <v>61</v>
      </c>
      <c r="V1440" s="1">
        <v>45477.343761574077</v>
      </c>
    </row>
    <row r="1441" spans="1:22" x14ac:dyDescent="0.25">
      <c r="A1441">
        <v>1496</v>
      </c>
      <c r="B1441" t="s">
        <v>36</v>
      </c>
      <c r="C1441" t="s">
        <v>40</v>
      </c>
      <c r="D1441" t="s">
        <v>38</v>
      </c>
      <c r="E1441">
        <v>7131</v>
      </c>
      <c r="F1441" t="s">
        <v>11</v>
      </c>
      <c r="G1441">
        <v>617524744</v>
      </c>
      <c r="H1441">
        <v>613244536</v>
      </c>
      <c r="I1441">
        <f>LOG10(H1441)</f>
        <v>8.7876336873380723</v>
      </c>
      <c r="J1441">
        <v>1.08</v>
      </c>
      <c r="L1441">
        <v>0.7</v>
      </c>
      <c r="M1441">
        <v>0.56499999999999995</v>
      </c>
      <c r="N1441">
        <v>0.17899999999999999</v>
      </c>
      <c r="O1441">
        <v>9.5630000000000006</v>
      </c>
      <c r="P1441">
        <v>0.89300000000000002</v>
      </c>
      <c r="Q1441">
        <v>1.3089999999999999</v>
      </c>
      <c r="R1441">
        <v>16.335999999999999</v>
      </c>
      <c r="S1441">
        <v>0.88300000000000001</v>
      </c>
      <c r="T1441">
        <v>1.389</v>
      </c>
      <c r="U1441" t="s">
        <v>61</v>
      </c>
      <c r="V1441" s="1">
        <v>45477.354178240741</v>
      </c>
    </row>
    <row r="1442" spans="1:22" x14ac:dyDescent="0.25">
      <c r="A1442">
        <v>1497</v>
      </c>
      <c r="B1442" t="s">
        <v>36</v>
      </c>
      <c r="C1442" t="s">
        <v>40</v>
      </c>
      <c r="D1442" t="s">
        <v>38</v>
      </c>
      <c r="E1442">
        <v>7131</v>
      </c>
      <c r="F1442" t="s">
        <v>11</v>
      </c>
      <c r="G1442">
        <v>620132432</v>
      </c>
      <c r="H1442">
        <v>613206920</v>
      </c>
      <c r="I1442">
        <f>LOG10(H1442)</f>
        <v>8.7876070471948253</v>
      </c>
      <c r="J1442">
        <v>0.94899999999999995</v>
      </c>
      <c r="L1442">
        <v>0.59799999999999998</v>
      </c>
      <c r="M1442">
        <v>1.8220000000000001</v>
      </c>
      <c r="N1442">
        <v>0.113</v>
      </c>
      <c r="O1442">
        <v>19.395</v>
      </c>
      <c r="P1442">
        <v>0.94099999999999995</v>
      </c>
      <c r="Q1442">
        <v>1.5509999999999999</v>
      </c>
      <c r="R1442">
        <v>16.285</v>
      </c>
      <c r="S1442">
        <v>1.014</v>
      </c>
      <c r="T1442">
        <v>2.262</v>
      </c>
      <c r="U1442" t="s">
        <v>61</v>
      </c>
      <c r="V1442" s="1">
        <v>45477.364594907405</v>
      </c>
    </row>
    <row r="1443" spans="1:22" x14ac:dyDescent="0.25">
      <c r="A1443">
        <v>1498</v>
      </c>
      <c r="B1443" t="s">
        <v>36</v>
      </c>
      <c r="C1443" t="s">
        <v>40</v>
      </c>
      <c r="D1443" t="s">
        <v>38</v>
      </c>
      <c r="E1443">
        <v>7131</v>
      </c>
      <c r="F1443" t="s">
        <v>11</v>
      </c>
      <c r="G1443">
        <v>613153768</v>
      </c>
      <c r="H1443">
        <v>848751192</v>
      </c>
      <c r="I1443">
        <f>LOG10(H1443)</f>
        <v>8.9287803972192314</v>
      </c>
      <c r="J1443">
        <v>0.95</v>
      </c>
      <c r="L1443">
        <v>2.5630000000000002</v>
      </c>
      <c r="M1443">
        <v>2.3109999999999999</v>
      </c>
      <c r="N1443">
        <v>6.5000000000000002E-2</v>
      </c>
      <c r="O1443">
        <v>41.753999999999998</v>
      </c>
      <c r="P1443">
        <v>4.3049999999999997</v>
      </c>
      <c r="Q1443">
        <v>26.568000000000001</v>
      </c>
      <c r="R1443">
        <v>203.047</v>
      </c>
      <c r="S1443">
        <v>0.94599999999999995</v>
      </c>
      <c r="T1443">
        <v>1.4330000000000001</v>
      </c>
      <c r="U1443" t="s">
        <v>61</v>
      </c>
      <c r="V1443" s="1">
        <v>45477.375011574077</v>
      </c>
    </row>
    <row r="1444" spans="1:22" x14ac:dyDescent="0.25">
      <c r="A1444">
        <v>1499</v>
      </c>
      <c r="B1444" t="s">
        <v>36</v>
      </c>
      <c r="C1444" t="s">
        <v>40</v>
      </c>
      <c r="D1444" t="s">
        <v>38</v>
      </c>
      <c r="E1444">
        <v>7131</v>
      </c>
      <c r="F1444" t="s">
        <v>11</v>
      </c>
      <c r="G1444">
        <v>612495616</v>
      </c>
      <c r="H1444">
        <v>827463208</v>
      </c>
      <c r="I1444">
        <f>LOG10(H1444)</f>
        <v>8.9177486925772964</v>
      </c>
      <c r="J1444">
        <v>0.97499999999999998</v>
      </c>
      <c r="L1444">
        <v>0.622</v>
      </c>
      <c r="M1444">
        <v>7</v>
      </c>
      <c r="N1444">
        <v>7.0000000000000007E-2</v>
      </c>
      <c r="O1444">
        <v>163.577</v>
      </c>
      <c r="P1444">
        <v>1.1020000000000001</v>
      </c>
      <c r="Q1444">
        <v>28.411999999999999</v>
      </c>
      <c r="R1444">
        <v>27.137</v>
      </c>
      <c r="S1444">
        <v>0.78700000000000003</v>
      </c>
      <c r="T1444">
        <v>1.262</v>
      </c>
      <c r="U1444" t="s">
        <v>61</v>
      </c>
      <c r="V1444" s="1">
        <v>45477.385428240741</v>
      </c>
    </row>
    <row r="1445" spans="1:22" x14ac:dyDescent="0.25">
      <c r="A1445">
        <v>1500</v>
      </c>
      <c r="B1445" t="s">
        <v>36</v>
      </c>
      <c r="C1445" t="s">
        <v>40</v>
      </c>
      <c r="D1445" t="s">
        <v>38</v>
      </c>
      <c r="E1445">
        <v>7131</v>
      </c>
      <c r="F1445" t="s">
        <v>11</v>
      </c>
      <c r="G1445">
        <v>621800896</v>
      </c>
      <c r="H1445">
        <v>803312872</v>
      </c>
      <c r="I1445">
        <f>LOG10(H1445)</f>
        <v>8.904884725999608</v>
      </c>
      <c r="J1445">
        <v>1.008</v>
      </c>
      <c r="L1445">
        <v>2.56</v>
      </c>
      <c r="M1445">
        <v>8.8940000000000001</v>
      </c>
      <c r="N1445">
        <v>5.2999999999999999E-2</v>
      </c>
      <c r="O1445">
        <v>222.07</v>
      </c>
      <c r="P1445">
        <v>0.86499999999999999</v>
      </c>
      <c r="Q1445">
        <v>3.7759999999999998</v>
      </c>
      <c r="R1445">
        <v>222.36500000000001</v>
      </c>
      <c r="S1445">
        <v>0.84799999999999998</v>
      </c>
      <c r="T1445">
        <v>1.4910000000000001</v>
      </c>
      <c r="U1445" t="s">
        <v>61</v>
      </c>
      <c r="V1445" s="1">
        <v>45477.395844907405</v>
      </c>
    </row>
    <row r="1446" spans="1:22" x14ac:dyDescent="0.25">
      <c r="A1446">
        <v>1501</v>
      </c>
      <c r="B1446" t="s">
        <v>36</v>
      </c>
      <c r="C1446" t="s">
        <v>40</v>
      </c>
      <c r="D1446" t="s">
        <v>38</v>
      </c>
      <c r="E1446">
        <v>7131</v>
      </c>
      <c r="F1446" t="s">
        <v>11</v>
      </c>
      <c r="G1446">
        <v>613546024</v>
      </c>
      <c r="H1446">
        <v>645947280</v>
      </c>
      <c r="I1446">
        <f>LOG10(H1446)</f>
        <v>8.8101970738164344</v>
      </c>
      <c r="J1446">
        <v>1.0069999999999999</v>
      </c>
      <c r="L1446">
        <v>2.4119999999999999</v>
      </c>
      <c r="M1446">
        <v>45.853999999999999</v>
      </c>
      <c r="N1446">
        <v>0.113</v>
      </c>
      <c r="O1446">
        <v>437.42099999999999</v>
      </c>
      <c r="P1446">
        <v>4.8079999999999998</v>
      </c>
      <c r="Q1446">
        <v>62.970999999999997</v>
      </c>
      <c r="R1446">
        <v>203.041</v>
      </c>
      <c r="S1446">
        <v>0.94499999999999995</v>
      </c>
      <c r="T1446">
        <v>1.385</v>
      </c>
      <c r="U1446" t="s">
        <v>61</v>
      </c>
      <c r="V1446" s="1">
        <v>45477.406261574077</v>
      </c>
    </row>
    <row r="1447" spans="1:22" x14ac:dyDescent="0.25">
      <c r="A1447">
        <v>1502</v>
      </c>
      <c r="B1447" t="s">
        <v>36</v>
      </c>
      <c r="C1447" t="s">
        <v>43</v>
      </c>
      <c r="D1447" t="s">
        <v>38</v>
      </c>
      <c r="E1447">
        <v>36738</v>
      </c>
      <c r="F1447" t="s">
        <v>15</v>
      </c>
      <c r="G1447">
        <v>613525520</v>
      </c>
      <c r="H1447">
        <v>613346000</v>
      </c>
      <c r="I1447">
        <f>LOG10(H1447)</f>
        <v>8.7877055373224291</v>
      </c>
      <c r="J1447">
        <v>1.542</v>
      </c>
      <c r="L1447">
        <v>0.78300000000000003</v>
      </c>
      <c r="M1447">
        <v>1.022</v>
      </c>
      <c r="N1447">
        <v>0.54</v>
      </c>
      <c r="O1447">
        <v>27.434999999999999</v>
      </c>
      <c r="P1447">
        <v>1.21</v>
      </c>
      <c r="Q1447">
        <v>1.7609999999999999</v>
      </c>
      <c r="R1447">
        <v>27.652000000000001</v>
      </c>
      <c r="S1447">
        <v>1.238</v>
      </c>
      <c r="T1447">
        <v>1.861</v>
      </c>
      <c r="U1447" t="s">
        <v>61</v>
      </c>
      <c r="V1447" s="1">
        <v>45477.416678240741</v>
      </c>
    </row>
    <row r="1448" spans="1:22" x14ac:dyDescent="0.25">
      <c r="A1448">
        <v>1503</v>
      </c>
      <c r="B1448" t="s">
        <v>36</v>
      </c>
      <c r="C1448" t="s">
        <v>40</v>
      </c>
      <c r="D1448" t="s">
        <v>38</v>
      </c>
      <c r="E1448">
        <v>7131</v>
      </c>
      <c r="F1448" t="s">
        <v>11</v>
      </c>
      <c r="G1448">
        <v>621791952</v>
      </c>
      <c r="H1448">
        <v>702956352</v>
      </c>
      <c r="I1448">
        <f>LOG10(H1448)</f>
        <v>8.8469283596228898</v>
      </c>
      <c r="J1448">
        <v>1.3180000000000001</v>
      </c>
      <c r="L1448">
        <v>7.89</v>
      </c>
      <c r="M1448">
        <v>19.419</v>
      </c>
      <c r="N1448">
        <v>0.16500000000000001</v>
      </c>
      <c r="O1448">
        <v>250.75</v>
      </c>
      <c r="P1448">
        <v>1.0760000000000001</v>
      </c>
      <c r="Q1448">
        <v>12.804</v>
      </c>
      <c r="R1448">
        <v>209.28100000000001</v>
      </c>
      <c r="S1448">
        <v>0.998</v>
      </c>
      <c r="T1448">
        <v>1.4490000000000001</v>
      </c>
      <c r="U1448" t="s">
        <v>61</v>
      </c>
      <c r="V1448" s="1">
        <v>45477.427094907405</v>
      </c>
    </row>
    <row r="1449" spans="1:22" x14ac:dyDescent="0.25">
      <c r="A1449">
        <v>1504</v>
      </c>
      <c r="B1449" t="s">
        <v>36</v>
      </c>
      <c r="C1449" t="s">
        <v>40</v>
      </c>
      <c r="D1449" t="s">
        <v>38</v>
      </c>
      <c r="E1449">
        <v>7131</v>
      </c>
      <c r="F1449" t="s">
        <v>11</v>
      </c>
      <c r="G1449">
        <v>619566224</v>
      </c>
      <c r="H1449">
        <v>613065112</v>
      </c>
      <c r="I1449">
        <f>LOG10(H1449)</f>
        <v>8.7875066022192296</v>
      </c>
      <c r="J1449">
        <v>1.0009999999999999</v>
      </c>
      <c r="L1449">
        <v>0.26800000000000002</v>
      </c>
      <c r="M1449">
        <v>1.0489999999999999</v>
      </c>
      <c r="N1449">
        <v>0.25800000000000001</v>
      </c>
      <c r="O1449">
        <v>16.013000000000002</v>
      </c>
      <c r="P1449">
        <v>0.80900000000000005</v>
      </c>
      <c r="Q1449">
        <v>1.3080000000000001</v>
      </c>
      <c r="R1449">
        <v>3.6379999999999999</v>
      </c>
      <c r="S1449">
        <v>0.95099999999999996</v>
      </c>
      <c r="T1449">
        <v>1.3879999999999999</v>
      </c>
      <c r="U1449" t="s">
        <v>61</v>
      </c>
      <c r="V1449" s="1">
        <v>45477.437511574077</v>
      </c>
    </row>
    <row r="1450" spans="1:22" x14ac:dyDescent="0.25">
      <c r="A1450">
        <v>1505</v>
      </c>
      <c r="B1450" t="s">
        <v>36</v>
      </c>
      <c r="C1450" t="s">
        <v>40</v>
      </c>
      <c r="D1450" t="s">
        <v>38</v>
      </c>
      <c r="E1450">
        <v>7131</v>
      </c>
      <c r="F1450" t="s">
        <v>11</v>
      </c>
      <c r="G1450">
        <v>621161384</v>
      </c>
      <c r="H1450">
        <v>681612704</v>
      </c>
      <c r="I1450">
        <f>LOG10(H1450)</f>
        <v>8.8335376762798905</v>
      </c>
      <c r="J1450">
        <v>1.4910000000000001</v>
      </c>
      <c r="L1450">
        <v>0.36799999999999999</v>
      </c>
      <c r="M1450">
        <v>3.01</v>
      </c>
      <c r="N1450">
        <v>0.122</v>
      </c>
      <c r="O1450">
        <v>237.197</v>
      </c>
      <c r="P1450">
        <v>2.9710000000000001</v>
      </c>
      <c r="Q1450">
        <v>10.432</v>
      </c>
      <c r="R1450">
        <v>15.273999999999999</v>
      </c>
      <c r="S1450">
        <v>0.86599999999999999</v>
      </c>
      <c r="T1450">
        <v>1.3089999999999999</v>
      </c>
      <c r="U1450" t="s">
        <v>61</v>
      </c>
      <c r="V1450" s="1">
        <v>45477.447928240741</v>
      </c>
    </row>
    <row r="1451" spans="1:22" x14ac:dyDescent="0.25">
      <c r="A1451">
        <v>1506</v>
      </c>
      <c r="B1451" t="s">
        <v>36</v>
      </c>
      <c r="C1451" t="s">
        <v>40</v>
      </c>
      <c r="D1451" t="s">
        <v>38</v>
      </c>
      <c r="E1451">
        <v>7131</v>
      </c>
      <c r="F1451" t="s">
        <v>11</v>
      </c>
      <c r="G1451">
        <v>626748808</v>
      </c>
      <c r="H1451">
        <v>889742272</v>
      </c>
      <c r="I1451">
        <f>LOG10(H1451)</f>
        <v>8.9492642245575009</v>
      </c>
      <c r="J1451">
        <v>0.98899999999999999</v>
      </c>
      <c r="L1451">
        <v>4.3860000000000001</v>
      </c>
      <c r="M1451">
        <v>1.19</v>
      </c>
      <c r="N1451">
        <v>5.8999999999999997E-2</v>
      </c>
      <c r="O1451">
        <v>13.102</v>
      </c>
      <c r="P1451">
        <v>0.92800000000000005</v>
      </c>
      <c r="Q1451">
        <v>2.2570000000000001</v>
      </c>
      <c r="R1451">
        <v>204.17500000000001</v>
      </c>
      <c r="S1451">
        <v>1.081</v>
      </c>
      <c r="T1451">
        <v>1.879</v>
      </c>
      <c r="U1451" t="s">
        <v>61</v>
      </c>
      <c r="V1451" s="1">
        <v>45477.458344907405</v>
      </c>
    </row>
    <row r="1452" spans="1:22" x14ac:dyDescent="0.25">
      <c r="A1452">
        <v>1507</v>
      </c>
      <c r="B1452" t="s">
        <v>36</v>
      </c>
      <c r="C1452" t="s">
        <v>40</v>
      </c>
      <c r="D1452" t="s">
        <v>38</v>
      </c>
      <c r="E1452">
        <v>7131</v>
      </c>
      <c r="F1452" t="s">
        <v>11</v>
      </c>
      <c r="G1452">
        <v>621760424</v>
      </c>
      <c r="H1452">
        <v>865319248</v>
      </c>
      <c r="I1452">
        <f>LOG10(H1452)</f>
        <v>8.93717636418795</v>
      </c>
      <c r="J1452">
        <v>1.044</v>
      </c>
      <c r="L1452">
        <v>0.69599999999999995</v>
      </c>
      <c r="M1452">
        <v>0.73799999999999999</v>
      </c>
      <c r="N1452">
        <v>0.188</v>
      </c>
      <c r="O1452">
        <v>12.516999999999999</v>
      </c>
      <c r="P1452">
        <v>0.85499999999999998</v>
      </c>
      <c r="Q1452">
        <v>1.585</v>
      </c>
      <c r="R1452">
        <v>29.428000000000001</v>
      </c>
      <c r="S1452">
        <v>0.98399999999999999</v>
      </c>
      <c r="T1452">
        <v>1.4179999999999999</v>
      </c>
      <c r="U1452" t="s">
        <v>61</v>
      </c>
      <c r="V1452" s="1">
        <v>45477.468761574077</v>
      </c>
    </row>
    <row r="1453" spans="1:22" x14ac:dyDescent="0.25">
      <c r="A1453">
        <v>1508</v>
      </c>
      <c r="B1453" t="s">
        <v>36</v>
      </c>
      <c r="C1453" t="s">
        <v>40</v>
      </c>
      <c r="D1453" t="s">
        <v>38</v>
      </c>
      <c r="E1453">
        <v>7131</v>
      </c>
      <c r="F1453" t="s">
        <v>11</v>
      </c>
      <c r="G1453">
        <v>612803000</v>
      </c>
      <c r="H1453">
        <v>857155208</v>
      </c>
      <c r="I1453">
        <f>LOG10(H1453)</f>
        <v>8.9330594682182554</v>
      </c>
      <c r="J1453">
        <v>0.97199999999999998</v>
      </c>
      <c r="L1453">
        <v>2.399</v>
      </c>
      <c r="M1453">
        <v>11.805999999999999</v>
      </c>
      <c r="N1453">
        <v>7.3999999999999996E-2</v>
      </c>
      <c r="O1453">
        <v>159.386</v>
      </c>
      <c r="P1453">
        <v>4.3630000000000004</v>
      </c>
      <c r="Q1453">
        <v>52.932000000000002</v>
      </c>
      <c r="R1453">
        <v>202.25200000000001</v>
      </c>
      <c r="S1453">
        <v>0.94499999999999995</v>
      </c>
      <c r="T1453">
        <v>1.4530000000000001</v>
      </c>
      <c r="U1453" t="s">
        <v>61</v>
      </c>
      <c r="V1453" s="1">
        <v>45477.479178240741</v>
      </c>
    </row>
    <row r="1454" spans="1:22" x14ac:dyDescent="0.25">
      <c r="A1454">
        <v>1509</v>
      </c>
      <c r="B1454" t="s">
        <v>36</v>
      </c>
      <c r="C1454" t="s">
        <v>40</v>
      </c>
      <c r="D1454" t="s">
        <v>38</v>
      </c>
      <c r="E1454">
        <v>7131</v>
      </c>
      <c r="F1454" t="s">
        <v>11</v>
      </c>
      <c r="G1454">
        <v>583772192</v>
      </c>
      <c r="H1454">
        <v>835785016</v>
      </c>
      <c r="I1454">
        <f>LOG10(H1454)</f>
        <v>8.9220945808219057</v>
      </c>
      <c r="J1454">
        <v>0.99</v>
      </c>
      <c r="L1454">
        <v>3.7770000000000001</v>
      </c>
      <c r="M1454">
        <v>1.355</v>
      </c>
      <c r="N1454">
        <v>6.8000000000000005E-2</v>
      </c>
      <c r="O1454">
        <v>13.691000000000001</v>
      </c>
      <c r="P1454">
        <v>1.081</v>
      </c>
      <c r="Q1454">
        <v>2.0670000000000002</v>
      </c>
      <c r="R1454">
        <v>216.77799999999999</v>
      </c>
      <c r="S1454">
        <v>1.0349999999999999</v>
      </c>
      <c r="T1454">
        <v>1.7769999999999999</v>
      </c>
      <c r="U1454" t="s">
        <v>61</v>
      </c>
      <c r="V1454" s="1">
        <v>45477.489594907405</v>
      </c>
    </row>
    <row r="1455" spans="1:22" x14ac:dyDescent="0.25">
      <c r="A1455">
        <v>1510</v>
      </c>
      <c r="B1455" t="s">
        <v>36</v>
      </c>
      <c r="C1455" t="s">
        <v>40</v>
      </c>
      <c r="D1455" t="s">
        <v>38</v>
      </c>
      <c r="E1455">
        <v>7131</v>
      </c>
      <c r="F1455" t="s">
        <v>11</v>
      </c>
      <c r="G1455">
        <v>625587912</v>
      </c>
      <c r="H1455">
        <v>714536992</v>
      </c>
      <c r="I1455">
        <f>LOG10(H1455)</f>
        <v>8.8540247173895636</v>
      </c>
      <c r="J1455">
        <v>1.0209999999999999</v>
      </c>
      <c r="L1455">
        <v>8.8260000000000005</v>
      </c>
      <c r="M1455">
        <v>70.025000000000006</v>
      </c>
      <c r="N1455">
        <v>3.2000000000000001E-2</v>
      </c>
      <c r="O1455">
        <v>1330.7180000000001</v>
      </c>
      <c r="P1455">
        <v>4.8929999999999998</v>
      </c>
      <c r="Q1455">
        <v>345.86900000000003</v>
      </c>
      <c r="R1455">
        <v>203.21</v>
      </c>
      <c r="S1455">
        <v>0.91200000000000003</v>
      </c>
      <c r="T1455">
        <v>1.4790000000000001</v>
      </c>
      <c r="U1455" t="s">
        <v>61</v>
      </c>
      <c r="V1455" s="1">
        <v>45477.500011574077</v>
      </c>
    </row>
    <row r="1456" spans="1:22" x14ac:dyDescent="0.25">
      <c r="A1456">
        <v>1511</v>
      </c>
      <c r="B1456" t="s">
        <v>36</v>
      </c>
      <c r="C1456" t="s">
        <v>40</v>
      </c>
      <c r="D1456" t="s">
        <v>38</v>
      </c>
      <c r="E1456">
        <v>7131</v>
      </c>
      <c r="F1456" t="s">
        <v>11</v>
      </c>
      <c r="G1456">
        <v>627265776</v>
      </c>
      <c r="H1456">
        <v>845085760</v>
      </c>
      <c r="I1456">
        <f>LOG10(H1456)</f>
        <v>8.9269007837483585</v>
      </c>
      <c r="J1456">
        <v>0.97799999999999998</v>
      </c>
      <c r="L1456">
        <v>0.29099999999999998</v>
      </c>
      <c r="M1456">
        <v>0.98199999999999998</v>
      </c>
      <c r="N1456">
        <v>8.5000000000000006E-2</v>
      </c>
      <c r="O1456">
        <v>14.853999999999999</v>
      </c>
      <c r="P1456">
        <v>0.86199999999999999</v>
      </c>
      <c r="Q1456">
        <v>1.694</v>
      </c>
      <c r="R1456">
        <v>5.0419999999999998</v>
      </c>
      <c r="S1456">
        <v>0.80600000000000005</v>
      </c>
      <c r="T1456">
        <v>1.2330000000000001</v>
      </c>
      <c r="U1456" t="s">
        <v>61</v>
      </c>
      <c r="V1456" s="1">
        <v>45477.510428240741</v>
      </c>
    </row>
    <row r="1457" spans="1:22" x14ac:dyDescent="0.25">
      <c r="A1457">
        <v>1512</v>
      </c>
      <c r="B1457" t="s">
        <v>36</v>
      </c>
      <c r="C1457" t="s">
        <v>40</v>
      </c>
      <c r="D1457" t="s">
        <v>38</v>
      </c>
      <c r="E1457">
        <v>7131</v>
      </c>
      <c r="F1457" t="s">
        <v>11</v>
      </c>
      <c r="G1457">
        <v>619926456</v>
      </c>
      <c r="H1457">
        <v>872573352</v>
      </c>
      <c r="I1457">
        <f>LOG10(H1457)</f>
        <v>8.9408019456940391</v>
      </c>
      <c r="J1457">
        <v>1.45</v>
      </c>
      <c r="L1457">
        <v>2.0470000000000002</v>
      </c>
      <c r="M1457">
        <v>6.8760000000000003</v>
      </c>
      <c r="N1457">
        <v>0.19600000000000001</v>
      </c>
      <c r="O1457">
        <v>34.948999999999998</v>
      </c>
      <c r="P1457">
        <v>1.181</v>
      </c>
      <c r="Q1457">
        <v>6.984</v>
      </c>
      <c r="R1457">
        <v>202.857</v>
      </c>
      <c r="S1457">
        <v>0.71599999999999997</v>
      </c>
      <c r="T1457">
        <v>1.208</v>
      </c>
      <c r="U1457" t="s">
        <v>61</v>
      </c>
      <c r="V1457" s="1">
        <v>45477.520844907405</v>
      </c>
    </row>
    <row r="1458" spans="1:22" x14ac:dyDescent="0.25">
      <c r="A1458">
        <v>1513</v>
      </c>
      <c r="B1458" t="s">
        <v>36</v>
      </c>
      <c r="C1458" t="s">
        <v>40</v>
      </c>
      <c r="D1458" t="s">
        <v>38</v>
      </c>
      <c r="E1458">
        <v>7131</v>
      </c>
      <c r="F1458" t="s">
        <v>11</v>
      </c>
      <c r="G1458">
        <v>620170736</v>
      </c>
      <c r="H1458">
        <v>737436384</v>
      </c>
      <c r="I1458">
        <f>LOG10(H1458)</f>
        <v>8.867724561234045</v>
      </c>
      <c r="J1458">
        <v>0.99299999999999999</v>
      </c>
      <c r="L1458">
        <v>0.49399999999999999</v>
      </c>
      <c r="M1458">
        <v>15.192</v>
      </c>
      <c r="N1458">
        <v>9.4E-2</v>
      </c>
      <c r="O1458">
        <v>88.838999999999999</v>
      </c>
      <c r="P1458">
        <v>1.2709999999999999</v>
      </c>
      <c r="Q1458">
        <v>27.134</v>
      </c>
      <c r="R1458">
        <v>21.597999999999999</v>
      </c>
      <c r="S1458">
        <v>0.78600000000000003</v>
      </c>
      <c r="T1458">
        <v>1.27</v>
      </c>
      <c r="U1458" t="s">
        <v>61</v>
      </c>
      <c r="V1458" s="1">
        <v>45477.531261574077</v>
      </c>
    </row>
    <row r="1459" spans="1:22" x14ac:dyDescent="0.25">
      <c r="A1459">
        <v>1514</v>
      </c>
      <c r="B1459" t="s">
        <v>36</v>
      </c>
      <c r="C1459" t="s">
        <v>40</v>
      </c>
      <c r="D1459" t="s">
        <v>38</v>
      </c>
      <c r="E1459">
        <v>7131</v>
      </c>
      <c r="F1459" t="s">
        <v>11</v>
      </c>
      <c r="G1459">
        <v>623794264</v>
      </c>
      <c r="H1459">
        <v>613104080</v>
      </c>
      <c r="I1459">
        <f>LOG10(H1459)</f>
        <v>8.7875342062195365</v>
      </c>
      <c r="J1459">
        <v>1.032</v>
      </c>
      <c r="L1459">
        <v>2.133</v>
      </c>
      <c r="M1459">
        <v>12.551</v>
      </c>
      <c r="N1459">
        <v>0.23699999999999999</v>
      </c>
      <c r="O1459">
        <v>214.113</v>
      </c>
      <c r="P1459">
        <v>0.90200000000000002</v>
      </c>
      <c r="Q1459">
        <v>1.663</v>
      </c>
      <c r="R1459">
        <v>203.65799999999999</v>
      </c>
      <c r="S1459">
        <v>0.99399999999999999</v>
      </c>
      <c r="T1459">
        <v>1.431</v>
      </c>
      <c r="U1459" t="s">
        <v>61</v>
      </c>
      <c r="V1459" s="1">
        <v>45477.541678240741</v>
      </c>
    </row>
    <row r="1460" spans="1:22" x14ac:dyDescent="0.25">
      <c r="A1460">
        <v>1515</v>
      </c>
      <c r="B1460" t="s">
        <v>36</v>
      </c>
      <c r="C1460" t="s">
        <v>40</v>
      </c>
      <c r="D1460" t="s">
        <v>38</v>
      </c>
      <c r="E1460">
        <v>7131</v>
      </c>
      <c r="F1460" t="s">
        <v>11</v>
      </c>
      <c r="G1460">
        <v>604677720</v>
      </c>
      <c r="H1460">
        <v>806769416</v>
      </c>
      <c r="I1460">
        <f>LOG10(H1460)</f>
        <v>8.9067494260873374</v>
      </c>
      <c r="J1460">
        <v>0.97</v>
      </c>
      <c r="L1460">
        <v>4.8710000000000004</v>
      </c>
      <c r="M1460">
        <v>4.0640000000000001</v>
      </c>
      <c r="N1460">
        <v>0.153</v>
      </c>
      <c r="O1460">
        <v>29.829000000000001</v>
      </c>
      <c r="P1460">
        <v>0.95799999999999996</v>
      </c>
      <c r="Q1460">
        <v>4.2709999999999999</v>
      </c>
      <c r="R1460">
        <v>217.63800000000001</v>
      </c>
      <c r="S1460">
        <v>0.71699999999999997</v>
      </c>
      <c r="T1460">
        <v>1.3859999999999999</v>
      </c>
      <c r="U1460" t="s">
        <v>61</v>
      </c>
      <c r="V1460" s="1">
        <v>45477.552094907405</v>
      </c>
    </row>
    <row r="1461" spans="1:22" x14ac:dyDescent="0.25">
      <c r="A1461">
        <v>1516</v>
      </c>
      <c r="B1461" t="s">
        <v>36</v>
      </c>
      <c r="C1461" t="s">
        <v>40</v>
      </c>
      <c r="D1461" t="s">
        <v>38</v>
      </c>
      <c r="E1461">
        <v>7131</v>
      </c>
      <c r="F1461" t="s">
        <v>11</v>
      </c>
      <c r="G1461">
        <v>618197448</v>
      </c>
      <c r="H1461">
        <v>809316712</v>
      </c>
      <c r="I1461">
        <f>LOG10(H1461)</f>
        <v>8.9081185084568606</v>
      </c>
      <c r="J1461">
        <v>1.0209999999999999</v>
      </c>
      <c r="L1461">
        <v>2.141</v>
      </c>
      <c r="M1461">
        <v>27.306000000000001</v>
      </c>
      <c r="N1461">
        <v>0.114</v>
      </c>
      <c r="O1461">
        <v>179.03299999999999</v>
      </c>
      <c r="P1461">
        <v>4.8209999999999997</v>
      </c>
      <c r="Q1461">
        <v>97.617000000000004</v>
      </c>
      <c r="R1461">
        <v>201.94200000000001</v>
      </c>
      <c r="S1461">
        <v>0.747</v>
      </c>
      <c r="T1461">
        <v>1.3149999999999999</v>
      </c>
      <c r="U1461" t="s">
        <v>61</v>
      </c>
      <c r="V1461" s="1">
        <v>45477.562511574077</v>
      </c>
    </row>
    <row r="1462" spans="1:22" x14ac:dyDescent="0.25">
      <c r="A1462">
        <v>1517</v>
      </c>
      <c r="B1462" t="s">
        <v>36</v>
      </c>
      <c r="C1462" t="s">
        <v>43</v>
      </c>
      <c r="D1462" t="s">
        <v>38</v>
      </c>
      <c r="E1462">
        <v>36738</v>
      </c>
      <c r="F1462" t="s">
        <v>15</v>
      </c>
      <c r="G1462">
        <v>627148224</v>
      </c>
      <c r="H1462">
        <v>537083104</v>
      </c>
      <c r="I1462">
        <f>LOG10(H1462)</f>
        <v>8.7300414901990244</v>
      </c>
      <c r="J1462">
        <v>1.4419999999999999</v>
      </c>
      <c r="L1462">
        <v>0.46500000000000002</v>
      </c>
      <c r="M1462">
        <v>65.293999999999997</v>
      </c>
      <c r="N1462">
        <v>0.23699999999999999</v>
      </c>
      <c r="O1462">
        <v>515.41899999999998</v>
      </c>
      <c r="P1462">
        <v>3.4710000000000001</v>
      </c>
      <c r="Q1462">
        <v>151.02500000000001</v>
      </c>
      <c r="R1462">
        <v>17.484999999999999</v>
      </c>
      <c r="S1462">
        <v>1.2270000000000001</v>
      </c>
      <c r="T1462">
        <v>1.84</v>
      </c>
      <c r="U1462" t="s">
        <v>61</v>
      </c>
      <c r="V1462" s="1">
        <v>45477.572928240741</v>
      </c>
    </row>
    <row r="1463" spans="1:22" x14ac:dyDescent="0.25">
      <c r="A1463">
        <v>1518</v>
      </c>
      <c r="B1463" t="s">
        <v>36</v>
      </c>
      <c r="C1463" t="s">
        <v>43</v>
      </c>
      <c r="D1463" t="s">
        <v>38</v>
      </c>
      <c r="E1463">
        <v>36738</v>
      </c>
      <c r="F1463" t="s">
        <v>15</v>
      </c>
      <c r="G1463">
        <v>621006032</v>
      </c>
      <c r="H1463">
        <v>857653176</v>
      </c>
      <c r="I1463">
        <f>LOG10(H1463)</f>
        <v>8.9333117002024949</v>
      </c>
      <c r="J1463">
        <v>1.7649999999999999</v>
      </c>
      <c r="L1463">
        <v>0.32</v>
      </c>
      <c r="M1463">
        <v>60.201000000000001</v>
      </c>
      <c r="N1463">
        <v>0.34399999999999997</v>
      </c>
      <c r="O1463">
        <v>462.065</v>
      </c>
      <c r="P1463">
        <v>2.99</v>
      </c>
      <c r="Q1463">
        <v>188.76599999999999</v>
      </c>
      <c r="R1463">
        <v>4.5919999999999996</v>
      </c>
      <c r="S1463">
        <v>1.117</v>
      </c>
      <c r="T1463">
        <v>1.7110000000000001</v>
      </c>
      <c r="U1463" t="s">
        <v>61</v>
      </c>
      <c r="V1463" s="1">
        <v>45477.583344907405</v>
      </c>
    </row>
    <row r="1464" spans="1:22" x14ac:dyDescent="0.25">
      <c r="A1464">
        <v>1519</v>
      </c>
      <c r="B1464" t="s">
        <v>36</v>
      </c>
      <c r="C1464" t="s">
        <v>40</v>
      </c>
      <c r="D1464" t="s">
        <v>38</v>
      </c>
      <c r="E1464">
        <v>7131</v>
      </c>
      <c r="F1464" t="s">
        <v>11</v>
      </c>
      <c r="G1464">
        <v>626029520</v>
      </c>
      <c r="H1464">
        <v>873962288</v>
      </c>
      <c r="I1464">
        <f>LOG10(H1464)</f>
        <v>8.9414926929698044</v>
      </c>
      <c r="J1464">
        <v>0.98299999999999998</v>
      </c>
      <c r="L1464">
        <v>2.1880000000000002</v>
      </c>
      <c r="M1464">
        <v>4.41</v>
      </c>
      <c r="N1464">
        <v>0.14499999999999999</v>
      </c>
      <c r="O1464">
        <v>105.167</v>
      </c>
      <c r="P1464">
        <v>4.7679999999999998</v>
      </c>
      <c r="Q1464">
        <v>22.251000000000001</v>
      </c>
      <c r="R1464">
        <v>202.68100000000001</v>
      </c>
      <c r="S1464">
        <v>0.89300000000000002</v>
      </c>
      <c r="T1464">
        <v>1.411</v>
      </c>
      <c r="U1464" t="s">
        <v>61</v>
      </c>
      <c r="V1464" s="1">
        <v>45477.593761574077</v>
      </c>
    </row>
    <row r="1465" spans="1:22" x14ac:dyDescent="0.25">
      <c r="A1465">
        <v>1520</v>
      </c>
      <c r="B1465" t="s">
        <v>36</v>
      </c>
      <c r="C1465" t="s">
        <v>40</v>
      </c>
      <c r="D1465" t="s">
        <v>38</v>
      </c>
      <c r="E1465">
        <v>7131</v>
      </c>
      <c r="F1465" t="s">
        <v>11</v>
      </c>
      <c r="G1465">
        <v>609402168</v>
      </c>
      <c r="H1465">
        <v>788391704</v>
      </c>
      <c r="I1465">
        <f>LOG10(H1465)</f>
        <v>8.8967420456860733</v>
      </c>
      <c r="J1465">
        <v>0.96299999999999997</v>
      </c>
      <c r="L1465">
        <v>2.4700000000000002</v>
      </c>
      <c r="M1465">
        <v>4.1150000000000002</v>
      </c>
      <c r="N1465">
        <v>0.14499999999999999</v>
      </c>
      <c r="O1465">
        <v>21.443999999999999</v>
      </c>
      <c r="P1465">
        <v>0.89800000000000002</v>
      </c>
      <c r="Q1465">
        <v>3.9350000000000001</v>
      </c>
      <c r="R1465">
        <v>212.76900000000001</v>
      </c>
      <c r="S1465">
        <v>0.83799999999999997</v>
      </c>
      <c r="T1465">
        <v>1.2709999999999999</v>
      </c>
      <c r="U1465" t="s">
        <v>61</v>
      </c>
      <c r="V1465" s="1">
        <v>45477.604178240741</v>
      </c>
    </row>
    <row r="1466" spans="1:22" x14ac:dyDescent="0.25">
      <c r="A1466">
        <v>1521</v>
      </c>
      <c r="B1466" t="s">
        <v>36</v>
      </c>
      <c r="C1466" t="s">
        <v>40</v>
      </c>
      <c r="D1466" t="s">
        <v>38</v>
      </c>
      <c r="E1466">
        <v>7131</v>
      </c>
      <c r="F1466" t="s">
        <v>11</v>
      </c>
      <c r="G1466">
        <v>618365928</v>
      </c>
      <c r="H1466">
        <v>842186760</v>
      </c>
      <c r="I1466">
        <f>LOG10(H1466)</f>
        <v>8.9254084096036728</v>
      </c>
      <c r="J1466">
        <v>0.99099999999999999</v>
      </c>
      <c r="L1466">
        <v>0.23899999999999999</v>
      </c>
      <c r="M1466">
        <v>8.8620000000000001</v>
      </c>
      <c r="N1466">
        <v>0.13900000000000001</v>
      </c>
      <c r="O1466">
        <v>209.24700000000001</v>
      </c>
      <c r="P1466">
        <v>1.095</v>
      </c>
      <c r="Q1466">
        <v>5.423</v>
      </c>
      <c r="R1466">
        <v>2.1549999999999998</v>
      </c>
      <c r="S1466">
        <v>0.89400000000000002</v>
      </c>
      <c r="T1466">
        <v>1.3859999999999999</v>
      </c>
      <c r="U1466" t="s">
        <v>61</v>
      </c>
      <c r="V1466" s="1">
        <v>45477.614594907405</v>
      </c>
    </row>
    <row r="1467" spans="1:22" x14ac:dyDescent="0.25">
      <c r="A1467">
        <v>1522</v>
      </c>
      <c r="B1467" t="s">
        <v>36</v>
      </c>
      <c r="C1467" t="s">
        <v>40</v>
      </c>
      <c r="D1467" t="s">
        <v>38</v>
      </c>
      <c r="E1467">
        <v>7131</v>
      </c>
      <c r="F1467" t="s">
        <v>11</v>
      </c>
      <c r="G1467">
        <v>620752360</v>
      </c>
      <c r="H1467">
        <v>874697472</v>
      </c>
      <c r="I1467">
        <f>LOG10(H1467)</f>
        <v>8.941857871354415</v>
      </c>
      <c r="J1467">
        <v>1.0169999999999999</v>
      </c>
      <c r="L1467">
        <v>2.7320000000000002</v>
      </c>
      <c r="M1467">
        <v>8.1940000000000008</v>
      </c>
      <c r="N1467">
        <v>0.112</v>
      </c>
      <c r="O1467">
        <v>61.826000000000001</v>
      </c>
      <c r="P1467">
        <v>3.0939999999999999</v>
      </c>
      <c r="Q1467">
        <v>23.856999999999999</v>
      </c>
      <c r="R1467">
        <v>202.98699999999999</v>
      </c>
      <c r="S1467">
        <v>0.73799999999999999</v>
      </c>
      <c r="T1467">
        <v>1.3640000000000001</v>
      </c>
      <c r="U1467" t="s">
        <v>61</v>
      </c>
      <c r="V1467" s="1">
        <v>45477.625011574077</v>
      </c>
    </row>
    <row r="1468" spans="1:22" x14ac:dyDescent="0.25">
      <c r="A1468">
        <v>1523</v>
      </c>
      <c r="B1468" t="s">
        <v>36</v>
      </c>
      <c r="C1468" t="s">
        <v>40</v>
      </c>
      <c r="D1468" t="s">
        <v>38</v>
      </c>
      <c r="E1468">
        <v>7131</v>
      </c>
      <c r="F1468" t="s">
        <v>11</v>
      </c>
      <c r="G1468">
        <v>615879680</v>
      </c>
      <c r="H1468">
        <v>827001128</v>
      </c>
      <c r="I1468">
        <f>LOG10(H1468)</f>
        <v>8.9175061019151123</v>
      </c>
      <c r="J1468">
        <v>0.97799999999999998</v>
      </c>
      <c r="L1468">
        <v>1.9359999999999999</v>
      </c>
      <c r="M1468">
        <v>10.27</v>
      </c>
      <c r="N1468">
        <v>0.16300000000000001</v>
      </c>
      <c r="O1468">
        <v>139.429</v>
      </c>
      <c r="P1468">
        <v>4.2489999999999997</v>
      </c>
      <c r="Q1468">
        <v>30.864000000000001</v>
      </c>
      <c r="R1468">
        <v>45.62</v>
      </c>
      <c r="S1468">
        <v>0.998</v>
      </c>
      <c r="T1468">
        <v>2.1349999999999998</v>
      </c>
      <c r="U1468" t="s">
        <v>61</v>
      </c>
      <c r="V1468" s="1">
        <v>45477.635428240741</v>
      </c>
    </row>
    <row r="1469" spans="1:22" x14ac:dyDescent="0.25">
      <c r="A1469">
        <v>1524</v>
      </c>
      <c r="B1469" t="s">
        <v>36</v>
      </c>
      <c r="C1469" t="s">
        <v>40</v>
      </c>
      <c r="D1469" t="s">
        <v>38</v>
      </c>
      <c r="E1469">
        <v>7131</v>
      </c>
      <c r="F1469" t="s">
        <v>11</v>
      </c>
      <c r="G1469">
        <v>610468952</v>
      </c>
      <c r="H1469">
        <v>614002872</v>
      </c>
      <c r="I1469">
        <f>LOG10(H1469)</f>
        <v>8.7881704025594658</v>
      </c>
      <c r="J1469">
        <v>1.05</v>
      </c>
      <c r="L1469">
        <v>3.948</v>
      </c>
      <c r="M1469">
        <v>1.8580000000000001</v>
      </c>
      <c r="N1469">
        <v>0.124</v>
      </c>
      <c r="O1469">
        <v>71.242000000000004</v>
      </c>
      <c r="P1469">
        <v>0.82699999999999996</v>
      </c>
      <c r="Q1469">
        <v>1.599</v>
      </c>
      <c r="R1469">
        <v>227.85</v>
      </c>
      <c r="S1469">
        <v>0.91900000000000004</v>
      </c>
      <c r="T1469">
        <v>1.413</v>
      </c>
      <c r="U1469" t="s">
        <v>61</v>
      </c>
      <c r="V1469" s="1">
        <v>45477.645844907405</v>
      </c>
    </row>
    <row r="1470" spans="1:22" x14ac:dyDescent="0.25">
      <c r="A1470">
        <v>1525</v>
      </c>
      <c r="B1470" t="s">
        <v>36</v>
      </c>
      <c r="C1470" t="s">
        <v>40</v>
      </c>
      <c r="D1470" t="s">
        <v>38</v>
      </c>
      <c r="E1470">
        <v>7131</v>
      </c>
      <c r="F1470" t="s">
        <v>11</v>
      </c>
      <c r="G1470">
        <v>621048240</v>
      </c>
      <c r="H1470">
        <v>762542832</v>
      </c>
      <c r="I1470">
        <f>LOG10(H1470)</f>
        <v>8.8822642430074268</v>
      </c>
      <c r="J1470">
        <v>1.0529999999999999</v>
      </c>
      <c r="L1470">
        <v>2.2999999999999998</v>
      </c>
      <c r="M1470">
        <v>19.591999999999999</v>
      </c>
      <c r="N1470">
        <v>0.217</v>
      </c>
      <c r="O1470">
        <v>102.66</v>
      </c>
      <c r="P1470">
        <v>1.843</v>
      </c>
      <c r="Q1470">
        <v>13.786</v>
      </c>
      <c r="R1470">
        <v>203.96600000000001</v>
      </c>
      <c r="S1470">
        <v>0.84699999999999998</v>
      </c>
      <c r="T1470">
        <v>1.3</v>
      </c>
      <c r="U1470" t="s">
        <v>61</v>
      </c>
      <c r="V1470" s="1">
        <v>45477.65625</v>
      </c>
    </row>
    <row r="1471" spans="1:22" x14ac:dyDescent="0.25">
      <c r="A1471">
        <v>1526</v>
      </c>
      <c r="B1471" t="s">
        <v>36</v>
      </c>
      <c r="C1471" t="s">
        <v>40</v>
      </c>
      <c r="D1471" t="s">
        <v>38</v>
      </c>
      <c r="E1471">
        <v>7131</v>
      </c>
      <c r="F1471" t="s">
        <v>11</v>
      </c>
      <c r="G1471">
        <v>628595152</v>
      </c>
      <c r="H1471">
        <v>910725208</v>
      </c>
      <c r="I1471">
        <f>LOG10(H1471)</f>
        <v>8.9593873575968015</v>
      </c>
      <c r="J1471">
        <v>0.89</v>
      </c>
      <c r="L1471">
        <v>1.675</v>
      </c>
      <c r="M1471">
        <v>8.7639999999999993</v>
      </c>
      <c r="N1471">
        <v>0.13500000000000001</v>
      </c>
      <c r="O1471">
        <v>161.99</v>
      </c>
      <c r="P1471">
        <v>4.5380000000000003</v>
      </c>
      <c r="Q1471">
        <v>39.512999999999998</v>
      </c>
      <c r="R1471">
        <v>203.309</v>
      </c>
      <c r="S1471">
        <v>0.92900000000000005</v>
      </c>
      <c r="T1471">
        <v>1.419</v>
      </c>
      <c r="U1471" t="s">
        <v>61</v>
      </c>
      <c r="V1471" s="1">
        <v>45477.666666666664</v>
      </c>
    </row>
    <row r="1472" spans="1:22" x14ac:dyDescent="0.25">
      <c r="A1472">
        <v>1527</v>
      </c>
      <c r="B1472" t="s">
        <v>36</v>
      </c>
      <c r="C1472" t="s">
        <v>40</v>
      </c>
      <c r="D1472" t="s">
        <v>38</v>
      </c>
      <c r="E1472">
        <v>7131</v>
      </c>
      <c r="F1472" t="s">
        <v>11</v>
      </c>
      <c r="G1472">
        <v>611466744</v>
      </c>
      <c r="H1472">
        <v>549380616</v>
      </c>
      <c r="I1472">
        <f>LOG10(H1472)</f>
        <v>8.7398733319816131</v>
      </c>
      <c r="J1472">
        <v>1.028</v>
      </c>
      <c r="L1472">
        <v>0.41199999999999998</v>
      </c>
      <c r="M1472">
        <v>10.256</v>
      </c>
      <c r="N1472">
        <v>0.108</v>
      </c>
      <c r="O1472">
        <v>256.36399999999998</v>
      </c>
      <c r="P1472">
        <v>2.2669999999999999</v>
      </c>
      <c r="Q1472">
        <v>11.497999999999999</v>
      </c>
      <c r="R1472">
        <v>15.093</v>
      </c>
      <c r="S1472">
        <v>0.89300000000000002</v>
      </c>
      <c r="T1472">
        <v>1.41</v>
      </c>
      <c r="U1472" t="s">
        <v>61</v>
      </c>
      <c r="V1472" s="1">
        <v>45477.677083333336</v>
      </c>
    </row>
    <row r="1473" spans="1:22" x14ac:dyDescent="0.25">
      <c r="A1473">
        <v>1528</v>
      </c>
      <c r="B1473" t="s">
        <v>36</v>
      </c>
      <c r="C1473" t="s">
        <v>40</v>
      </c>
      <c r="D1473" t="s">
        <v>38</v>
      </c>
      <c r="E1473">
        <v>7131</v>
      </c>
      <c r="F1473" t="s">
        <v>11</v>
      </c>
      <c r="G1473">
        <v>625230248</v>
      </c>
      <c r="H1473">
        <v>676160840</v>
      </c>
      <c r="I1473">
        <f>LOG10(H1473)</f>
        <v>8.8300500149000509</v>
      </c>
      <c r="J1473">
        <v>0.98599999999999999</v>
      </c>
      <c r="L1473">
        <v>4.202</v>
      </c>
      <c r="M1473">
        <v>36.976999999999997</v>
      </c>
      <c r="N1473">
        <v>0.113</v>
      </c>
      <c r="O1473">
        <v>174.4</v>
      </c>
      <c r="P1473">
        <v>3.9420000000000002</v>
      </c>
      <c r="Q1473">
        <v>91.738</v>
      </c>
      <c r="R1473">
        <v>225.767</v>
      </c>
      <c r="S1473">
        <v>0.93700000000000006</v>
      </c>
      <c r="T1473">
        <v>1.45</v>
      </c>
      <c r="U1473" t="s">
        <v>61</v>
      </c>
      <c r="V1473" s="1">
        <v>45477.6875</v>
      </c>
    </row>
    <row r="1474" spans="1:22" x14ac:dyDescent="0.25">
      <c r="A1474">
        <v>1529</v>
      </c>
      <c r="B1474" t="s">
        <v>36</v>
      </c>
      <c r="C1474" t="s">
        <v>40</v>
      </c>
      <c r="D1474" t="s">
        <v>38</v>
      </c>
      <c r="E1474">
        <v>7131</v>
      </c>
      <c r="F1474" t="s">
        <v>11</v>
      </c>
      <c r="G1474">
        <v>624426296</v>
      </c>
      <c r="H1474">
        <v>866316928</v>
      </c>
      <c r="I1474">
        <f>LOG10(H1474)</f>
        <v>8.9376768006799256</v>
      </c>
      <c r="J1474">
        <v>1.081</v>
      </c>
      <c r="L1474">
        <v>2.2650000000000001</v>
      </c>
      <c r="M1474">
        <v>2.774</v>
      </c>
      <c r="N1474">
        <v>0.27700000000000002</v>
      </c>
      <c r="O1474">
        <v>12.86</v>
      </c>
      <c r="P1474">
        <v>1.1759999999999999</v>
      </c>
      <c r="Q1474">
        <v>3.714</v>
      </c>
      <c r="R1474">
        <v>208.69200000000001</v>
      </c>
      <c r="S1474">
        <v>0.94299999999999995</v>
      </c>
      <c r="T1474">
        <v>1.4179999999999999</v>
      </c>
      <c r="U1474" t="s">
        <v>61</v>
      </c>
      <c r="V1474" s="1">
        <v>45477.697916666664</v>
      </c>
    </row>
    <row r="1475" spans="1:22" x14ac:dyDescent="0.25">
      <c r="A1475">
        <v>1530</v>
      </c>
      <c r="B1475" t="s">
        <v>36</v>
      </c>
      <c r="C1475" t="s">
        <v>40</v>
      </c>
      <c r="D1475" t="s">
        <v>38</v>
      </c>
      <c r="E1475">
        <v>7131</v>
      </c>
      <c r="F1475" t="s">
        <v>11</v>
      </c>
      <c r="G1475">
        <v>618475064</v>
      </c>
      <c r="H1475">
        <v>886684576</v>
      </c>
      <c r="I1475">
        <f>LOG10(H1475)</f>
        <v>8.9477691539182747</v>
      </c>
      <c r="J1475">
        <v>0.96399999999999997</v>
      </c>
      <c r="L1475">
        <v>0.38900000000000001</v>
      </c>
      <c r="M1475">
        <v>48.8</v>
      </c>
      <c r="N1475">
        <v>0.14799999999999999</v>
      </c>
      <c r="O1475">
        <v>441.69499999999999</v>
      </c>
      <c r="P1475">
        <v>1.952</v>
      </c>
      <c r="Q1475">
        <v>145.10900000000001</v>
      </c>
      <c r="R1475">
        <v>13.180999999999999</v>
      </c>
      <c r="S1475">
        <v>0.72</v>
      </c>
      <c r="T1475">
        <v>1.143</v>
      </c>
      <c r="U1475" t="s">
        <v>61</v>
      </c>
      <c r="V1475" s="1">
        <v>45477.708333333336</v>
      </c>
    </row>
    <row r="1476" spans="1:22" x14ac:dyDescent="0.25">
      <c r="A1476">
        <v>1531</v>
      </c>
      <c r="B1476" t="s">
        <v>36</v>
      </c>
      <c r="C1476" t="s">
        <v>40</v>
      </c>
      <c r="D1476" t="s">
        <v>38</v>
      </c>
      <c r="E1476">
        <v>7131</v>
      </c>
      <c r="F1476" t="s">
        <v>11</v>
      </c>
      <c r="G1476">
        <v>611707656</v>
      </c>
      <c r="H1476">
        <v>876097264</v>
      </c>
      <c r="I1476">
        <f>LOG10(H1476)</f>
        <v>8.9425523240603173</v>
      </c>
      <c r="J1476">
        <v>0.94799999999999995</v>
      </c>
      <c r="L1476">
        <v>5.0819999999999999</v>
      </c>
      <c r="M1476">
        <v>4.9119999999999999</v>
      </c>
      <c r="N1476">
        <v>0.13500000000000001</v>
      </c>
      <c r="O1476">
        <v>33.027000000000001</v>
      </c>
      <c r="P1476">
        <v>1.1839999999999999</v>
      </c>
      <c r="Q1476">
        <v>6.7380000000000004</v>
      </c>
      <c r="R1476">
        <v>213.86199999999999</v>
      </c>
      <c r="S1476">
        <v>1.04</v>
      </c>
      <c r="T1476">
        <v>2.8929999999999998</v>
      </c>
      <c r="U1476" t="s">
        <v>61</v>
      </c>
      <c r="V1476" s="1">
        <v>45477.71875</v>
      </c>
    </row>
    <row r="1477" spans="1:22" x14ac:dyDescent="0.25">
      <c r="A1477">
        <v>1532</v>
      </c>
      <c r="B1477" t="s">
        <v>36</v>
      </c>
      <c r="C1477" t="s">
        <v>40</v>
      </c>
      <c r="D1477" t="s">
        <v>38</v>
      </c>
      <c r="E1477">
        <v>7131</v>
      </c>
      <c r="F1477" t="s">
        <v>11</v>
      </c>
      <c r="G1477">
        <v>612921936</v>
      </c>
      <c r="H1477">
        <v>684739672</v>
      </c>
      <c r="I1477">
        <f>LOG10(H1477)</f>
        <v>8.8355254904663632</v>
      </c>
      <c r="J1477">
        <v>0.96299999999999997</v>
      </c>
      <c r="L1477">
        <v>0.376</v>
      </c>
      <c r="M1477">
        <v>40.591000000000001</v>
      </c>
      <c r="N1477">
        <v>0.127</v>
      </c>
      <c r="O1477">
        <v>1226.9110000000001</v>
      </c>
      <c r="P1477">
        <v>1.0660000000000001</v>
      </c>
      <c r="Q1477">
        <v>52.122999999999998</v>
      </c>
      <c r="R1477">
        <v>17.128</v>
      </c>
      <c r="S1477">
        <v>0.93300000000000005</v>
      </c>
      <c r="T1477">
        <v>1.4239999999999999</v>
      </c>
      <c r="U1477" t="s">
        <v>61</v>
      </c>
      <c r="V1477" s="1">
        <v>45477.729166666664</v>
      </c>
    </row>
    <row r="1478" spans="1:22" x14ac:dyDescent="0.25">
      <c r="A1478">
        <v>1533</v>
      </c>
      <c r="B1478" t="s">
        <v>36</v>
      </c>
      <c r="C1478" t="s">
        <v>40</v>
      </c>
      <c r="D1478" t="s">
        <v>38</v>
      </c>
      <c r="E1478">
        <v>7131</v>
      </c>
      <c r="F1478" t="s">
        <v>11</v>
      </c>
      <c r="G1478">
        <v>614967848</v>
      </c>
      <c r="H1478">
        <v>749147840</v>
      </c>
      <c r="I1478">
        <f>LOG10(H1478)</f>
        <v>8.8745675316653365</v>
      </c>
      <c r="J1478">
        <v>0.98299999999999998</v>
      </c>
      <c r="L1478">
        <v>2.9889999999999999</v>
      </c>
      <c r="M1478">
        <v>2.9020000000000001</v>
      </c>
      <c r="N1478">
        <v>0.14299999999999999</v>
      </c>
      <c r="O1478">
        <v>70.39</v>
      </c>
      <c r="P1478">
        <v>1.0109999999999999</v>
      </c>
      <c r="Q1478">
        <v>8.3409999999999993</v>
      </c>
      <c r="R1478">
        <v>202.80699999999999</v>
      </c>
      <c r="S1478">
        <v>0.75</v>
      </c>
      <c r="T1478">
        <v>1.3</v>
      </c>
      <c r="U1478" t="s">
        <v>61</v>
      </c>
      <c r="V1478" s="1">
        <v>45477.739583333336</v>
      </c>
    </row>
    <row r="1479" spans="1:22" x14ac:dyDescent="0.25">
      <c r="A1479">
        <v>1534</v>
      </c>
      <c r="B1479" t="s">
        <v>36</v>
      </c>
      <c r="C1479" t="s">
        <v>40</v>
      </c>
      <c r="D1479" t="s">
        <v>38</v>
      </c>
      <c r="E1479">
        <v>7131</v>
      </c>
      <c r="F1479" t="s">
        <v>11</v>
      </c>
      <c r="G1479">
        <v>620041416</v>
      </c>
      <c r="H1479">
        <v>821285096</v>
      </c>
      <c r="I1479">
        <f>LOG10(H1479)</f>
        <v>8.9144939416831654</v>
      </c>
      <c r="J1479">
        <v>1.0740000000000001</v>
      </c>
      <c r="L1479">
        <v>2.3140000000000001</v>
      </c>
      <c r="M1479">
        <v>10.032999999999999</v>
      </c>
      <c r="N1479">
        <v>0.17799999999999999</v>
      </c>
      <c r="O1479">
        <v>136.904</v>
      </c>
      <c r="P1479">
        <v>3.363</v>
      </c>
      <c r="Q1479">
        <v>36.021999999999998</v>
      </c>
      <c r="R1479">
        <v>207.69800000000001</v>
      </c>
      <c r="S1479">
        <v>0.92700000000000005</v>
      </c>
      <c r="T1479">
        <v>1.498</v>
      </c>
      <c r="U1479" t="s">
        <v>61</v>
      </c>
      <c r="V1479" s="1">
        <v>45477.75</v>
      </c>
    </row>
    <row r="1480" spans="1:22" x14ac:dyDescent="0.25">
      <c r="A1480">
        <v>1535</v>
      </c>
      <c r="B1480" t="s">
        <v>36</v>
      </c>
      <c r="C1480" t="s">
        <v>40</v>
      </c>
      <c r="D1480" t="s">
        <v>38</v>
      </c>
      <c r="E1480">
        <v>7131</v>
      </c>
      <c r="F1480" t="s">
        <v>11</v>
      </c>
      <c r="G1480">
        <v>617352752</v>
      </c>
      <c r="H1480">
        <v>671377312</v>
      </c>
      <c r="I1480">
        <f>LOG10(H1480)</f>
        <v>8.8269666609517756</v>
      </c>
      <c r="J1480">
        <v>0.97299999999999998</v>
      </c>
      <c r="L1480">
        <v>0.65600000000000003</v>
      </c>
      <c r="M1480">
        <v>48.777999999999999</v>
      </c>
      <c r="N1480">
        <v>0.16600000000000001</v>
      </c>
      <c r="O1480">
        <v>353.05399999999997</v>
      </c>
      <c r="P1480">
        <v>1.524</v>
      </c>
      <c r="Q1480">
        <v>105.566</v>
      </c>
      <c r="R1480">
        <v>15.276999999999999</v>
      </c>
      <c r="S1480">
        <v>0.82199999999999995</v>
      </c>
      <c r="T1480">
        <v>1.377</v>
      </c>
      <c r="U1480" t="s">
        <v>61</v>
      </c>
      <c r="V1480" s="1">
        <v>45477.760416666664</v>
      </c>
    </row>
    <row r="1481" spans="1:22" x14ac:dyDescent="0.25">
      <c r="A1481">
        <v>1536</v>
      </c>
      <c r="B1481" t="s">
        <v>36</v>
      </c>
      <c r="C1481" t="s">
        <v>40</v>
      </c>
      <c r="D1481" t="s">
        <v>38</v>
      </c>
      <c r="E1481">
        <v>7131</v>
      </c>
      <c r="F1481" t="s">
        <v>11</v>
      </c>
      <c r="G1481">
        <v>627791096</v>
      </c>
      <c r="H1481">
        <v>877406344</v>
      </c>
      <c r="I1481">
        <f>LOG10(H1481)</f>
        <v>8.9432007702036795</v>
      </c>
      <c r="J1481">
        <v>1.073</v>
      </c>
      <c r="L1481">
        <v>2.5739999999999998</v>
      </c>
      <c r="M1481">
        <v>2.9540000000000002</v>
      </c>
      <c r="N1481">
        <v>0.3</v>
      </c>
      <c r="O1481">
        <v>12.839</v>
      </c>
      <c r="P1481">
        <v>1.6830000000000001</v>
      </c>
      <c r="Q1481">
        <v>5.9139999999999997</v>
      </c>
      <c r="R1481">
        <v>203.321</v>
      </c>
      <c r="S1481">
        <v>0.876</v>
      </c>
      <c r="T1481">
        <v>1.304</v>
      </c>
      <c r="U1481" t="s">
        <v>61</v>
      </c>
      <c r="V1481" s="1">
        <v>45477.770833333336</v>
      </c>
    </row>
    <row r="1482" spans="1:22" x14ac:dyDescent="0.25">
      <c r="A1482">
        <v>1537</v>
      </c>
      <c r="B1482" t="s">
        <v>36</v>
      </c>
      <c r="C1482" t="s">
        <v>40</v>
      </c>
      <c r="D1482" t="s">
        <v>38</v>
      </c>
      <c r="E1482">
        <v>7131</v>
      </c>
      <c r="F1482" t="s">
        <v>11</v>
      </c>
      <c r="G1482">
        <v>622060936</v>
      </c>
      <c r="H1482">
        <v>857745600</v>
      </c>
      <c r="I1482">
        <f>LOG10(H1482)</f>
        <v>8.9333584989221819</v>
      </c>
      <c r="J1482">
        <v>0.98099999999999998</v>
      </c>
      <c r="L1482">
        <v>0.33500000000000002</v>
      </c>
      <c r="M1482">
        <v>3.86</v>
      </c>
      <c r="N1482">
        <v>0.19700000000000001</v>
      </c>
      <c r="O1482">
        <v>34.232999999999997</v>
      </c>
      <c r="P1482">
        <v>3.4209999999999998</v>
      </c>
      <c r="Q1482">
        <v>13.91</v>
      </c>
      <c r="R1482">
        <v>7.931</v>
      </c>
      <c r="S1482">
        <v>0.93899999999999995</v>
      </c>
      <c r="T1482">
        <v>1.365</v>
      </c>
      <c r="U1482" t="s">
        <v>61</v>
      </c>
      <c r="V1482" s="1">
        <v>45477.78125</v>
      </c>
    </row>
    <row r="1483" spans="1:22" x14ac:dyDescent="0.25">
      <c r="A1483">
        <v>1538</v>
      </c>
      <c r="B1483" t="s">
        <v>36</v>
      </c>
      <c r="C1483" t="s">
        <v>40</v>
      </c>
      <c r="D1483" t="s">
        <v>38</v>
      </c>
      <c r="E1483">
        <v>7131</v>
      </c>
      <c r="F1483" t="s">
        <v>11</v>
      </c>
      <c r="G1483">
        <v>612985368</v>
      </c>
      <c r="H1483">
        <v>513319968</v>
      </c>
      <c r="I1483">
        <f>LOG10(H1483)</f>
        <v>8.7103881585205389</v>
      </c>
      <c r="J1483">
        <v>0.96199999999999997</v>
      </c>
      <c r="L1483">
        <v>2.4060000000000001</v>
      </c>
      <c r="M1483">
        <v>2.7919999999999998</v>
      </c>
      <c r="N1483">
        <v>0.154</v>
      </c>
      <c r="O1483">
        <v>203.31200000000001</v>
      </c>
      <c r="P1483">
        <v>0.92200000000000004</v>
      </c>
      <c r="Q1483">
        <v>1.5629999999999999</v>
      </c>
      <c r="R1483">
        <v>210.75899999999999</v>
      </c>
      <c r="S1483">
        <v>0.84399999999999997</v>
      </c>
      <c r="T1483">
        <v>1.2709999999999999</v>
      </c>
      <c r="U1483" t="s">
        <v>61</v>
      </c>
      <c r="V1483" s="1">
        <v>45477.791666666664</v>
      </c>
    </row>
    <row r="1484" spans="1:22" x14ac:dyDescent="0.25">
      <c r="A1484">
        <v>1539</v>
      </c>
      <c r="B1484" t="s">
        <v>36</v>
      </c>
      <c r="C1484" t="s">
        <v>40</v>
      </c>
      <c r="D1484" t="s">
        <v>38</v>
      </c>
      <c r="E1484">
        <v>7131</v>
      </c>
      <c r="F1484" t="s">
        <v>11</v>
      </c>
      <c r="G1484">
        <v>566248464</v>
      </c>
      <c r="H1484">
        <v>697016560</v>
      </c>
      <c r="I1484">
        <f>LOG10(H1484)</f>
        <v>8.8432430963636985</v>
      </c>
      <c r="J1484">
        <v>0.97199999999999998</v>
      </c>
      <c r="L1484">
        <v>0.311</v>
      </c>
      <c r="M1484">
        <v>2.34</v>
      </c>
      <c r="N1484">
        <v>0.18099999999999999</v>
      </c>
      <c r="O1484">
        <v>202.828</v>
      </c>
      <c r="P1484">
        <v>1.0129999999999999</v>
      </c>
      <c r="Q1484">
        <v>1.4179999999999999</v>
      </c>
      <c r="R1484">
        <v>2.621</v>
      </c>
      <c r="S1484">
        <v>0.90800000000000003</v>
      </c>
      <c r="T1484">
        <v>1.389</v>
      </c>
      <c r="U1484" t="s">
        <v>61</v>
      </c>
      <c r="V1484" s="1">
        <v>45477.802094907405</v>
      </c>
    </row>
    <row r="1485" spans="1:22" x14ac:dyDescent="0.25">
      <c r="A1485">
        <v>1540</v>
      </c>
      <c r="B1485" t="s">
        <v>36</v>
      </c>
      <c r="C1485" t="s">
        <v>40</v>
      </c>
      <c r="D1485" t="s">
        <v>38</v>
      </c>
      <c r="E1485">
        <v>7131</v>
      </c>
      <c r="F1485" t="s">
        <v>11</v>
      </c>
      <c r="G1485">
        <v>612257744</v>
      </c>
      <c r="H1485">
        <v>812009488</v>
      </c>
      <c r="I1485">
        <f>LOG10(H1485)</f>
        <v>8.909561103824883</v>
      </c>
      <c r="J1485">
        <v>1.0780000000000001</v>
      </c>
      <c r="L1485">
        <v>0.39</v>
      </c>
      <c r="M1485">
        <v>1.125</v>
      </c>
      <c r="N1485">
        <v>0.14499999999999999</v>
      </c>
      <c r="O1485">
        <v>12.257999999999999</v>
      </c>
      <c r="P1485">
        <v>0.82899999999999996</v>
      </c>
      <c r="Q1485">
        <v>2.0099999999999998</v>
      </c>
      <c r="R1485">
        <v>14.801</v>
      </c>
      <c r="S1485">
        <v>0.77200000000000002</v>
      </c>
      <c r="T1485">
        <v>1.276</v>
      </c>
      <c r="U1485" t="s">
        <v>61</v>
      </c>
      <c r="V1485" s="1">
        <v>45477.8125</v>
      </c>
    </row>
    <row r="1486" spans="1:22" x14ac:dyDescent="0.25">
      <c r="A1486">
        <v>1541</v>
      </c>
      <c r="B1486" t="s">
        <v>36</v>
      </c>
      <c r="C1486" t="s">
        <v>40</v>
      </c>
      <c r="D1486" t="s">
        <v>38</v>
      </c>
      <c r="E1486">
        <v>7131</v>
      </c>
      <c r="F1486" t="s">
        <v>11</v>
      </c>
      <c r="G1486">
        <v>613216432</v>
      </c>
      <c r="H1486">
        <v>865331632</v>
      </c>
      <c r="I1486">
        <f>LOG10(H1486)</f>
        <v>8.9371825795407123</v>
      </c>
      <c r="J1486">
        <v>0.96</v>
      </c>
      <c r="L1486">
        <v>0.44800000000000001</v>
      </c>
      <c r="M1486">
        <v>4.6139999999999999</v>
      </c>
      <c r="N1486">
        <v>6.2E-2</v>
      </c>
      <c r="O1486">
        <v>40.752000000000002</v>
      </c>
      <c r="P1486">
        <v>2.4129999999999998</v>
      </c>
      <c r="Q1486">
        <v>15.622999999999999</v>
      </c>
      <c r="R1486">
        <v>15.504</v>
      </c>
      <c r="S1486">
        <v>1.03</v>
      </c>
      <c r="T1486">
        <v>1.4570000000000001</v>
      </c>
      <c r="U1486" t="s">
        <v>61</v>
      </c>
      <c r="V1486" s="1">
        <v>45477.822916666664</v>
      </c>
    </row>
    <row r="1487" spans="1:22" x14ac:dyDescent="0.25">
      <c r="A1487">
        <v>1542</v>
      </c>
      <c r="B1487" t="s">
        <v>36</v>
      </c>
      <c r="C1487" t="s">
        <v>43</v>
      </c>
      <c r="D1487" t="s">
        <v>38</v>
      </c>
      <c r="E1487">
        <v>36738</v>
      </c>
      <c r="F1487" t="s">
        <v>15</v>
      </c>
      <c r="G1487">
        <v>623735912</v>
      </c>
      <c r="H1487">
        <v>915988664</v>
      </c>
      <c r="I1487">
        <f>LOG10(H1487)</f>
        <v>8.9618900990033197</v>
      </c>
      <c r="J1487">
        <v>1.419</v>
      </c>
      <c r="L1487">
        <v>8.8490000000000002</v>
      </c>
      <c r="M1487">
        <v>1.024</v>
      </c>
      <c r="N1487">
        <v>0.14499999999999999</v>
      </c>
      <c r="O1487">
        <v>13.368</v>
      </c>
      <c r="P1487">
        <v>1.196</v>
      </c>
      <c r="Q1487">
        <v>2.786</v>
      </c>
      <c r="R1487">
        <v>222.30799999999999</v>
      </c>
      <c r="S1487">
        <v>1.2609999999999999</v>
      </c>
      <c r="T1487">
        <v>2.2029999999999998</v>
      </c>
      <c r="U1487" t="s">
        <v>61</v>
      </c>
      <c r="V1487" s="1">
        <v>45477.833344907405</v>
      </c>
    </row>
    <row r="1488" spans="1:22" x14ac:dyDescent="0.25">
      <c r="A1488">
        <v>1543</v>
      </c>
      <c r="B1488" t="s">
        <v>36</v>
      </c>
      <c r="C1488" t="s">
        <v>40</v>
      </c>
      <c r="D1488" t="s">
        <v>38</v>
      </c>
      <c r="E1488">
        <v>7131</v>
      </c>
      <c r="F1488" t="s">
        <v>11</v>
      </c>
      <c r="G1488">
        <v>617372592</v>
      </c>
      <c r="H1488">
        <v>787583472</v>
      </c>
      <c r="I1488">
        <f>LOG10(H1488)</f>
        <v>8.8962965935827469</v>
      </c>
      <c r="J1488">
        <v>1.609</v>
      </c>
      <c r="L1488">
        <v>4.3940000000000001</v>
      </c>
      <c r="M1488">
        <v>19.317</v>
      </c>
      <c r="N1488">
        <v>0.47</v>
      </c>
      <c r="O1488">
        <v>157.96899999999999</v>
      </c>
      <c r="P1488">
        <v>9.1050000000000004</v>
      </c>
      <c r="Q1488">
        <v>79.266999999999996</v>
      </c>
      <c r="R1488">
        <v>203.25</v>
      </c>
      <c r="S1488">
        <v>0.91200000000000003</v>
      </c>
      <c r="T1488">
        <v>1.3839999999999999</v>
      </c>
      <c r="U1488" t="s">
        <v>61</v>
      </c>
      <c r="V1488" s="1">
        <v>45477.843761574077</v>
      </c>
    </row>
    <row r="1489" spans="1:22" x14ac:dyDescent="0.25">
      <c r="A1489">
        <v>1544</v>
      </c>
      <c r="B1489" t="s">
        <v>36</v>
      </c>
      <c r="C1489" t="s">
        <v>40</v>
      </c>
      <c r="D1489" t="s">
        <v>38</v>
      </c>
      <c r="E1489">
        <v>7131</v>
      </c>
      <c r="F1489" t="s">
        <v>11</v>
      </c>
      <c r="G1489">
        <v>623669648</v>
      </c>
      <c r="H1489">
        <v>904049072</v>
      </c>
      <c r="I1489">
        <f>LOG10(H1489)</f>
        <v>8.9561920047235972</v>
      </c>
      <c r="J1489">
        <v>1.327</v>
      </c>
      <c r="L1489">
        <v>0.84299999999999997</v>
      </c>
      <c r="M1489">
        <v>1.825</v>
      </c>
      <c r="N1489">
        <v>0.27300000000000002</v>
      </c>
      <c r="O1489">
        <v>15.41</v>
      </c>
      <c r="P1489">
        <v>1.274</v>
      </c>
      <c r="Q1489">
        <v>6.0549999999999997</v>
      </c>
      <c r="R1489">
        <v>55.463000000000001</v>
      </c>
      <c r="S1489">
        <v>0.85399999999999998</v>
      </c>
      <c r="T1489">
        <v>1.498</v>
      </c>
      <c r="U1489" t="s">
        <v>61</v>
      </c>
      <c r="V1489" s="1">
        <v>45477.854178240741</v>
      </c>
    </row>
    <row r="1490" spans="1:22" x14ac:dyDescent="0.25">
      <c r="A1490">
        <v>1545</v>
      </c>
      <c r="B1490" t="s">
        <v>36</v>
      </c>
      <c r="C1490" t="s">
        <v>37</v>
      </c>
      <c r="D1490" t="s">
        <v>38</v>
      </c>
      <c r="E1490">
        <v>7123</v>
      </c>
      <c r="F1490" t="s">
        <v>11</v>
      </c>
      <c r="G1490">
        <v>620040136</v>
      </c>
      <c r="H1490">
        <v>869947768</v>
      </c>
      <c r="I1490">
        <f>LOG10(H1490)</f>
        <v>8.9394931781929348</v>
      </c>
      <c r="J1490">
        <v>1.413</v>
      </c>
      <c r="L1490">
        <v>2.8460000000000001</v>
      </c>
      <c r="M1490">
        <v>1.2989999999999999</v>
      </c>
      <c r="N1490">
        <v>7.6999999999999999E-2</v>
      </c>
      <c r="O1490">
        <v>12.773</v>
      </c>
      <c r="P1490">
        <v>1.3160000000000001</v>
      </c>
      <c r="Q1490">
        <v>3.6890000000000001</v>
      </c>
      <c r="R1490">
        <v>228.06</v>
      </c>
      <c r="S1490">
        <v>1.167</v>
      </c>
      <c r="T1490">
        <v>1.8540000000000001</v>
      </c>
      <c r="U1490" t="s">
        <v>61</v>
      </c>
      <c r="V1490" s="1">
        <v>45477.864594907405</v>
      </c>
    </row>
    <row r="1491" spans="1:22" x14ac:dyDescent="0.25">
      <c r="A1491">
        <v>1546</v>
      </c>
      <c r="B1491" t="s">
        <v>36</v>
      </c>
      <c r="C1491" t="s">
        <v>40</v>
      </c>
      <c r="D1491" t="s">
        <v>38</v>
      </c>
      <c r="E1491">
        <v>7131</v>
      </c>
      <c r="F1491" t="s">
        <v>11</v>
      </c>
      <c r="G1491">
        <v>618603624</v>
      </c>
      <c r="H1491">
        <v>885141232</v>
      </c>
      <c r="I1491">
        <f>LOG10(H1491)</f>
        <v>8.9470125716974174</v>
      </c>
      <c r="J1491">
        <v>0.95899999999999996</v>
      </c>
      <c r="L1491">
        <v>7.58</v>
      </c>
      <c r="M1491">
        <v>1.379</v>
      </c>
      <c r="N1491">
        <v>9.1999999999999998E-2</v>
      </c>
      <c r="O1491">
        <v>10.281000000000001</v>
      </c>
      <c r="P1491">
        <v>1.4219999999999999</v>
      </c>
      <c r="Q1491">
        <v>4.2930000000000001</v>
      </c>
      <c r="R1491">
        <v>203.648</v>
      </c>
      <c r="S1491">
        <v>0.78400000000000003</v>
      </c>
      <c r="T1491">
        <v>1.3340000000000001</v>
      </c>
      <c r="U1491" t="s">
        <v>61</v>
      </c>
      <c r="V1491" s="1">
        <v>45477.875011574077</v>
      </c>
    </row>
    <row r="1492" spans="1:22" x14ac:dyDescent="0.25">
      <c r="A1492">
        <v>1547</v>
      </c>
      <c r="B1492" t="s">
        <v>36</v>
      </c>
      <c r="C1492" t="s">
        <v>40</v>
      </c>
      <c r="D1492" t="s">
        <v>38</v>
      </c>
      <c r="E1492">
        <v>7131</v>
      </c>
      <c r="F1492" t="s">
        <v>11</v>
      </c>
      <c r="G1492">
        <v>624726592</v>
      </c>
      <c r="H1492">
        <v>841240632</v>
      </c>
      <c r="I1492">
        <f>LOG10(H1492)</f>
        <v>8.9249202409843544</v>
      </c>
      <c r="J1492">
        <v>1.0780000000000001</v>
      </c>
      <c r="L1492">
        <v>0.60099999999999998</v>
      </c>
      <c r="M1492">
        <v>4.423</v>
      </c>
      <c r="N1492">
        <v>0.22900000000000001</v>
      </c>
      <c r="O1492">
        <v>26.231000000000002</v>
      </c>
      <c r="P1492">
        <v>2.2679999999999998</v>
      </c>
      <c r="Q1492">
        <v>8.6229999999999993</v>
      </c>
      <c r="R1492">
        <v>34.851999999999997</v>
      </c>
      <c r="S1492">
        <v>0.77100000000000002</v>
      </c>
      <c r="T1492">
        <v>1.282</v>
      </c>
      <c r="U1492" t="s">
        <v>61</v>
      </c>
      <c r="V1492" s="1">
        <v>45477.885428240741</v>
      </c>
    </row>
    <row r="1493" spans="1:22" x14ac:dyDescent="0.25">
      <c r="A1493">
        <v>1548</v>
      </c>
      <c r="B1493" t="s">
        <v>36</v>
      </c>
      <c r="C1493" t="s">
        <v>40</v>
      </c>
      <c r="D1493" t="s">
        <v>38</v>
      </c>
      <c r="E1493">
        <v>7131</v>
      </c>
      <c r="F1493" t="s">
        <v>11</v>
      </c>
      <c r="G1493">
        <v>579869256</v>
      </c>
      <c r="H1493">
        <v>807373072</v>
      </c>
      <c r="I1493">
        <f>LOG10(H1493)</f>
        <v>8.9070742604609308</v>
      </c>
      <c r="J1493">
        <v>0.88</v>
      </c>
      <c r="L1493">
        <v>0.50800000000000001</v>
      </c>
      <c r="M1493">
        <v>5.03</v>
      </c>
      <c r="N1493">
        <v>0.16800000000000001</v>
      </c>
      <c r="O1493">
        <v>36.814</v>
      </c>
      <c r="P1493">
        <v>1.0169999999999999</v>
      </c>
      <c r="Q1493">
        <v>6.4470000000000001</v>
      </c>
      <c r="R1493">
        <v>15.106999999999999</v>
      </c>
      <c r="S1493">
        <v>0.79800000000000004</v>
      </c>
      <c r="T1493">
        <v>1.31</v>
      </c>
      <c r="U1493" t="s">
        <v>61</v>
      </c>
      <c r="V1493" s="1">
        <v>45477.895844907405</v>
      </c>
    </row>
    <row r="1494" spans="1:22" x14ac:dyDescent="0.25">
      <c r="A1494">
        <v>1549</v>
      </c>
      <c r="B1494" t="s">
        <v>36</v>
      </c>
      <c r="C1494" t="s">
        <v>40</v>
      </c>
      <c r="D1494" t="s">
        <v>38</v>
      </c>
      <c r="E1494">
        <v>7131</v>
      </c>
      <c r="F1494" t="s">
        <v>11</v>
      </c>
      <c r="G1494">
        <v>602336688</v>
      </c>
      <c r="H1494">
        <v>823603424</v>
      </c>
      <c r="I1494">
        <f>LOG10(H1494)</f>
        <v>8.9157181434598538</v>
      </c>
      <c r="J1494">
        <v>0.90400000000000003</v>
      </c>
      <c r="L1494">
        <v>0.44</v>
      </c>
      <c r="M1494">
        <v>38.996000000000002</v>
      </c>
      <c r="N1494">
        <v>5.1999999999999998E-2</v>
      </c>
      <c r="O1494">
        <v>252.245</v>
      </c>
      <c r="P1494">
        <v>1.7430000000000001</v>
      </c>
      <c r="Q1494">
        <v>109.694</v>
      </c>
      <c r="R1494">
        <v>13.513</v>
      </c>
      <c r="S1494">
        <v>0.99299999999999999</v>
      </c>
      <c r="T1494">
        <v>1.516</v>
      </c>
      <c r="U1494" t="s">
        <v>61</v>
      </c>
      <c r="V1494" s="1">
        <v>45477.906261574077</v>
      </c>
    </row>
    <row r="1495" spans="1:22" x14ac:dyDescent="0.25">
      <c r="A1495">
        <v>1550</v>
      </c>
      <c r="B1495" t="s">
        <v>36</v>
      </c>
      <c r="C1495" t="s">
        <v>37</v>
      </c>
      <c r="D1495" t="s">
        <v>38</v>
      </c>
      <c r="E1495">
        <v>7123</v>
      </c>
      <c r="F1495" t="s">
        <v>11</v>
      </c>
      <c r="G1495">
        <v>605469112</v>
      </c>
      <c r="H1495">
        <v>621472328</v>
      </c>
      <c r="I1495">
        <f>LOG10(H1495)</f>
        <v>8.7934217957862639</v>
      </c>
      <c r="J1495">
        <v>9.9550000000000001</v>
      </c>
      <c r="L1495">
        <v>2.3860000000000001</v>
      </c>
      <c r="M1495">
        <v>44.082000000000001</v>
      </c>
      <c r="N1495">
        <v>3.3359999999999999</v>
      </c>
      <c r="O1495">
        <v>360.91500000000002</v>
      </c>
      <c r="P1495">
        <v>2.2719999999999998</v>
      </c>
      <c r="Q1495">
        <v>93.311999999999998</v>
      </c>
      <c r="R1495">
        <v>203.16399999999999</v>
      </c>
      <c r="S1495">
        <v>1.099</v>
      </c>
      <c r="T1495">
        <v>1.702</v>
      </c>
      <c r="U1495" t="s">
        <v>61</v>
      </c>
      <c r="V1495" s="1">
        <v>45477.916678240741</v>
      </c>
    </row>
    <row r="1496" spans="1:22" x14ac:dyDescent="0.25">
      <c r="A1496">
        <v>1551</v>
      </c>
      <c r="B1496" t="s">
        <v>36</v>
      </c>
      <c r="C1496" t="s">
        <v>37</v>
      </c>
      <c r="D1496" t="s">
        <v>38</v>
      </c>
      <c r="E1496">
        <v>7123</v>
      </c>
      <c r="F1496" t="s">
        <v>11</v>
      </c>
      <c r="G1496">
        <v>614556256</v>
      </c>
      <c r="H1496">
        <v>842955488</v>
      </c>
      <c r="I1496">
        <f>LOG10(H1496)</f>
        <v>8.9258046424463782</v>
      </c>
      <c r="J1496">
        <v>1.399</v>
      </c>
      <c r="L1496">
        <v>3.0430000000000001</v>
      </c>
      <c r="M1496">
        <v>2.8220000000000001</v>
      </c>
      <c r="N1496">
        <v>0.16700000000000001</v>
      </c>
      <c r="O1496">
        <v>16.448</v>
      </c>
      <c r="P1496">
        <v>1.645</v>
      </c>
      <c r="Q1496">
        <v>3.972</v>
      </c>
      <c r="R1496">
        <v>203.84100000000001</v>
      </c>
      <c r="S1496">
        <v>1.2070000000000001</v>
      </c>
      <c r="T1496">
        <v>1.8839999999999999</v>
      </c>
      <c r="U1496" t="s">
        <v>61</v>
      </c>
      <c r="V1496" s="1">
        <v>45477.927094907405</v>
      </c>
    </row>
    <row r="1497" spans="1:22" x14ac:dyDescent="0.25">
      <c r="A1497">
        <v>1552</v>
      </c>
      <c r="B1497" t="s">
        <v>36</v>
      </c>
      <c r="C1497" t="s">
        <v>40</v>
      </c>
      <c r="D1497" t="s">
        <v>38</v>
      </c>
      <c r="E1497">
        <v>7131</v>
      </c>
      <c r="F1497" t="s">
        <v>11</v>
      </c>
      <c r="G1497">
        <v>608519264</v>
      </c>
      <c r="H1497">
        <v>846024208</v>
      </c>
      <c r="I1497">
        <f>LOG10(H1497)</f>
        <v>8.9273827900489557</v>
      </c>
      <c r="J1497">
        <v>1.389</v>
      </c>
      <c r="L1497">
        <v>6.67</v>
      </c>
      <c r="M1497">
        <v>7.9320000000000004</v>
      </c>
      <c r="N1497">
        <v>0.315</v>
      </c>
      <c r="O1497">
        <v>60.284999999999997</v>
      </c>
      <c r="P1497">
        <v>3.6230000000000002</v>
      </c>
      <c r="Q1497">
        <v>11.589</v>
      </c>
      <c r="R1497">
        <v>203.13399999999999</v>
      </c>
      <c r="S1497">
        <v>0.81</v>
      </c>
      <c r="T1497">
        <v>1.379</v>
      </c>
      <c r="U1497" t="s">
        <v>61</v>
      </c>
      <c r="V1497" s="1">
        <v>45477.937511574077</v>
      </c>
    </row>
    <row r="1498" spans="1:22" x14ac:dyDescent="0.25">
      <c r="A1498">
        <v>1553</v>
      </c>
      <c r="B1498" t="s">
        <v>36</v>
      </c>
      <c r="C1498" t="s">
        <v>40</v>
      </c>
      <c r="D1498" t="s">
        <v>38</v>
      </c>
      <c r="E1498">
        <v>7131</v>
      </c>
      <c r="F1498" t="s">
        <v>11</v>
      </c>
      <c r="G1498">
        <v>611760336</v>
      </c>
      <c r="H1498">
        <v>902344120</v>
      </c>
      <c r="I1498">
        <f>LOG10(H1498)</f>
        <v>8.9553721926597962</v>
      </c>
      <c r="J1498">
        <v>0.96899999999999997</v>
      </c>
      <c r="L1498">
        <v>10.396000000000001</v>
      </c>
      <c r="M1498">
        <v>1.117</v>
      </c>
      <c r="N1498">
        <v>0.121</v>
      </c>
      <c r="O1498">
        <v>7.5110000000000001</v>
      </c>
      <c r="P1498">
        <v>0.90800000000000003</v>
      </c>
      <c r="Q1498">
        <v>2.6659999999999999</v>
      </c>
      <c r="R1498">
        <v>233.24</v>
      </c>
      <c r="S1498">
        <v>0.82</v>
      </c>
      <c r="T1498">
        <v>9.5890000000000004</v>
      </c>
      <c r="U1498" t="s">
        <v>61</v>
      </c>
      <c r="V1498" s="1">
        <v>45477.947928240741</v>
      </c>
    </row>
    <row r="1499" spans="1:22" x14ac:dyDescent="0.25">
      <c r="A1499">
        <v>1554</v>
      </c>
      <c r="B1499" t="s">
        <v>36</v>
      </c>
      <c r="C1499" t="s">
        <v>43</v>
      </c>
      <c r="D1499" t="s">
        <v>38</v>
      </c>
      <c r="E1499">
        <v>36738</v>
      </c>
      <c r="F1499" t="s">
        <v>15</v>
      </c>
      <c r="G1499">
        <v>625423968</v>
      </c>
      <c r="H1499">
        <v>711096672</v>
      </c>
      <c r="I1499">
        <f>LOG10(H1499)</f>
        <v>8.8519286461055771</v>
      </c>
      <c r="J1499">
        <v>1.4359999999999999</v>
      </c>
      <c r="L1499">
        <v>2.5419999999999998</v>
      </c>
      <c r="M1499">
        <v>3.8159999999999998</v>
      </c>
      <c r="N1499">
        <v>0.115</v>
      </c>
      <c r="O1499">
        <v>66.781999999999996</v>
      </c>
      <c r="P1499">
        <v>1.3460000000000001</v>
      </c>
      <c r="Q1499">
        <v>10.805999999999999</v>
      </c>
      <c r="R1499">
        <v>215.15700000000001</v>
      </c>
      <c r="S1499">
        <v>1.236</v>
      </c>
      <c r="T1499">
        <v>1.857</v>
      </c>
      <c r="U1499" t="s">
        <v>61</v>
      </c>
      <c r="V1499" s="1">
        <v>45477.958344907405</v>
      </c>
    </row>
    <row r="1500" spans="1:22" x14ac:dyDescent="0.25">
      <c r="A1500">
        <v>1555</v>
      </c>
      <c r="B1500" t="s">
        <v>36</v>
      </c>
      <c r="C1500" t="s">
        <v>40</v>
      </c>
      <c r="D1500" t="s">
        <v>38</v>
      </c>
      <c r="E1500">
        <v>7131</v>
      </c>
      <c r="F1500" t="s">
        <v>11</v>
      </c>
      <c r="G1500">
        <v>627004000</v>
      </c>
      <c r="H1500">
        <v>619262864</v>
      </c>
      <c r="I1500">
        <f>LOG10(H1500)</f>
        <v>8.7918750369876886</v>
      </c>
      <c r="J1500">
        <v>1.3979999999999999</v>
      </c>
      <c r="L1500">
        <v>2.2730000000000001</v>
      </c>
      <c r="M1500">
        <v>1.66</v>
      </c>
      <c r="N1500">
        <v>0.31900000000000001</v>
      </c>
      <c r="O1500">
        <v>30.472999999999999</v>
      </c>
      <c r="P1500">
        <v>2.0539999999999998</v>
      </c>
      <c r="Q1500">
        <v>10.667999999999999</v>
      </c>
      <c r="R1500">
        <v>202.74</v>
      </c>
      <c r="S1500">
        <v>0.92</v>
      </c>
      <c r="T1500">
        <v>1.4079999999999999</v>
      </c>
      <c r="U1500" t="s">
        <v>61</v>
      </c>
      <c r="V1500" s="1">
        <v>45477.968761574077</v>
      </c>
    </row>
    <row r="1501" spans="1:22" x14ac:dyDescent="0.25">
      <c r="A1501">
        <v>1556</v>
      </c>
      <c r="B1501" t="s">
        <v>36</v>
      </c>
      <c r="C1501" t="s">
        <v>40</v>
      </c>
      <c r="D1501" t="s">
        <v>38</v>
      </c>
      <c r="E1501">
        <v>7131</v>
      </c>
      <c r="F1501" t="s">
        <v>11</v>
      </c>
      <c r="G1501">
        <v>619031472</v>
      </c>
      <c r="H1501">
        <v>782665672</v>
      </c>
      <c r="I1501">
        <f>LOG10(H1501)</f>
        <v>8.8935762859242455</v>
      </c>
      <c r="J1501">
        <v>1.421</v>
      </c>
      <c r="L1501">
        <v>0.66</v>
      </c>
      <c r="M1501">
        <v>1.921</v>
      </c>
      <c r="N1501">
        <v>0.126</v>
      </c>
      <c r="O1501">
        <v>14.62</v>
      </c>
      <c r="P1501">
        <v>1.02</v>
      </c>
      <c r="Q1501">
        <v>2.0099999999999998</v>
      </c>
      <c r="R1501">
        <v>16.573</v>
      </c>
      <c r="S1501">
        <v>0.84099999999999997</v>
      </c>
      <c r="T1501">
        <v>1.3580000000000001</v>
      </c>
      <c r="U1501" t="s">
        <v>61</v>
      </c>
      <c r="V1501" s="1">
        <v>45477.979178240741</v>
      </c>
    </row>
    <row r="1502" spans="1:22" x14ac:dyDescent="0.25">
      <c r="A1502">
        <v>1557</v>
      </c>
      <c r="B1502" t="s">
        <v>36</v>
      </c>
      <c r="C1502" t="s">
        <v>40</v>
      </c>
      <c r="D1502" t="s">
        <v>38</v>
      </c>
      <c r="E1502">
        <v>7131</v>
      </c>
      <c r="F1502" t="s">
        <v>11</v>
      </c>
      <c r="G1502">
        <v>627388488</v>
      </c>
      <c r="H1502">
        <v>875600528</v>
      </c>
      <c r="I1502">
        <f>LOG10(H1502)</f>
        <v>8.9423060147819342</v>
      </c>
      <c r="J1502">
        <v>1.006</v>
      </c>
      <c r="L1502">
        <v>2.1040000000000001</v>
      </c>
      <c r="M1502">
        <v>2.8849999999999998</v>
      </c>
      <c r="N1502">
        <v>0.187</v>
      </c>
      <c r="O1502">
        <v>42.746000000000002</v>
      </c>
      <c r="P1502">
        <v>4.0060000000000002</v>
      </c>
      <c r="Q1502">
        <v>20.007000000000001</v>
      </c>
      <c r="R1502">
        <v>201.523</v>
      </c>
      <c r="S1502">
        <v>0.81899999999999995</v>
      </c>
      <c r="T1502">
        <v>1.2470000000000001</v>
      </c>
      <c r="U1502" t="s">
        <v>61</v>
      </c>
      <c r="V1502" s="1">
        <v>45477.989594907405</v>
      </c>
    </row>
    <row r="1503" spans="1:22" x14ac:dyDescent="0.25">
      <c r="A1503">
        <v>1558</v>
      </c>
      <c r="B1503" t="s">
        <v>36</v>
      </c>
      <c r="C1503" t="s">
        <v>40</v>
      </c>
      <c r="D1503" t="s">
        <v>38</v>
      </c>
      <c r="E1503">
        <v>7131</v>
      </c>
      <c r="F1503" t="s">
        <v>11</v>
      </c>
      <c r="G1503">
        <v>621324848</v>
      </c>
      <c r="H1503">
        <v>505990552</v>
      </c>
      <c r="I1503">
        <f>LOG10(H1503)</f>
        <v>8.7041424076449907</v>
      </c>
      <c r="J1503">
        <v>1.0089999999999999</v>
      </c>
      <c r="L1503">
        <v>3.8730000000000002</v>
      </c>
      <c r="M1503">
        <v>3.609</v>
      </c>
      <c r="N1503">
        <v>0.216</v>
      </c>
      <c r="O1503">
        <v>235.08</v>
      </c>
      <c r="P1503">
        <v>3.9159999999999999</v>
      </c>
      <c r="Q1503">
        <v>10.818</v>
      </c>
      <c r="R1503">
        <v>222.93199999999999</v>
      </c>
      <c r="S1503">
        <v>0.73799999999999999</v>
      </c>
      <c r="T1503">
        <v>1.304</v>
      </c>
      <c r="U1503" t="s">
        <v>61</v>
      </c>
      <c r="V1503" s="1">
        <v>45478.000023148146</v>
      </c>
    </row>
    <row r="1504" spans="1:22" x14ac:dyDescent="0.25">
      <c r="A1504">
        <v>1559</v>
      </c>
      <c r="B1504" t="s">
        <v>36</v>
      </c>
      <c r="C1504" t="s">
        <v>40</v>
      </c>
      <c r="D1504" t="s">
        <v>38</v>
      </c>
      <c r="E1504">
        <v>7131</v>
      </c>
      <c r="F1504" t="s">
        <v>11</v>
      </c>
      <c r="G1504">
        <v>621359824</v>
      </c>
      <c r="H1504">
        <v>821622624</v>
      </c>
      <c r="I1504">
        <f>LOG10(H1504)</f>
        <v>8.9146723893807032</v>
      </c>
      <c r="J1504">
        <v>0.95699999999999996</v>
      </c>
      <c r="L1504">
        <v>0.57699999999999996</v>
      </c>
      <c r="M1504">
        <v>7.6230000000000002</v>
      </c>
      <c r="N1504">
        <v>4.5999999999999999E-2</v>
      </c>
      <c r="O1504">
        <v>100.435</v>
      </c>
      <c r="P1504">
        <v>2.7309999999999999</v>
      </c>
      <c r="Q1504">
        <v>22.14</v>
      </c>
      <c r="R1504">
        <v>19.454000000000001</v>
      </c>
      <c r="S1504">
        <v>0.94699999999999995</v>
      </c>
      <c r="T1504">
        <v>1.4950000000000001</v>
      </c>
      <c r="U1504" t="s">
        <v>61</v>
      </c>
      <c r="V1504" s="1">
        <v>45478.010428240741</v>
      </c>
    </row>
    <row r="1505" spans="1:22" x14ac:dyDescent="0.25">
      <c r="A1505">
        <v>1560</v>
      </c>
      <c r="B1505" t="s">
        <v>36</v>
      </c>
      <c r="C1505" t="s">
        <v>40</v>
      </c>
      <c r="D1505" t="s">
        <v>38</v>
      </c>
      <c r="E1505">
        <v>7131</v>
      </c>
      <c r="F1505" t="s">
        <v>11</v>
      </c>
      <c r="G1505">
        <v>621400016</v>
      </c>
      <c r="H1505">
        <v>841383520</v>
      </c>
      <c r="I1505">
        <f>LOG10(H1505)</f>
        <v>8.9249940013306635</v>
      </c>
      <c r="J1505">
        <v>1.232</v>
      </c>
      <c r="L1505">
        <v>4.1769999999999996</v>
      </c>
      <c r="M1505">
        <v>1.468</v>
      </c>
      <c r="N1505">
        <v>0.318</v>
      </c>
      <c r="O1505">
        <v>12.41</v>
      </c>
      <c r="P1505">
        <v>1.04</v>
      </c>
      <c r="Q1505">
        <v>2.3610000000000002</v>
      </c>
      <c r="R1505">
        <v>204.697</v>
      </c>
      <c r="S1505">
        <v>0.81899999999999995</v>
      </c>
      <c r="T1505">
        <v>1.458</v>
      </c>
      <c r="U1505" t="s">
        <v>61</v>
      </c>
      <c r="V1505" s="1">
        <v>45478.020844907405</v>
      </c>
    </row>
    <row r="1506" spans="1:22" x14ac:dyDescent="0.25">
      <c r="A1506">
        <v>1561</v>
      </c>
      <c r="B1506" t="s">
        <v>36</v>
      </c>
      <c r="C1506" t="s">
        <v>40</v>
      </c>
      <c r="D1506" t="s">
        <v>38</v>
      </c>
      <c r="E1506">
        <v>7131</v>
      </c>
      <c r="F1506" t="s">
        <v>11</v>
      </c>
      <c r="G1506">
        <v>613381408</v>
      </c>
      <c r="H1506">
        <v>872159864</v>
      </c>
      <c r="I1506">
        <f>LOG10(H1506)</f>
        <v>8.9405960969620413</v>
      </c>
      <c r="J1506">
        <v>0.97899999999999998</v>
      </c>
      <c r="L1506">
        <v>0.42</v>
      </c>
      <c r="M1506">
        <v>1.077</v>
      </c>
      <c r="N1506">
        <v>0.1</v>
      </c>
      <c r="O1506">
        <v>6.7359999999999998</v>
      </c>
      <c r="P1506">
        <v>0.92300000000000004</v>
      </c>
      <c r="Q1506">
        <v>2.2210000000000001</v>
      </c>
      <c r="R1506">
        <v>15.887</v>
      </c>
      <c r="S1506">
        <v>0.80600000000000005</v>
      </c>
      <c r="T1506">
        <v>1.1839999999999999</v>
      </c>
      <c r="U1506" t="s">
        <v>61</v>
      </c>
      <c r="V1506" s="1">
        <v>45478.031261574077</v>
      </c>
    </row>
    <row r="1507" spans="1:22" x14ac:dyDescent="0.25">
      <c r="A1507">
        <v>1562</v>
      </c>
      <c r="B1507" t="s">
        <v>36</v>
      </c>
      <c r="C1507" t="s">
        <v>40</v>
      </c>
      <c r="D1507" t="s">
        <v>38</v>
      </c>
      <c r="E1507">
        <v>7131</v>
      </c>
      <c r="F1507" t="s">
        <v>11</v>
      </c>
      <c r="G1507">
        <v>610237848</v>
      </c>
      <c r="H1507">
        <v>876136976</v>
      </c>
      <c r="I1507">
        <f>LOG10(H1507)</f>
        <v>8.9425720094449233</v>
      </c>
      <c r="J1507">
        <v>0.95</v>
      </c>
      <c r="L1507">
        <v>3.1269999999999998</v>
      </c>
      <c r="M1507">
        <v>3.6179999999999999</v>
      </c>
      <c r="N1507">
        <v>6.4000000000000001E-2</v>
      </c>
      <c r="O1507">
        <v>42.692</v>
      </c>
      <c r="P1507">
        <v>2.6640000000000001</v>
      </c>
      <c r="Q1507">
        <v>11.38</v>
      </c>
      <c r="R1507">
        <v>204.958</v>
      </c>
      <c r="S1507">
        <v>0.81100000000000005</v>
      </c>
      <c r="T1507">
        <v>1.327</v>
      </c>
      <c r="U1507" t="s">
        <v>61</v>
      </c>
      <c r="V1507" s="1">
        <v>45478.041678240741</v>
      </c>
    </row>
    <row r="1508" spans="1:22" x14ac:dyDescent="0.25">
      <c r="A1508">
        <v>1566</v>
      </c>
      <c r="B1508" t="s">
        <v>36</v>
      </c>
      <c r="C1508" t="s">
        <v>40</v>
      </c>
      <c r="D1508" t="s">
        <v>38</v>
      </c>
      <c r="E1508">
        <v>7131</v>
      </c>
      <c r="F1508" t="s">
        <v>11</v>
      </c>
      <c r="G1508">
        <v>610218920</v>
      </c>
      <c r="H1508">
        <v>464959920</v>
      </c>
      <c r="I1508">
        <f>LOG10(H1508)</f>
        <v>8.6674155178941632</v>
      </c>
      <c r="J1508">
        <v>0.94499999999999995</v>
      </c>
      <c r="L1508">
        <v>6.7549999999999999</v>
      </c>
      <c r="M1508">
        <v>9.2029999999999994</v>
      </c>
      <c r="N1508">
        <v>7.4999999999999997E-2</v>
      </c>
      <c r="O1508">
        <v>225.98500000000001</v>
      </c>
      <c r="P1508">
        <v>1.093</v>
      </c>
      <c r="Q1508">
        <v>6.21</v>
      </c>
      <c r="R1508">
        <v>220.96100000000001</v>
      </c>
      <c r="S1508">
        <v>0.81100000000000005</v>
      </c>
      <c r="T1508">
        <v>1.514</v>
      </c>
      <c r="U1508" t="s">
        <v>61</v>
      </c>
      <c r="V1508" s="1">
        <v>45478.083344907405</v>
      </c>
    </row>
    <row r="1509" spans="1:22" x14ac:dyDescent="0.25">
      <c r="A1509">
        <v>1567</v>
      </c>
      <c r="B1509" t="s">
        <v>36</v>
      </c>
      <c r="C1509" t="s">
        <v>40</v>
      </c>
      <c r="D1509" t="s">
        <v>38</v>
      </c>
      <c r="E1509">
        <v>7131</v>
      </c>
      <c r="F1509" t="s">
        <v>11</v>
      </c>
      <c r="G1509">
        <v>613010192</v>
      </c>
      <c r="H1509">
        <v>828301672</v>
      </c>
      <c r="I1509">
        <f>LOG10(H1509)</f>
        <v>8.9181885380215373</v>
      </c>
      <c r="J1509">
        <v>1.56</v>
      </c>
      <c r="L1509">
        <v>5.41</v>
      </c>
      <c r="M1509">
        <v>3.62</v>
      </c>
      <c r="N1509">
        <v>0.90600000000000003</v>
      </c>
      <c r="O1509">
        <v>48.301000000000002</v>
      </c>
      <c r="P1509">
        <v>3.27</v>
      </c>
      <c r="Q1509">
        <v>10.664999999999999</v>
      </c>
      <c r="R1509">
        <v>202.85</v>
      </c>
      <c r="S1509">
        <v>0.83699999999999997</v>
      </c>
      <c r="T1509">
        <v>1.423</v>
      </c>
      <c r="U1509" t="s">
        <v>61</v>
      </c>
      <c r="V1509" s="1">
        <v>45478.093761574077</v>
      </c>
    </row>
    <row r="1510" spans="1:22" x14ac:dyDescent="0.25">
      <c r="A1510">
        <v>1568</v>
      </c>
      <c r="B1510" t="s">
        <v>36</v>
      </c>
      <c r="C1510" t="s">
        <v>40</v>
      </c>
      <c r="D1510" t="s">
        <v>38</v>
      </c>
      <c r="E1510">
        <v>7131</v>
      </c>
      <c r="F1510" t="s">
        <v>11</v>
      </c>
      <c r="G1510">
        <v>621555552</v>
      </c>
      <c r="H1510">
        <v>848388728</v>
      </c>
      <c r="I1510">
        <f>LOG10(H1510)</f>
        <v>8.9285948896890304</v>
      </c>
      <c r="J1510">
        <v>0.96399999999999997</v>
      </c>
      <c r="L1510">
        <v>6.2560000000000002</v>
      </c>
      <c r="M1510">
        <v>6.5490000000000004</v>
      </c>
      <c r="N1510">
        <v>9.0999999999999998E-2</v>
      </c>
      <c r="O1510">
        <v>222.25399999999999</v>
      </c>
      <c r="P1510">
        <v>0.98899999999999999</v>
      </c>
      <c r="Q1510">
        <v>4.18</v>
      </c>
      <c r="R1510">
        <v>203</v>
      </c>
      <c r="S1510">
        <v>0.77300000000000002</v>
      </c>
      <c r="T1510">
        <v>1.484</v>
      </c>
      <c r="U1510" t="s">
        <v>61</v>
      </c>
      <c r="V1510" s="1">
        <v>45478.104178240741</v>
      </c>
    </row>
    <row r="1511" spans="1:22" x14ac:dyDescent="0.25">
      <c r="A1511">
        <v>1569</v>
      </c>
      <c r="B1511" t="s">
        <v>36</v>
      </c>
      <c r="C1511" t="s">
        <v>40</v>
      </c>
      <c r="D1511" t="s">
        <v>38</v>
      </c>
      <c r="E1511">
        <v>7131</v>
      </c>
      <c r="F1511" t="s">
        <v>11</v>
      </c>
      <c r="G1511">
        <v>612752816</v>
      </c>
      <c r="H1511">
        <v>827881856</v>
      </c>
      <c r="I1511">
        <f>LOG10(H1511)</f>
        <v>8.9179683646252474</v>
      </c>
      <c r="J1511">
        <v>1.234</v>
      </c>
      <c r="L1511">
        <v>4.7549999999999999</v>
      </c>
      <c r="M1511">
        <v>45.494999999999997</v>
      </c>
      <c r="N1511">
        <v>0.17499999999999999</v>
      </c>
      <c r="O1511">
        <v>286.10199999999998</v>
      </c>
      <c r="P1511">
        <v>4.415</v>
      </c>
      <c r="Q1511">
        <v>152.488</v>
      </c>
      <c r="R1511">
        <v>219.23400000000001</v>
      </c>
      <c r="S1511">
        <v>0.79100000000000004</v>
      </c>
      <c r="T1511">
        <v>1.387</v>
      </c>
      <c r="U1511" t="s">
        <v>61</v>
      </c>
      <c r="V1511" s="1">
        <v>45478.114594907405</v>
      </c>
    </row>
    <row r="1512" spans="1:22" x14ac:dyDescent="0.25">
      <c r="A1512">
        <v>1570</v>
      </c>
      <c r="B1512" t="s">
        <v>36</v>
      </c>
      <c r="C1512" t="s">
        <v>40</v>
      </c>
      <c r="D1512" t="s">
        <v>38</v>
      </c>
      <c r="E1512">
        <v>7131</v>
      </c>
      <c r="F1512" t="s">
        <v>11</v>
      </c>
      <c r="G1512">
        <v>614854568</v>
      </c>
      <c r="H1512">
        <v>776181496</v>
      </c>
      <c r="I1512">
        <f>LOG10(H1512)</f>
        <v>8.8899632850403236</v>
      </c>
      <c r="J1512">
        <v>0.96</v>
      </c>
      <c r="L1512">
        <v>2.589</v>
      </c>
      <c r="M1512">
        <v>20.158000000000001</v>
      </c>
      <c r="N1512">
        <v>0.12</v>
      </c>
      <c r="O1512">
        <v>277.55399999999997</v>
      </c>
      <c r="P1512">
        <v>4.5830000000000002</v>
      </c>
      <c r="Q1512">
        <v>28.454000000000001</v>
      </c>
      <c r="R1512">
        <v>204.29300000000001</v>
      </c>
      <c r="S1512">
        <v>0.753</v>
      </c>
      <c r="T1512">
        <v>1.361</v>
      </c>
      <c r="U1512" t="s">
        <v>61</v>
      </c>
      <c r="V1512" s="1">
        <v>45478.125011574077</v>
      </c>
    </row>
    <row r="1513" spans="1:22" x14ac:dyDescent="0.25">
      <c r="A1513">
        <v>1571</v>
      </c>
      <c r="B1513" t="s">
        <v>36</v>
      </c>
      <c r="C1513" t="s">
        <v>40</v>
      </c>
      <c r="D1513" t="s">
        <v>38</v>
      </c>
      <c r="E1513">
        <v>7131</v>
      </c>
      <c r="F1513" t="s">
        <v>11</v>
      </c>
      <c r="G1513">
        <v>611142768</v>
      </c>
      <c r="H1513">
        <v>817320680</v>
      </c>
      <c r="I1513">
        <f>LOG10(H1513)</f>
        <v>8.9123924876576517</v>
      </c>
      <c r="J1513">
        <v>0.96299999999999997</v>
      </c>
      <c r="L1513">
        <v>5.31</v>
      </c>
      <c r="M1513">
        <v>7.492</v>
      </c>
      <c r="N1513">
        <v>8.5000000000000006E-2</v>
      </c>
      <c r="O1513">
        <v>51.69</v>
      </c>
      <c r="P1513">
        <v>0.89</v>
      </c>
      <c r="Q1513">
        <v>10.000999999999999</v>
      </c>
      <c r="R1513">
        <v>211.86099999999999</v>
      </c>
      <c r="S1513">
        <v>0.65800000000000003</v>
      </c>
      <c r="T1513">
        <v>1.413</v>
      </c>
      <c r="U1513" t="s">
        <v>61</v>
      </c>
      <c r="V1513" s="1">
        <v>45478.135428240741</v>
      </c>
    </row>
    <row r="1514" spans="1:22" x14ac:dyDescent="0.25">
      <c r="A1514">
        <v>1572</v>
      </c>
      <c r="B1514" t="s">
        <v>36</v>
      </c>
      <c r="C1514" t="s">
        <v>40</v>
      </c>
      <c r="D1514" t="s">
        <v>38</v>
      </c>
      <c r="E1514">
        <v>7131</v>
      </c>
      <c r="F1514" t="s">
        <v>11</v>
      </c>
      <c r="G1514">
        <v>611164464</v>
      </c>
      <c r="H1514">
        <v>879152024</v>
      </c>
      <c r="I1514">
        <f>LOG10(H1514)</f>
        <v>8.9440639802792159</v>
      </c>
      <c r="J1514">
        <v>0.95599999999999996</v>
      </c>
      <c r="L1514">
        <v>2.4550000000000001</v>
      </c>
      <c r="M1514">
        <v>1.9390000000000001</v>
      </c>
      <c r="N1514">
        <v>8.3000000000000004E-2</v>
      </c>
      <c r="O1514">
        <v>19.71</v>
      </c>
      <c r="P1514">
        <v>2.8039999999999998</v>
      </c>
      <c r="Q1514">
        <v>11.355</v>
      </c>
      <c r="R1514">
        <v>203.74</v>
      </c>
      <c r="S1514">
        <v>0.75800000000000001</v>
      </c>
      <c r="T1514">
        <v>1.3009999999999999</v>
      </c>
      <c r="U1514" t="s">
        <v>61</v>
      </c>
      <c r="V1514" s="1">
        <v>45478.145844907405</v>
      </c>
    </row>
    <row r="1515" spans="1:22" x14ac:dyDescent="0.25">
      <c r="A1515">
        <v>1573</v>
      </c>
      <c r="B1515" t="s">
        <v>36</v>
      </c>
      <c r="C1515" t="s">
        <v>40</v>
      </c>
      <c r="D1515" t="s">
        <v>38</v>
      </c>
      <c r="E1515">
        <v>7131</v>
      </c>
      <c r="F1515" t="s">
        <v>11</v>
      </c>
      <c r="G1515">
        <v>612975352</v>
      </c>
      <c r="H1515">
        <v>801500264</v>
      </c>
      <c r="I1515">
        <f>LOG10(H1515)</f>
        <v>8.903903669739103</v>
      </c>
      <c r="J1515">
        <v>0.93899999999999995</v>
      </c>
      <c r="L1515">
        <v>6.444</v>
      </c>
      <c r="M1515">
        <v>1.421</v>
      </c>
      <c r="N1515">
        <v>0.13100000000000001</v>
      </c>
      <c r="O1515">
        <v>12.157999999999999</v>
      </c>
      <c r="P1515">
        <v>0.77</v>
      </c>
      <c r="Q1515">
        <v>2.0859999999999999</v>
      </c>
      <c r="R1515">
        <v>210.833</v>
      </c>
      <c r="S1515">
        <v>0.79</v>
      </c>
      <c r="T1515">
        <v>1.4</v>
      </c>
      <c r="U1515" t="s">
        <v>61</v>
      </c>
      <c r="V1515" s="1">
        <v>45478.156261574077</v>
      </c>
    </row>
    <row r="1516" spans="1:22" x14ac:dyDescent="0.25">
      <c r="A1516">
        <v>1574</v>
      </c>
      <c r="B1516" t="s">
        <v>36</v>
      </c>
      <c r="C1516" t="s">
        <v>40</v>
      </c>
      <c r="D1516" t="s">
        <v>38</v>
      </c>
      <c r="E1516">
        <v>7131</v>
      </c>
      <c r="F1516" t="s">
        <v>11</v>
      </c>
      <c r="G1516">
        <v>613840272</v>
      </c>
      <c r="H1516">
        <v>813044776</v>
      </c>
      <c r="I1516">
        <f>LOG10(H1516)</f>
        <v>8.9101144637173739</v>
      </c>
      <c r="J1516">
        <v>1</v>
      </c>
      <c r="L1516">
        <v>4.7060000000000004</v>
      </c>
      <c r="M1516">
        <v>6.7649999999999997</v>
      </c>
      <c r="N1516">
        <v>0.16800000000000001</v>
      </c>
      <c r="O1516">
        <v>208.876</v>
      </c>
      <c r="P1516">
        <v>0.84799999999999998</v>
      </c>
      <c r="Q1516">
        <v>2.302</v>
      </c>
      <c r="R1516">
        <v>203.03200000000001</v>
      </c>
      <c r="S1516">
        <v>0.81699999999999995</v>
      </c>
      <c r="T1516">
        <v>1.353</v>
      </c>
      <c r="U1516" t="s">
        <v>61</v>
      </c>
      <c r="V1516" s="1">
        <v>45478.166678240741</v>
      </c>
    </row>
    <row r="1517" spans="1:22" x14ac:dyDescent="0.25">
      <c r="A1517">
        <v>1575</v>
      </c>
      <c r="B1517" t="s">
        <v>36</v>
      </c>
      <c r="C1517" t="s">
        <v>40</v>
      </c>
      <c r="D1517" t="s">
        <v>38</v>
      </c>
      <c r="E1517">
        <v>7131</v>
      </c>
      <c r="F1517" t="s">
        <v>11</v>
      </c>
      <c r="G1517">
        <v>613678464</v>
      </c>
      <c r="H1517">
        <v>860148040</v>
      </c>
      <c r="I1517">
        <f>LOG10(H1517)</f>
        <v>8.9345732040599124</v>
      </c>
      <c r="J1517">
        <v>0.98199999999999998</v>
      </c>
      <c r="L1517">
        <v>0.42199999999999999</v>
      </c>
      <c r="M1517">
        <v>2.2869999999999999</v>
      </c>
      <c r="N1517">
        <v>0.126</v>
      </c>
      <c r="O1517">
        <v>36.445999999999998</v>
      </c>
      <c r="P1517">
        <v>1.5</v>
      </c>
      <c r="Q1517">
        <v>12.121</v>
      </c>
      <c r="R1517">
        <v>14.928000000000001</v>
      </c>
      <c r="S1517">
        <v>0.84299999999999997</v>
      </c>
      <c r="T1517">
        <v>1.3340000000000001</v>
      </c>
      <c r="U1517" t="s">
        <v>61</v>
      </c>
      <c r="V1517" s="1">
        <v>45478.177094907405</v>
      </c>
    </row>
    <row r="1518" spans="1:22" x14ac:dyDescent="0.25">
      <c r="A1518">
        <v>1576</v>
      </c>
      <c r="B1518" t="s">
        <v>36</v>
      </c>
      <c r="C1518" t="s">
        <v>40</v>
      </c>
      <c r="D1518" t="s">
        <v>38</v>
      </c>
      <c r="E1518">
        <v>7131</v>
      </c>
      <c r="F1518" t="s">
        <v>11</v>
      </c>
      <c r="G1518">
        <v>626016792</v>
      </c>
      <c r="H1518">
        <v>784436400</v>
      </c>
      <c r="I1518">
        <f>LOG10(H1518)</f>
        <v>8.8945577379181859</v>
      </c>
      <c r="J1518">
        <v>0.96099999999999997</v>
      </c>
      <c r="L1518">
        <v>4.3810000000000002</v>
      </c>
      <c r="N1518">
        <v>7.0999999999999994E-2</v>
      </c>
      <c r="R1518">
        <v>229.036</v>
      </c>
      <c r="S1518">
        <v>0.80500000000000005</v>
      </c>
      <c r="T1518">
        <v>1.3959999999999999</v>
      </c>
      <c r="U1518" t="s">
        <v>61</v>
      </c>
      <c r="V1518" s="1">
        <v>45478.187511574077</v>
      </c>
    </row>
    <row r="1519" spans="1:22" x14ac:dyDescent="0.25">
      <c r="A1519">
        <v>1577</v>
      </c>
      <c r="B1519" t="s">
        <v>36</v>
      </c>
      <c r="C1519" t="s">
        <v>40</v>
      </c>
      <c r="D1519" t="s">
        <v>38</v>
      </c>
      <c r="E1519">
        <v>7131</v>
      </c>
      <c r="F1519" t="s">
        <v>11</v>
      </c>
      <c r="G1519">
        <v>613322384</v>
      </c>
      <c r="H1519">
        <v>657223128</v>
      </c>
      <c r="I1519">
        <f>LOG10(H1519)</f>
        <v>8.8177128380649759</v>
      </c>
      <c r="J1519">
        <v>1.33</v>
      </c>
      <c r="L1519">
        <v>1.155</v>
      </c>
      <c r="M1519">
        <v>75.947999999999993</v>
      </c>
      <c r="N1519">
        <v>0.3</v>
      </c>
      <c r="O1519">
        <v>611.904</v>
      </c>
      <c r="P1519">
        <v>3.0670000000000002</v>
      </c>
      <c r="Q1519">
        <v>185.262</v>
      </c>
      <c r="R1519">
        <v>35.104999999999997</v>
      </c>
      <c r="S1519">
        <v>0.79300000000000004</v>
      </c>
      <c r="T1519">
        <v>1.4770000000000001</v>
      </c>
      <c r="U1519" t="s">
        <v>61</v>
      </c>
      <c r="V1519" s="1">
        <v>45478.197928240741</v>
      </c>
    </row>
    <row r="1520" spans="1:22" x14ac:dyDescent="0.25">
      <c r="A1520">
        <v>1578</v>
      </c>
      <c r="B1520" t="s">
        <v>36</v>
      </c>
      <c r="C1520" t="s">
        <v>40</v>
      </c>
      <c r="D1520" t="s">
        <v>38</v>
      </c>
      <c r="E1520">
        <v>7131</v>
      </c>
      <c r="F1520" t="s">
        <v>11</v>
      </c>
      <c r="G1520">
        <v>615408968</v>
      </c>
      <c r="H1520">
        <v>785337640</v>
      </c>
      <c r="I1520">
        <f>LOG10(H1520)</f>
        <v>8.8950564130037719</v>
      </c>
      <c r="J1520">
        <v>0.95599999999999996</v>
      </c>
      <c r="L1520">
        <v>9.8629999999999995</v>
      </c>
      <c r="M1520">
        <v>5.2249999999999996</v>
      </c>
      <c r="N1520">
        <v>7.2999999999999995E-2</v>
      </c>
      <c r="O1520">
        <v>50.415999999999997</v>
      </c>
      <c r="P1520">
        <v>3.6160000000000001</v>
      </c>
      <c r="Q1520">
        <v>26.81</v>
      </c>
      <c r="R1520">
        <v>217.703</v>
      </c>
      <c r="S1520">
        <v>0.89400000000000002</v>
      </c>
      <c r="T1520">
        <v>1.919</v>
      </c>
      <c r="U1520" t="s">
        <v>61</v>
      </c>
      <c r="V1520" s="1">
        <v>45478.208344907405</v>
      </c>
    </row>
    <row r="1521" spans="1:22" x14ac:dyDescent="0.25">
      <c r="A1521">
        <v>1579</v>
      </c>
      <c r="B1521" t="s">
        <v>36</v>
      </c>
      <c r="C1521" t="s">
        <v>40</v>
      </c>
      <c r="D1521" t="s">
        <v>38</v>
      </c>
      <c r="E1521">
        <v>7131</v>
      </c>
      <c r="F1521" t="s">
        <v>11</v>
      </c>
      <c r="G1521">
        <v>613457616</v>
      </c>
      <c r="H1521">
        <v>788798256</v>
      </c>
      <c r="I1521">
        <f>LOG10(H1521)</f>
        <v>8.8969659417272542</v>
      </c>
      <c r="J1521">
        <v>0.98</v>
      </c>
      <c r="L1521">
        <v>2.7290000000000001</v>
      </c>
      <c r="M1521">
        <v>6.6440000000000001</v>
      </c>
      <c r="N1521">
        <v>0.22600000000000001</v>
      </c>
      <c r="O1521">
        <v>44.853999999999999</v>
      </c>
      <c r="P1521">
        <v>1.093</v>
      </c>
      <c r="Q1521">
        <v>18.548999999999999</v>
      </c>
      <c r="R1521">
        <v>214.99799999999999</v>
      </c>
      <c r="S1521">
        <v>0.75600000000000001</v>
      </c>
      <c r="T1521">
        <v>1.341</v>
      </c>
      <c r="U1521" t="s">
        <v>61</v>
      </c>
      <c r="V1521" s="1">
        <v>45478.218761574077</v>
      </c>
    </row>
    <row r="1522" spans="1:22" x14ac:dyDescent="0.25">
      <c r="A1522">
        <v>1580</v>
      </c>
      <c r="B1522" t="s">
        <v>36</v>
      </c>
      <c r="C1522" t="s">
        <v>40</v>
      </c>
      <c r="D1522" t="s">
        <v>38</v>
      </c>
      <c r="E1522">
        <v>7131</v>
      </c>
      <c r="F1522" t="s">
        <v>11</v>
      </c>
      <c r="G1522">
        <v>615714480</v>
      </c>
      <c r="H1522">
        <v>860564728</v>
      </c>
      <c r="I1522">
        <f>LOG10(H1522)</f>
        <v>8.9347835416664871</v>
      </c>
      <c r="J1522">
        <v>0.89300000000000002</v>
      </c>
      <c r="L1522">
        <v>2.4849999999999999</v>
      </c>
      <c r="M1522">
        <v>2.2679999999999998</v>
      </c>
      <c r="N1522">
        <v>0.121</v>
      </c>
      <c r="O1522">
        <v>10.346</v>
      </c>
      <c r="P1522">
        <v>0.81499999999999995</v>
      </c>
      <c r="Q1522">
        <v>3.0550000000000002</v>
      </c>
      <c r="R1522">
        <v>205.108</v>
      </c>
      <c r="S1522">
        <v>0.89700000000000002</v>
      </c>
      <c r="T1522">
        <v>1.3049999999999999</v>
      </c>
      <c r="U1522" t="s">
        <v>61</v>
      </c>
      <c r="V1522" s="1">
        <v>45478.229166666664</v>
      </c>
    </row>
    <row r="1523" spans="1:22" x14ac:dyDescent="0.25">
      <c r="A1523">
        <v>1581</v>
      </c>
      <c r="B1523" t="s">
        <v>36</v>
      </c>
      <c r="C1523" t="s">
        <v>40</v>
      </c>
      <c r="D1523" t="s">
        <v>38</v>
      </c>
      <c r="E1523">
        <v>7131</v>
      </c>
      <c r="F1523" t="s">
        <v>11</v>
      </c>
      <c r="G1523">
        <v>612736896</v>
      </c>
      <c r="H1523">
        <v>709895304</v>
      </c>
      <c r="I1523">
        <f>LOG10(H1523)</f>
        <v>8.851194303299625</v>
      </c>
      <c r="J1523">
        <v>0.95799999999999996</v>
      </c>
      <c r="L1523">
        <v>2.5219999999999998</v>
      </c>
      <c r="M1523">
        <v>47.572000000000003</v>
      </c>
      <c r="N1523">
        <v>5.7000000000000002E-2</v>
      </c>
      <c r="O1523">
        <v>356.07600000000002</v>
      </c>
      <c r="P1523">
        <v>4.6050000000000004</v>
      </c>
      <c r="Q1523">
        <v>155.523</v>
      </c>
      <c r="R1523">
        <v>202.346</v>
      </c>
      <c r="S1523">
        <v>0.84</v>
      </c>
      <c r="T1523">
        <v>1.357</v>
      </c>
      <c r="U1523" t="s">
        <v>61</v>
      </c>
      <c r="V1523" s="1">
        <v>45478.239583333336</v>
      </c>
    </row>
    <row r="1524" spans="1:22" x14ac:dyDescent="0.25">
      <c r="A1524">
        <v>1582</v>
      </c>
      <c r="B1524" t="s">
        <v>36</v>
      </c>
      <c r="C1524" t="s">
        <v>40</v>
      </c>
      <c r="D1524" t="s">
        <v>38</v>
      </c>
      <c r="E1524">
        <v>7131</v>
      </c>
      <c r="F1524" t="s">
        <v>11</v>
      </c>
      <c r="G1524">
        <v>622769328</v>
      </c>
      <c r="H1524">
        <v>847496096</v>
      </c>
      <c r="I1524">
        <f>LOG10(H1524)</f>
        <v>8.9281377062974645</v>
      </c>
      <c r="J1524">
        <v>0.95199999999999996</v>
      </c>
      <c r="L1524">
        <v>2.2909999999999999</v>
      </c>
      <c r="M1524">
        <v>40.664000000000001</v>
      </c>
      <c r="N1524">
        <v>0.114</v>
      </c>
      <c r="O1524">
        <v>305.077</v>
      </c>
      <c r="P1524">
        <v>3.9649999999999999</v>
      </c>
      <c r="Q1524">
        <v>104.26900000000001</v>
      </c>
      <c r="R1524">
        <v>202.81</v>
      </c>
      <c r="S1524">
        <v>0.83799999999999997</v>
      </c>
      <c r="T1524">
        <v>1.534</v>
      </c>
      <c r="U1524" t="s">
        <v>61</v>
      </c>
      <c r="V1524" s="1">
        <v>45478.25</v>
      </c>
    </row>
    <row r="1525" spans="1:22" x14ac:dyDescent="0.25">
      <c r="A1525">
        <v>1583</v>
      </c>
      <c r="B1525" t="s">
        <v>36</v>
      </c>
      <c r="C1525" t="s">
        <v>40</v>
      </c>
      <c r="D1525" t="s">
        <v>38</v>
      </c>
      <c r="E1525">
        <v>7131</v>
      </c>
      <c r="F1525" t="s">
        <v>11</v>
      </c>
      <c r="G1525">
        <v>622080488</v>
      </c>
      <c r="H1525">
        <v>818709816</v>
      </c>
      <c r="I1525">
        <f>LOG10(H1525)</f>
        <v>8.9131299974361919</v>
      </c>
      <c r="J1525">
        <v>1.0229999999999999</v>
      </c>
      <c r="L1525">
        <v>2.371</v>
      </c>
      <c r="M1525">
        <v>5.7789999999999999</v>
      </c>
      <c r="N1525">
        <v>0.16200000000000001</v>
      </c>
      <c r="O1525">
        <v>39.514000000000003</v>
      </c>
      <c r="P1525">
        <v>3.0289999999999999</v>
      </c>
      <c r="Q1525">
        <v>23.244</v>
      </c>
      <c r="R1525">
        <v>202.517</v>
      </c>
      <c r="S1525">
        <v>0.79500000000000004</v>
      </c>
      <c r="T1525">
        <v>1.393</v>
      </c>
      <c r="U1525" t="s">
        <v>61</v>
      </c>
      <c r="V1525" s="1">
        <v>45478.260416666664</v>
      </c>
    </row>
    <row r="1526" spans="1:22" x14ac:dyDescent="0.25">
      <c r="A1526">
        <v>1584</v>
      </c>
      <c r="B1526" t="s">
        <v>36</v>
      </c>
      <c r="C1526" t="s">
        <v>40</v>
      </c>
      <c r="D1526" t="s">
        <v>38</v>
      </c>
      <c r="E1526">
        <v>7131</v>
      </c>
      <c r="F1526" t="s">
        <v>11</v>
      </c>
      <c r="G1526">
        <v>613178328</v>
      </c>
      <c r="H1526">
        <v>836115688</v>
      </c>
      <c r="I1526">
        <f>LOG10(H1526)</f>
        <v>8.9222663721567006</v>
      </c>
      <c r="J1526">
        <v>0.94099999999999995</v>
      </c>
      <c r="L1526">
        <v>6.444</v>
      </c>
      <c r="M1526">
        <v>3.3959999999999999</v>
      </c>
      <c r="N1526">
        <v>0.10100000000000001</v>
      </c>
      <c r="O1526">
        <v>19.597000000000001</v>
      </c>
      <c r="P1526">
        <v>1.0429999999999999</v>
      </c>
      <c r="Q1526">
        <v>3.8210000000000002</v>
      </c>
      <c r="R1526">
        <v>203.07900000000001</v>
      </c>
      <c r="S1526">
        <v>0.70899999999999996</v>
      </c>
      <c r="T1526">
        <v>1.359</v>
      </c>
      <c r="U1526" t="s">
        <v>61</v>
      </c>
      <c r="V1526" s="1">
        <v>45478.270833333336</v>
      </c>
    </row>
    <row r="1527" spans="1:22" x14ac:dyDescent="0.25">
      <c r="A1527">
        <v>1585</v>
      </c>
      <c r="B1527" t="s">
        <v>36</v>
      </c>
      <c r="C1527" t="s">
        <v>40</v>
      </c>
      <c r="D1527" t="s">
        <v>38</v>
      </c>
      <c r="E1527">
        <v>7131</v>
      </c>
      <c r="F1527" t="s">
        <v>11</v>
      </c>
      <c r="G1527">
        <v>616176920</v>
      </c>
      <c r="H1527">
        <v>817411600</v>
      </c>
      <c r="I1527">
        <f>LOG10(H1527)</f>
        <v>8.9124407965517971</v>
      </c>
      <c r="J1527">
        <v>1.03</v>
      </c>
      <c r="L1527">
        <v>9.5960000000000001</v>
      </c>
      <c r="M1527">
        <v>2.19</v>
      </c>
      <c r="N1527">
        <v>0.17</v>
      </c>
      <c r="O1527">
        <v>212.44300000000001</v>
      </c>
      <c r="P1527">
        <v>0.68899999999999995</v>
      </c>
      <c r="Q1527">
        <v>1.371</v>
      </c>
      <c r="R1527">
        <v>213.63</v>
      </c>
      <c r="S1527">
        <v>0.73</v>
      </c>
      <c r="T1527">
        <v>1.4950000000000001</v>
      </c>
      <c r="U1527" t="s">
        <v>61</v>
      </c>
      <c r="V1527" s="1">
        <v>45478.28125</v>
      </c>
    </row>
    <row r="1528" spans="1:22" x14ac:dyDescent="0.25">
      <c r="A1528">
        <v>1586</v>
      </c>
      <c r="B1528" t="s">
        <v>36</v>
      </c>
      <c r="C1528" t="s">
        <v>40</v>
      </c>
      <c r="D1528" t="s">
        <v>38</v>
      </c>
      <c r="E1528">
        <v>7131</v>
      </c>
      <c r="F1528" t="s">
        <v>11</v>
      </c>
      <c r="G1528">
        <v>624044864</v>
      </c>
      <c r="H1528">
        <v>710331392</v>
      </c>
      <c r="I1528">
        <f>LOG10(H1528)</f>
        <v>8.8514610080707854</v>
      </c>
      <c r="J1528">
        <v>0.94699999999999995</v>
      </c>
      <c r="L1528">
        <v>4.3959999999999999</v>
      </c>
      <c r="M1528">
        <v>40.061999999999998</v>
      </c>
      <c r="N1528">
        <v>0.05</v>
      </c>
      <c r="O1528">
        <v>330.274</v>
      </c>
      <c r="P1528">
        <v>3.3849999999999998</v>
      </c>
      <c r="Q1528">
        <v>66.557000000000002</v>
      </c>
      <c r="R1528">
        <v>202.57300000000001</v>
      </c>
      <c r="S1528">
        <v>0.80500000000000005</v>
      </c>
      <c r="T1528">
        <v>1.4550000000000001</v>
      </c>
      <c r="U1528" t="s">
        <v>61</v>
      </c>
      <c r="V1528" s="1">
        <v>45478.291666666664</v>
      </c>
    </row>
    <row r="1529" spans="1:22" x14ac:dyDescent="0.25">
      <c r="A1529">
        <v>1587</v>
      </c>
      <c r="B1529" t="s">
        <v>36</v>
      </c>
      <c r="C1529" t="s">
        <v>40</v>
      </c>
      <c r="D1529" t="s">
        <v>38</v>
      </c>
      <c r="E1529">
        <v>7131</v>
      </c>
      <c r="F1529" t="s">
        <v>11</v>
      </c>
      <c r="G1529">
        <v>614043664</v>
      </c>
      <c r="H1529">
        <v>785306800</v>
      </c>
      <c r="I1529">
        <f>LOG10(H1529)</f>
        <v>8.8950393580402398</v>
      </c>
      <c r="J1529">
        <v>1.125</v>
      </c>
      <c r="L1529">
        <v>0.41099999999999998</v>
      </c>
      <c r="M1529">
        <v>0.92400000000000004</v>
      </c>
      <c r="N1529">
        <v>0.35099999999999998</v>
      </c>
      <c r="O1529">
        <v>17.248000000000001</v>
      </c>
      <c r="P1529">
        <v>0.78900000000000003</v>
      </c>
      <c r="Q1529">
        <v>1.552</v>
      </c>
      <c r="R1529">
        <v>14.863</v>
      </c>
      <c r="S1529">
        <v>0.94</v>
      </c>
      <c r="T1529">
        <v>1.337</v>
      </c>
      <c r="U1529" t="s">
        <v>61</v>
      </c>
      <c r="V1529" s="1">
        <v>45478.302083333336</v>
      </c>
    </row>
    <row r="1530" spans="1:22" x14ac:dyDescent="0.25">
      <c r="A1530">
        <v>1588</v>
      </c>
      <c r="B1530" t="s">
        <v>36</v>
      </c>
      <c r="C1530" t="s">
        <v>40</v>
      </c>
      <c r="D1530" t="s">
        <v>38</v>
      </c>
      <c r="E1530">
        <v>7131</v>
      </c>
      <c r="F1530" t="s">
        <v>11</v>
      </c>
      <c r="G1530">
        <v>616036768</v>
      </c>
      <c r="H1530">
        <v>782041320</v>
      </c>
      <c r="I1530">
        <f>LOG10(H1530)</f>
        <v>8.8932297000853087</v>
      </c>
      <c r="J1530">
        <v>0.92</v>
      </c>
      <c r="L1530">
        <v>6.8659999999999997</v>
      </c>
      <c r="M1530">
        <v>17.414000000000001</v>
      </c>
      <c r="N1530">
        <v>0.156</v>
      </c>
      <c r="O1530">
        <v>315.91300000000001</v>
      </c>
      <c r="P1530">
        <v>1.294</v>
      </c>
      <c r="Q1530">
        <v>36.808999999999997</v>
      </c>
      <c r="R1530">
        <v>206.35599999999999</v>
      </c>
      <c r="S1530">
        <v>0.81899999999999995</v>
      </c>
      <c r="T1530">
        <v>1.5349999999999999</v>
      </c>
      <c r="U1530" t="s">
        <v>61</v>
      </c>
      <c r="V1530" s="1">
        <v>45478.3125</v>
      </c>
    </row>
    <row r="1531" spans="1:22" x14ac:dyDescent="0.25">
      <c r="A1531">
        <v>1589</v>
      </c>
      <c r="B1531" t="s">
        <v>36</v>
      </c>
      <c r="C1531" t="s">
        <v>40</v>
      </c>
      <c r="D1531" t="s">
        <v>38</v>
      </c>
      <c r="E1531">
        <v>7131</v>
      </c>
      <c r="F1531" t="s">
        <v>11</v>
      </c>
      <c r="G1531">
        <v>614068472</v>
      </c>
      <c r="H1531">
        <v>876829728</v>
      </c>
      <c r="I1531">
        <f>LOG10(H1531)</f>
        <v>8.9429152656926352</v>
      </c>
      <c r="J1531">
        <v>0.96199999999999997</v>
      </c>
      <c r="L1531">
        <v>4.66</v>
      </c>
      <c r="M1531">
        <v>6.62</v>
      </c>
      <c r="N1531">
        <v>4.7E-2</v>
      </c>
      <c r="O1531">
        <v>52.5</v>
      </c>
      <c r="P1531">
        <v>1.609</v>
      </c>
      <c r="Q1531">
        <v>6.71</v>
      </c>
      <c r="R1531">
        <v>202.97</v>
      </c>
      <c r="S1531">
        <v>0.65400000000000003</v>
      </c>
      <c r="T1531">
        <v>1.4450000000000001</v>
      </c>
      <c r="U1531" t="s">
        <v>61</v>
      </c>
      <c r="V1531" s="1">
        <v>45478.322916666664</v>
      </c>
    </row>
    <row r="1532" spans="1:22" x14ac:dyDescent="0.25">
      <c r="A1532">
        <v>1590</v>
      </c>
      <c r="B1532" t="s">
        <v>36</v>
      </c>
      <c r="C1532" t="s">
        <v>40</v>
      </c>
      <c r="D1532" t="s">
        <v>38</v>
      </c>
      <c r="E1532">
        <v>7131</v>
      </c>
      <c r="F1532" t="s">
        <v>11</v>
      </c>
      <c r="G1532">
        <v>612192528</v>
      </c>
      <c r="H1532">
        <v>823792776</v>
      </c>
      <c r="I1532">
        <f>LOG10(H1532)</f>
        <v>8.9158179792238297</v>
      </c>
      <c r="J1532">
        <v>0.95499999999999996</v>
      </c>
      <c r="L1532">
        <v>0.81100000000000005</v>
      </c>
      <c r="M1532">
        <v>2.472</v>
      </c>
      <c r="N1532">
        <v>4.2999999999999997E-2</v>
      </c>
      <c r="O1532">
        <v>16.898</v>
      </c>
      <c r="P1532">
        <v>1.046</v>
      </c>
      <c r="Q1532">
        <v>2.4</v>
      </c>
      <c r="R1532">
        <v>15.965</v>
      </c>
      <c r="S1532">
        <v>0.91200000000000003</v>
      </c>
      <c r="T1532">
        <v>1.623</v>
      </c>
      <c r="U1532" t="s">
        <v>61</v>
      </c>
      <c r="V1532" s="1">
        <v>45478.333333333336</v>
      </c>
    </row>
    <row r="1533" spans="1:22" x14ac:dyDescent="0.25">
      <c r="A1533">
        <v>1591</v>
      </c>
      <c r="B1533" t="s">
        <v>36</v>
      </c>
      <c r="C1533" t="s">
        <v>40</v>
      </c>
      <c r="D1533" t="s">
        <v>38</v>
      </c>
      <c r="E1533">
        <v>7131</v>
      </c>
      <c r="F1533" t="s">
        <v>11</v>
      </c>
      <c r="G1533">
        <v>613650952</v>
      </c>
      <c r="H1533">
        <v>785583096</v>
      </c>
      <c r="I1533">
        <f>LOG10(H1533)</f>
        <v>8.895192129828656</v>
      </c>
      <c r="J1533">
        <v>0.95499999999999996</v>
      </c>
      <c r="L1533">
        <v>8.3360000000000003</v>
      </c>
      <c r="M1533">
        <v>0.54900000000000004</v>
      </c>
      <c r="N1533">
        <v>7.0999999999999994E-2</v>
      </c>
      <c r="O1533">
        <v>6.9870000000000001</v>
      </c>
      <c r="P1533">
        <v>0.76100000000000001</v>
      </c>
      <c r="Q1533">
        <v>1.159</v>
      </c>
      <c r="R1533">
        <v>205.827</v>
      </c>
      <c r="S1533">
        <v>0.82299999999999995</v>
      </c>
      <c r="T1533">
        <v>1.4119999999999999</v>
      </c>
      <c r="U1533" t="s">
        <v>61</v>
      </c>
      <c r="V1533" s="1">
        <v>45478.34375</v>
      </c>
    </row>
    <row r="1534" spans="1:22" x14ac:dyDescent="0.25">
      <c r="A1534">
        <v>1592</v>
      </c>
      <c r="B1534" t="s">
        <v>36</v>
      </c>
      <c r="C1534" t="s">
        <v>40</v>
      </c>
      <c r="D1534" t="s">
        <v>38</v>
      </c>
      <c r="E1534">
        <v>7131</v>
      </c>
      <c r="F1534" t="s">
        <v>11</v>
      </c>
      <c r="G1534">
        <v>618972712</v>
      </c>
      <c r="H1534">
        <v>829837800</v>
      </c>
      <c r="I1534">
        <f>LOG10(H1534)</f>
        <v>8.91899321352202</v>
      </c>
      <c r="J1534">
        <v>0.99199999999999999</v>
      </c>
      <c r="L1534">
        <v>10.112</v>
      </c>
      <c r="M1534">
        <v>0.82599999999999996</v>
      </c>
      <c r="N1534">
        <v>0.19600000000000001</v>
      </c>
      <c r="O1534">
        <v>10.577999999999999</v>
      </c>
      <c r="P1534">
        <v>0.80800000000000005</v>
      </c>
      <c r="Q1534">
        <v>1.5629999999999999</v>
      </c>
      <c r="R1534">
        <v>207.62100000000001</v>
      </c>
      <c r="S1534">
        <v>0.84499999999999997</v>
      </c>
      <c r="T1534">
        <v>1.597</v>
      </c>
      <c r="U1534" t="s">
        <v>61</v>
      </c>
      <c r="V1534" s="1">
        <v>45478.354166666664</v>
      </c>
    </row>
    <row r="1535" spans="1:22" x14ac:dyDescent="0.25">
      <c r="A1535">
        <v>1593</v>
      </c>
      <c r="B1535" t="s">
        <v>36</v>
      </c>
      <c r="C1535" t="s">
        <v>40</v>
      </c>
      <c r="D1535" t="s">
        <v>38</v>
      </c>
      <c r="E1535">
        <v>7131</v>
      </c>
      <c r="F1535" t="s">
        <v>11</v>
      </c>
      <c r="G1535">
        <v>619786408</v>
      </c>
      <c r="H1535">
        <v>472669304</v>
      </c>
      <c r="I1535">
        <f>LOG10(H1535)</f>
        <v>8.6745573993490748</v>
      </c>
      <c r="J1535">
        <v>0.95</v>
      </c>
      <c r="L1535">
        <v>4.3330000000000002</v>
      </c>
      <c r="M1535">
        <v>59.735999999999997</v>
      </c>
      <c r="N1535">
        <v>6.9000000000000006E-2</v>
      </c>
      <c r="O1535">
        <v>789.54100000000005</v>
      </c>
      <c r="P1535">
        <v>0.86899999999999999</v>
      </c>
      <c r="Q1535">
        <v>99.683999999999997</v>
      </c>
      <c r="R1535">
        <v>203.30600000000001</v>
      </c>
      <c r="S1535">
        <v>0.86499999999999999</v>
      </c>
      <c r="T1535">
        <v>1.452</v>
      </c>
      <c r="U1535" t="s">
        <v>61</v>
      </c>
      <c r="V1535" s="1">
        <v>45478.364583333336</v>
      </c>
    </row>
    <row r="1536" spans="1:22" x14ac:dyDescent="0.25">
      <c r="A1536">
        <v>1594</v>
      </c>
      <c r="B1536" t="s">
        <v>36</v>
      </c>
      <c r="C1536" t="s">
        <v>40</v>
      </c>
      <c r="D1536" t="s">
        <v>38</v>
      </c>
      <c r="E1536">
        <v>7131</v>
      </c>
      <c r="F1536" t="s">
        <v>11</v>
      </c>
      <c r="G1536">
        <v>627194912</v>
      </c>
      <c r="H1536">
        <v>819749168</v>
      </c>
      <c r="I1536">
        <f>LOG10(H1536)</f>
        <v>8.9136809845567821</v>
      </c>
      <c r="J1536">
        <v>1.411</v>
      </c>
      <c r="L1536">
        <v>3.9169999999999998</v>
      </c>
      <c r="M1536">
        <v>25.545999999999999</v>
      </c>
      <c r="N1536">
        <v>2.58</v>
      </c>
      <c r="O1536">
        <v>161.13900000000001</v>
      </c>
      <c r="P1536">
        <v>3.7690000000000001</v>
      </c>
      <c r="Q1536">
        <v>95.921000000000006</v>
      </c>
      <c r="R1536">
        <v>216.87799999999999</v>
      </c>
      <c r="S1536">
        <v>0.85599999999999998</v>
      </c>
      <c r="T1536">
        <v>1.4990000000000001</v>
      </c>
      <c r="U1536" t="s">
        <v>61</v>
      </c>
      <c r="V1536" s="1">
        <v>45478.375</v>
      </c>
    </row>
    <row r="1537" spans="1:22" x14ac:dyDescent="0.25">
      <c r="A1537">
        <v>1595</v>
      </c>
      <c r="B1537" t="s">
        <v>36</v>
      </c>
      <c r="C1537" t="s">
        <v>40</v>
      </c>
      <c r="D1537" t="s">
        <v>38</v>
      </c>
      <c r="E1537">
        <v>7131</v>
      </c>
      <c r="F1537" t="s">
        <v>11</v>
      </c>
      <c r="G1537">
        <v>627912944</v>
      </c>
      <c r="H1537">
        <v>811100400</v>
      </c>
      <c r="I1537">
        <f>LOG10(H1537)</f>
        <v>8.9090746155764062</v>
      </c>
      <c r="J1537">
        <v>1.417</v>
      </c>
      <c r="L1537">
        <v>1.863</v>
      </c>
      <c r="M1537">
        <v>1.59</v>
      </c>
      <c r="N1537">
        <v>0.184</v>
      </c>
      <c r="O1537">
        <v>9.1980000000000004</v>
      </c>
      <c r="P1537">
        <v>1.151</v>
      </c>
      <c r="Q1537">
        <v>2.9729999999999999</v>
      </c>
      <c r="R1537">
        <v>203.34200000000001</v>
      </c>
      <c r="S1537">
        <v>0.88900000000000001</v>
      </c>
      <c r="T1537">
        <v>1.3480000000000001</v>
      </c>
      <c r="U1537" t="s">
        <v>61</v>
      </c>
      <c r="V1537" s="1">
        <v>45478.385416666664</v>
      </c>
    </row>
    <row r="1538" spans="1:22" x14ac:dyDescent="0.25">
      <c r="A1538">
        <v>1596</v>
      </c>
      <c r="B1538" t="s">
        <v>36</v>
      </c>
      <c r="C1538" t="s">
        <v>40</v>
      </c>
      <c r="D1538" t="s">
        <v>38</v>
      </c>
      <c r="E1538">
        <v>7131</v>
      </c>
      <c r="F1538" t="s">
        <v>11</v>
      </c>
      <c r="G1538">
        <v>613409216</v>
      </c>
      <c r="H1538">
        <v>801432672</v>
      </c>
      <c r="I1538">
        <f>LOG10(H1538)</f>
        <v>8.9038670433376126</v>
      </c>
      <c r="J1538">
        <v>0.94099999999999995</v>
      </c>
      <c r="L1538">
        <v>0.439</v>
      </c>
      <c r="M1538">
        <v>1.6259999999999999</v>
      </c>
      <c r="N1538">
        <v>0.125</v>
      </c>
      <c r="O1538">
        <v>17.873000000000001</v>
      </c>
      <c r="P1538">
        <v>0.82499999999999996</v>
      </c>
      <c r="Q1538">
        <v>1.954</v>
      </c>
      <c r="R1538">
        <v>14.154999999999999</v>
      </c>
      <c r="S1538">
        <v>0.85099999999999998</v>
      </c>
      <c r="T1538">
        <v>1.3240000000000001</v>
      </c>
      <c r="U1538" t="s">
        <v>61</v>
      </c>
      <c r="V1538" s="1">
        <v>45478.395844907405</v>
      </c>
    </row>
    <row r="1539" spans="1:22" x14ac:dyDescent="0.25">
      <c r="A1539">
        <v>1597</v>
      </c>
      <c r="B1539" t="s">
        <v>36</v>
      </c>
      <c r="C1539" t="s">
        <v>40</v>
      </c>
      <c r="D1539" t="s">
        <v>38</v>
      </c>
      <c r="E1539">
        <v>7131</v>
      </c>
      <c r="F1539" t="s">
        <v>11</v>
      </c>
      <c r="G1539">
        <v>619402064</v>
      </c>
      <c r="H1539">
        <v>613226392</v>
      </c>
      <c r="I1539">
        <f>LOG10(H1539)</f>
        <v>8.7876208377239458</v>
      </c>
      <c r="J1539">
        <v>0.96599999999999997</v>
      </c>
      <c r="L1539">
        <v>0.64300000000000002</v>
      </c>
      <c r="M1539">
        <v>0.90500000000000003</v>
      </c>
      <c r="N1539">
        <v>0.13800000000000001</v>
      </c>
      <c r="O1539">
        <v>21.658000000000001</v>
      </c>
      <c r="P1539">
        <v>0.77400000000000002</v>
      </c>
      <c r="Q1539">
        <v>1.36</v>
      </c>
      <c r="R1539">
        <v>14.156000000000001</v>
      </c>
      <c r="S1539">
        <v>0.89700000000000002</v>
      </c>
      <c r="T1539">
        <v>1.359</v>
      </c>
      <c r="U1539" t="s">
        <v>61</v>
      </c>
      <c r="V1539" s="1">
        <v>45478.40625</v>
      </c>
    </row>
    <row r="1540" spans="1:22" x14ac:dyDescent="0.25">
      <c r="A1540">
        <v>1598</v>
      </c>
      <c r="B1540" t="s">
        <v>36</v>
      </c>
      <c r="C1540" t="s">
        <v>40</v>
      </c>
      <c r="D1540" t="s">
        <v>38</v>
      </c>
      <c r="E1540">
        <v>7131</v>
      </c>
      <c r="F1540" t="s">
        <v>11</v>
      </c>
      <c r="G1540">
        <v>624966248</v>
      </c>
      <c r="H1540">
        <v>876128080</v>
      </c>
      <c r="I1540">
        <f>LOG10(H1540)</f>
        <v>8.9425675997425245</v>
      </c>
      <c r="J1540">
        <v>1.107</v>
      </c>
      <c r="L1540">
        <v>4.1900000000000004</v>
      </c>
      <c r="M1540">
        <v>2.2749999999999999</v>
      </c>
      <c r="N1540">
        <v>0.184</v>
      </c>
      <c r="O1540">
        <v>24.411000000000001</v>
      </c>
      <c r="P1540">
        <v>1.651</v>
      </c>
      <c r="Q1540">
        <v>6.2990000000000004</v>
      </c>
      <c r="R1540">
        <v>203.08199999999999</v>
      </c>
      <c r="S1540">
        <v>0.86699999999999999</v>
      </c>
      <c r="T1540">
        <v>1.411</v>
      </c>
      <c r="U1540" t="s">
        <v>61</v>
      </c>
      <c r="V1540" s="1">
        <v>45478.416678240741</v>
      </c>
    </row>
    <row r="1541" spans="1:22" x14ac:dyDescent="0.25">
      <c r="A1541">
        <v>1599</v>
      </c>
      <c r="B1541" t="s">
        <v>36</v>
      </c>
      <c r="C1541" t="s">
        <v>40</v>
      </c>
      <c r="D1541" t="s">
        <v>38</v>
      </c>
      <c r="E1541">
        <v>7131</v>
      </c>
      <c r="F1541" t="s">
        <v>11</v>
      </c>
      <c r="G1541">
        <v>621336712</v>
      </c>
      <c r="H1541">
        <v>790090256</v>
      </c>
      <c r="I1541">
        <f>LOG10(H1541)</f>
        <v>8.8976767057762629</v>
      </c>
      <c r="J1541">
        <v>0.95599999999999996</v>
      </c>
      <c r="L1541">
        <v>2.407</v>
      </c>
      <c r="M1541">
        <v>1.631</v>
      </c>
      <c r="N1541">
        <v>0.13700000000000001</v>
      </c>
      <c r="O1541">
        <v>12.304</v>
      </c>
      <c r="P1541">
        <v>0.80900000000000005</v>
      </c>
      <c r="Q1541">
        <v>2.0289999999999999</v>
      </c>
      <c r="R1541">
        <v>203.21299999999999</v>
      </c>
      <c r="S1541">
        <v>0.78200000000000003</v>
      </c>
      <c r="T1541">
        <v>1.367</v>
      </c>
      <c r="U1541" t="s">
        <v>61</v>
      </c>
      <c r="V1541" s="1">
        <v>45478.427094907405</v>
      </c>
    </row>
    <row r="1542" spans="1:22" x14ac:dyDescent="0.25">
      <c r="A1542">
        <v>1600</v>
      </c>
      <c r="B1542" t="s">
        <v>36</v>
      </c>
      <c r="C1542" t="s">
        <v>40</v>
      </c>
      <c r="D1542" t="s">
        <v>38</v>
      </c>
      <c r="E1542">
        <v>7131</v>
      </c>
      <c r="F1542" t="s">
        <v>11</v>
      </c>
      <c r="G1542">
        <v>626635624</v>
      </c>
      <c r="H1542">
        <v>837025024</v>
      </c>
      <c r="I1542">
        <f>LOG10(H1542)</f>
        <v>8.9227384420107754</v>
      </c>
      <c r="J1542">
        <v>1.125</v>
      </c>
      <c r="L1542">
        <v>4.5229999999999997</v>
      </c>
      <c r="M1542">
        <v>3.5150000000000001</v>
      </c>
      <c r="N1542">
        <v>0.182</v>
      </c>
      <c r="O1542">
        <v>38.383000000000003</v>
      </c>
      <c r="P1542">
        <v>1.28</v>
      </c>
      <c r="Q1542">
        <v>7.5960000000000001</v>
      </c>
      <c r="R1542">
        <v>253.96299999999999</v>
      </c>
      <c r="S1542">
        <v>0.77400000000000002</v>
      </c>
      <c r="T1542">
        <v>1.492</v>
      </c>
      <c r="U1542" t="s">
        <v>61</v>
      </c>
      <c r="V1542" s="1">
        <v>45478.437511574077</v>
      </c>
    </row>
    <row r="1543" spans="1:22" x14ac:dyDescent="0.25">
      <c r="A1543">
        <v>1601</v>
      </c>
      <c r="B1543" t="s">
        <v>36</v>
      </c>
      <c r="C1543" t="s">
        <v>40</v>
      </c>
      <c r="D1543" t="s">
        <v>38</v>
      </c>
      <c r="E1543">
        <v>7131</v>
      </c>
      <c r="F1543" t="s">
        <v>11</v>
      </c>
      <c r="G1543">
        <v>624412704</v>
      </c>
      <c r="H1543">
        <v>838968704</v>
      </c>
      <c r="I1543">
        <f>LOG10(H1543)</f>
        <v>8.9237457606694548</v>
      </c>
      <c r="J1543">
        <v>0.97</v>
      </c>
      <c r="L1543">
        <v>11.382999999999999</v>
      </c>
      <c r="M1543">
        <v>21.077999999999999</v>
      </c>
      <c r="N1543">
        <v>0.16</v>
      </c>
      <c r="O1543">
        <v>386.22</v>
      </c>
      <c r="P1543">
        <v>2.37</v>
      </c>
      <c r="Q1543">
        <v>15.436999999999999</v>
      </c>
      <c r="R1543">
        <v>204.67</v>
      </c>
      <c r="S1543">
        <v>0.81899999999999995</v>
      </c>
      <c r="T1543">
        <v>1.498</v>
      </c>
      <c r="U1543" t="s">
        <v>61</v>
      </c>
      <c r="V1543" s="1">
        <v>45478.447928240741</v>
      </c>
    </row>
    <row r="1544" spans="1:22" x14ac:dyDescent="0.25">
      <c r="A1544">
        <v>1602</v>
      </c>
      <c r="B1544" t="s">
        <v>36</v>
      </c>
      <c r="C1544" t="s">
        <v>40</v>
      </c>
      <c r="D1544" t="s">
        <v>38</v>
      </c>
      <c r="E1544">
        <v>7131</v>
      </c>
      <c r="F1544" t="s">
        <v>11</v>
      </c>
      <c r="G1544">
        <v>627987936</v>
      </c>
      <c r="H1544">
        <v>839728640</v>
      </c>
      <c r="I1544">
        <f>LOG10(H1544)</f>
        <v>8.924138965597221</v>
      </c>
      <c r="J1544">
        <v>0.96</v>
      </c>
      <c r="L1544">
        <v>5.1230000000000002</v>
      </c>
      <c r="M1544">
        <v>5.0350000000000001</v>
      </c>
      <c r="N1544">
        <v>0.13</v>
      </c>
      <c r="O1544">
        <v>137.95099999999999</v>
      </c>
      <c r="P1544">
        <v>1.413</v>
      </c>
      <c r="Q1544">
        <v>8.1180000000000003</v>
      </c>
      <c r="R1544">
        <v>204.61699999999999</v>
      </c>
      <c r="S1544">
        <v>0.85099999999999998</v>
      </c>
      <c r="T1544">
        <v>1.379</v>
      </c>
      <c r="U1544" t="s">
        <v>61</v>
      </c>
      <c r="V1544" s="1">
        <v>45478.458344907405</v>
      </c>
    </row>
    <row r="1545" spans="1:22" x14ac:dyDescent="0.25">
      <c r="A1545">
        <v>1603</v>
      </c>
      <c r="B1545" t="s">
        <v>36</v>
      </c>
      <c r="C1545" t="s">
        <v>40</v>
      </c>
      <c r="D1545" t="s">
        <v>38</v>
      </c>
      <c r="E1545">
        <v>7131</v>
      </c>
      <c r="F1545" t="s">
        <v>11</v>
      </c>
      <c r="G1545">
        <v>624768216</v>
      </c>
      <c r="H1545">
        <v>794340648</v>
      </c>
      <c r="I1545">
        <f>LOG10(H1545)</f>
        <v>8.9000067868354513</v>
      </c>
      <c r="J1545">
        <v>0.97099999999999997</v>
      </c>
      <c r="L1545">
        <v>4.1280000000000001</v>
      </c>
      <c r="M1545">
        <v>6.63</v>
      </c>
      <c r="N1545">
        <v>0.17100000000000001</v>
      </c>
      <c r="O1545">
        <v>76.55</v>
      </c>
      <c r="P1545">
        <v>2.077</v>
      </c>
      <c r="Q1545">
        <v>21.379000000000001</v>
      </c>
      <c r="R1545">
        <v>220.066</v>
      </c>
      <c r="S1545">
        <v>0.80500000000000005</v>
      </c>
      <c r="T1545">
        <v>1.4279999999999999</v>
      </c>
      <c r="U1545" t="s">
        <v>61</v>
      </c>
      <c r="V1545" s="1">
        <v>45478.468761574077</v>
      </c>
    </row>
    <row r="1546" spans="1:22" x14ac:dyDescent="0.25">
      <c r="A1546">
        <v>1604</v>
      </c>
      <c r="B1546" t="s">
        <v>36</v>
      </c>
      <c r="C1546" t="s">
        <v>40</v>
      </c>
      <c r="D1546" t="s">
        <v>38</v>
      </c>
      <c r="E1546">
        <v>7131</v>
      </c>
      <c r="F1546" t="s">
        <v>11</v>
      </c>
      <c r="G1546">
        <v>611635448</v>
      </c>
      <c r="H1546">
        <v>853083792</v>
      </c>
      <c r="I1546">
        <f>LOG10(H1546)</f>
        <v>8.9309916907407843</v>
      </c>
      <c r="J1546">
        <v>0.95199999999999996</v>
      </c>
      <c r="L1546">
        <v>0.39300000000000002</v>
      </c>
      <c r="M1546">
        <v>2.2719999999999998</v>
      </c>
      <c r="N1546">
        <v>0.129</v>
      </c>
      <c r="O1546">
        <v>12.27</v>
      </c>
      <c r="P1546">
        <v>1.2330000000000001</v>
      </c>
      <c r="Q1546">
        <v>6.141</v>
      </c>
      <c r="R1546">
        <v>4.734</v>
      </c>
      <c r="S1546">
        <v>0.86699999999999999</v>
      </c>
      <c r="T1546">
        <v>1.4430000000000001</v>
      </c>
      <c r="U1546" t="s">
        <v>61</v>
      </c>
      <c r="V1546" s="1">
        <v>45478.479178240741</v>
      </c>
    </row>
    <row r="1547" spans="1:22" x14ac:dyDescent="0.25">
      <c r="A1547">
        <v>1605</v>
      </c>
      <c r="B1547" t="s">
        <v>36</v>
      </c>
      <c r="C1547" t="s">
        <v>40</v>
      </c>
      <c r="D1547" t="s">
        <v>38</v>
      </c>
      <c r="E1547">
        <v>7131</v>
      </c>
      <c r="F1547" t="s">
        <v>11</v>
      </c>
      <c r="G1547">
        <v>613597072</v>
      </c>
      <c r="H1547">
        <v>824436704</v>
      </c>
      <c r="I1547">
        <f>LOG10(H1547)</f>
        <v>8.9161573183689722</v>
      </c>
      <c r="J1547">
        <v>0.97199999999999998</v>
      </c>
      <c r="L1547">
        <v>4.4729999999999999</v>
      </c>
      <c r="M1547">
        <v>4.7009999999999996</v>
      </c>
      <c r="N1547">
        <v>0.14899999999999999</v>
      </c>
      <c r="O1547">
        <v>39.125999999999998</v>
      </c>
      <c r="P1547">
        <v>3.54</v>
      </c>
      <c r="Q1547">
        <v>21.431000000000001</v>
      </c>
      <c r="R1547">
        <v>203.64699999999999</v>
      </c>
      <c r="S1547">
        <v>0.86799999999999999</v>
      </c>
      <c r="T1547">
        <v>1.3740000000000001</v>
      </c>
      <c r="U1547" t="s">
        <v>61</v>
      </c>
      <c r="V1547" s="1">
        <v>45478.489594907405</v>
      </c>
    </row>
    <row r="1548" spans="1:22" x14ac:dyDescent="0.25">
      <c r="A1548">
        <v>1606</v>
      </c>
      <c r="B1548" t="s">
        <v>36</v>
      </c>
      <c r="C1548" t="s">
        <v>40</v>
      </c>
      <c r="D1548" t="s">
        <v>38</v>
      </c>
      <c r="E1548">
        <v>7131</v>
      </c>
      <c r="F1548" t="s">
        <v>11</v>
      </c>
      <c r="G1548">
        <v>613927776</v>
      </c>
      <c r="H1548">
        <v>844041696</v>
      </c>
      <c r="I1548">
        <f>LOG10(H1548)</f>
        <v>8.9263639014780605</v>
      </c>
      <c r="J1548">
        <v>1.125</v>
      </c>
      <c r="L1548">
        <v>8.8889999999999993</v>
      </c>
      <c r="M1548">
        <v>13.859</v>
      </c>
      <c r="N1548">
        <v>0.16800000000000001</v>
      </c>
      <c r="O1548">
        <v>128.18199999999999</v>
      </c>
      <c r="P1548">
        <v>4.5410000000000004</v>
      </c>
      <c r="Q1548">
        <v>38.335999999999999</v>
      </c>
      <c r="R1548">
        <v>208.18</v>
      </c>
      <c r="S1548">
        <v>0.88400000000000001</v>
      </c>
      <c r="T1548">
        <v>1.4039999999999999</v>
      </c>
      <c r="U1548" t="s">
        <v>61</v>
      </c>
      <c r="V1548" s="1">
        <v>45478.500011574077</v>
      </c>
    </row>
    <row r="1549" spans="1:22" x14ac:dyDescent="0.25">
      <c r="A1549">
        <v>1607</v>
      </c>
      <c r="B1549" t="s">
        <v>36</v>
      </c>
      <c r="C1549" t="s">
        <v>40</v>
      </c>
      <c r="D1549" t="s">
        <v>38</v>
      </c>
      <c r="E1549">
        <v>7131</v>
      </c>
      <c r="F1549" t="s">
        <v>11</v>
      </c>
      <c r="G1549">
        <v>613632256</v>
      </c>
      <c r="H1549">
        <v>848427624</v>
      </c>
      <c r="I1549">
        <f>LOG10(H1549)</f>
        <v>8.9286148002917916</v>
      </c>
      <c r="J1549">
        <v>0.94799999999999995</v>
      </c>
      <c r="L1549">
        <v>4.5019999999999998</v>
      </c>
      <c r="M1549">
        <v>4.6920000000000002</v>
      </c>
      <c r="N1549">
        <v>9.6000000000000002E-2</v>
      </c>
      <c r="O1549">
        <v>204.72800000000001</v>
      </c>
      <c r="P1549">
        <v>0.94299999999999995</v>
      </c>
      <c r="Q1549">
        <v>2.8279999999999998</v>
      </c>
      <c r="R1549">
        <v>203.333</v>
      </c>
      <c r="S1549">
        <v>0.84499999999999997</v>
      </c>
      <c r="T1549">
        <v>1.359</v>
      </c>
      <c r="U1549" t="s">
        <v>61</v>
      </c>
      <c r="V1549" s="1">
        <v>45478.510428240741</v>
      </c>
    </row>
    <row r="1550" spans="1:22" x14ac:dyDescent="0.25">
      <c r="A1550">
        <v>1608</v>
      </c>
      <c r="B1550" t="s">
        <v>36</v>
      </c>
      <c r="C1550" t="s">
        <v>40</v>
      </c>
      <c r="D1550" t="s">
        <v>38</v>
      </c>
      <c r="E1550">
        <v>7131</v>
      </c>
      <c r="F1550" t="s">
        <v>11</v>
      </c>
      <c r="G1550">
        <v>614116488</v>
      </c>
      <c r="H1550">
        <v>821331168</v>
      </c>
      <c r="I1550">
        <f>LOG10(H1550)</f>
        <v>8.9145183038130362</v>
      </c>
      <c r="J1550">
        <v>0.999</v>
      </c>
      <c r="L1550">
        <v>10.683</v>
      </c>
      <c r="M1550">
        <v>2.9009999999999998</v>
      </c>
      <c r="N1550">
        <v>0.154</v>
      </c>
      <c r="O1550">
        <v>202.61699999999999</v>
      </c>
      <c r="P1550">
        <v>0.78400000000000003</v>
      </c>
      <c r="Q1550">
        <v>2.4</v>
      </c>
      <c r="R1550">
        <v>208.107</v>
      </c>
      <c r="S1550">
        <v>0.65900000000000003</v>
      </c>
      <c r="T1550">
        <v>1.2909999999999999</v>
      </c>
      <c r="U1550" t="s">
        <v>61</v>
      </c>
      <c r="V1550" s="1">
        <v>45478.520844907405</v>
      </c>
    </row>
    <row r="1551" spans="1:22" x14ac:dyDescent="0.25">
      <c r="A1551">
        <v>1609</v>
      </c>
      <c r="B1551" t="s">
        <v>36</v>
      </c>
      <c r="C1551" t="s">
        <v>40</v>
      </c>
      <c r="D1551" t="s">
        <v>38</v>
      </c>
      <c r="E1551">
        <v>7131</v>
      </c>
      <c r="F1551" t="s">
        <v>11</v>
      </c>
      <c r="G1551">
        <v>618228072</v>
      </c>
      <c r="H1551">
        <v>799133072</v>
      </c>
      <c r="I1551">
        <f>LOG10(H1551)</f>
        <v>8.9026191042491831</v>
      </c>
      <c r="J1551">
        <v>0.96599999999999997</v>
      </c>
      <c r="L1551">
        <v>2.4329999999999998</v>
      </c>
      <c r="M1551">
        <v>6.2729999999999997</v>
      </c>
      <c r="N1551">
        <v>0.14799999999999999</v>
      </c>
      <c r="O1551">
        <v>48.787999999999997</v>
      </c>
      <c r="P1551">
        <v>4.1449999999999996</v>
      </c>
      <c r="Q1551">
        <v>16.016999999999999</v>
      </c>
      <c r="R1551">
        <v>228.19800000000001</v>
      </c>
      <c r="S1551">
        <v>0.83099999999999996</v>
      </c>
      <c r="T1551">
        <v>1.3740000000000001</v>
      </c>
      <c r="U1551" t="s">
        <v>61</v>
      </c>
      <c r="V1551" s="1">
        <v>45478.531261574077</v>
      </c>
    </row>
    <row r="1552" spans="1:22" x14ac:dyDescent="0.25">
      <c r="A1552">
        <v>1610</v>
      </c>
      <c r="B1552" t="s">
        <v>36</v>
      </c>
      <c r="C1552" t="s">
        <v>40</v>
      </c>
      <c r="D1552" t="s">
        <v>38</v>
      </c>
      <c r="E1552">
        <v>7131</v>
      </c>
      <c r="F1552" t="s">
        <v>11</v>
      </c>
      <c r="G1552">
        <v>613066256</v>
      </c>
      <c r="H1552">
        <v>767565408</v>
      </c>
      <c r="I1552">
        <f>LOG10(H1552)</f>
        <v>8.8851153940816232</v>
      </c>
      <c r="J1552">
        <v>1.0389999999999999</v>
      </c>
      <c r="L1552">
        <v>0.57999999999999996</v>
      </c>
      <c r="M1552">
        <v>12.907999999999999</v>
      </c>
      <c r="N1552">
        <v>0.21</v>
      </c>
      <c r="O1552">
        <v>177.02500000000001</v>
      </c>
      <c r="P1552">
        <v>3.2469999999999999</v>
      </c>
      <c r="Q1552">
        <v>39.853000000000002</v>
      </c>
      <c r="R1552">
        <v>18.562999999999999</v>
      </c>
      <c r="S1552">
        <v>0.91100000000000003</v>
      </c>
      <c r="T1552">
        <v>1.4750000000000001</v>
      </c>
      <c r="U1552" t="s">
        <v>61</v>
      </c>
      <c r="V1552" s="1">
        <v>45478.541678240741</v>
      </c>
    </row>
    <row r="1553" spans="1:22" x14ac:dyDescent="0.25">
      <c r="A1553">
        <v>1611</v>
      </c>
      <c r="B1553" t="s">
        <v>36</v>
      </c>
      <c r="C1553" t="s">
        <v>40</v>
      </c>
      <c r="D1553" t="s">
        <v>38</v>
      </c>
      <c r="E1553">
        <v>7131</v>
      </c>
      <c r="F1553" t="s">
        <v>11</v>
      </c>
      <c r="G1553">
        <v>626178688</v>
      </c>
      <c r="H1553">
        <v>818063152</v>
      </c>
      <c r="I1553">
        <f>LOG10(H1553)</f>
        <v>8.9127868311853451</v>
      </c>
      <c r="J1553">
        <v>1.0589999999999999</v>
      </c>
      <c r="L1553">
        <v>0.33500000000000002</v>
      </c>
      <c r="M1553">
        <v>1.2410000000000001</v>
      </c>
      <c r="N1553">
        <v>0.16700000000000001</v>
      </c>
      <c r="O1553">
        <v>13.147</v>
      </c>
      <c r="P1553">
        <v>0.77600000000000002</v>
      </c>
      <c r="Q1553">
        <v>1.6930000000000001</v>
      </c>
      <c r="R1553">
        <v>5.0960000000000001</v>
      </c>
      <c r="S1553">
        <v>0.75800000000000001</v>
      </c>
      <c r="T1553">
        <v>1.333</v>
      </c>
      <c r="U1553" t="s">
        <v>61</v>
      </c>
      <c r="V1553" s="1">
        <v>45478.552094907405</v>
      </c>
    </row>
    <row r="1554" spans="1:22" x14ac:dyDescent="0.25">
      <c r="A1554">
        <v>1612</v>
      </c>
      <c r="B1554" t="s">
        <v>36</v>
      </c>
      <c r="C1554" t="s">
        <v>40</v>
      </c>
      <c r="D1554" t="s">
        <v>38</v>
      </c>
      <c r="E1554">
        <v>7131</v>
      </c>
      <c r="F1554" t="s">
        <v>11</v>
      </c>
      <c r="G1554">
        <v>626947848</v>
      </c>
      <c r="H1554">
        <v>740860320</v>
      </c>
      <c r="I1554">
        <f>LOG10(H1554)</f>
        <v>8.869736334873485</v>
      </c>
      <c r="J1554">
        <v>0.98899999999999999</v>
      </c>
      <c r="L1554">
        <v>2.194</v>
      </c>
      <c r="M1554">
        <v>13.797000000000001</v>
      </c>
      <c r="N1554">
        <v>9.7000000000000003E-2</v>
      </c>
      <c r="O1554">
        <v>118.315</v>
      </c>
      <c r="P1554">
        <v>1.044</v>
      </c>
      <c r="Q1554">
        <v>8.5739999999999998</v>
      </c>
      <c r="R1554">
        <v>208.32</v>
      </c>
      <c r="S1554">
        <v>0.85499999999999998</v>
      </c>
      <c r="T1554">
        <v>1.3759999999999999</v>
      </c>
      <c r="U1554" t="s">
        <v>61</v>
      </c>
      <c r="V1554" s="1">
        <v>45478.562511574077</v>
      </c>
    </row>
    <row r="1555" spans="1:22" x14ac:dyDescent="0.25">
      <c r="A1555">
        <v>1613</v>
      </c>
      <c r="B1555" t="s">
        <v>36</v>
      </c>
      <c r="C1555" t="s">
        <v>40</v>
      </c>
      <c r="D1555" t="s">
        <v>38</v>
      </c>
      <c r="E1555">
        <v>7131</v>
      </c>
      <c r="F1555" t="s">
        <v>11</v>
      </c>
      <c r="G1555">
        <v>622247592</v>
      </c>
      <c r="H1555">
        <v>787988544</v>
      </c>
      <c r="I1555">
        <f>LOG10(H1555)</f>
        <v>8.8965199036396179</v>
      </c>
      <c r="J1555">
        <v>0.97099999999999997</v>
      </c>
      <c r="L1555">
        <v>4.0810000000000004</v>
      </c>
      <c r="M1555">
        <v>2.8929999999999998</v>
      </c>
      <c r="N1555">
        <v>0.155</v>
      </c>
      <c r="O1555">
        <v>15.568</v>
      </c>
      <c r="P1555">
        <v>0.94099999999999995</v>
      </c>
      <c r="Q1555">
        <v>2.7909999999999999</v>
      </c>
      <c r="R1555">
        <v>203.166</v>
      </c>
      <c r="S1555">
        <v>0.85099999999999998</v>
      </c>
      <c r="T1555">
        <v>1.4470000000000001</v>
      </c>
      <c r="U1555" t="s">
        <v>61</v>
      </c>
      <c r="V1555" s="1">
        <v>45478.572928240741</v>
      </c>
    </row>
    <row r="1556" spans="1:22" x14ac:dyDescent="0.25">
      <c r="A1556">
        <v>1614</v>
      </c>
      <c r="B1556" t="s">
        <v>36</v>
      </c>
      <c r="C1556" t="s">
        <v>40</v>
      </c>
      <c r="D1556" t="s">
        <v>38</v>
      </c>
      <c r="E1556">
        <v>7131</v>
      </c>
      <c r="F1556" t="s">
        <v>11</v>
      </c>
      <c r="G1556">
        <v>619271776</v>
      </c>
      <c r="H1556">
        <v>852361176</v>
      </c>
      <c r="I1556">
        <f>LOG10(H1556)</f>
        <v>8.9306236599148061</v>
      </c>
      <c r="J1556">
        <v>0.91200000000000003</v>
      </c>
      <c r="L1556">
        <v>5.1079999999999997</v>
      </c>
      <c r="M1556">
        <v>8.4700000000000006</v>
      </c>
      <c r="N1556">
        <v>0.14299999999999999</v>
      </c>
      <c r="O1556">
        <v>66.287999999999997</v>
      </c>
      <c r="P1556">
        <v>4.82</v>
      </c>
      <c r="Q1556">
        <v>25.367999999999999</v>
      </c>
      <c r="R1556">
        <v>203.25</v>
      </c>
      <c r="S1556">
        <v>0.86799999999999999</v>
      </c>
      <c r="T1556">
        <v>1.4430000000000001</v>
      </c>
      <c r="U1556" t="s">
        <v>61</v>
      </c>
      <c r="V1556" s="1">
        <v>45478.583344907405</v>
      </c>
    </row>
    <row r="1557" spans="1:22" x14ac:dyDescent="0.25">
      <c r="A1557">
        <v>1615</v>
      </c>
      <c r="B1557" t="s">
        <v>36</v>
      </c>
      <c r="C1557" t="s">
        <v>40</v>
      </c>
      <c r="D1557" t="s">
        <v>38</v>
      </c>
      <c r="E1557">
        <v>7131</v>
      </c>
      <c r="F1557" t="s">
        <v>11</v>
      </c>
      <c r="G1557">
        <v>615258688</v>
      </c>
      <c r="H1557">
        <v>852464880</v>
      </c>
      <c r="I1557">
        <f>LOG10(H1557)</f>
        <v>8.9306764958916478</v>
      </c>
      <c r="J1557">
        <v>1.3169999999999999</v>
      </c>
      <c r="L1557">
        <v>0.496</v>
      </c>
      <c r="M1557">
        <v>2.992</v>
      </c>
      <c r="N1557">
        <v>0.315</v>
      </c>
      <c r="O1557">
        <v>16.593</v>
      </c>
      <c r="P1557">
        <v>1.1120000000000001</v>
      </c>
      <c r="Q1557">
        <v>4.1079999999999997</v>
      </c>
      <c r="R1557">
        <v>16.065000000000001</v>
      </c>
      <c r="S1557">
        <v>0.88400000000000001</v>
      </c>
      <c r="T1557">
        <v>1.43</v>
      </c>
      <c r="U1557" t="s">
        <v>61</v>
      </c>
      <c r="V1557" s="1">
        <v>45478.593761574077</v>
      </c>
    </row>
    <row r="1558" spans="1:22" x14ac:dyDescent="0.25">
      <c r="A1558">
        <v>1616</v>
      </c>
      <c r="B1558" t="s">
        <v>36</v>
      </c>
      <c r="C1558" t="s">
        <v>40</v>
      </c>
      <c r="D1558" t="s">
        <v>38</v>
      </c>
      <c r="E1558">
        <v>7131</v>
      </c>
      <c r="F1558" t="s">
        <v>11</v>
      </c>
      <c r="G1558">
        <v>619555904</v>
      </c>
      <c r="H1558">
        <v>613128400</v>
      </c>
      <c r="I1558">
        <f>LOG10(H1558)</f>
        <v>8.7875514330374092</v>
      </c>
      <c r="J1558">
        <v>0.95899999999999996</v>
      </c>
      <c r="L1558">
        <v>4.3819999999999997</v>
      </c>
      <c r="M1558">
        <v>1.159</v>
      </c>
      <c r="N1558">
        <v>0.191</v>
      </c>
      <c r="O1558">
        <v>27.239000000000001</v>
      </c>
      <c r="P1558">
        <v>0.75800000000000001</v>
      </c>
      <c r="Q1558">
        <v>1.246</v>
      </c>
      <c r="R1558">
        <v>211.64599999999999</v>
      </c>
      <c r="S1558">
        <v>0.76900000000000002</v>
      </c>
      <c r="T1558">
        <v>1.472</v>
      </c>
      <c r="U1558" t="s">
        <v>61</v>
      </c>
      <c r="V1558" s="1">
        <v>45478.604178240741</v>
      </c>
    </row>
    <row r="1559" spans="1:22" x14ac:dyDescent="0.25">
      <c r="A1559">
        <v>1617</v>
      </c>
      <c r="B1559" t="s">
        <v>36</v>
      </c>
      <c r="C1559" t="s">
        <v>40</v>
      </c>
      <c r="D1559" t="s">
        <v>38</v>
      </c>
      <c r="E1559">
        <v>7131</v>
      </c>
      <c r="F1559" t="s">
        <v>11</v>
      </c>
      <c r="G1559">
        <v>622628480</v>
      </c>
      <c r="H1559">
        <v>812037232</v>
      </c>
      <c r="I1559">
        <f>LOG10(H1559)</f>
        <v>8.9095759421493703</v>
      </c>
      <c r="J1559">
        <v>1.0429999999999999</v>
      </c>
      <c r="L1559">
        <v>2.3330000000000002</v>
      </c>
      <c r="M1559">
        <v>1.331</v>
      </c>
      <c r="N1559">
        <v>0.17499999999999999</v>
      </c>
      <c r="O1559">
        <v>16.809000000000001</v>
      </c>
      <c r="P1559">
        <v>0.82599999999999996</v>
      </c>
      <c r="Q1559">
        <v>2.9390000000000001</v>
      </c>
      <c r="R1559">
        <v>203.07900000000001</v>
      </c>
      <c r="S1559">
        <v>0.84799999999999998</v>
      </c>
      <c r="T1559">
        <v>1.597</v>
      </c>
      <c r="U1559" t="s">
        <v>61</v>
      </c>
      <c r="V1559" s="1">
        <v>45478.614594907405</v>
      </c>
    </row>
    <row r="1560" spans="1:22" x14ac:dyDescent="0.25">
      <c r="A1560">
        <v>1618</v>
      </c>
      <c r="B1560" t="s">
        <v>36</v>
      </c>
      <c r="C1560" t="s">
        <v>40</v>
      </c>
      <c r="D1560" t="s">
        <v>38</v>
      </c>
      <c r="E1560">
        <v>7131</v>
      </c>
      <c r="F1560" t="s">
        <v>11</v>
      </c>
      <c r="G1560">
        <v>626184144</v>
      </c>
      <c r="H1560">
        <v>793240560</v>
      </c>
      <c r="I1560">
        <f>LOG10(H1560)</f>
        <v>8.8994049124594294</v>
      </c>
      <c r="J1560">
        <v>1.123</v>
      </c>
      <c r="L1560">
        <v>4.3470000000000004</v>
      </c>
      <c r="M1560">
        <v>5.9989999999999997</v>
      </c>
      <c r="N1560">
        <v>0.19</v>
      </c>
      <c r="O1560">
        <v>266.40499999999997</v>
      </c>
      <c r="P1560">
        <v>1.1659999999999999</v>
      </c>
      <c r="Q1560">
        <v>19.606999999999999</v>
      </c>
      <c r="R1560">
        <v>202.916</v>
      </c>
      <c r="S1560">
        <v>0.72199999999999998</v>
      </c>
      <c r="T1560">
        <v>1.37</v>
      </c>
      <c r="U1560" t="s">
        <v>61</v>
      </c>
      <c r="V1560" s="1">
        <v>45478.625011574077</v>
      </c>
    </row>
    <row r="1561" spans="1:22" x14ac:dyDescent="0.25">
      <c r="A1561">
        <v>1619</v>
      </c>
      <c r="B1561" t="s">
        <v>36</v>
      </c>
      <c r="C1561" t="s">
        <v>40</v>
      </c>
      <c r="D1561" t="s">
        <v>38</v>
      </c>
      <c r="E1561">
        <v>7131</v>
      </c>
      <c r="F1561" t="s">
        <v>11</v>
      </c>
      <c r="G1561">
        <v>617332824</v>
      </c>
      <c r="H1561">
        <v>846873784</v>
      </c>
      <c r="I1561">
        <f>LOG10(H1561)</f>
        <v>8.9278186889648676</v>
      </c>
      <c r="J1561">
        <v>0.999</v>
      </c>
      <c r="L1561">
        <v>3.7010000000000001</v>
      </c>
      <c r="M1561">
        <v>1.643</v>
      </c>
      <c r="N1561">
        <v>0.152</v>
      </c>
      <c r="O1561">
        <v>13.420999999999999</v>
      </c>
      <c r="P1561">
        <v>2.3140000000000001</v>
      </c>
      <c r="Q1561">
        <v>6.8490000000000002</v>
      </c>
      <c r="R1561">
        <v>202.136</v>
      </c>
      <c r="S1561">
        <v>0.86799999999999999</v>
      </c>
      <c r="T1561">
        <v>1.397</v>
      </c>
      <c r="U1561" t="s">
        <v>61</v>
      </c>
      <c r="V1561" s="1">
        <v>45478.635428240741</v>
      </c>
    </row>
    <row r="1562" spans="1:22" x14ac:dyDescent="0.25">
      <c r="A1562">
        <v>1620</v>
      </c>
      <c r="B1562" t="s">
        <v>36</v>
      </c>
      <c r="C1562" t="s">
        <v>40</v>
      </c>
      <c r="D1562" t="s">
        <v>38</v>
      </c>
      <c r="E1562">
        <v>7131</v>
      </c>
      <c r="F1562" t="s">
        <v>11</v>
      </c>
      <c r="G1562">
        <v>616956608</v>
      </c>
      <c r="H1562">
        <v>611418104</v>
      </c>
      <c r="I1562">
        <f>LOG10(H1562)</f>
        <v>8.7863382939760957</v>
      </c>
      <c r="J1562">
        <v>1.0129999999999999</v>
      </c>
      <c r="L1562">
        <v>8.94</v>
      </c>
      <c r="M1562">
        <v>0.27600000000000002</v>
      </c>
      <c r="N1562">
        <v>0.29699999999999999</v>
      </c>
      <c r="O1562">
        <v>8.9429999999999996</v>
      </c>
      <c r="P1562">
        <v>0.87</v>
      </c>
      <c r="Q1562">
        <v>1.1399999999999999</v>
      </c>
      <c r="R1562">
        <v>215.61699999999999</v>
      </c>
      <c r="S1562">
        <v>0.85699999999999998</v>
      </c>
      <c r="T1562">
        <v>1.393</v>
      </c>
      <c r="U1562" t="s">
        <v>61</v>
      </c>
      <c r="V1562" s="1">
        <v>45478.645844907405</v>
      </c>
    </row>
    <row r="1563" spans="1:22" x14ac:dyDescent="0.25">
      <c r="A1563">
        <v>1621</v>
      </c>
      <c r="B1563" t="s">
        <v>36</v>
      </c>
      <c r="C1563" t="s">
        <v>40</v>
      </c>
      <c r="D1563" t="s">
        <v>38</v>
      </c>
      <c r="E1563">
        <v>7131</v>
      </c>
      <c r="F1563" t="s">
        <v>11</v>
      </c>
      <c r="G1563">
        <v>621384928</v>
      </c>
      <c r="H1563">
        <v>615197584</v>
      </c>
      <c r="I1563">
        <f>LOG10(H1563)</f>
        <v>8.7890146212382234</v>
      </c>
      <c r="J1563">
        <v>0.97</v>
      </c>
      <c r="L1563">
        <v>3.9889999999999999</v>
      </c>
      <c r="M1563">
        <v>0.80400000000000005</v>
      </c>
      <c r="N1563">
        <v>0.20300000000000001</v>
      </c>
      <c r="O1563">
        <v>10.433</v>
      </c>
      <c r="P1563">
        <v>0.74199999999999999</v>
      </c>
      <c r="Q1563">
        <v>1.3759999999999999</v>
      </c>
      <c r="R1563">
        <v>202.85300000000001</v>
      </c>
      <c r="S1563">
        <v>0.81599999999999995</v>
      </c>
      <c r="T1563">
        <v>1.321</v>
      </c>
      <c r="U1563" t="s">
        <v>61</v>
      </c>
      <c r="V1563" s="1">
        <v>45478.656261574077</v>
      </c>
    </row>
    <row r="1564" spans="1:22" x14ac:dyDescent="0.25">
      <c r="A1564">
        <v>1622</v>
      </c>
      <c r="B1564" t="s">
        <v>36</v>
      </c>
      <c r="C1564" t="s">
        <v>40</v>
      </c>
      <c r="D1564" t="s">
        <v>38</v>
      </c>
      <c r="E1564">
        <v>7131</v>
      </c>
      <c r="F1564" t="s">
        <v>11</v>
      </c>
      <c r="G1564">
        <v>621108416</v>
      </c>
      <c r="H1564">
        <v>834866648</v>
      </c>
      <c r="I1564">
        <f>LOG10(H1564)</f>
        <v>8.9216171118156193</v>
      </c>
      <c r="J1564">
        <v>1.026</v>
      </c>
      <c r="L1564">
        <v>0.26400000000000001</v>
      </c>
      <c r="M1564">
        <v>46.097000000000001</v>
      </c>
      <c r="N1564">
        <v>0.13600000000000001</v>
      </c>
      <c r="O1564">
        <v>299.89299999999997</v>
      </c>
      <c r="P1564">
        <v>1.1299999999999999</v>
      </c>
      <c r="Q1564">
        <v>158.357</v>
      </c>
      <c r="R1564">
        <v>2.2429999999999999</v>
      </c>
      <c r="S1564">
        <v>0.82499999999999996</v>
      </c>
      <c r="T1564">
        <v>1.3540000000000001</v>
      </c>
      <c r="U1564" t="s">
        <v>61</v>
      </c>
      <c r="V1564" s="1">
        <v>45478.666678240741</v>
      </c>
    </row>
    <row r="1565" spans="1:22" x14ac:dyDescent="0.25">
      <c r="A1565">
        <v>1623</v>
      </c>
      <c r="B1565" t="s">
        <v>36</v>
      </c>
      <c r="C1565" t="s">
        <v>40</v>
      </c>
      <c r="D1565" t="s">
        <v>38</v>
      </c>
      <c r="E1565">
        <v>7131</v>
      </c>
      <c r="F1565" t="s">
        <v>11</v>
      </c>
      <c r="G1565">
        <v>614925776</v>
      </c>
      <c r="H1565">
        <v>867794400</v>
      </c>
      <c r="I1565">
        <f>LOG10(H1565)</f>
        <v>8.9384168432385191</v>
      </c>
      <c r="J1565">
        <v>0.97299999999999998</v>
      </c>
      <c r="L1565">
        <v>5.2759999999999998</v>
      </c>
      <c r="M1565">
        <v>4.593</v>
      </c>
      <c r="N1565">
        <v>0.16900000000000001</v>
      </c>
      <c r="O1565">
        <v>34.600999999999999</v>
      </c>
      <c r="P1565">
        <v>1.3140000000000001</v>
      </c>
      <c r="Q1565">
        <v>6.2149999999999999</v>
      </c>
      <c r="R1565">
        <v>215.19499999999999</v>
      </c>
      <c r="S1565">
        <v>0.91800000000000004</v>
      </c>
      <c r="T1565">
        <v>1.343</v>
      </c>
      <c r="U1565" t="s">
        <v>61</v>
      </c>
      <c r="V1565" s="1">
        <v>45478.677094907405</v>
      </c>
    </row>
    <row r="1566" spans="1:22" x14ac:dyDescent="0.25">
      <c r="A1566">
        <v>1624</v>
      </c>
      <c r="B1566" t="s">
        <v>36</v>
      </c>
      <c r="C1566" t="s">
        <v>40</v>
      </c>
      <c r="D1566" t="s">
        <v>38</v>
      </c>
      <c r="E1566">
        <v>7131</v>
      </c>
      <c r="F1566" t="s">
        <v>11</v>
      </c>
      <c r="G1566">
        <v>625811256</v>
      </c>
      <c r="H1566">
        <v>809945416</v>
      </c>
      <c r="I1566">
        <f>LOG10(H1566)</f>
        <v>8.9084557518060983</v>
      </c>
      <c r="J1566">
        <v>0.98299999999999998</v>
      </c>
      <c r="L1566">
        <v>2.4089999999999998</v>
      </c>
      <c r="M1566">
        <v>3.508</v>
      </c>
      <c r="N1566">
        <v>0.13100000000000001</v>
      </c>
      <c r="O1566">
        <v>72.488</v>
      </c>
      <c r="P1566">
        <v>4.1859999999999999</v>
      </c>
      <c r="Q1566">
        <v>24.207999999999998</v>
      </c>
      <c r="R1566">
        <v>202.911</v>
      </c>
      <c r="S1566">
        <v>0.82799999999999996</v>
      </c>
      <c r="T1566">
        <v>1.3560000000000001</v>
      </c>
      <c r="U1566" t="s">
        <v>61</v>
      </c>
      <c r="V1566" s="1">
        <v>45478.687511574077</v>
      </c>
    </row>
    <row r="1567" spans="1:22" x14ac:dyDescent="0.25">
      <c r="A1567">
        <v>1625</v>
      </c>
      <c r="B1567" t="s">
        <v>36</v>
      </c>
      <c r="C1567" t="s">
        <v>40</v>
      </c>
      <c r="D1567" t="s">
        <v>38</v>
      </c>
      <c r="E1567">
        <v>7131</v>
      </c>
      <c r="F1567" t="s">
        <v>11</v>
      </c>
      <c r="G1567">
        <v>622507184</v>
      </c>
      <c r="H1567">
        <v>845632016</v>
      </c>
      <c r="I1567">
        <f>LOG10(H1567)</f>
        <v>8.9271814171907096</v>
      </c>
      <c r="J1567">
        <v>1.018</v>
      </c>
      <c r="L1567">
        <v>3.8879999999999999</v>
      </c>
      <c r="M1567">
        <v>4.117</v>
      </c>
      <c r="N1567">
        <v>0.27400000000000002</v>
      </c>
      <c r="O1567">
        <v>42.341000000000001</v>
      </c>
      <c r="P1567">
        <v>2.6789999999999998</v>
      </c>
      <c r="Q1567">
        <v>11.851000000000001</v>
      </c>
      <c r="R1567">
        <v>213.50299999999999</v>
      </c>
      <c r="S1567">
        <v>0.90400000000000003</v>
      </c>
      <c r="T1567">
        <v>1.377</v>
      </c>
      <c r="U1567" t="s">
        <v>61</v>
      </c>
      <c r="V1567" s="1">
        <v>45478.697928240741</v>
      </c>
    </row>
    <row r="1568" spans="1:22" x14ac:dyDescent="0.25">
      <c r="A1568">
        <v>1626</v>
      </c>
      <c r="B1568" t="s">
        <v>36</v>
      </c>
      <c r="C1568" t="s">
        <v>40</v>
      </c>
      <c r="D1568" t="s">
        <v>38</v>
      </c>
      <c r="E1568">
        <v>7131</v>
      </c>
      <c r="F1568" t="s">
        <v>11</v>
      </c>
      <c r="G1568">
        <v>616020304</v>
      </c>
      <c r="H1568">
        <v>886311648</v>
      </c>
      <c r="I1568">
        <f>LOG10(H1568)</f>
        <v>8.947586456885146</v>
      </c>
      <c r="J1568">
        <v>0.98099999999999998</v>
      </c>
      <c r="L1568">
        <v>2.5219999999999998</v>
      </c>
      <c r="M1568">
        <v>33.122999999999998</v>
      </c>
      <c r="N1568">
        <v>0.16200000000000001</v>
      </c>
      <c r="O1568">
        <v>186.24199999999999</v>
      </c>
      <c r="P1568">
        <v>4.4980000000000002</v>
      </c>
      <c r="Q1568">
        <v>110.218</v>
      </c>
      <c r="R1568">
        <v>203.30699999999999</v>
      </c>
      <c r="S1568">
        <v>0.80300000000000005</v>
      </c>
      <c r="T1568">
        <v>1.399</v>
      </c>
      <c r="U1568" t="s">
        <v>61</v>
      </c>
      <c r="V1568" s="1">
        <v>45478.708344907405</v>
      </c>
    </row>
    <row r="1569" spans="1:22" x14ac:dyDescent="0.25">
      <c r="A1569">
        <v>1627</v>
      </c>
      <c r="B1569" t="s">
        <v>36</v>
      </c>
      <c r="C1569" t="s">
        <v>40</v>
      </c>
      <c r="D1569" t="s">
        <v>38</v>
      </c>
      <c r="E1569">
        <v>7131</v>
      </c>
      <c r="F1569" t="s">
        <v>11</v>
      </c>
      <c r="G1569">
        <v>614446304</v>
      </c>
      <c r="H1569">
        <v>830373568</v>
      </c>
      <c r="I1569">
        <f>LOG10(H1569)</f>
        <v>8.9192735164985493</v>
      </c>
      <c r="J1569">
        <v>0.98899999999999999</v>
      </c>
      <c r="L1569">
        <v>2.7120000000000002</v>
      </c>
      <c r="M1569">
        <v>14.525</v>
      </c>
      <c r="N1569">
        <v>0.156</v>
      </c>
      <c r="O1569">
        <v>104.726</v>
      </c>
      <c r="P1569">
        <v>4.4009999999999998</v>
      </c>
      <c r="Q1569">
        <v>31.547999999999998</v>
      </c>
      <c r="R1569">
        <v>201.86600000000001</v>
      </c>
      <c r="S1569">
        <v>0.82699999999999996</v>
      </c>
      <c r="T1569">
        <v>1.2809999999999999</v>
      </c>
      <c r="U1569" t="s">
        <v>61</v>
      </c>
      <c r="V1569" s="1">
        <v>45478.718761574077</v>
      </c>
    </row>
    <row r="1570" spans="1:22" x14ac:dyDescent="0.25">
      <c r="A1570">
        <v>1628</v>
      </c>
      <c r="B1570" t="s">
        <v>36</v>
      </c>
      <c r="C1570" t="s">
        <v>40</v>
      </c>
      <c r="D1570" t="s">
        <v>38</v>
      </c>
      <c r="E1570">
        <v>7131</v>
      </c>
      <c r="F1570" t="s">
        <v>11</v>
      </c>
      <c r="G1570">
        <v>617540280</v>
      </c>
      <c r="H1570">
        <v>838008544</v>
      </c>
      <c r="I1570">
        <f>LOG10(H1570)</f>
        <v>8.9232484465457151</v>
      </c>
      <c r="J1570">
        <v>0.996</v>
      </c>
      <c r="L1570">
        <v>5.3479999999999999</v>
      </c>
      <c r="M1570">
        <v>19.297000000000001</v>
      </c>
      <c r="N1570">
        <v>0.17599999999999999</v>
      </c>
      <c r="O1570">
        <v>152.63900000000001</v>
      </c>
      <c r="P1570">
        <v>3.4569999999999999</v>
      </c>
      <c r="Q1570">
        <v>86.495999999999995</v>
      </c>
      <c r="R1570">
        <v>202.37</v>
      </c>
      <c r="S1570">
        <v>0.93300000000000005</v>
      </c>
      <c r="T1570">
        <v>1.5009999999999999</v>
      </c>
      <c r="U1570" t="s">
        <v>61</v>
      </c>
      <c r="V1570" s="1">
        <v>45478.729178240741</v>
      </c>
    </row>
    <row r="1571" spans="1:22" x14ac:dyDescent="0.25">
      <c r="A1571">
        <v>1629</v>
      </c>
      <c r="B1571" t="s">
        <v>36</v>
      </c>
      <c r="C1571" t="s">
        <v>40</v>
      </c>
      <c r="D1571" t="s">
        <v>38</v>
      </c>
      <c r="E1571">
        <v>7131</v>
      </c>
      <c r="F1571" t="s">
        <v>11</v>
      </c>
      <c r="G1571">
        <v>621171160</v>
      </c>
      <c r="H1571">
        <v>797208048</v>
      </c>
      <c r="I1571">
        <f>LOG10(H1571)</f>
        <v>8.9015716743540239</v>
      </c>
      <c r="J1571">
        <v>1.032</v>
      </c>
      <c r="L1571">
        <v>0.42899999999999999</v>
      </c>
      <c r="M1571">
        <v>3.2040000000000002</v>
      </c>
      <c r="N1571">
        <v>0.16900000000000001</v>
      </c>
      <c r="O1571">
        <v>14.55</v>
      </c>
      <c r="P1571">
        <v>0.93</v>
      </c>
      <c r="Q1571">
        <v>6.9569999999999999</v>
      </c>
      <c r="R1571">
        <v>18.292999999999999</v>
      </c>
      <c r="S1571">
        <v>0.871</v>
      </c>
      <c r="T1571">
        <v>1.3720000000000001</v>
      </c>
      <c r="U1571" t="s">
        <v>61</v>
      </c>
      <c r="V1571" s="1">
        <v>45478.739594907405</v>
      </c>
    </row>
    <row r="1572" spans="1:22" x14ac:dyDescent="0.25">
      <c r="A1572">
        <v>1630</v>
      </c>
      <c r="B1572" t="s">
        <v>36</v>
      </c>
      <c r="C1572" t="s">
        <v>40</v>
      </c>
      <c r="D1572" t="s">
        <v>38</v>
      </c>
      <c r="E1572">
        <v>7131</v>
      </c>
      <c r="F1572" t="s">
        <v>11</v>
      </c>
      <c r="G1572">
        <v>629052160</v>
      </c>
      <c r="H1572">
        <v>759007792</v>
      </c>
      <c r="I1572">
        <f>LOG10(H1572)</f>
        <v>8.8802462344003974</v>
      </c>
      <c r="J1572">
        <v>1.0629999999999999</v>
      </c>
      <c r="L1572">
        <v>2.448</v>
      </c>
      <c r="M1572">
        <v>27.212</v>
      </c>
      <c r="N1572">
        <v>0.19</v>
      </c>
      <c r="O1572">
        <v>907.71799999999996</v>
      </c>
      <c r="P1572">
        <v>1.073</v>
      </c>
      <c r="Q1572">
        <v>42.997</v>
      </c>
      <c r="R1572">
        <v>202.26300000000001</v>
      </c>
      <c r="S1572">
        <v>0.83699999999999997</v>
      </c>
      <c r="T1572">
        <v>1.333</v>
      </c>
      <c r="U1572" t="s">
        <v>61</v>
      </c>
      <c r="V1572" s="1">
        <v>45478.750011574077</v>
      </c>
    </row>
    <row r="1573" spans="1:22" x14ac:dyDescent="0.25">
      <c r="A1573">
        <v>1631</v>
      </c>
      <c r="B1573" t="s">
        <v>36</v>
      </c>
      <c r="C1573" t="s">
        <v>40</v>
      </c>
      <c r="D1573" t="s">
        <v>38</v>
      </c>
      <c r="E1573">
        <v>7131</v>
      </c>
      <c r="F1573" t="s">
        <v>11</v>
      </c>
      <c r="G1573">
        <v>614371400</v>
      </c>
      <c r="H1573">
        <v>615609736</v>
      </c>
      <c r="I1573">
        <f>LOG10(H1573)</f>
        <v>8.7893054796741268</v>
      </c>
      <c r="J1573">
        <v>0.96599999999999997</v>
      </c>
      <c r="L1573">
        <v>2.2850000000000001</v>
      </c>
      <c r="M1573">
        <v>10.693</v>
      </c>
      <c r="N1573">
        <v>0.214</v>
      </c>
      <c r="O1573">
        <v>424.22500000000002</v>
      </c>
      <c r="P1573">
        <v>0.75700000000000001</v>
      </c>
      <c r="Q1573">
        <v>1.577</v>
      </c>
      <c r="R1573">
        <v>202.94900000000001</v>
      </c>
      <c r="S1573">
        <v>0.77900000000000003</v>
      </c>
      <c r="T1573">
        <v>1.343</v>
      </c>
      <c r="U1573" t="s">
        <v>61</v>
      </c>
      <c r="V1573" s="1">
        <v>45478.760428240741</v>
      </c>
    </row>
    <row r="1574" spans="1:22" x14ac:dyDescent="0.25">
      <c r="A1574">
        <v>1632</v>
      </c>
      <c r="B1574" t="s">
        <v>36</v>
      </c>
      <c r="C1574" t="s">
        <v>40</v>
      </c>
      <c r="D1574" t="s">
        <v>38</v>
      </c>
      <c r="E1574">
        <v>7131</v>
      </c>
      <c r="F1574" t="s">
        <v>11</v>
      </c>
      <c r="G1574">
        <v>623204464</v>
      </c>
      <c r="H1574">
        <v>875342936</v>
      </c>
      <c r="I1574">
        <f>LOG10(H1574)</f>
        <v>8.9421782313471301</v>
      </c>
      <c r="J1574">
        <v>1.2350000000000001</v>
      </c>
      <c r="L1574">
        <v>4.2880000000000003</v>
      </c>
      <c r="M1574">
        <v>10.861000000000001</v>
      </c>
      <c r="N1574">
        <v>0.317</v>
      </c>
      <c r="O1574">
        <v>110.152</v>
      </c>
      <c r="P1574">
        <v>2.0350000000000001</v>
      </c>
      <c r="Q1574">
        <v>11.407</v>
      </c>
      <c r="R1574">
        <v>205.96600000000001</v>
      </c>
      <c r="S1574">
        <v>0.91</v>
      </c>
      <c r="T1574">
        <v>1.8169999999999999</v>
      </c>
      <c r="U1574" t="s">
        <v>61</v>
      </c>
      <c r="V1574" s="1">
        <v>45478.770844907405</v>
      </c>
    </row>
    <row r="1575" spans="1:22" x14ac:dyDescent="0.25">
      <c r="A1575">
        <v>1633</v>
      </c>
      <c r="B1575" t="s">
        <v>36</v>
      </c>
      <c r="C1575" t="s">
        <v>40</v>
      </c>
      <c r="D1575" t="s">
        <v>38</v>
      </c>
      <c r="E1575">
        <v>7131</v>
      </c>
      <c r="F1575" t="s">
        <v>11</v>
      </c>
      <c r="G1575">
        <v>612725592</v>
      </c>
      <c r="H1575">
        <v>846510840</v>
      </c>
      <c r="I1575">
        <f>LOG10(H1575)</f>
        <v>8.927632523841341</v>
      </c>
      <c r="J1575">
        <v>0.95499999999999996</v>
      </c>
      <c r="L1575">
        <v>4.5999999999999996</v>
      </c>
      <c r="M1575">
        <v>5.8029999999999999</v>
      </c>
      <c r="N1575">
        <v>7.4999999999999997E-2</v>
      </c>
      <c r="O1575">
        <v>205.185</v>
      </c>
      <c r="P1575">
        <v>1.0469999999999999</v>
      </c>
      <c r="Q1575">
        <v>2.9649999999999999</v>
      </c>
      <c r="R1575">
        <v>206.18199999999999</v>
      </c>
      <c r="S1575">
        <v>0.84799999999999998</v>
      </c>
      <c r="T1575">
        <v>1.361</v>
      </c>
      <c r="U1575" t="s">
        <v>61</v>
      </c>
      <c r="V1575" s="1">
        <v>45478.781261574077</v>
      </c>
    </row>
    <row r="1576" spans="1:22" x14ac:dyDescent="0.25">
      <c r="A1576">
        <v>1634</v>
      </c>
      <c r="B1576" t="s">
        <v>36</v>
      </c>
      <c r="C1576" t="s">
        <v>40</v>
      </c>
      <c r="D1576" t="s">
        <v>38</v>
      </c>
      <c r="E1576">
        <v>7131</v>
      </c>
      <c r="F1576" t="s">
        <v>11</v>
      </c>
      <c r="G1576">
        <v>612702776</v>
      </c>
      <c r="H1576">
        <v>882035184</v>
      </c>
      <c r="I1576">
        <f>LOG10(H1576)</f>
        <v>8.9454859092954102</v>
      </c>
      <c r="J1576">
        <v>1.0009999999999999</v>
      </c>
      <c r="L1576">
        <v>10.545</v>
      </c>
      <c r="M1576">
        <v>2.266</v>
      </c>
      <c r="N1576">
        <v>0.13300000000000001</v>
      </c>
      <c r="O1576">
        <v>16.311</v>
      </c>
      <c r="P1576">
        <v>1.417</v>
      </c>
      <c r="Q1576">
        <v>3.9769999999999999</v>
      </c>
      <c r="R1576">
        <v>205.511</v>
      </c>
      <c r="S1576">
        <v>0.78800000000000003</v>
      </c>
      <c r="T1576">
        <v>1.464</v>
      </c>
      <c r="U1576" t="s">
        <v>61</v>
      </c>
      <c r="V1576" s="1">
        <v>45478.791666666664</v>
      </c>
    </row>
    <row r="1577" spans="1:22" x14ac:dyDescent="0.25">
      <c r="A1577">
        <v>1635</v>
      </c>
      <c r="B1577" t="s">
        <v>36</v>
      </c>
      <c r="C1577" t="s">
        <v>40</v>
      </c>
      <c r="D1577" t="s">
        <v>38</v>
      </c>
      <c r="E1577">
        <v>7131</v>
      </c>
      <c r="F1577" t="s">
        <v>11</v>
      </c>
      <c r="G1577">
        <v>627643368</v>
      </c>
      <c r="H1577">
        <v>914276968</v>
      </c>
      <c r="I1577">
        <f>LOG10(H1577)</f>
        <v>8.9610777793801706</v>
      </c>
      <c r="J1577">
        <v>0.95699999999999996</v>
      </c>
      <c r="L1577">
        <v>2.0760000000000001</v>
      </c>
      <c r="M1577">
        <v>6.1959999999999997</v>
      </c>
      <c r="N1577">
        <v>5.0999999999999997E-2</v>
      </c>
      <c r="O1577">
        <v>35.04</v>
      </c>
      <c r="P1577">
        <v>1.224</v>
      </c>
      <c r="Q1577">
        <v>10.108000000000001</v>
      </c>
      <c r="R1577">
        <v>202.35900000000001</v>
      </c>
      <c r="S1577">
        <v>0.82</v>
      </c>
      <c r="T1577">
        <v>1.33</v>
      </c>
      <c r="U1577" t="s">
        <v>61</v>
      </c>
      <c r="V1577" s="1">
        <v>45478.802083333336</v>
      </c>
    </row>
    <row r="1578" spans="1:22" x14ac:dyDescent="0.25">
      <c r="A1578">
        <v>1636</v>
      </c>
      <c r="B1578" t="s">
        <v>36</v>
      </c>
      <c r="C1578" t="s">
        <v>40</v>
      </c>
      <c r="D1578" t="s">
        <v>38</v>
      </c>
      <c r="E1578">
        <v>7131</v>
      </c>
      <c r="F1578" t="s">
        <v>11</v>
      </c>
      <c r="G1578">
        <v>613481376</v>
      </c>
      <c r="H1578">
        <v>832467720</v>
      </c>
      <c r="I1578">
        <f>LOG10(H1578)</f>
        <v>8.9203674021811494</v>
      </c>
      <c r="J1578">
        <v>0.93700000000000006</v>
      </c>
      <c r="L1578">
        <v>6.1139999999999999</v>
      </c>
      <c r="M1578">
        <v>1.4419999999999999</v>
      </c>
      <c r="N1578">
        <v>0.10100000000000001</v>
      </c>
      <c r="O1578">
        <v>10.827999999999999</v>
      </c>
      <c r="P1578">
        <v>0.88100000000000001</v>
      </c>
      <c r="Q1578">
        <v>2.4710000000000001</v>
      </c>
      <c r="R1578">
        <v>202.83600000000001</v>
      </c>
      <c r="S1578">
        <v>0.81899999999999995</v>
      </c>
      <c r="T1578">
        <v>1.4630000000000001</v>
      </c>
      <c r="U1578" t="s">
        <v>61</v>
      </c>
      <c r="V1578" s="1">
        <v>45478.8125</v>
      </c>
    </row>
    <row r="1579" spans="1:22" x14ac:dyDescent="0.25">
      <c r="A1579">
        <v>1637</v>
      </c>
      <c r="B1579" t="s">
        <v>36</v>
      </c>
      <c r="C1579" t="s">
        <v>40</v>
      </c>
      <c r="D1579" t="s">
        <v>38</v>
      </c>
      <c r="E1579">
        <v>7131</v>
      </c>
      <c r="F1579" t="s">
        <v>11</v>
      </c>
      <c r="G1579">
        <v>614253776</v>
      </c>
      <c r="H1579">
        <v>862870512</v>
      </c>
      <c r="I1579">
        <f>LOG10(H1579)</f>
        <v>8.935945627530705</v>
      </c>
      <c r="J1579">
        <v>0.97699999999999998</v>
      </c>
      <c r="L1579">
        <v>6.298</v>
      </c>
      <c r="M1579">
        <v>6.5110000000000001</v>
      </c>
      <c r="N1579">
        <v>0.13200000000000001</v>
      </c>
      <c r="O1579">
        <v>42.408000000000001</v>
      </c>
      <c r="P1579">
        <v>4.7480000000000002</v>
      </c>
      <c r="Q1579">
        <v>17.375</v>
      </c>
      <c r="R1579">
        <v>204.477</v>
      </c>
      <c r="S1579">
        <v>0.90900000000000003</v>
      </c>
      <c r="T1579">
        <v>2.266</v>
      </c>
      <c r="U1579" t="s">
        <v>61</v>
      </c>
      <c r="V1579" s="1">
        <v>45478.822916666664</v>
      </c>
    </row>
    <row r="1580" spans="1:22" x14ac:dyDescent="0.25">
      <c r="A1580">
        <v>1638</v>
      </c>
      <c r="B1580" t="s">
        <v>36</v>
      </c>
      <c r="C1580" t="s">
        <v>40</v>
      </c>
      <c r="D1580" t="s">
        <v>38</v>
      </c>
      <c r="E1580">
        <v>7131</v>
      </c>
      <c r="F1580" t="s">
        <v>11</v>
      </c>
      <c r="G1580">
        <v>613029688</v>
      </c>
      <c r="H1580">
        <v>708681984</v>
      </c>
      <c r="I1580">
        <f>LOG10(H1580)</f>
        <v>8.8504513923370229</v>
      </c>
      <c r="J1580">
        <v>0.96199999999999997</v>
      </c>
      <c r="L1580">
        <v>0.42699999999999999</v>
      </c>
      <c r="M1580">
        <v>59.503999999999998</v>
      </c>
      <c r="N1580">
        <v>8.4000000000000005E-2</v>
      </c>
      <c r="O1580">
        <v>787.00199999999995</v>
      </c>
      <c r="P1580">
        <v>0.93700000000000006</v>
      </c>
      <c r="Q1580">
        <v>253.601</v>
      </c>
      <c r="R1580">
        <v>14.984999999999999</v>
      </c>
      <c r="S1580">
        <v>0.80200000000000005</v>
      </c>
      <c r="T1580">
        <v>1.327</v>
      </c>
      <c r="U1580" t="s">
        <v>61</v>
      </c>
      <c r="V1580" s="1">
        <v>45478.833333333336</v>
      </c>
    </row>
    <row r="1581" spans="1:22" x14ac:dyDescent="0.25">
      <c r="A1581">
        <v>1639</v>
      </c>
      <c r="B1581" t="s">
        <v>36</v>
      </c>
      <c r="C1581" t="s">
        <v>40</v>
      </c>
      <c r="D1581" t="s">
        <v>38</v>
      </c>
      <c r="E1581">
        <v>7131</v>
      </c>
      <c r="F1581" t="s">
        <v>11</v>
      </c>
      <c r="G1581">
        <v>628958040</v>
      </c>
      <c r="H1581">
        <v>653554856</v>
      </c>
      <c r="I1581">
        <f>LOG10(H1581)</f>
        <v>8.815282045869516</v>
      </c>
      <c r="J1581">
        <v>0.97699999999999998</v>
      </c>
      <c r="L1581">
        <v>0.68500000000000005</v>
      </c>
      <c r="M1581">
        <v>4.0599999999999996</v>
      </c>
      <c r="N1581">
        <v>0.19</v>
      </c>
      <c r="O1581">
        <v>237.56700000000001</v>
      </c>
      <c r="P1581">
        <v>2.948</v>
      </c>
      <c r="Q1581">
        <v>11.364000000000001</v>
      </c>
      <c r="R1581">
        <v>13.925000000000001</v>
      </c>
      <c r="S1581">
        <v>1.1020000000000001</v>
      </c>
      <c r="T1581">
        <v>4.2489999999999997</v>
      </c>
      <c r="U1581" t="s">
        <v>61</v>
      </c>
      <c r="V1581" s="1">
        <v>45478.843761574077</v>
      </c>
    </row>
    <row r="1582" spans="1:22" x14ac:dyDescent="0.25">
      <c r="A1582">
        <v>1640</v>
      </c>
      <c r="B1582" t="s">
        <v>36</v>
      </c>
      <c r="C1582" t="s">
        <v>40</v>
      </c>
      <c r="D1582" t="s">
        <v>38</v>
      </c>
      <c r="E1582">
        <v>7131</v>
      </c>
      <c r="F1582" t="s">
        <v>11</v>
      </c>
      <c r="G1582">
        <v>622894600</v>
      </c>
      <c r="H1582">
        <v>855490000</v>
      </c>
      <c r="I1582">
        <f>LOG10(H1582)</f>
        <v>8.9322149373485367</v>
      </c>
      <c r="J1582">
        <v>1.0900000000000001</v>
      </c>
      <c r="L1582">
        <v>5.7960000000000003</v>
      </c>
      <c r="M1582">
        <v>23.896000000000001</v>
      </c>
      <c r="N1582">
        <v>0.20599999999999999</v>
      </c>
      <c r="O1582">
        <v>258.61599999999999</v>
      </c>
      <c r="P1582">
        <v>3.0369999999999999</v>
      </c>
      <c r="Q1582">
        <v>77.411000000000001</v>
      </c>
      <c r="R1582">
        <v>216.06299999999999</v>
      </c>
      <c r="S1582">
        <v>0.78600000000000003</v>
      </c>
      <c r="T1582">
        <v>1.409</v>
      </c>
      <c r="U1582" t="s">
        <v>61</v>
      </c>
      <c r="V1582" s="1">
        <v>45478.854166666664</v>
      </c>
    </row>
    <row r="1583" spans="1:22" x14ac:dyDescent="0.25">
      <c r="A1583">
        <v>1641</v>
      </c>
      <c r="B1583" t="s">
        <v>36</v>
      </c>
      <c r="C1583" t="s">
        <v>40</v>
      </c>
      <c r="D1583" t="s">
        <v>38</v>
      </c>
      <c r="E1583">
        <v>7131</v>
      </c>
      <c r="F1583" t="s">
        <v>11</v>
      </c>
      <c r="G1583">
        <v>617758320</v>
      </c>
      <c r="H1583">
        <v>825752384</v>
      </c>
      <c r="I1583">
        <f>LOG10(H1583)</f>
        <v>8.9168498362012354</v>
      </c>
      <c r="J1583">
        <v>0.97899999999999998</v>
      </c>
      <c r="L1583">
        <v>3.2970000000000002</v>
      </c>
      <c r="M1583">
        <v>2.9460000000000002</v>
      </c>
      <c r="N1583">
        <v>7.3999999999999996E-2</v>
      </c>
      <c r="O1583">
        <v>31.007999999999999</v>
      </c>
      <c r="P1583">
        <v>1.262</v>
      </c>
      <c r="Q1583">
        <v>3.6859999999999999</v>
      </c>
      <c r="R1583">
        <v>234.315</v>
      </c>
      <c r="S1583">
        <v>0.91300000000000003</v>
      </c>
      <c r="T1583">
        <v>1.5620000000000001</v>
      </c>
      <c r="U1583" t="s">
        <v>61</v>
      </c>
      <c r="V1583" s="1">
        <v>45478.864583333336</v>
      </c>
    </row>
    <row r="1584" spans="1:22" x14ac:dyDescent="0.25">
      <c r="A1584">
        <v>1642</v>
      </c>
      <c r="B1584" t="s">
        <v>36</v>
      </c>
      <c r="C1584" t="s">
        <v>40</v>
      </c>
      <c r="D1584" t="s">
        <v>38</v>
      </c>
      <c r="E1584">
        <v>7131</v>
      </c>
      <c r="F1584" t="s">
        <v>11</v>
      </c>
      <c r="G1584">
        <v>618575992</v>
      </c>
      <c r="H1584">
        <v>706912088</v>
      </c>
      <c r="I1584">
        <f>LOG10(H1584)</f>
        <v>8.8493654080395885</v>
      </c>
      <c r="J1584">
        <v>1.111</v>
      </c>
      <c r="L1584">
        <v>5.8719999999999999</v>
      </c>
      <c r="M1584">
        <v>33.822000000000003</v>
      </c>
      <c r="N1584">
        <v>0.19</v>
      </c>
      <c r="O1584">
        <v>468.86500000000001</v>
      </c>
      <c r="P1584">
        <v>4.7859999999999996</v>
      </c>
      <c r="Q1584">
        <v>98.462999999999994</v>
      </c>
      <c r="R1584">
        <v>205.05199999999999</v>
      </c>
      <c r="S1584">
        <v>0.85499999999999998</v>
      </c>
      <c r="T1584">
        <v>1.41</v>
      </c>
      <c r="U1584" t="s">
        <v>61</v>
      </c>
      <c r="V1584" s="1">
        <v>45478.875</v>
      </c>
    </row>
    <row r="1585" spans="1:22" x14ac:dyDescent="0.25">
      <c r="A1585">
        <v>1643</v>
      </c>
      <c r="B1585" t="s">
        <v>36</v>
      </c>
      <c r="C1585" t="s">
        <v>40</v>
      </c>
      <c r="D1585" t="s">
        <v>38</v>
      </c>
      <c r="E1585">
        <v>7131</v>
      </c>
      <c r="F1585" t="s">
        <v>11</v>
      </c>
      <c r="G1585">
        <v>612183600</v>
      </c>
      <c r="H1585">
        <v>854336448</v>
      </c>
      <c r="I1585">
        <f>LOG10(H1585)</f>
        <v>8.9316289347811022</v>
      </c>
      <c r="J1585">
        <v>1.083</v>
      </c>
      <c r="L1585">
        <v>4.24</v>
      </c>
      <c r="M1585">
        <v>9.1449999999999996</v>
      </c>
      <c r="N1585">
        <v>0.34499999999999997</v>
      </c>
      <c r="O1585">
        <v>69.769000000000005</v>
      </c>
      <c r="P1585">
        <v>2.5840000000000001</v>
      </c>
      <c r="Q1585">
        <v>31.507999999999999</v>
      </c>
      <c r="R1585">
        <v>202.96</v>
      </c>
      <c r="S1585">
        <v>0.91</v>
      </c>
      <c r="T1585">
        <v>1.5</v>
      </c>
      <c r="U1585" t="s">
        <v>61</v>
      </c>
      <c r="V1585" s="1">
        <v>45478.885416666664</v>
      </c>
    </row>
    <row r="1586" spans="1:22" x14ac:dyDescent="0.25">
      <c r="A1586">
        <v>1644</v>
      </c>
      <c r="B1586" t="s">
        <v>36</v>
      </c>
      <c r="C1586" t="s">
        <v>40</v>
      </c>
      <c r="D1586" t="s">
        <v>38</v>
      </c>
      <c r="E1586">
        <v>7131</v>
      </c>
      <c r="F1586" t="s">
        <v>11</v>
      </c>
      <c r="G1586">
        <v>613080480</v>
      </c>
      <c r="H1586">
        <v>824395312</v>
      </c>
      <c r="I1586">
        <f>LOG10(H1586)</f>
        <v>8.916135513458558</v>
      </c>
      <c r="J1586">
        <v>1.012</v>
      </c>
      <c r="L1586">
        <v>2.4710000000000001</v>
      </c>
      <c r="M1586">
        <v>1.454</v>
      </c>
      <c r="N1586">
        <v>0.13700000000000001</v>
      </c>
      <c r="O1586">
        <v>13.483000000000001</v>
      </c>
      <c r="P1586">
        <v>0.93100000000000005</v>
      </c>
      <c r="Q1586">
        <v>2.556</v>
      </c>
      <c r="R1586">
        <v>202.721</v>
      </c>
      <c r="S1586">
        <v>0.86899999999999999</v>
      </c>
      <c r="T1586">
        <v>1.377</v>
      </c>
      <c r="U1586" t="s">
        <v>61</v>
      </c>
      <c r="V1586" s="1">
        <v>45478.895844907405</v>
      </c>
    </row>
    <row r="1587" spans="1:22" x14ac:dyDescent="0.25">
      <c r="A1587">
        <v>1645</v>
      </c>
      <c r="B1587" t="s">
        <v>36</v>
      </c>
      <c r="C1587" t="s">
        <v>40</v>
      </c>
      <c r="D1587" t="s">
        <v>38</v>
      </c>
      <c r="E1587">
        <v>7131</v>
      </c>
      <c r="F1587" t="s">
        <v>11</v>
      </c>
      <c r="G1587">
        <v>613610280</v>
      </c>
      <c r="H1587">
        <v>613392336</v>
      </c>
      <c r="I1587">
        <f>LOG10(H1587)</f>
        <v>8.7877383454095863</v>
      </c>
      <c r="J1587">
        <v>0.89900000000000002</v>
      </c>
      <c r="L1587">
        <v>2.4750000000000001</v>
      </c>
      <c r="M1587">
        <v>0.90400000000000003</v>
      </c>
      <c r="N1587">
        <v>0.14000000000000001</v>
      </c>
      <c r="O1587">
        <v>20.123999999999999</v>
      </c>
      <c r="P1587">
        <v>0.77400000000000002</v>
      </c>
      <c r="Q1587">
        <v>1.306</v>
      </c>
      <c r="R1587">
        <v>213.785</v>
      </c>
      <c r="S1587">
        <v>0.85899999999999999</v>
      </c>
      <c r="T1587">
        <v>1.3959999999999999</v>
      </c>
      <c r="U1587" t="s">
        <v>61</v>
      </c>
      <c r="V1587" s="1">
        <v>45478.90625</v>
      </c>
    </row>
    <row r="1588" spans="1:22" x14ac:dyDescent="0.25">
      <c r="A1588">
        <v>1646</v>
      </c>
      <c r="B1588" t="s">
        <v>36</v>
      </c>
      <c r="C1588" t="s">
        <v>40</v>
      </c>
      <c r="D1588" t="s">
        <v>38</v>
      </c>
      <c r="E1588">
        <v>7131</v>
      </c>
      <c r="F1588" t="s">
        <v>11</v>
      </c>
      <c r="G1588">
        <v>614218576</v>
      </c>
      <c r="H1588">
        <v>831796152</v>
      </c>
      <c r="I1588">
        <f>LOG10(H1588)</f>
        <v>8.9200169069293338</v>
      </c>
      <c r="J1588">
        <v>0.96</v>
      </c>
      <c r="L1588">
        <v>12.994</v>
      </c>
      <c r="M1588">
        <v>7.6440000000000001</v>
      </c>
      <c r="N1588">
        <v>4.7E-2</v>
      </c>
      <c r="O1588">
        <v>48.868000000000002</v>
      </c>
      <c r="P1588">
        <v>0.82399999999999995</v>
      </c>
      <c r="Q1588">
        <v>8.9629999999999992</v>
      </c>
      <c r="R1588">
        <v>214.08</v>
      </c>
      <c r="S1588">
        <v>0.86399999999999999</v>
      </c>
      <c r="T1588">
        <v>1.4910000000000001</v>
      </c>
      <c r="U1588" t="s">
        <v>61</v>
      </c>
      <c r="V1588" s="1">
        <v>45478.916666666664</v>
      </c>
    </row>
    <row r="1589" spans="1:22" x14ac:dyDescent="0.25">
      <c r="A1589">
        <v>1647</v>
      </c>
      <c r="B1589" t="s">
        <v>36</v>
      </c>
      <c r="C1589" t="s">
        <v>40</v>
      </c>
      <c r="D1589" t="s">
        <v>38</v>
      </c>
      <c r="E1589">
        <v>7131</v>
      </c>
      <c r="F1589" t="s">
        <v>11</v>
      </c>
      <c r="G1589">
        <v>620752600</v>
      </c>
      <c r="H1589">
        <v>809499160</v>
      </c>
      <c r="I1589">
        <f>LOG10(H1589)</f>
        <v>8.9082164024315116</v>
      </c>
      <c r="J1589">
        <v>1.004</v>
      </c>
      <c r="L1589">
        <v>4.4710000000000001</v>
      </c>
      <c r="M1589">
        <v>0.86299999999999999</v>
      </c>
      <c r="N1589">
        <v>0.222</v>
      </c>
      <c r="O1589">
        <v>5.8609999999999998</v>
      </c>
      <c r="P1589">
        <v>0.93200000000000005</v>
      </c>
      <c r="Q1589">
        <v>2.0710000000000002</v>
      </c>
      <c r="R1589">
        <v>205.18600000000001</v>
      </c>
      <c r="S1589">
        <v>0.73299999999999998</v>
      </c>
      <c r="T1589">
        <v>1.464</v>
      </c>
      <c r="U1589" t="s">
        <v>61</v>
      </c>
      <c r="V1589" s="1">
        <v>45478.927083333336</v>
      </c>
    </row>
    <row r="1590" spans="1:22" x14ac:dyDescent="0.25">
      <c r="A1590">
        <v>1648</v>
      </c>
      <c r="B1590" t="s">
        <v>36</v>
      </c>
      <c r="C1590" t="s">
        <v>40</v>
      </c>
      <c r="D1590" t="s">
        <v>38</v>
      </c>
      <c r="E1590">
        <v>7131</v>
      </c>
      <c r="F1590" t="s">
        <v>11</v>
      </c>
      <c r="G1590">
        <v>625123176</v>
      </c>
      <c r="H1590">
        <v>827381616</v>
      </c>
      <c r="I1590">
        <f>LOG10(H1590)</f>
        <v>8.9177058668635105</v>
      </c>
      <c r="J1590">
        <v>1.1240000000000001</v>
      </c>
      <c r="L1590">
        <v>4.016</v>
      </c>
      <c r="M1590">
        <v>2.3980000000000001</v>
      </c>
      <c r="N1590">
        <v>0.25800000000000001</v>
      </c>
      <c r="O1590">
        <v>38.067999999999998</v>
      </c>
      <c r="P1590">
        <v>3.4079999999999999</v>
      </c>
      <c r="Q1590">
        <v>19.395</v>
      </c>
      <c r="R1590">
        <v>216.017</v>
      </c>
      <c r="S1590">
        <v>0.95199999999999996</v>
      </c>
      <c r="T1590">
        <v>1.472</v>
      </c>
      <c r="U1590" t="s">
        <v>61</v>
      </c>
      <c r="V1590" s="1">
        <v>45478.937511574077</v>
      </c>
    </row>
    <row r="1591" spans="1:22" x14ac:dyDescent="0.25">
      <c r="A1591">
        <v>1649</v>
      </c>
      <c r="B1591" t="s">
        <v>36</v>
      </c>
      <c r="C1591" t="s">
        <v>40</v>
      </c>
      <c r="D1591" t="s">
        <v>38</v>
      </c>
      <c r="E1591">
        <v>7131</v>
      </c>
      <c r="F1591" t="s">
        <v>11</v>
      </c>
      <c r="G1591">
        <v>622761512</v>
      </c>
      <c r="H1591">
        <v>792573440</v>
      </c>
      <c r="I1591">
        <f>LOG10(H1591)</f>
        <v>8.899039514560485</v>
      </c>
      <c r="J1591">
        <v>1.0009999999999999</v>
      </c>
      <c r="L1591">
        <v>2.278</v>
      </c>
      <c r="M1591">
        <v>2.8</v>
      </c>
      <c r="N1591">
        <v>0.155</v>
      </c>
      <c r="O1591">
        <v>16.904</v>
      </c>
      <c r="P1591">
        <v>0.9</v>
      </c>
      <c r="Q1591">
        <v>3.22</v>
      </c>
      <c r="R1591">
        <v>203.83799999999999</v>
      </c>
      <c r="S1591">
        <v>0.89300000000000002</v>
      </c>
      <c r="T1591">
        <v>1.5089999999999999</v>
      </c>
      <c r="U1591" t="s">
        <v>61</v>
      </c>
      <c r="V1591" s="1">
        <v>45478.947928240741</v>
      </c>
    </row>
    <row r="1592" spans="1:22" x14ac:dyDescent="0.25">
      <c r="A1592">
        <v>1650</v>
      </c>
      <c r="B1592" t="s">
        <v>36</v>
      </c>
      <c r="C1592" t="s">
        <v>40</v>
      </c>
      <c r="D1592" t="s">
        <v>38</v>
      </c>
      <c r="E1592">
        <v>7131</v>
      </c>
      <c r="F1592" t="s">
        <v>11</v>
      </c>
      <c r="G1592">
        <v>626005288</v>
      </c>
      <c r="H1592">
        <v>838991448</v>
      </c>
      <c r="I1592">
        <f>LOG10(H1592)</f>
        <v>8.9237575340046966</v>
      </c>
      <c r="J1592">
        <v>0.97899999999999998</v>
      </c>
      <c r="L1592">
        <v>5.6929999999999996</v>
      </c>
      <c r="M1592">
        <v>4.0449999999999999</v>
      </c>
      <c r="N1592">
        <v>0.214</v>
      </c>
      <c r="O1592">
        <v>40.734000000000002</v>
      </c>
      <c r="P1592">
        <v>2.802</v>
      </c>
      <c r="Q1592">
        <v>17.155999999999999</v>
      </c>
      <c r="R1592">
        <v>202.90299999999999</v>
      </c>
      <c r="S1592">
        <v>0.77500000000000002</v>
      </c>
      <c r="T1592">
        <v>1.4570000000000001</v>
      </c>
      <c r="U1592" t="s">
        <v>61</v>
      </c>
      <c r="V1592" s="1">
        <v>45478.958344907405</v>
      </c>
    </row>
    <row r="1593" spans="1:22" x14ac:dyDescent="0.25">
      <c r="A1593">
        <v>1651</v>
      </c>
      <c r="B1593" t="s">
        <v>36</v>
      </c>
      <c r="C1593" t="s">
        <v>40</v>
      </c>
      <c r="D1593" t="s">
        <v>38</v>
      </c>
      <c r="E1593">
        <v>7131</v>
      </c>
      <c r="F1593" t="s">
        <v>11</v>
      </c>
      <c r="G1593">
        <v>621682672</v>
      </c>
      <c r="H1593">
        <v>890568936</v>
      </c>
      <c r="I1593">
        <f>LOG10(H1593)</f>
        <v>8.9496675424019045</v>
      </c>
      <c r="J1593">
        <v>1.05</v>
      </c>
      <c r="L1593">
        <v>4.1379999999999999</v>
      </c>
      <c r="M1593">
        <v>0.82299999999999995</v>
      </c>
      <c r="N1593">
        <v>0.11600000000000001</v>
      </c>
      <c r="O1593">
        <v>7.0339999999999998</v>
      </c>
      <c r="P1593">
        <v>0.94499999999999995</v>
      </c>
      <c r="Q1593">
        <v>1.8420000000000001</v>
      </c>
      <c r="R1593">
        <v>207.178</v>
      </c>
      <c r="S1593">
        <v>0.93799999999999994</v>
      </c>
      <c r="T1593">
        <v>1.4630000000000001</v>
      </c>
      <c r="U1593" t="s">
        <v>61</v>
      </c>
      <c r="V1593" s="1">
        <v>45478.968761574077</v>
      </c>
    </row>
    <row r="1594" spans="1:22" x14ac:dyDescent="0.25">
      <c r="A1594">
        <v>1652</v>
      </c>
      <c r="B1594" t="s">
        <v>36</v>
      </c>
      <c r="C1594" t="s">
        <v>40</v>
      </c>
      <c r="D1594" t="s">
        <v>38</v>
      </c>
      <c r="E1594">
        <v>7131</v>
      </c>
      <c r="F1594" t="s">
        <v>11</v>
      </c>
      <c r="G1594">
        <v>613141448</v>
      </c>
      <c r="H1594">
        <v>856361976</v>
      </c>
      <c r="I1594">
        <f>LOG10(H1594)</f>
        <v>8.9326573756004581</v>
      </c>
      <c r="J1594">
        <v>1.3859999999999999</v>
      </c>
      <c r="L1594">
        <v>3.371</v>
      </c>
      <c r="M1594">
        <v>2.706</v>
      </c>
      <c r="N1594">
        <v>0.30599999999999999</v>
      </c>
      <c r="O1594">
        <v>31.44</v>
      </c>
      <c r="P1594">
        <v>1.3380000000000001</v>
      </c>
      <c r="Q1594">
        <v>7.7619999999999996</v>
      </c>
      <c r="R1594">
        <v>203.25399999999999</v>
      </c>
      <c r="S1594">
        <v>0.877</v>
      </c>
      <c r="T1594">
        <v>1.4259999999999999</v>
      </c>
      <c r="U1594" t="s">
        <v>61</v>
      </c>
      <c r="V1594" s="1">
        <v>45478.979178240741</v>
      </c>
    </row>
    <row r="1595" spans="1:22" x14ac:dyDescent="0.25">
      <c r="A1595">
        <v>1653</v>
      </c>
      <c r="B1595" t="s">
        <v>36</v>
      </c>
      <c r="C1595" t="s">
        <v>40</v>
      </c>
      <c r="D1595" t="s">
        <v>38</v>
      </c>
      <c r="E1595">
        <v>7131</v>
      </c>
      <c r="F1595" t="s">
        <v>11</v>
      </c>
      <c r="G1595">
        <v>612952360</v>
      </c>
      <c r="H1595">
        <v>893167184</v>
      </c>
      <c r="I1595">
        <f>LOG10(H1595)</f>
        <v>8.9509327582087046</v>
      </c>
      <c r="J1595">
        <v>0.93400000000000005</v>
      </c>
      <c r="L1595">
        <v>7.1189999999999998</v>
      </c>
      <c r="M1595">
        <v>52.046999999999997</v>
      </c>
      <c r="N1595">
        <v>0.11700000000000001</v>
      </c>
      <c r="O1595">
        <v>312.69299999999998</v>
      </c>
      <c r="P1595">
        <v>4.0679999999999996</v>
      </c>
      <c r="Q1595">
        <v>179.16</v>
      </c>
      <c r="R1595">
        <v>252.648</v>
      </c>
      <c r="S1595">
        <v>0.84699999999999998</v>
      </c>
      <c r="T1595">
        <v>1.508</v>
      </c>
      <c r="U1595" t="s">
        <v>61</v>
      </c>
      <c r="V1595" s="1">
        <v>45478.989594907405</v>
      </c>
    </row>
    <row r="1596" spans="1:22" x14ac:dyDescent="0.25">
      <c r="A1596">
        <v>1654</v>
      </c>
      <c r="B1596" t="s">
        <v>36</v>
      </c>
      <c r="C1596" t="s">
        <v>40</v>
      </c>
      <c r="D1596" t="s">
        <v>38</v>
      </c>
      <c r="E1596">
        <v>7131</v>
      </c>
      <c r="F1596" t="s">
        <v>11</v>
      </c>
      <c r="G1596">
        <v>612970360</v>
      </c>
      <c r="H1596">
        <v>646393688</v>
      </c>
      <c r="I1596">
        <f>LOG10(H1596)</f>
        <v>8.8104971069247071</v>
      </c>
      <c r="J1596">
        <v>0.97499999999999998</v>
      </c>
      <c r="L1596">
        <v>2.5209999999999999</v>
      </c>
      <c r="M1596">
        <v>18.113</v>
      </c>
      <c r="N1596">
        <v>9.0999999999999998E-2</v>
      </c>
      <c r="O1596">
        <v>278.30900000000003</v>
      </c>
      <c r="P1596">
        <v>2.7069999999999999</v>
      </c>
      <c r="Q1596">
        <v>28.84</v>
      </c>
      <c r="R1596">
        <v>202.66399999999999</v>
      </c>
      <c r="S1596">
        <v>0.86499999999999999</v>
      </c>
      <c r="T1596">
        <v>1.4079999999999999</v>
      </c>
      <c r="U1596" t="s">
        <v>61</v>
      </c>
      <c r="V1596" s="1">
        <v>45479.000011574077</v>
      </c>
    </row>
    <row r="1597" spans="1:22" x14ac:dyDescent="0.25">
      <c r="A1597">
        <v>1655</v>
      </c>
      <c r="B1597" t="s">
        <v>36</v>
      </c>
      <c r="C1597" t="s">
        <v>40</v>
      </c>
      <c r="D1597" t="s">
        <v>38</v>
      </c>
      <c r="E1597">
        <v>7131</v>
      </c>
      <c r="F1597" t="s">
        <v>11</v>
      </c>
      <c r="G1597">
        <v>623432992</v>
      </c>
      <c r="H1597">
        <v>736105384</v>
      </c>
      <c r="I1597">
        <f>LOG10(H1597)</f>
        <v>8.8669399942469767</v>
      </c>
      <c r="J1597">
        <v>0.93899999999999995</v>
      </c>
      <c r="L1597">
        <v>5.9729999999999999</v>
      </c>
      <c r="M1597">
        <v>12.351000000000001</v>
      </c>
      <c r="N1597">
        <v>0.11</v>
      </c>
      <c r="O1597">
        <v>124.224</v>
      </c>
      <c r="P1597">
        <v>4.165</v>
      </c>
      <c r="Q1597">
        <v>29.241</v>
      </c>
      <c r="R1597">
        <v>203.19200000000001</v>
      </c>
      <c r="S1597">
        <v>0.86199999999999999</v>
      </c>
      <c r="T1597">
        <v>1.4279999999999999</v>
      </c>
      <c r="U1597" t="s">
        <v>61</v>
      </c>
      <c r="V1597" s="1">
        <v>45479.010428240741</v>
      </c>
    </row>
    <row r="1598" spans="1:22" x14ac:dyDescent="0.25">
      <c r="A1598">
        <v>1656</v>
      </c>
      <c r="B1598" t="s">
        <v>36</v>
      </c>
      <c r="C1598" t="s">
        <v>40</v>
      </c>
      <c r="D1598" t="s">
        <v>38</v>
      </c>
      <c r="E1598">
        <v>7131</v>
      </c>
      <c r="F1598" t="s">
        <v>11</v>
      </c>
      <c r="G1598">
        <v>613961336</v>
      </c>
      <c r="H1598">
        <v>857813976</v>
      </c>
      <c r="I1598">
        <f>LOG10(H1598)</f>
        <v>8.9333931177368537</v>
      </c>
      <c r="J1598">
        <v>0.94</v>
      </c>
      <c r="L1598">
        <v>4.6520000000000001</v>
      </c>
      <c r="M1598">
        <v>5.117</v>
      </c>
      <c r="N1598">
        <v>0.16300000000000001</v>
      </c>
      <c r="O1598">
        <v>34.338000000000001</v>
      </c>
      <c r="P1598">
        <v>1.514</v>
      </c>
      <c r="Q1598">
        <v>18.568000000000001</v>
      </c>
      <c r="R1598">
        <v>212.084</v>
      </c>
      <c r="S1598">
        <v>0.85599999999999998</v>
      </c>
      <c r="T1598">
        <v>1.7789999999999999</v>
      </c>
      <c r="U1598" t="s">
        <v>61</v>
      </c>
      <c r="V1598" s="1">
        <v>45479.020844907405</v>
      </c>
    </row>
    <row r="1599" spans="1:22" x14ac:dyDescent="0.25">
      <c r="A1599">
        <v>1657</v>
      </c>
      <c r="B1599" t="s">
        <v>36</v>
      </c>
      <c r="C1599" t="s">
        <v>40</v>
      </c>
      <c r="D1599" t="s">
        <v>38</v>
      </c>
      <c r="E1599">
        <v>7131</v>
      </c>
      <c r="F1599" t="s">
        <v>11</v>
      </c>
      <c r="G1599">
        <v>618973200</v>
      </c>
      <c r="H1599">
        <v>904966440</v>
      </c>
      <c r="I1599">
        <f>LOG10(H1599)</f>
        <v>8.9566324740195018</v>
      </c>
      <c r="J1599">
        <v>0.96499999999999997</v>
      </c>
      <c r="L1599">
        <v>11.71</v>
      </c>
      <c r="M1599">
        <v>6.359</v>
      </c>
      <c r="N1599">
        <v>0.16900000000000001</v>
      </c>
      <c r="O1599">
        <v>54.345999999999997</v>
      </c>
      <c r="P1599">
        <v>3.4910000000000001</v>
      </c>
      <c r="Q1599">
        <v>18.667999999999999</v>
      </c>
      <c r="R1599">
        <v>204.68700000000001</v>
      </c>
      <c r="S1599">
        <v>0.74</v>
      </c>
      <c r="T1599">
        <v>1.4159999999999999</v>
      </c>
      <c r="U1599" t="s">
        <v>61</v>
      </c>
      <c r="V1599" s="1">
        <v>45479.031261574077</v>
      </c>
    </row>
    <row r="1600" spans="1:22" x14ac:dyDescent="0.25">
      <c r="A1600">
        <v>1658</v>
      </c>
      <c r="B1600" t="s">
        <v>36</v>
      </c>
      <c r="C1600" t="s">
        <v>40</v>
      </c>
      <c r="D1600" t="s">
        <v>38</v>
      </c>
      <c r="E1600">
        <v>7131</v>
      </c>
      <c r="F1600" t="s">
        <v>11</v>
      </c>
      <c r="G1600">
        <v>622556544</v>
      </c>
      <c r="H1600">
        <v>856348168</v>
      </c>
      <c r="I1600">
        <f>LOG10(H1600)</f>
        <v>8.9326503729698885</v>
      </c>
      <c r="J1600">
        <v>0.97199999999999998</v>
      </c>
      <c r="L1600">
        <v>2.214</v>
      </c>
      <c r="M1600">
        <v>6.5960000000000001</v>
      </c>
      <c r="N1600">
        <v>0.14799999999999999</v>
      </c>
      <c r="O1600">
        <v>37.768999999999998</v>
      </c>
      <c r="P1600">
        <v>0.97799999999999998</v>
      </c>
      <c r="Q1600">
        <v>7.3079999999999998</v>
      </c>
      <c r="R1600">
        <v>204.232</v>
      </c>
      <c r="S1600">
        <v>0.77400000000000002</v>
      </c>
      <c r="T1600">
        <v>1.3620000000000001</v>
      </c>
      <c r="U1600" t="s">
        <v>61</v>
      </c>
      <c r="V1600" s="1">
        <v>45479.041678240741</v>
      </c>
    </row>
    <row r="1601" spans="1:22" x14ac:dyDescent="0.25">
      <c r="A1601">
        <v>1659</v>
      </c>
      <c r="B1601" t="s">
        <v>36</v>
      </c>
      <c r="C1601" t="s">
        <v>40</v>
      </c>
      <c r="D1601" t="s">
        <v>38</v>
      </c>
      <c r="E1601">
        <v>7131</v>
      </c>
      <c r="F1601" t="s">
        <v>11</v>
      </c>
      <c r="G1601">
        <v>616737520</v>
      </c>
      <c r="H1601">
        <v>613068072</v>
      </c>
      <c r="I1601">
        <f>LOG10(H1601)</f>
        <v>8.7875086990740954</v>
      </c>
      <c r="J1601">
        <v>0.93400000000000005</v>
      </c>
      <c r="L1601">
        <v>0.78700000000000003</v>
      </c>
      <c r="M1601">
        <v>9.7240000000000002</v>
      </c>
      <c r="N1601">
        <v>0.19600000000000001</v>
      </c>
      <c r="O1601">
        <v>217.756</v>
      </c>
      <c r="P1601">
        <v>0.78600000000000003</v>
      </c>
      <c r="Q1601">
        <v>1.5149999999999999</v>
      </c>
      <c r="R1601">
        <v>35.759</v>
      </c>
      <c r="S1601">
        <v>0.82499999999999996</v>
      </c>
      <c r="T1601">
        <v>1.4510000000000001</v>
      </c>
      <c r="U1601" t="s">
        <v>61</v>
      </c>
      <c r="V1601" s="1">
        <v>45479.052094907405</v>
      </c>
    </row>
    <row r="1602" spans="1:22" x14ac:dyDescent="0.25">
      <c r="A1602">
        <v>1660</v>
      </c>
      <c r="B1602" t="s">
        <v>36</v>
      </c>
      <c r="C1602" t="s">
        <v>40</v>
      </c>
      <c r="D1602" t="s">
        <v>38</v>
      </c>
      <c r="E1602">
        <v>7131</v>
      </c>
      <c r="F1602" t="s">
        <v>11</v>
      </c>
      <c r="G1602">
        <v>612695400</v>
      </c>
      <c r="H1602">
        <v>799052568</v>
      </c>
      <c r="I1602">
        <f>LOG10(H1602)</f>
        <v>8.9025753515809996</v>
      </c>
      <c r="J1602">
        <v>1.069</v>
      </c>
      <c r="L1602">
        <v>6.226</v>
      </c>
      <c r="M1602">
        <v>1.9279999999999999</v>
      </c>
      <c r="N1602">
        <v>0.13200000000000001</v>
      </c>
      <c r="O1602">
        <v>12.22</v>
      </c>
      <c r="P1602">
        <v>0.79100000000000004</v>
      </c>
      <c r="Q1602">
        <v>2.9809999999999999</v>
      </c>
      <c r="R1602">
        <v>212.96199999999999</v>
      </c>
      <c r="S1602">
        <v>0.81599999999999995</v>
      </c>
      <c r="T1602">
        <v>1.403</v>
      </c>
      <c r="U1602" t="s">
        <v>61</v>
      </c>
      <c r="V1602" s="1">
        <v>45479.062511574077</v>
      </c>
    </row>
    <row r="1603" spans="1:22" x14ac:dyDescent="0.25">
      <c r="A1603">
        <v>1661</v>
      </c>
      <c r="B1603" t="s">
        <v>36</v>
      </c>
      <c r="C1603" t="s">
        <v>40</v>
      </c>
      <c r="D1603" t="s">
        <v>38</v>
      </c>
      <c r="E1603">
        <v>7131</v>
      </c>
      <c r="F1603" t="s">
        <v>11</v>
      </c>
      <c r="G1603">
        <v>617098672</v>
      </c>
      <c r="H1603">
        <v>482091680</v>
      </c>
      <c r="I1603">
        <f>LOG10(H1603)</f>
        <v>8.6831296364378527</v>
      </c>
      <c r="J1603">
        <v>0.93700000000000006</v>
      </c>
      <c r="L1603">
        <v>5.1230000000000002</v>
      </c>
      <c r="M1603">
        <v>54.597999999999999</v>
      </c>
      <c r="N1603">
        <v>5.5E-2</v>
      </c>
      <c r="O1603">
        <v>479.06099999999998</v>
      </c>
      <c r="P1603">
        <v>0.85299999999999998</v>
      </c>
      <c r="Q1603">
        <v>176.745</v>
      </c>
      <c r="R1603">
        <v>218.59200000000001</v>
      </c>
      <c r="S1603">
        <v>0.92300000000000004</v>
      </c>
      <c r="T1603">
        <v>1.4550000000000001</v>
      </c>
      <c r="U1603" t="s">
        <v>61</v>
      </c>
      <c r="V1603" s="1">
        <v>45479.072928240741</v>
      </c>
    </row>
    <row r="1604" spans="1:22" x14ac:dyDescent="0.25">
      <c r="A1604">
        <v>1662</v>
      </c>
      <c r="B1604" t="s">
        <v>36</v>
      </c>
      <c r="C1604" t="s">
        <v>40</v>
      </c>
      <c r="D1604" t="s">
        <v>38</v>
      </c>
      <c r="E1604">
        <v>7131</v>
      </c>
      <c r="F1604" t="s">
        <v>11</v>
      </c>
      <c r="G1604">
        <v>625526008</v>
      </c>
      <c r="H1604">
        <v>818206496</v>
      </c>
      <c r="I1604">
        <f>LOG10(H1604)</f>
        <v>8.9128629231772116</v>
      </c>
      <c r="J1604">
        <v>0.94699999999999995</v>
      </c>
      <c r="L1604">
        <v>0.873</v>
      </c>
      <c r="M1604">
        <v>2.8180000000000001</v>
      </c>
      <c r="N1604">
        <v>7.4999999999999997E-2</v>
      </c>
      <c r="O1604">
        <v>28.152000000000001</v>
      </c>
      <c r="P1604">
        <v>4.2</v>
      </c>
      <c r="Q1604">
        <v>11.629</v>
      </c>
      <c r="R1604">
        <v>27.565000000000001</v>
      </c>
      <c r="S1604">
        <v>0.876</v>
      </c>
      <c r="T1604">
        <v>1.4570000000000001</v>
      </c>
      <c r="U1604" t="s">
        <v>61</v>
      </c>
      <c r="V1604" s="1">
        <v>45479.083344907405</v>
      </c>
    </row>
    <row r="1605" spans="1:22" x14ac:dyDescent="0.25">
      <c r="A1605">
        <v>1663</v>
      </c>
      <c r="B1605" t="s">
        <v>36</v>
      </c>
      <c r="C1605" t="s">
        <v>40</v>
      </c>
      <c r="D1605" t="s">
        <v>38</v>
      </c>
      <c r="E1605">
        <v>7131</v>
      </c>
      <c r="F1605" t="s">
        <v>11</v>
      </c>
      <c r="G1605">
        <v>612857520</v>
      </c>
      <c r="H1605">
        <v>839746368</v>
      </c>
      <c r="I1605">
        <f>LOG10(H1605)</f>
        <v>8.9241481341439854</v>
      </c>
      <c r="J1605">
        <v>0.90600000000000003</v>
      </c>
      <c r="L1605">
        <v>2.452</v>
      </c>
      <c r="M1605">
        <v>4.2489999999999997</v>
      </c>
      <c r="N1605">
        <v>0.10299999999999999</v>
      </c>
      <c r="O1605">
        <v>38.106999999999999</v>
      </c>
      <c r="P1605">
        <v>3.1030000000000002</v>
      </c>
      <c r="Q1605">
        <v>13.433</v>
      </c>
      <c r="R1605">
        <v>203.30099999999999</v>
      </c>
      <c r="S1605">
        <v>0.82099999999999995</v>
      </c>
      <c r="T1605">
        <v>1.337</v>
      </c>
      <c r="U1605" t="s">
        <v>61</v>
      </c>
      <c r="V1605" s="1">
        <v>45479.093761574077</v>
      </c>
    </row>
    <row r="1606" spans="1:22" x14ac:dyDescent="0.25">
      <c r="A1606">
        <v>1664</v>
      </c>
      <c r="B1606" t="s">
        <v>36</v>
      </c>
      <c r="C1606" t="s">
        <v>40</v>
      </c>
      <c r="D1606" t="s">
        <v>38</v>
      </c>
      <c r="E1606">
        <v>7131</v>
      </c>
      <c r="F1606" t="s">
        <v>11</v>
      </c>
      <c r="G1606">
        <v>628203728</v>
      </c>
      <c r="H1606">
        <v>826382832</v>
      </c>
      <c r="I1606">
        <f>LOG10(H1606)</f>
        <v>8.9171812861917275</v>
      </c>
      <c r="J1606">
        <v>0.96699999999999997</v>
      </c>
      <c r="L1606">
        <v>5.4589999999999996</v>
      </c>
      <c r="M1606">
        <v>5.7270000000000003</v>
      </c>
      <c r="N1606">
        <v>6.8000000000000005E-2</v>
      </c>
      <c r="O1606">
        <v>38.616999999999997</v>
      </c>
      <c r="P1606">
        <v>1.694</v>
      </c>
      <c r="Q1606">
        <v>16.279</v>
      </c>
      <c r="R1606">
        <v>203.47300000000001</v>
      </c>
      <c r="S1606">
        <v>0.83899999999999997</v>
      </c>
      <c r="T1606">
        <v>1.41</v>
      </c>
      <c r="U1606" t="s">
        <v>61</v>
      </c>
      <c r="V1606" s="1">
        <v>45479.104178240741</v>
      </c>
    </row>
    <row r="1607" spans="1:22" x14ac:dyDescent="0.25">
      <c r="A1607">
        <v>1665</v>
      </c>
      <c r="B1607" t="s">
        <v>36</v>
      </c>
      <c r="C1607" t="s">
        <v>40</v>
      </c>
      <c r="D1607" t="s">
        <v>38</v>
      </c>
      <c r="E1607">
        <v>7131</v>
      </c>
      <c r="F1607" t="s">
        <v>11</v>
      </c>
      <c r="G1607">
        <v>613050680</v>
      </c>
      <c r="H1607">
        <v>860006040</v>
      </c>
      <c r="I1607">
        <f>LOG10(H1607)</f>
        <v>8.9345015013941023</v>
      </c>
      <c r="J1607">
        <v>0.94</v>
      </c>
      <c r="L1607">
        <v>4.5190000000000001</v>
      </c>
      <c r="M1607">
        <v>1.2330000000000001</v>
      </c>
      <c r="N1607">
        <v>0.114</v>
      </c>
      <c r="O1607">
        <v>23.728999999999999</v>
      </c>
      <c r="P1607">
        <v>3.9780000000000002</v>
      </c>
      <c r="Q1607">
        <v>17.431999999999999</v>
      </c>
      <c r="R1607">
        <v>204.28100000000001</v>
      </c>
      <c r="S1607">
        <v>0.83799999999999997</v>
      </c>
      <c r="T1607">
        <v>1.3819999999999999</v>
      </c>
      <c r="U1607" t="s">
        <v>61</v>
      </c>
      <c r="V1607" s="1">
        <v>45479.114594907405</v>
      </c>
    </row>
    <row r="1608" spans="1:22" x14ac:dyDescent="0.25">
      <c r="A1608">
        <v>1666</v>
      </c>
      <c r="B1608" t="s">
        <v>36</v>
      </c>
      <c r="C1608" t="s">
        <v>40</v>
      </c>
      <c r="D1608" t="s">
        <v>38</v>
      </c>
      <c r="E1608">
        <v>7131</v>
      </c>
      <c r="F1608" t="s">
        <v>11</v>
      </c>
      <c r="G1608">
        <v>613350680</v>
      </c>
      <c r="H1608">
        <v>612830096</v>
      </c>
      <c r="I1608">
        <f>LOG10(H1608)</f>
        <v>8.7873400852893262</v>
      </c>
      <c r="J1608">
        <v>0.97599999999999998</v>
      </c>
      <c r="L1608">
        <v>6.5350000000000001</v>
      </c>
      <c r="M1608">
        <v>11.307</v>
      </c>
      <c r="N1608">
        <v>5.0999999999999997E-2</v>
      </c>
      <c r="O1608">
        <v>213.05600000000001</v>
      </c>
      <c r="P1608">
        <v>0.73499999999999999</v>
      </c>
      <c r="Q1608">
        <v>1.2250000000000001</v>
      </c>
      <c r="R1608">
        <v>205.00200000000001</v>
      </c>
      <c r="S1608">
        <v>0.88700000000000001</v>
      </c>
      <c r="T1608">
        <v>1.3440000000000001</v>
      </c>
      <c r="U1608" t="s">
        <v>61</v>
      </c>
      <c r="V1608" s="1">
        <v>45479.125011574077</v>
      </c>
    </row>
    <row r="1609" spans="1:22" x14ac:dyDescent="0.25">
      <c r="A1609">
        <v>1667</v>
      </c>
      <c r="B1609" t="s">
        <v>36</v>
      </c>
      <c r="C1609" t="s">
        <v>40</v>
      </c>
      <c r="D1609" t="s">
        <v>38</v>
      </c>
      <c r="E1609">
        <v>7131</v>
      </c>
      <c r="F1609" t="s">
        <v>11</v>
      </c>
      <c r="G1609">
        <v>614004808</v>
      </c>
      <c r="H1609">
        <v>900366280</v>
      </c>
      <c r="I1609">
        <f>LOG10(H1609)</f>
        <v>8.9544192216859315</v>
      </c>
      <c r="J1609">
        <v>0.98</v>
      </c>
      <c r="L1609">
        <v>0.42199999999999999</v>
      </c>
      <c r="M1609">
        <v>5.43</v>
      </c>
      <c r="N1609">
        <v>0.14799999999999999</v>
      </c>
      <c r="O1609">
        <v>48.209000000000003</v>
      </c>
      <c r="P1609">
        <v>0.84899999999999998</v>
      </c>
      <c r="Q1609">
        <v>5.2729999999999997</v>
      </c>
      <c r="R1609">
        <v>14.034000000000001</v>
      </c>
      <c r="S1609">
        <v>0.80600000000000005</v>
      </c>
      <c r="T1609">
        <v>1.3069999999999999</v>
      </c>
      <c r="U1609" t="s">
        <v>61</v>
      </c>
      <c r="V1609" s="1">
        <v>45479.135428240741</v>
      </c>
    </row>
    <row r="1610" spans="1:22" x14ac:dyDescent="0.25">
      <c r="A1610">
        <v>1668</v>
      </c>
      <c r="B1610" t="s">
        <v>36</v>
      </c>
      <c r="C1610" t="s">
        <v>40</v>
      </c>
      <c r="D1610" t="s">
        <v>38</v>
      </c>
      <c r="E1610">
        <v>7131</v>
      </c>
      <c r="F1610" t="s">
        <v>11</v>
      </c>
      <c r="G1610">
        <v>620045112</v>
      </c>
      <c r="H1610">
        <v>758369024</v>
      </c>
      <c r="I1610">
        <f>LOG10(H1610)</f>
        <v>8.8798805856952399</v>
      </c>
      <c r="J1610">
        <v>0.94599999999999995</v>
      </c>
      <c r="L1610">
        <v>5.87</v>
      </c>
      <c r="M1610">
        <v>19.614999999999998</v>
      </c>
      <c r="N1610">
        <v>0.105</v>
      </c>
      <c r="O1610">
        <v>251.441</v>
      </c>
      <c r="P1610">
        <v>1.9039999999999999</v>
      </c>
      <c r="Q1610">
        <v>30.898</v>
      </c>
      <c r="R1610">
        <v>221.53100000000001</v>
      </c>
      <c r="S1610">
        <v>0.85099999999999998</v>
      </c>
      <c r="T1610">
        <v>1.43</v>
      </c>
      <c r="U1610" t="s">
        <v>61</v>
      </c>
      <c r="V1610" s="1">
        <v>45479.145844907405</v>
      </c>
    </row>
    <row r="1611" spans="1:22" x14ac:dyDescent="0.25">
      <c r="A1611">
        <v>1669</v>
      </c>
      <c r="B1611" t="s">
        <v>36</v>
      </c>
      <c r="C1611" t="s">
        <v>40</v>
      </c>
      <c r="D1611" t="s">
        <v>38</v>
      </c>
      <c r="E1611">
        <v>7131</v>
      </c>
      <c r="F1611" t="s">
        <v>11</v>
      </c>
      <c r="G1611">
        <v>613362192</v>
      </c>
      <c r="H1611">
        <v>820625064</v>
      </c>
      <c r="I1611">
        <f>LOG10(H1611)</f>
        <v>8.9141447773038927</v>
      </c>
      <c r="J1611">
        <v>0.96599999999999997</v>
      </c>
      <c r="L1611">
        <v>2.367</v>
      </c>
      <c r="M1611">
        <v>0.98199999999999998</v>
      </c>
      <c r="N1611">
        <v>0.06</v>
      </c>
      <c r="O1611">
        <v>16.579999999999998</v>
      </c>
      <c r="P1611">
        <v>0.77700000000000002</v>
      </c>
      <c r="Q1611">
        <v>1.992</v>
      </c>
      <c r="R1611">
        <v>210.53</v>
      </c>
      <c r="S1611">
        <v>0.83399999999999996</v>
      </c>
      <c r="T1611">
        <v>1.304</v>
      </c>
      <c r="U1611" t="s">
        <v>61</v>
      </c>
      <c r="V1611" s="1">
        <v>45479.156261574077</v>
      </c>
    </row>
    <row r="1612" spans="1:22" x14ac:dyDescent="0.25">
      <c r="A1612">
        <v>1670</v>
      </c>
      <c r="B1612" t="s">
        <v>36</v>
      </c>
      <c r="C1612" t="s">
        <v>40</v>
      </c>
      <c r="D1612" t="s">
        <v>38</v>
      </c>
      <c r="E1612">
        <v>7131</v>
      </c>
      <c r="F1612" t="s">
        <v>11</v>
      </c>
      <c r="G1612">
        <v>613223168</v>
      </c>
      <c r="H1612">
        <v>806903240</v>
      </c>
      <c r="I1612">
        <f>LOG10(H1612)</f>
        <v>8.9068214593149726</v>
      </c>
      <c r="J1612">
        <v>0.95</v>
      </c>
      <c r="L1612">
        <v>3.556</v>
      </c>
      <c r="M1612">
        <v>1.6990000000000001</v>
      </c>
      <c r="N1612">
        <v>0.09</v>
      </c>
      <c r="O1612">
        <v>14.182</v>
      </c>
      <c r="P1612">
        <v>1.506</v>
      </c>
      <c r="Q1612">
        <v>7.7009999999999996</v>
      </c>
      <c r="R1612">
        <v>216.81</v>
      </c>
      <c r="S1612">
        <v>0.755</v>
      </c>
      <c r="T1612">
        <v>1.387</v>
      </c>
      <c r="U1612" t="s">
        <v>61</v>
      </c>
      <c r="V1612" s="1">
        <v>45479.166678240741</v>
      </c>
    </row>
    <row r="1613" spans="1:22" x14ac:dyDescent="0.25">
      <c r="A1613">
        <v>1671</v>
      </c>
      <c r="B1613" t="s">
        <v>36</v>
      </c>
      <c r="C1613" t="s">
        <v>40</v>
      </c>
      <c r="D1613" t="s">
        <v>38</v>
      </c>
      <c r="E1613">
        <v>7131</v>
      </c>
      <c r="F1613" t="s">
        <v>11</v>
      </c>
      <c r="G1613">
        <v>623105560</v>
      </c>
      <c r="H1613">
        <v>868704456</v>
      </c>
      <c r="I1613">
        <f>LOG10(H1613)</f>
        <v>8.9388720492224927</v>
      </c>
      <c r="J1613">
        <v>0.96</v>
      </c>
      <c r="L1613">
        <v>0.90300000000000002</v>
      </c>
      <c r="M1613">
        <v>4.7670000000000003</v>
      </c>
      <c r="N1613">
        <v>0.158</v>
      </c>
      <c r="O1613">
        <v>78.415000000000006</v>
      </c>
      <c r="P1613">
        <v>4.6040000000000001</v>
      </c>
      <c r="Q1613">
        <v>22.887</v>
      </c>
      <c r="R1613">
        <v>55.164999999999999</v>
      </c>
      <c r="S1613">
        <v>0.94099999999999995</v>
      </c>
      <c r="T1613">
        <v>1.5389999999999999</v>
      </c>
      <c r="U1613" t="s">
        <v>61</v>
      </c>
      <c r="V1613" s="1">
        <v>45479.177094907405</v>
      </c>
    </row>
    <row r="1614" spans="1:22" x14ac:dyDescent="0.25">
      <c r="A1614">
        <v>1672</v>
      </c>
      <c r="B1614" t="s">
        <v>36</v>
      </c>
      <c r="C1614" t="s">
        <v>40</v>
      </c>
      <c r="D1614" t="s">
        <v>38</v>
      </c>
      <c r="E1614">
        <v>7131</v>
      </c>
      <c r="F1614" t="s">
        <v>11</v>
      </c>
      <c r="G1614">
        <v>616733264</v>
      </c>
      <c r="H1614">
        <v>857970328</v>
      </c>
      <c r="I1614">
        <f>LOG10(H1614)</f>
        <v>8.9334722684912506</v>
      </c>
      <c r="J1614">
        <v>0.95299999999999996</v>
      </c>
      <c r="L1614">
        <v>2.8439999999999999</v>
      </c>
      <c r="M1614">
        <v>3.9089999999999998</v>
      </c>
      <c r="N1614">
        <v>0.185</v>
      </c>
      <c r="O1614">
        <v>234.846</v>
      </c>
      <c r="P1614">
        <v>4.7249999999999996</v>
      </c>
      <c r="Q1614">
        <v>9.7189999999999994</v>
      </c>
      <c r="R1614">
        <v>218.70599999999999</v>
      </c>
      <c r="S1614">
        <v>0.85499999999999998</v>
      </c>
      <c r="T1614">
        <v>1.33</v>
      </c>
      <c r="U1614" t="s">
        <v>61</v>
      </c>
      <c r="V1614" s="1">
        <v>45479.187511574077</v>
      </c>
    </row>
    <row r="1615" spans="1:22" x14ac:dyDescent="0.25">
      <c r="A1615">
        <v>1673</v>
      </c>
      <c r="B1615" t="s">
        <v>36</v>
      </c>
      <c r="C1615" t="s">
        <v>40</v>
      </c>
      <c r="D1615" t="s">
        <v>38</v>
      </c>
      <c r="E1615">
        <v>7131</v>
      </c>
      <c r="F1615" t="s">
        <v>11</v>
      </c>
      <c r="G1615">
        <v>613214560</v>
      </c>
      <c r="H1615">
        <v>612945000</v>
      </c>
      <c r="I1615">
        <f>LOG10(H1615)</f>
        <v>8.7874215067074264</v>
      </c>
      <c r="J1615">
        <v>0.92900000000000005</v>
      </c>
      <c r="L1615">
        <v>2.4359999999999999</v>
      </c>
      <c r="M1615">
        <v>0.64400000000000002</v>
      </c>
      <c r="N1615">
        <v>8.5000000000000006E-2</v>
      </c>
      <c r="O1615">
        <v>12.286</v>
      </c>
      <c r="P1615">
        <v>0.745</v>
      </c>
      <c r="Q1615">
        <v>1.143</v>
      </c>
      <c r="R1615">
        <v>202.125</v>
      </c>
      <c r="S1615">
        <v>0.91500000000000004</v>
      </c>
      <c r="T1615">
        <v>1.3420000000000001</v>
      </c>
      <c r="U1615" t="s">
        <v>61</v>
      </c>
      <c r="V1615" s="1">
        <v>45479.197928240741</v>
      </c>
    </row>
    <row r="1616" spans="1:22" x14ac:dyDescent="0.25">
      <c r="A1616">
        <v>1674</v>
      </c>
      <c r="B1616" t="s">
        <v>36</v>
      </c>
      <c r="C1616" t="s">
        <v>40</v>
      </c>
      <c r="D1616" t="s">
        <v>38</v>
      </c>
      <c r="E1616">
        <v>7131</v>
      </c>
      <c r="F1616" t="s">
        <v>11</v>
      </c>
      <c r="G1616">
        <v>619960848</v>
      </c>
      <c r="H1616">
        <v>888773944</v>
      </c>
      <c r="I1616">
        <f>LOG10(H1616)</f>
        <v>8.9487913139988624</v>
      </c>
      <c r="J1616">
        <v>0.94099999999999995</v>
      </c>
      <c r="L1616">
        <v>0.57499999999999996</v>
      </c>
      <c r="M1616">
        <v>4.7619999999999996</v>
      </c>
      <c r="N1616">
        <v>0.09</v>
      </c>
      <c r="O1616">
        <v>44.97</v>
      </c>
      <c r="P1616">
        <v>1.252</v>
      </c>
      <c r="Q1616">
        <v>12.603999999999999</v>
      </c>
      <c r="R1616">
        <v>35.183999999999997</v>
      </c>
      <c r="S1616">
        <v>0.77700000000000002</v>
      </c>
      <c r="T1616">
        <v>1.3859999999999999</v>
      </c>
      <c r="U1616" t="s">
        <v>61</v>
      </c>
      <c r="V1616" s="1">
        <v>45479.208344907405</v>
      </c>
    </row>
    <row r="1617" spans="1:22" x14ac:dyDescent="0.25">
      <c r="A1617">
        <v>1675</v>
      </c>
      <c r="B1617" t="s">
        <v>36</v>
      </c>
      <c r="C1617" t="s">
        <v>40</v>
      </c>
      <c r="D1617" t="s">
        <v>38</v>
      </c>
      <c r="E1617">
        <v>7131</v>
      </c>
      <c r="F1617" t="s">
        <v>11</v>
      </c>
      <c r="G1617">
        <v>617600272</v>
      </c>
      <c r="H1617">
        <v>813214400</v>
      </c>
      <c r="I1617">
        <f>LOG10(H1617)</f>
        <v>8.9102050603068381</v>
      </c>
      <c r="J1617">
        <v>0.92700000000000005</v>
      </c>
      <c r="L1617">
        <v>0.67</v>
      </c>
      <c r="M1617">
        <v>0.86099999999999999</v>
      </c>
      <c r="N1617">
        <v>8.2000000000000003E-2</v>
      </c>
      <c r="O1617">
        <v>8.8870000000000005</v>
      </c>
      <c r="P1617">
        <v>0.88100000000000001</v>
      </c>
      <c r="Q1617">
        <v>2.2029999999999998</v>
      </c>
      <c r="R1617">
        <v>34.668999999999997</v>
      </c>
      <c r="S1617">
        <v>0.81299999999999994</v>
      </c>
      <c r="T1617">
        <v>1.4259999999999999</v>
      </c>
      <c r="U1617" t="s">
        <v>61</v>
      </c>
      <c r="V1617" s="1">
        <v>45479.218761574077</v>
      </c>
    </row>
    <row r="1618" spans="1:22" x14ac:dyDescent="0.25">
      <c r="A1618">
        <v>1676</v>
      </c>
      <c r="B1618" t="s">
        <v>36</v>
      </c>
      <c r="C1618" t="s">
        <v>40</v>
      </c>
      <c r="D1618" t="s">
        <v>38</v>
      </c>
      <c r="E1618">
        <v>7131</v>
      </c>
      <c r="F1618" t="s">
        <v>11</v>
      </c>
      <c r="G1618">
        <v>612588592</v>
      </c>
      <c r="H1618">
        <v>752811208</v>
      </c>
      <c r="I1618">
        <f>LOG10(H1618)</f>
        <v>8.876686076328232</v>
      </c>
      <c r="J1618">
        <v>0.97799999999999998</v>
      </c>
      <c r="L1618">
        <v>2.4340000000000002</v>
      </c>
      <c r="M1618">
        <v>2.8010000000000002</v>
      </c>
      <c r="N1618">
        <v>0.127</v>
      </c>
      <c r="O1618">
        <v>100.083</v>
      </c>
      <c r="P1618">
        <v>4.3040000000000003</v>
      </c>
      <c r="Q1618">
        <v>16.449000000000002</v>
      </c>
      <c r="R1618">
        <v>203.42</v>
      </c>
      <c r="S1618">
        <v>0.91100000000000003</v>
      </c>
      <c r="T1618">
        <v>1.319</v>
      </c>
      <c r="U1618" t="s">
        <v>61</v>
      </c>
      <c r="V1618" s="1">
        <v>45479.229178240741</v>
      </c>
    </row>
    <row r="1619" spans="1:22" x14ac:dyDescent="0.25">
      <c r="A1619">
        <v>1677</v>
      </c>
      <c r="B1619" t="s">
        <v>36</v>
      </c>
      <c r="C1619" t="s">
        <v>40</v>
      </c>
      <c r="D1619" t="s">
        <v>38</v>
      </c>
      <c r="E1619">
        <v>7131</v>
      </c>
      <c r="F1619" t="s">
        <v>11</v>
      </c>
      <c r="G1619">
        <v>613100648</v>
      </c>
      <c r="H1619">
        <v>674382000</v>
      </c>
      <c r="I1619">
        <f>LOG10(H1619)</f>
        <v>8.8289059699722614</v>
      </c>
      <c r="J1619">
        <v>1.006</v>
      </c>
      <c r="L1619">
        <v>4.5510000000000002</v>
      </c>
      <c r="M1619">
        <v>11.648</v>
      </c>
      <c r="N1619">
        <v>0.191</v>
      </c>
      <c r="O1619">
        <v>69.915999999999997</v>
      </c>
      <c r="P1619">
        <v>2.7280000000000002</v>
      </c>
      <c r="Q1619">
        <v>31.457000000000001</v>
      </c>
      <c r="R1619">
        <v>213.46700000000001</v>
      </c>
      <c r="S1619">
        <v>0.87</v>
      </c>
      <c r="T1619">
        <v>1.38</v>
      </c>
      <c r="U1619" t="s">
        <v>61</v>
      </c>
      <c r="V1619" s="1">
        <v>45479.239594907405</v>
      </c>
    </row>
    <row r="1620" spans="1:22" x14ac:dyDescent="0.25">
      <c r="A1620">
        <v>1678</v>
      </c>
      <c r="B1620" t="s">
        <v>36</v>
      </c>
      <c r="C1620" t="s">
        <v>40</v>
      </c>
      <c r="D1620" t="s">
        <v>38</v>
      </c>
      <c r="E1620">
        <v>7131</v>
      </c>
      <c r="F1620" t="s">
        <v>11</v>
      </c>
      <c r="G1620">
        <v>616154968</v>
      </c>
      <c r="H1620">
        <v>613015024</v>
      </c>
      <c r="I1620">
        <f>LOG10(H1620)</f>
        <v>8.7874711184993917</v>
      </c>
      <c r="J1620">
        <v>0.96</v>
      </c>
      <c r="L1620">
        <v>4.5819999999999999</v>
      </c>
      <c r="M1620">
        <v>5.3220000000000001</v>
      </c>
      <c r="N1620">
        <v>0.09</v>
      </c>
      <c r="O1620">
        <v>214.49199999999999</v>
      </c>
      <c r="P1620">
        <v>0.76300000000000001</v>
      </c>
      <c r="Q1620">
        <v>1.1879999999999999</v>
      </c>
      <c r="R1620">
        <v>202.31</v>
      </c>
      <c r="S1620">
        <v>0.76700000000000002</v>
      </c>
      <c r="T1620">
        <v>1.365</v>
      </c>
      <c r="U1620" t="s">
        <v>61</v>
      </c>
      <c r="V1620" s="1">
        <v>45479.250011574077</v>
      </c>
    </row>
    <row r="1621" spans="1:22" x14ac:dyDescent="0.25">
      <c r="A1621">
        <v>1679</v>
      </c>
      <c r="B1621" t="s">
        <v>36</v>
      </c>
      <c r="C1621" t="s">
        <v>40</v>
      </c>
      <c r="D1621" t="s">
        <v>38</v>
      </c>
      <c r="E1621">
        <v>7131</v>
      </c>
      <c r="F1621" t="s">
        <v>11</v>
      </c>
      <c r="G1621">
        <v>620160152</v>
      </c>
      <c r="H1621">
        <v>880447064</v>
      </c>
      <c r="I1621">
        <f>LOG10(H1621)</f>
        <v>8.9447032495664409</v>
      </c>
      <c r="J1621">
        <v>0.94099999999999995</v>
      </c>
      <c r="L1621">
        <v>5.3810000000000002</v>
      </c>
      <c r="M1621">
        <v>5.258</v>
      </c>
      <c r="N1621">
        <v>4.9000000000000002E-2</v>
      </c>
      <c r="O1621">
        <v>35.417999999999999</v>
      </c>
      <c r="P1621">
        <v>1.329</v>
      </c>
      <c r="Q1621">
        <v>14.843999999999999</v>
      </c>
      <c r="R1621">
        <v>215.453</v>
      </c>
      <c r="S1621">
        <v>0.84499999999999997</v>
      </c>
      <c r="T1621">
        <v>1.359</v>
      </c>
      <c r="U1621" t="s">
        <v>61</v>
      </c>
      <c r="V1621" s="1">
        <v>45479.260428240741</v>
      </c>
    </row>
    <row r="1622" spans="1:22" x14ac:dyDescent="0.25">
      <c r="A1622">
        <v>1680</v>
      </c>
      <c r="B1622" t="s">
        <v>36</v>
      </c>
      <c r="C1622" t="s">
        <v>40</v>
      </c>
      <c r="D1622" t="s">
        <v>38</v>
      </c>
      <c r="E1622">
        <v>7131</v>
      </c>
      <c r="F1622" t="s">
        <v>11</v>
      </c>
      <c r="G1622">
        <v>622091152</v>
      </c>
      <c r="H1622">
        <v>862947656</v>
      </c>
      <c r="I1622">
        <f>LOG10(H1622)</f>
        <v>8.9359844534211206</v>
      </c>
      <c r="J1622">
        <v>0.96599999999999997</v>
      </c>
      <c r="L1622">
        <v>1.1830000000000001</v>
      </c>
      <c r="M1622">
        <v>1.804</v>
      </c>
      <c r="N1622">
        <v>7.6999999999999999E-2</v>
      </c>
      <c r="O1622">
        <v>18.510000000000002</v>
      </c>
      <c r="P1622">
        <v>0.81899999999999995</v>
      </c>
      <c r="Q1622">
        <v>3.5470000000000002</v>
      </c>
      <c r="R1622">
        <v>33.177999999999997</v>
      </c>
      <c r="S1622">
        <v>0.70299999999999996</v>
      </c>
      <c r="T1622">
        <v>1.476</v>
      </c>
      <c r="U1622" t="s">
        <v>61</v>
      </c>
      <c r="V1622" s="1">
        <v>45479.270844907405</v>
      </c>
    </row>
    <row r="1623" spans="1:22" x14ac:dyDescent="0.25">
      <c r="A1623">
        <v>1681</v>
      </c>
      <c r="B1623" t="s">
        <v>36</v>
      </c>
      <c r="C1623" t="s">
        <v>40</v>
      </c>
      <c r="D1623" t="s">
        <v>38</v>
      </c>
      <c r="E1623">
        <v>7131</v>
      </c>
      <c r="F1623" t="s">
        <v>11</v>
      </c>
      <c r="G1623">
        <v>608784424</v>
      </c>
      <c r="H1623">
        <v>621273016</v>
      </c>
      <c r="I1623">
        <f>LOG10(H1623)</f>
        <v>8.7932824911363827</v>
      </c>
      <c r="J1623">
        <v>1.34</v>
      </c>
      <c r="L1623">
        <v>6.6630000000000003</v>
      </c>
      <c r="M1623">
        <v>12.811999999999999</v>
      </c>
      <c r="N1623">
        <v>0.437</v>
      </c>
      <c r="O1623">
        <v>1202.259</v>
      </c>
      <c r="P1623">
        <v>4.0730000000000004</v>
      </c>
      <c r="Q1623">
        <v>12.507</v>
      </c>
      <c r="R1623">
        <v>217.44300000000001</v>
      </c>
      <c r="S1623">
        <v>0.89</v>
      </c>
      <c r="T1623">
        <v>1.379</v>
      </c>
      <c r="U1623" t="s">
        <v>61</v>
      </c>
      <c r="V1623" s="1">
        <v>45479.281261574077</v>
      </c>
    </row>
    <row r="1624" spans="1:22" x14ac:dyDescent="0.25">
      <c r="A1624">
        <v>1682</v>
      </c>
      <c r="B1624" t="s">
        <v>36</v>
      </c>
      <c r="C1624" t="s">
        <v>40</v>
      </c>
      <c r="D1624" t="s">
        <v>38</v>
      </c>
      <c r="E1624">
        <v>7131</v>
      </c>
      <c r="F1624" t="s">
        <v>11</v>
      </c>
      <c r="G1624">
        <v>624976664</v>
      </c>
      <c r="H1624">
        <v>854733936</v>
      </c>
      <c r="I1624">
        <f>LOG10(H1624)</f>
        <v>8.931830947348578</v>
      </c>
      <c r="J1624">
        <v>0.95299999999999996</v>
      </c>
      <c r="L1624">
        <v>5.8330000000000002</v>
      </c>
      <c r="M1624">
        <v>6.8079999999999998</v>
      </c>
      <c r="N1624">
        <v>0.318</v>
      </c>
      <c r="O1624">
        <v>47.811999999999998</v>
      </c>
      <c r="P1624">
        <v>1.1739999999999999</v>
      </c>
      <c r="Q1624">
        <v>6.125</v>
      </c>
      <c r="R1624">
        <v>214.62799999999999</v>
      </c>
      <c r="S1624">
        <v>0.73899999999999999</v>
      </c>
      <c r="T1624">
        <v>1.361</v>
      </c>
      <c r="U1624" t="s">
        <v>61</v>
      </c>
      <c r="V1624" s="1">
        <v>45479.291678240741</v>
      </c>
    </row>
    <row r="1625" spans="1:22" x14ac:dyDescent="0.25">
      <c r="A1625">
        <v>1683</v>
      </c>
      <c r="B1625" t="s">
        <v>36</v>
      </c>
      <c r="C1625" t="s">
        <v>40</v>
      </c>
      <c r="D1625" t="s">
        <v>38</v>
      </c>
      <c r="E1625">
        <v>7131</v>
      </c>
      <c r="F1625" t="s">
        <v>11</v>
      </c>
      <c r="G1625">
        <v>609783072</v>
      </c>
      <c r="H1625">
        <v>668563032</v>
      </c>
      <c r="I1625">
        <f>LOG10(H1625)</f>
        <v>8.8251423587323536</v>
      </c>
      <c r="J1625">
        <v>0.92800000000000005</v>
      </c>
      <c r="L1625">
        <v>4.3630000000000004</v>
      </c>
      <c r="M1625">
        <v>61.963000000000001</v>
      </c>
      <c r="N1625">
        <v>9.7000000000000003E-2</v>
      </c>
      <c r="O1625">
        <v>553.90200000000004</v>
      </c>
      <c r="P1625">
        <v>2.0960000000000001</v>
      </c>
      <c r="Q1625">
        <v>169.18899999999999</v>
      </c>
      <c r="R1625">
        <v>205.16300000000001</v>
      </c>
      <c r="S1625">
        <v>0.69599999999999995</v>
      </c>
      <c r="T1625">
        <v>1.393</v>
      </c>
      <c r="U1625" t="s">
        <v>61</v>
      </c>
      <c r="V1625" s="1">
        <v>45479.302083333336</v>
      </c>
    </row>
    <row r="1626" spans="1:22" x14ac:dyDescent="0.25">
      <c r="A1626">
        <v>1684</v>
      </c>
      <c r="B1626" t="s">
        <v>36</v>
      </c>
      <c r="C1626" t="s">
        <v>40</v>
      </c>
      <c r="D1626" t="s">
        <v>38</v>
      </c>
      <c r="E1626">
        <v>7131</v>
      </c>
      <c r="F1626" t="s">
        <v>11</v>
      </c>
      <c r="G1626">
        <v>603941848</v>
      </c>
      <c r="H1626">
        <v>860684088</v>
      </c>
      <c r="I1626">
        <f>LOG10(H1626)</f>
        <v>8.9348437739687103</v>
      </c>
      <c r="J1626">
        <v>0.96899999999999997</v>
      </c>
      <c r="L1626">
        <v>3.0979999999999999</v>
      </c>
      <c r="M1626">
        <v>5.1639999999999997</v>
      </c>
      <c r="N1626">
        <v>7.6999999999999999E-2</v>
      </c>
      <c r="O1626">
        <v>25.204000000000001</v>
      </c>
      <c r="P1626">
        <v>5.1459999999999999</v>
      </c>
      <c r="Q1626">
        <v>12.206</v>
      </c>
      <c r="R1626">
        <v>203.727</v>
      </c>
      <c r="S1626">
        <v>0.85899999999999999</v>
      </c>
      <c r="T1626">
        <v>1.4159999999999999</v>
      </c>
      <c r="U1626" t="s">
        <v>61</v>
      </c>
      <c r="V1626" s="1">
        <v>45479.3125</v>
      </c>
    </row>
    <row r="1627" spans="1:22" x14ac:dyDescent="0.25">
      <c r="A1627">
        <v>1685</v>
      </c>
      <c r="B1627" t="s">
        <v>36</v>
      </c>
      <c r="C1627" t="s">
        <v>40</v>
      </c>
      <c r="D1627" t="s">
        <v>38</v>
      </c>
      <c r="E1627">
        <v>7131</v>
      </c>
      <c r="F1627" t="s">
        <v>11</v>
      </c>
      <c r="G1627">
        <v>626122192</v>
      </c>
      <c r="H1627">
        <v>828700416</v>
      </c>
      <c r="I1627">
        <f>LOG10(H1627)</f>
        <v>8.9183975568555969</v>
      </c>
      <c r="J1627">
        <v>0.94199999999999995</v>
      </c>
      <c r="L1627">
        <v>7.532</v>
      </c>
      <c r="M1627">
        <v>1.7050000000000001</v>
      </c>
      <c r="N1627">
        <v>0.153</v>
      </c>
      <c r="O1627">
        <v>11.663</v>
      </c>
      <c r="P1627">
        <v>1.1870000000000001</v>
      </c>
      <c r="Q1627">
        <v>5.0490000000000004</v>
      </c>
      <c r="R1627">
        <v>229.94399999999999</v>
      </c>
      <c r="S1627">
        <v>0.77900000000000003</v>
      </c>
      <c r="T1627">
        <v>1.4059999999999999</v>
      </c>
      <c r="U1627" t="s">
        <v>61</v>
      </c>
      <c r="V1627" s="1">
        <v>45479.322916666664</v>
      </c>
    </row>
    <row r="1628" spans="1:22" x14ac:dyDescent="0.25">
      <c r="A1628">
        <v>1686</v>
      </c>
      <c r="B1628" t="s">
        <v>36</v>
      </c>
      <c r="C1628" t="s">
        <v>40</v>
      </c>
      <c r="D1628" t="s">
        <v>38</v>
      </c>
      <c r="E1628">
        <v>7131</v>
      </c>
      <c r="F1628" t="s">
        <v>11</v>
      </c>
      <c r="G1628">
        <v>604291928</v>
      </c>
      <c r="H1628">
        <v>810976736</v>
      </c>
      <c r="I1628">
        <f>LOG10(H1628)</f>
        <v>8.9090083960462465</v>
      </c>
      <c r="J1628">
        <v>0.91800000000000004</v>
      </c>
      <c r="L1628">
        <v>2.4449999999999998</v>
      </c>
      <c r="M1628">
        <v>4.7359999999999998</v>
      </c>
      <c r="N1628">
        <v>0.128</v>
      </c>
      <c r="O1628">
        <v>43.014000000000003</v>
      </c>
      <c r="P1628">
        <v>0.80200000000000005</v>
      </c>
      <c r="Q1628">
        <v>5.0789999999999997</v>
      </c>
      <c r="R1628">
        <v>210.84200000000001</v>
      </c>
      <c r="S1628">
        <v>0.91800000000000004</v>
      </c>
      <c r="T1628">
        <v>1.36</v>
      </c>
      <c r="U1628" t="s">
        <v>61</v>
      </c>
      <c r="V1628" s="1">
        <v>45479.333333333336</v>
      </c>
    </row>
    <row r="1629" spans="1:22" x14ac:dyDescent="0.25">
      <c r="A1629">
        <v>1687</v>
      </c>
      <c r="B1629" t="s">
        <v>36</v>
      </c>
      <c r="C1629" t="s">
        <v>40</v>
      </c>
      <c r="D1629" t="s">
        <v>38</v>
      </c>
      <c r="E1629">
        <v>7131</v>
      </c>
      <c r="F1629" t="s">
        <v>11</v>
      </c>
      <c r="G1629">
        <v>613555256</v>
      </c>
      <c r="H1629">
        <v>900016224</v>
      </c>
      <c r="I1629">
        <f>LOG10(H1629)</f>
        <v>8.9542503382506222</v>
      </c>
      <c r="J1629">
        <v>0.94199999999999995</v>
      </c>
      <c r="L1629">
        <v>4.3959999999999999</v>
      </c>
      <c r="M1629">
        <v>9.9909999999999997</v>
      </c>
      <c r="N1629">
        <v>8.6999999999999994E-2</v>
      </c>
      <c r="O1629">
        <v>47.506</v>
      </c>
      <c r="P1629">
        <v>1.5680000000000001</v>
      </c>
      <c r="Q1629">
        <v>7.9980000000000002</v>
      </c>
      <c r="R1629">
        <v>202.792</v>
      </c>
      <c r="S1629">
        <v>0.89200000000000002</v>
      </c>
      <c r="T1629">
        <v>1.3360000000000001</v>
      </c>
      <c r="U1629" t="s">
        <v>61</v>
      </c>
      <c r="V1629" s="1">
        <v>45479.34375</v>
      </c>
    </row>
    <row r="1630" spans="1:22" x14ac:dyDescent="0.25">
      <c r="A1630">
        <v>1688</v>
      </c>
      <c r="B1630" t="s">
        <v>36</v>
      </c>
      <c r="C1630" t="s">
        <v>40</v>
      </c>
      <c r="D1630" t="s">
        <v>38</v>
      </c>
      <c r="E1630">
        <v>7131</v>
      </c>
      <c r="F1630" t="s">
        <v>11</v>
      </c>
      <c r="G1630">
        <v>618496280</v>
      </c>
      <c r="H1630">
        <v>565342736</v>
      </c>
      <c r="I1630">
        <f>LOG10(H1630)</f>
        <v>8.7523118163595655</v>
      </c>
      <c r="J1630">
        <v>0.95499999999999996</v>
      </c>
      <c r="L1630">
        <v>1.1519999999999999</v>
      </c>
      <c r="M1630">
        <v>22.681000000000001</v>
      </c>
      <c r="N1630">
        <v>4.8000000000000001E-2</v>
      </c>
      <c r="O1630">
        <v>404.15100000000001</v>
      </c>
      <c r="P1630">
        <v>0.996</v>
      </c>
      <c r="Q1630">
        <v>43.726999999999997</v>
      </c>
      <c r="R1630">
        <v>41.654000000000003</v>
      </c>
      <c r="S1630">
        <v>0.86799999999999999</v>
      </c>
      <c r="T1630">
        <v>1.4379999999999999</v>
      </c>
      <c r="U1630" t="s">
        <v>61</v>
      </c>
      <c r="V1630" s="1">
        <v>45479.354166666664</v>
      </c>
    </row>
    <row r="1631" spans="1:22" x14ac:dyDescent="0.25">
      <c r="A1631">
        <v>1689</v>
      </c>
      <c r="B1631" t="s">
        <v>36</v>
      </c>
      <c r="C1631" t="s">
        <v>40</v>
      </c>
      <c r="D1631" t="s">
        <v>38</v>
      </c>
      <c r="E1631">
        <v>7131</v>
      </c>
      <c r="F1631" t="s">
        <v>11</v>
      </c>
      <c r="G1631">
        <v>616331272</v>
      </c>
      <c r="H1631">
        <v>854050336</v>
      </c>
      <c r="I1631">
        <f>LOG10(H1631)</f>
        <v>8.9314834678819999</v>
      </c>
      <c r="J1631">
        <v>0.92800000000000005</v>
      </c>
      <c r="L1631">
        <v>8.51</v>
      </c>
      <c r="M1631">
        <v>1.7769999999999999</v>
      </c>
      <c r="N1631">
        <v>7.2999999999999995E-2</v>
      </c>
      <c r="O1631">
        <v>11.96</v>
      </c>
      <c r="P1631">
        <v>0.81799999999999995</v>
      </c>
      <c r="Q1631">
        <v>2.585</v>
      </c>
      <c r="R1631">
        <v>219.21799999999999</v>
      </c>
      <c r="S1631">
        <v>0.89</v>
      </c>
      <c r="T1631">
        <v>1.5369999999999999</v>
      </c>
      <c r="U1631" t="s">
        <v>61</v>
      </c>
      <c r="V1631" s="1">
        <v>45479.364583333336</v>
      </c>
    </row>
    <row r="1632" spans="1:22" x14ac:dyDescent="0.25">
      <c r="A1632">
        <v>1690</v>
      </c>
      <c r="B1632" t="s">
        <v>36</v>
      </c>
      <c r="C1632" t="s">
        <v>40</v>
      </c>
      <c r="D1632" t="s">
        <v>38</v>
      </c>
      <c r="E1632">
        <v>7131</v>
      </c>
      <c r="F1632" t="s">
        <v>11</v>
      </c>
      <c r="G1632">
        <v>623016816</v>
      </c>
      <c r="H1632">
        <v>877856960</v>
      </c>
      <c r="I1632">
        <f>LOG10(H1632)</f>
        <v>8.9434237567449131</v>
      </c>
      <c r="J1632">
        <v>0.97899999999999998</v>
      </c>
      <c r="L1632">
        <v>3.972</v>
      </c>
      <c r="M1632">
        <v>10.079000000000001</v>
      </c>
      <c r="N1632">
        <v>0.126</v>
      </c>
      <c r="O1632">
        <v>55.420999999999999</v>
      </c>
      <c r="P1632">
        <v>2.347</v>
      </c>
      <c r="Q1632">
        <v>16.57</v>
      </c>
      <c r="R1632">
        <v>203.28700000000001</v>
      </c>
      <c r="S1632">
        <v>0.79800000000000004</v>
      </c>
      <c r="T1632">
        <v>1.427</v>
      </c>
      <c r="U1632" t="s">
        <v>61</v>
      </c>
      <c r="V1632" s="1">
        <v>45479.375</v>
      </c>
    </row>
    <row r="1633" spans="1:22" x14ac:dyDescent="0.25">
      <c r="A1633">
        <v>1691</v>
      </c>
      <c r="B1633" t="s">
        <v>36</v>
      </c>
      <c r="C1633" t="s">
        <v>40</v>
      </c>
      <c r="D1633" t="s">
        <v>38</v>
      </c>
      <c r="E1633">
        <v>7131</v>
      </c>
      <c r="F1633" t="s">
        <v>11</v>
      </c>
      <c r="G1633">
        <v>616486368</v>
      </c>
      <c r="H1633">
        <v>898985488</v>
      </c>
      <c r="I1633">
        <f>LOG10(H1633)</f>
        <v>8.9537526811299024</v>
      </c>
      <c r="J1633">
        <v>1.0960000000000001</v>
      </c>
      <c r="L1633">
        <v>9.6620000000000008</v>
      </c>
      <c r="M1633">
        <v>16.05</v>
      </c>
      <c r="N1633">
        <v>0.25700000000000001</v>
      </c>
      <c r="O1633">
        <v>59.448</v>
      </c>
      <c r="P1633">
        <v>2.1019999999999999</v>
      </c>
      <c r="Q1633">
        <v>28.788</v>
      </c>
      <c r="R1633">
        <v>219.435</v>
      </c>
      <c r="S1633">
        <v>0.96399999999999997</v>
      </c>
      <c r="T1633">
        <v>1.4990000000000001</v>
      </c>
      <c r="U1633" t="s">
        <v>61</v>
      </c>
      <c r="V1633" s="1">
        <v>45479.385416666664</v>
      </c>
    </row>
    <row r="1634" spans="1:22" x14ac:dyDescent="0.25">
      <c r="A1634">
        <v>1692</v>
      </c>
      <c r="B1634" t="s">
        <v>36</v>
      </c>
      <c r="C1634" t="s">
        <v>40</v>
      </c>
      <c r="D1634" t="s">
        <v>38</v>
      </c>
      <c r="E1634">
        <v>7131</v>
      </c>
      <c r="F1634" t="s">
        <v>11</v>
      </c>
      <c r="G1634">
        <v>615250088</v>
      </c>
      <c r="H1634">
        <v>558980584</v>
      </c>
      <c r="I1634">
        <f>LOG10(H1634)</f>
        <v>8.7473967230776495</v>
      </c>
      <c r="J1634">
        <v>0.95099999999999996</v>
      </c>
      <c r="L1634">
        <v>4.6970000000000001</v>
      </c>
      <c r="M1634">
        <v>18.687000000000001</v>
      </c>
      <c r="N1634">
        <v>0.158</v>
      </c>
      <c r="O1634">
        <v>207.892</v>
      </c>
      <c r="P1634">
        <v>0.82899999999999996</v>
      </c>
      <c r="Q1634">
        <v>3.2210000000000001</v>
      </c>
      <c r="R1634">
        <v>203.24</v>
      </c>
      <c r="S1634">
        <v>1.0269999999999999</v>
      </c>
      <c r="T1634">
        <v>2.11</v>
      </c>
      <c r="U1634" t="s">
        <v>61</v>
      </c>
      <c r="V1634" s="1">
        <v>45479.395833333336</v>
      </c>
    </row>
    <row r="1635" spans="1:22" x14ac:dyDescent="0.25">
      <c r="A1635">
        <v>1693</v>
      </c>
      <c r="B1635" t="s">
        <v>36</v>
      </c>
      <c r="C1635" t="s">
        <v>40</v>
      </c>
      <c r="D1635" t="s">
        <v>38</v>
      </c>
      <c r="E1635">
        <v>7131</v>
      </c>
      <c r="F1635" t="s">
        <v>11</v>
      </c>
      <c r="G1635">
        <v>622250448</v>
      </c>
      <c r="H1635">
        <v>787622128</v>
      </c>
      <c r="I1635">
        <f>LOG10(H1635)</f>
        <v>8.8963179090065818</v>
      </c>
      <c r="J1635">
        <v>1.375</v>
      </c>
      <c r="L1635">
        <v>3.9350000000000001</v>
      </c>
      <c r="M1635">
        <v>2.86</v>
      </c>
      <c r="N1635">
        <v>0.41899999999999998</v>
      </c>
      <c r="O1635">
        <v>39.350999999999999</v>
      </c>
      <c r="P1635">
        <v>2.508</v>
      </c>
      <c r="Q1635">
        <v>16.169</v>
      </c>
      <c r="R1635">
        <v>224.52600000000001</v>
      </c>
      <c r="S1635">
        <v>0.82699999999999996</v>
      </c>
      <c r="T1635">
        <v>1.4219999999999999</v>
      </c>
      <c r="U1635" t="s">
        <v>61</v>
      </c>
      <c r="V1635" s="1">
        <v>45479.406261574077</v>
      </c>
    </row>
    <row r="1636" spans="1:22" x14ac:dyDescent="0.25">
      <c r="A1636">
        <v>1694</v>
      </c>
      <c r="B1636" t="s">
        <v>36</v>
      </c>
      <c r="C1636" t="s">
        <v>40</v>
      </c>
      <c r="D1636" t="s">
        <v>38</v>
      </c>
      <c r="E1636">
        <v>7131</v>
      </c>
      <c r="F1636" t="s">
        <v>11</v>
      </c>
      <c r="G1636">
        <v>587838232</v>
      </c>
      <c r="H1636">
        <v>614304960</v>
      </c>
      <c r="I1636">
        <f>LOG10(H1636)</f>
        <v>8.7883840218993026</v>
      </c>
      <c r="J1636">
        <v>0.86699999999999999</v>
      </c>
      <c r="L1636">
        <v>0.63600000000000001</v>
      </c>
      <c r="M1636">
        <v>4.9530000000000003</v>
      </c>
      <c r="N1636">
        <v>0.22900000000000001</v>
      </c>
      <c r="O1636">
        <v>188.73699999999999</v>
      </c>
      <c r="P1636">
        <v>0.78600000000000003</v>
      </c>
      <c r="Q1636">
        <v>2.3420000000000001</v>
      </c>
      <c r="R1636">
        <v>13.763</v>
      </c>
      <c r="S1636">
        <v>0.81299999999999994</v>
      </c>
      <c r="T1636">
        <v>1.5940000000000001</v>
      </c>
      <c r="U1636" t="s">
        <v>61</v>
      </c>
      <c r="V1636" s="1">
        <v>45479.416666666664</v>
      </c>
    </row>
    <row r="1637" spans="1:22" x14ac:dyDescent="0.25">
      <c r="A1637">
        <v>1695</v>
      </c>
      <c r="B1637" t="s">
        <v>36</v>
      </c>
      <c r="C1637" t="s">
        <v>40</v>
      </c>
      <c r="D1637" t="s">
        <v>38</v>
      </c>
      <c r="E1637">
        <v>7131</v>
      </c>
      <c r="F1637" t="s">
        <v>11</v>
      </c>
      <c r="G1637">
        <v>586833136</v>
      </c>
      <c r="H1637">
        <v>797378304</v>
      </c>
      <c r="I1637">
        <f>LOG10(H1637)</f>
        <v>8.9016644146957429</v>
      </c>
      <c r="J1637">
        <v>0.98099999999999998</v>
      </c>
      <c r="L1637">
        <v>7.2210000000000001</v>
      </c>
      <c r="M1637">
        <v>3.63</v>
      </c>
      <c r="N1637">
        <v>0.14299999999999999</v>
      </c>
      <c r="O1637">
        <v>24.13</v>
      </c>
      <c r="P1637">
        <v>1.228</v>
      </c>
      <c r="Q1637">
        <v>6.7409999999999997</v>
      </c>
      <c r="R1637">
        <v>221.226</v>
      </c>
      <c r="S1637">
        <v>0.874</v>
      </c>
      <c r="T1637">
        <v>1.476</v>
      </c>
      <c r="U1637" t="s">
        <v>61</v>
      </c>
      <c r="V1637" s="1">
        <v>45479.427083333336</v>
      </c>
    </row>
    <row r="1638" spans="1:22" x14ac:dyDescent="0.25">
      <c r="A1638">
        <v>1696</v>
      </c>
      <c r="B1638" t="s">
        <v>36</v>
      </c>
      <c r="C1638" t="s">
        <v>40</v>
      </c>
      <c r="D1638" t="s">
        <v>38</v>
      </c>
      <c r="E1638">
        <v>7131</v>
      </c>
      <c r="F1638" t="s">
        <v>11</v>
      </c>
      <c r="G1638">
        <v>613413416</v>
      </c>
      <c r="H1638">
        <v>839554184</v>
      </c>
      <c r="I1638">
        <f>LOG10(H1638)</f>
        <v>8.9240487303166294</v>
      </c>
      <c r="J1638">
        <v>0.97599999999999998</v>
      </c>
      <c r="L1638">
        <v>3.0720000000000001</v>
      </c>
      <c r="M1638">
        <v>5.4660000000000002</v>
      </c>
      <c r="N1638">
        <v>0.38600000000000001</v>
      </c>
      <c r="O1638">
        <v>47.567</v>
      </c>
      <c r="P1638">
        <v>0.874</v>
      </c>
      <c r="Q1638">
        <v>8.9600000000000009</v>
      </c>
      <c r="R1638">
        <v>202.976</v>
      </c>
      <c r="S1638">
        <v>0.745</v>
      </c>
      <c r="T1638">
        <v>1.359</v>
      </c>
      <c r="U1638" t="s">
        <v>61</v>
      </c>
      <c r="V1638" s="1">
        <v>45479.437511574077</v>
      </c>
    </row>
    <row r="1639" spans="1:22" x14ac:dyDescent="0.25">
      <c r="A1639">
        <v>1697</v>
      </c>
      <c r="B1639" t="s">
        <v>36</v>
      </c>
      <c r="C1639" t="s">
        <v>40</v>
      </c>
      <c r="D1639" t="s">
        <v>38</v>
      </c>
      <c r="E1639">
        <v>7131</v>
      </c>
      <c r="F1639" t="s">
        <v>11</v>
      </c>
      <c r="G1639">
        <v>586046024</v>
      </c>
      <c r="H1639">
        <v>869669488</v>
      </c>
      <c r="I1639">
        <f>LOG10(H1639)</f>
        <v>8.9393542332968217</v>
      </c>
      <c r="J1639">
        <v>0.95099999999999996</v>
      </c>
      <c r="L1639">
        <v>2.6259999999999999</v>
      </c>
      <c r="M1639">
        <v>1.71</v>
      </c>
      <c r="N1639">
        <v>0.19400000000000001</v>
      </c>
      <c r="O1639">
        <v>12.58</v>
      </c>
      <c r="P1639">
        <v>1.0660000000000001</v>
      </c>
      <c r="Q1639">
        <v>2.758</v>
      </c>
      <c r="R1639">
        <v>208.20400000000001</v>
      </c>
      <c r="S1639">
        <v>0.74299999999999999</v>
      </c>
      <c r="T1639">
        <v>1.389</v>
      </c>
      <c r="U1639" t="s">
        <v>61</v>
      </c>
      <c r="V1639" s="1">
        <v>45479.447916666664</v>
      </c>
    </row>
    <row r="1640" spans="1:22" x14ac:dyDescent="0.25">
      <c r="A1640">
        <v>1698</v>
      </c>
      <c r="B1640" t="s">
        <v>36</v>
      </c>
      <c r="C1640" t="s">
        <v>40</v>
      </c>
      <c r="D1640" t="s">
        <v>38</v>
      </c>
      <c r="E1640">
        <v>7131</v>
      </c>
      <c r="F1640" t="s">
        <v>11</v>
      </c>
      <c r="G1640">
        <v>592358016</v>
      </c>
      <c r="H1640">
        <v>613307232</v>
      </c>
      <c r="I1640">
        <f>LOG10(H1640)</f>
        <v>8.7876780858340364</v>
      </c>
      <c r="J1640">
        <v>0.93600000000000005</v>
      </c>
      <c r="L1640">
        <v>2.1280000000000001</v>
      </c>
      <c r="M1640">
        <v>1.0129999999999999</v>
      </c>
      <c r="N1640">
        <v>0.14199999999999999</v>
      </c>
      <c r="O1640">
        <v>26.920999999999999</v>
      </c>
      <c r="P1640">
        <v>0.73799999999999999</v>
      </c>
      <c r="Q1640">
        <v>1.2969999999999999</v>
      </c>
      <c r="R1640">
        <v>212.81700000000001</v>
      </c>
      <c r="S1640">
        <v>0.82599999999999996</v>
      </c>
      <c r="T1640">
        <v>1.39</v>
      </c>
      <c r="U1640" t="s">
        <v>61</v>
      </c>
      <c r="V1640" s="1">
        <v>45479.458333333336</v>
      </c>
    </row>
    <row r="1641" spans="1:22" x14ac:dyDescent="0.25">
      <c r="A1641">
        <v>1699</v>
      </c>
      <c r="B1641" t="s">
        <v>36</v>
      </c>
      <c r="C1641" t="s">
        <v>40</v>
      </c>
      <c r="D1641" t="s">
        <v>38</v>
      </c>
      <c r="E1641">
        <v>7131</v>
      </c>
      <c r="F1641" t="s">
        <v>11</v>
      </c>
      <c r="G1641">
        <v>615190216</v>
      </c>
      <c r="H1641">
        <v>827761688</v>
      </c>
      <c r="I1641">
        <f>LOG10(H1641)</f>
        <v>8.9179053217080906</v>
      </c>
      <c r="J1641">
        <v>0.95399999999999996</v>
      </c>
      <c r="L1641">
        <v>8.4510000000000005</v>
      </c>
      <c r="M1641">
        <v>17.010999999999999</v>
      </c>
      <c r="N1641">
        <v>0.111</v>
      </c>
      <c r="O1641">
        <v>227.96</v>
      </c>
      <c r="P1641">
        <v>1.4</v>
      </c>
      <c r="Q1641">
        <v>11.724</v>
      </c>
      <c r="R1641">
        <v>202.76599999999999</v>
      </c>
      <c r="S1641">
        <v>0.83099999999999996</v>
      </c>
      <c r="T1641">
        <v>1.365</v>
      </c>
      <c r="U1641" t="s">
        <v>61</v>
      </c>
      <c r="V1641" s="1">
        <v>45479.468761574077</v>
      </c>
    </row>
    <row r="1642" spans="1:22" x14ac:dyDescent="0.25">
      <c r="A1642">
        <v>1700</v>
      </c>
      <c r="B1642" t="s">
        <v>36</v>
      </c>
      <c r="C1642" t="s">
        <v>40</v>
      </c>
      <c r="D1642" t="s">
        <v>38</v>
      </c>
      <c r="E1642">
        <v>7131</v>
      </c>
      <c r="F1642" t="s">
        <v>11</v>
      </c>
      <c r="G1642">
        <v>623386272</v>
      </c>
      <c r="H1642">
        <v>858918760</v>
      </c>
      <c r="I1642">
        <f>LOG10(H1642)</f>
        <v>8.9339520884503134</v>
      </c>
      <c r="J1642">
        <v>0.95499999999999996</v>
      </c>
      <c r="L1642">
        <v>5.2779999999999996</v>
      </c>
      <c r="M1642">
        <v>1.776</v>
      </c>
      <c r="N1642">
        <v>0.16600000000000001</v>
      </c>
      <c r="O1642">
        <v>19.972999999999999</v>
      </c>
      <c r="P1642">
        <v>1.042</v>
      </c>
      <c r="Q1642">
        <v>3.1589999999999998</v>
      </c>
      <c r="R1642">
        <v>208.27099999999999</v>
      </c>
      <c r="S1642">
        <v>0.78700000000000003</v>
      </c>
      <c r="T1642">
        <v>1.4239999999999999</v>
      </c>
      <c r="U1642" t="s">
        <v>61</v>
      </c>
      <c r="V1642" s="1">
        <v>45479.479178240741</v>
      </c>
    </row>
    <row r="1643" spans="1:22" x14ac:dyDescent="0.25">
      <c r="A1643">
        <v>1701</v>
      </c>
      <c r="B1643" t="s">
        <v>36</v>
      </c>
      <c r="C1643" t="s">
        <v>40</v>
      </c>
      <c r="D1643" t="s">
        <v>38</v>
      </c>
      <c r="E1643">
        <v>7131</v>
      </c>
      <c r="F1643" t="s">
        <v>11</v>
      </c>
      <c r="G1643">
        <v>620721016</v>
      </c>
      <c r="H1643">
        <v>720711336</v>
      </c>
      <c r="I1643">
        <f>LOG10(H1643)</f>
        <v>8.8577613530897299</v>
      </c>
      <c r="J1643">
        <v>1.0509999999999999</v>
      </c>
      <c r="L1643">
        <v>4.3769999999999998</v>
      </c>
      <c r="M1643">
        <v>25.172999999999998</v>
      </c>
      <c r="N1643">
        <v>0.191</v>
      </c>
      <c r="O1643">
        <v>203.482</v>
      </c>
      <c r="P1643">
        <v>4.718</v>
      </c>
      <c r="Q1643">
        <v>43.875999999999998</v>
      </c>
      <c r="R1643">
        <v>202.803</v>
      </c>
      <c r="S1643">
        <v>0.73599999999999999</v>
      </c>
      <c r="T1643">
        <v>1.4610000000000001</v>
      </c>
      <c r="U1643" t="s">
        <v>61</v>
      </c>
      <c r="V1643" s="1">
        <v>45479.489594907405</v>
      </c>
    </row>
    <row r="1644" spans="1:22" x14ac:dyDescent="0.25">
      <c r="A1644">
        <v>1702</v>
      </c>
      <c r="B1644" t="s">
        <v>36</v>
      </c>
      <c r="C1644" t="s">
        <v>40</v>
      </c>
      <c r="D1644" t="s">
        <v>38</v>
      </c>
      <c r="E1644">
        <v>7131</v>
      </c>
      <c r="F1644" t="s">
        <v>11</v>
      </c>
      <c r="G1644">
        <v>622075720</v>
      </c>
      <c r="H1644">
        <v>795425848</v>
      </c>
      <c r="I1644">
        <f>LOG10(H1644)</f>
        <v>8.9005996996262926</v>
      </c>
      <c r="J1644">
        <v>0.96</v>
      </c>
      <c r="L1644">
        <v>2.8210000000000002</v>
      </c>
      <c r="M1644">
        <v>3.2349999999999999</v>
      </c>
      <c r="N1644">
        <v>0.17199999999999999</v>
      </c>
      <c r="O1644">
        <v>38.048999999999999</v>
      </c>
      <c r="P1644">
        <v>4.3719999999999999</v>
      </c>
      <c r="Q1644">
        <v>15.545999999999999</v>
      </c>
      <c r="R1644">
        <v>202.67599999999999</v>
      </c>
      <c r="S1644">
        <v>0.88600000000000001</v>
      </c>
      <c r="T1644">
        <v>1.7350000000000001</v>
      </c>
      <c r="U1644" t="s">
        <v>61</v>
      </c>
      <c r="V1644" s="1">
        <v>45479.500011574077</v>
      </c>
    </row>
    <row r="1645" spans="1:22" x14ac:dyDescent="0.25">
      <c r="A1645">
        <v>1703</v>
      </c>
      <c r="B1645" t="s">
        <v>36</v>
      </c>
      <c r="C1645" t="s">
        <v>40</v>
      </c>
      <c r="D1645" t="s">
        <v>38</v>
      </c>
      <c r="E1645">
        <v>7131</v>
      </c>
      <c r="F1645" t="s">
        <v>11</v>
      </c>
      <c r="G1645">
        <v>623843344</v>
      </c>
      <c r="H1645">
        <v>686722208</v>
      </c>
      <c r="I1645">
        <f>LOG10(H1645)</f>
        <v>8.8367810923278007</v>
      </c>
      <c r="J1645">
        <v>1.17</v>
      </c>
      <c r="L1645">
        <v>4.407</v>
      </c>
      <c r="M1645">
        <v>3.6469999999999998</v>
      </c>
      <c r="N1645">
        <v>0.17499999999999999</v>
      </c>
      <c r="O1645">
        <v>23.271000000000001</v>
      </c>
      <c r="P1645">
        <v>0.93700000000000006</v>
      </c>
      <c r="Q1645">
        <v>8.6389999999999993</v>
      </c>
      <c r="R1645">
        <v>202.56700000000001</v>
      </c>
      <c r="S1645">
        <v>0.92900000000000005</v>
      </c>
      <c r="T1645">
        <v>1.5980000000000001</v>
      </c>
      <c r="U1645" t="s">
        <v>61</v>
      </c>
      <c r="V1645" s="1">
        <v>45479.510428240741</v>
      </c>
    </row>
    <row r="1646" spans="1:22" x14ac:dyDescent="0.25">
      <c r="A1646">
        <v>1704</v>
      </c>
      <c r="B1646" t="s">
        <v>36</v>
      </c>
      <c r="C1646" t="s">
        <v>40</v>
      </c>
      <c r="D1646" t="s">
        <v>38</v>
      </c>
      <c r="E1646">
        <v>7131</v>
      </c>
      <c r="F1646" t="s">
        <v>11</v>
      </c>
      <c r="G1646">
        <v>625256216</v>
      </c>
      <c r="H1646">
        <v>667298392</v>
      </c>
      <c r="I1646">
        <f>LOG10(H1646)</f>
        <v>8.8243200783254174</v>
      </c>
      <c r="J1646">
        <v>1.5880000000000001</v>
      </c>
      <c r="L1646">
        <v>3.96</v>
      </c>
      <c r="M1646">
        <v>7.4509999999999996</v>
      </c>
      <c r="N1646">
        <v>0.24199999999999999</v>
      </c>
      <c r="O1646">
        <v>89.831999999999994</v>
      </c>
      <c r="P1646">
        <v>2.6629999999999998</v>
      </c>
      <c r="Q1646">
        <v>22.478000000000002</v>
      </c>
      <c r="R1646">
        <v>216.15299999999999</v>
      </c>
      <c r="S1646">
        <v>0.77300000000000002</v>
      </c>
      <c r="T1646">
        <v>1.4139999999999999</v>
      </c>
      <c r="U1646" t="s">
        <v>61</v>
      </c>
      <c r="V1646" s="1">
        <v>45479.520844907405</v>
      </c>
    </row>
    <row r="1647" spans="1:22" x14ac:dyDescent="0.25">
      <c r="A1647">
        <v>1705</v>
      </c>
      <c r="B1647" t="s">
        <v>36</v>
      </c>
      <c r="C1647" t="s">
        <v>40</v>
      </c>
      <c r="D1647" t="s">
        <v>38</v>
      </c>
      <c r="E1647">
        <v>7131</v>
      </c>
      <c r="F1647" t="s">
        <v>11</v>
      </c>
      <c r="G1647">
        <v>621974232</v>
      </c>
      <c r="H1647">
        <v>688211632</v>
      </c>
      <c r="I1647">
        <f>LOG10(H1647)</f>
        <v>8.8377220086957244</v>
      </c>
      <c r="J1647">
        <v>1.0069999999999999</v>
      </c>
      <c r="L1647">
        <v>5.391</v>
      </c>
      <c r="M1647">
        <v>11.569000000000001</v>
      </c>
      <c r="N1647">
        <v>0.13400000000000001</v>
      </c>
      <c r="O1647">
        <v>168.054</v>
      </c>
      <c r="P1647">
        <v>1.0429999999999999</v>
      </c>
      <c r="Q1647">
        <v>8.3610000000000007</v>
      </c>
      <c r="R1647">
        <v>202.92400000000001</v>
      </c>
      <c r="S1647">
        <v>0.80300000000000005</v>
      </c>
      <c r="T1647">
        <v>1.391</v>
      </c>
      <c r="U1647" t="s">
        <v>61</v>
      </c>
      <c r="V1647" s="1">
        <v>45479.531261574077</v>
      </c>
    </row>
    <row r="1648" spans="1:22" x14ac:dyDescent="0.25">
      <c r="A1648">
        <v>1706</v>
      </c>
      <c r="B1648" t="s">
        <v>36</v>
      </c>
      <c r="C1648" t="s">
        <v>40</v>
      </c>
      <c r="D1648" t="s">
        <v>38</v>
      </c>
      <c r="E1648">
        <v>7131</v>
      </c>
      <c r="F1648" t="s">
        <v>11</v>
      </c>
      <c r="G1648">
        <v>622678176</v>
      </c>
      <c r="H1648">
        <v>770519896</v>
      </c>
      <c r="I1648">
        <f>LOG10(H1648)</f>
        <v>8.8867838573457458</v>
      </c>
      <c r="J1648">
        <v>0.97499999999999998</v>
      </c>
      <c r="L1648">
        <v>4.1710000000000003</v>
      </c>
      <c r="M1648">
        <v>5.7510000000000003</v>
      </c>
      <c r="N1648">
        <v>0.14399999999999999</v>
      </c>
      <c r="O1648">
        <v>61.384999999999998</v>
      </c>
      <c r="P1648">
        <v>1.9470000000000001</v>
      </c>
      <c r="Q1648">
        <v>17.454000000000001</v>
      </c>
      <c r="R1648">
        <v>230.39099999999999</v>
      </c>
      <c r="S1648">
        <v>0.86099999999999999</v>
      </c>
      <c r="T1648">
        <v>1.431</v>
      </c>
      <c r="U1648" t="s">
        <v>61</v>
      </c>
      <c r="V1648" s="1">
        <v>45479.541678240741</v>
      </c>
    </row>
    <row r="1649" spans="1:22" x14ac:dyDescent="0.25">
      <c r="A1649">
        <v>1707</v>
      </c>
      <c r="B1649" t="s">
        <v>36</v>
      </c>
      <c r="C1649" t="s">
        <v>40</v>
      </c>
      <c r="D1649" t="s">
        <v>38</v>
      </c>
      <c r="E1649">
        <v>7131</v>
      </c>
      <c r="F1649" t="s">
        <v>11</v>
      </c>
      <c r="G1649">
        <v>606482920</v>
      </c>
      <c r="H1649">
        <v>830099432</v>
      </c>
      <c r="I1649">
        <f>LOG10(H1649)</f>
        <v>8.9191301166923811</v>
      </c>
      <c r="J1649">
        <v>1.0640000000000001</v>
      </c>
      <c r="L1649">
        <v>1.026</v>
      </c>
      <c r="M1649">
        <v>3.0379999999999998</v>
      </c>
      <c r="N1649">
        <v>0.13600000000000001</v>
      </c>
      <c r="O1649">
        <v>20.03</v>
      </c>
      <c r="P1649">
        <v>1.0649999999999999</v>
      </c>
      <c r="Q1649">
        <v>3.4409999999999998</v>
      </c>
      <c r="R1649">
        <v>49.256999999999998</v>
      </c>
      <c r="S1649">
        <v>0.91900000000000004</v>
      </c>
      <c r="T1649">
        <v>1.5409999999999999</v>
      </c>
      <c r="U1649" t="s">
        <v>61</v>
      </c>
      <c r="V1649" s="1">
        <v>45479.552094907405</v>
      </c>
    </row>
    <row r="1650" spans="1:22" x14ac:dyDescent="0.25">
      <c r="A1650">
        <v>1708</v>
      </c>
      <c r="B1650" t="s">
        <v>36</v>
      </c>
      <c r="C1650" t="s">
        <v>37</v>
      </c>
      <c r="D1650" t="s">
        <v>38</v>
      </c>
      <c r="E1650">
        <v>7123</v>
      </c>
      <c r="F1650" t="s">
        <v>11</v>
      </c>
      <c r="G1650">
        <v>612741280</v>
      </c>
      <c r="H1650">
        <v>873248304</v>
      </c>
      <c r="I1650">
        <f>LOG10(H1650)</f>
        <v>8.9411377508351269</v>
      </c>
      <c r="J1650">
        <v>1.4730000000000001</v>
      </c>
      <c r="L1650">
        <v>0.68100000000000005</v>
      </c>
      <c r="M1650">
        <v>9.0820000000000007</v>
      </c>
      <c r="N1650">
        <v>0.14399999999999999</v>
      </c>
      <c r="O1650">
        <v>77.539000000000001</v>
      </c>
      <c r="P1650">
        <v>3.8079999999999998</v>
      </c>
      <c r="Q1650">
        <v>17.603000000000002</v>
      </c>
      <c r="R1650">
        <v>28.724</v>
      </c>
      <c r="S1650">
        <v>1.1830000000000001</v>
      </c>
      <c r="T1650">
        <v>1.7689999999999999</v>
      </c>
      <c r="U1650" t="s">
        <v>61</v>
      </c>
      <c r="V1650" s="1">
        <v>45479.562511574077</v>
      </c>
    </row>
    <row r="1651" spans="1:22" x14ac:dyDescent="0.25">
      <c r="A1651">
        <v>1709</v>
      </c>
      <c r="B1651" t="s">
        <v>36</v>
      </c>
      <c r="C1651" t="s">
        <v>40</v>
      </c>
      <c r="D1651" t="s">
        <v>38</v>
      </c>
      <c r="E1651">
        <v>7131</v>
      </c>
      <c r="F1651" t="s">
        <v>11</v>
      </c>
      <c r="G1651">
        <v>614418848</v>
      </c>
      <c r="H1651">
        <v>782038944</v>
      </c>
      <c r="I1651">
        <f>LOG10(H1651)</f>
        <v>8.8932283806086652</v>
      </c>
      <c r="J1651">
        <v>1.0469999999999999</v>
      </c>
      <c r="L1651">
        <v>3.8620000000000001</v>
      </c>
      <c r="M1651">
        <v>0.89700000000000002</v>
      </c>
      <c r="N1651">
        <v>0.2</v>
      </c>
      <c r="O1651">
        <v>13.298999999999999</v>
      </c>
      <c r="P1651">
        <v>0.77</v>
      </c>
      <c r="Q1651">
        <v>1.464</v>
      </c>
      <c r="R1651">
        <v>203.149</v>
      </c>
      <c r="S1651">
        <v>0.86199999999999999</v>
      </c>
      <c r="T1651">
        <v>1.5309999999999999</v>
      </c>
      <c r="U1651" t="s">
        <v>61</v>
      </c>
      <c r="V1651" s="1">
        <v>45479.572928240741</v>
      </c>
    </row>
    <row r="1652" spans="1:22" x14ac:dyDescent="0.25">
      <c r="A1652">
        <v>1710</v>
      </c>
      <c r="B1652" t="s">
        <v>36</v>
      </c>
      <c r="C1652" t="s">
        <v>40</v>
      </c>
      <c r="D1652" t="s">
        <v>38</v>
      </c>
      <c r="E1652">
        <v>7131</v>
      </c>
      <c r="F1652" t="s">
        <v>11</v>
      </c>
      <c r="G1652">
        <v>593727776</v>
      </c>
      <c r="H1652">
        <v>888780128</v>
      </c>
      <c r="I1652">
        <f>LOG10(H1652)</f>
        <v>8.9487943357658164</v>
      </c>
      <c r="J1652">
        <v>0.95</v>
      </c>
      <c r="L1652">
        <v>0.55400000000000005</v>
      </c>
      <c r="M1652">
        <v>14.393000000000001</v>
      </c>
      <c r="N1652">
        <v>0.123</v>
      </c>
      <c r="O1652">
        <v>177.768</v>
      </c>
      <c r="P1652">
        <v>1.0940000000000001</v>
      </c>
      <c r="Q1652">
        <v>46.609000000000002</v>
      </c>
      <c r="R1652">
        <v>15.644</v>
      </c>
      <c r="S1652">
        <v>0.83699999999999997</v>
      </c>
      <c r="T1652">
        <v>1.4470000000000001</v>
      </c>
      <c r="U1652" t="s">
        <v>61</v>
      </c>
      <c r="V1652" s="1">
        <v>45479.583344907405</v>
      </c>
    </row>
    <row r="1653" spans="1:22" x14ac:dyDescent="0.25">
      <c r="A1653">
        <v>1711</v>
      </c>
      <c r="B1653" t="s">
        <v>36</v>
      </c>
      <c r="C1653" t="s">
        <v>40</v>
      </c>
      <c r="D1653" t="s">
        <v>38</v>
      </c>
      <c r="E1653">
        <v>7131</v>
      </c>
      <c r="F1653" t="s">
        <v>11</v>
      </c>
      <c r="G1653">
        <v>612401728</v>
      </c>
      <c r="H1653">
        <v>797397000</v>
      </c>
      <c r="I1653">
        <f>LOG10(H1653)</f>
        <v>8.901674597408773</v>
      </c>
      <c r="J1653">
        <v>0.96699999999999997</v>
      </c>
      <c r="L1653">
        <v>0.42699999999999999</v>
      </c>
      <c r="M1653">
        <v>2.399</v>
      </c>
      <c r="N1653">
        <v>0.152</v>
      </c>
      <c r="O1653">
        <v>19.135999999999999</v>
      </c>
      <c r="P1653">
        <v>1.1399999999999999</v>
      </c>
      <c r="Q1653">
        <v>9.0239999999999991</v>
      </c>
      <c r="R1653">
        <v>14.705</v>
      </c>
      <c r="S1653">
        <v>0.86599999999999999</v>
      </c>
      <c r="T1653">
        <v>1.395</v>
      </c>
      <c r="U1653" t="s">
        <v>61</v>
      </c>
      <c r="V1653" s="1">
        <v>45479.593761574077</v>
      </c>
    </row>
    <row r="1654" spans="1:22" x14ac:dyDescent="0.25">
      <c r="A1654">
        <v>1712</v>
      </c>
      <c r="B1654" t="s">
        <v>36</v>
      </c>
      <c r="C1654" t="s">
        <v>40</v>
      </c>
      <c r="D1654" t="s">
        <v>38</v>
      </c>
      <c r="E1654">
        <v>7131</v>
      </c>
      <c r="F1654" t="s">
        <v>11</v>
      </c>
      <c r="G1654">
        <v>618256912</v>
      </c>
      <c r="H1654">
        <v>613656760</v>
      </c>
      <c r="I1654">
        <f>LOG10(H1654)</f>
        <v>8.7879255227380799</v>
      </c>
      <c r="J1654">
        <v>1.0569999999999999</v>
      </c>
      <c r="L1654">
        <v>5.7629999999999999</v>
      </c>
      <c r="M1654">
        <v>11.875</v>
      </c>
      <c r="N1654">
        <v>0.11</v>
      </c>
      <c r="O1654">
        <v>210.958</v>
      </c>
      <c r="P1654">
        <v>0.73099999999999998</v>
      </c>
      <c r="Q1654">
        <v>1.429</v>
      </c>
      <c r="R1654">
        <v>202.845</v>
      </c>
      <c r="S1654">
        <v>0.83</v>
      </c>
      <c r="T1654">
        <v>1.466</v>
      </c>
      <c r="U1654" t="s">
        <v>61</v>
      </c>
      <c r="V1654" s="1">
        <v>45479.604178240741</v>
      </c>
    </row>
    <row r="1655" spans="1:22" x14ac:dyDescent="0.25">
      <c r="A1655">
        <v>1713</v>
      </c>
      <c r="B1655" t="s">
        <v>36</v>
      </c>
      <c r="C1655" t="s">
        <v>40</v>
      </c>
      <c r="D1655" t="s">
        <v>38</v>
      </c>
      <c r="E1655">
        <v>7131</v>
      </c>
      <c r="F1655" t="s">
        <v>11</v>
      </c>
      <c r="G1655">
        <v>627501704</v>
      </c>
      <c r="H1655">
        <v>613104456</v>
      </c>
      <c r="I1655">
        <f>LOG10(H1655)</f>
        <v>8.7875344725604077</v>
      </c>
      <c r="J1655">
        <v>0.98299999999999998</v>
      </c>
      <c r="L1655">
        <v>5.5330000000000004</v>
      </c>
      <c r="M1655">
        <v>1.222</v>
      </c>
      <c r="N1655">
        <v>0.157</v>
      </c>
      <c r="O1655">
        <v>51.17</v>
      </c>
      <c r="P1655">
        <v>0.73499999999999999</v>
      </c>
      <c r="Q1655">
        <v>1.3240000000000001</v>
      </c>
      <c r="R1655">
        <v>255.95500000000001</v>
      </c>
      <c r="S1655">
        <v>0.76100000000000001</v>
      </c>
      <c r="T1655">
        <v>1.4079999999999999</v>
      </c>
      <c r="U1655" t="s">
        <v>61</v>
      </c>
      <c r="V1655" s="1">
        <v>45479.614594907405</v>
      </c>
    </row>
    <row r="1656" spans="1:22" x14ac:dyDescent="0.25">
      <c r="A1656">
        <v>1714</v>
      </c>
      <c r="B1656" t="s">
        <v>36</v>
      </c>
      <c r="C1656" t="s">
        <v>40</v>
      </c>
      <c r="D1656" t="s">
        <v>38</v>
      </c>
      <c r="E1656">
        <v>7131</v>
      </c>
      <c r="F1656" t="s">
        <v>11</v>
      </c>
      <c r="G1656">
        <v>628091544</v>
      </c>
      <c r="H1656">
        <v>839069720</v>
      </c>
      <c r="I1656">
        <f>LOG10(H1656)</f>
        <v>8.9237980487348647</v>
      </c>
      <c r="J1656">
        <v>0.96399999999999997</v>
      </c>
      <c r="L1656">
        <v>3.859</v>
      </c>
      <c r="M1656">
        <v>6.8360000000000003</v>
      </c>
      <c r="N1656">
        <v>0.16</v>
      </c>
      <c r="O1656">
        <v>46.857999999999997</v>
      </c>
      <c r="P1656">
        <v>0.91700000000000004</v>
      </c>
      <c r="Q1656">
        <v>8.7799999999999994</v>
      </c>
      <c r="R1656">
        <v>219.73</v>
      </c>
      <c r="S1656">
        <v>0.80700000000000005</v>
      </c>
      <c r="T1656">
        <v>1.423</v>
      </c>
      <c r="U1656" t="s">
        <v>61</v>
      </c>
      <c r="V1656" s="1">
        <v>45479.625011574077</v>
      </c>
    </row>
    <row r="1657" spans="1:22" x14ac:dyDescent="0.25">
      <c r="A1657">
        <v>1715</v>
      </c>
      <c r="B1657" t="s">
        <v>36</v>
      </c>
      <c r="C1657" t="s">
        <v>40</v>
      </c>
      <c r="D1657" t="s">
        <v>38</v>
      </c>
      <c r="E1657">
        <v>7131</v>
      </c>
      <c r="F1657" t="s">
        <v>11</v>
      </c>
      <c r="G1657">
        <v>624477152</v>
      </c>
      <c r="H1657">
        <v>832785240</v>
      </c>
      <c r="I1657">
        <f>LOG10(H1657)</f>
        <v>8.92053301928423</v>
      </c>
      <c r="J1657">
        <v>1.5149999999999999</v>
      </c>
      <c r="L1657">
        <v>6.6219999999999999</v>
      </c>
      <c r="M1657">
        <v>10.268000000000001</v>
      </c>
      <c r="N1657">
        <v>0.109</v>
      </c>
      <c r="O1657">
        <v>56.930999999999997</v>
      </c>
      <c r="P1657">
        <v>3.153</v>
      </c>
      <c r="Q1657">
        <v>34.438000000000002</v>
      </c>
      <c r="R1657">
        <v>229.364</v>
      </c>
      <c r="S1657">
        <v>0.89900000000000002</v>
      </c>
      <c r="T1657">
        <v>1.5449999999999999</v>
      </c>
      <c r="U1657" t="s">
        <v>61</v>
      </c>
      <c r="V1657" s="1">
        <v>45479.635428240741</v>
      </c>
    </row>
    <row r="1658" spans="1:22" x14ac:dyDescent="0.25">
      <c r="A1658">
        <v>1716</v>
      </c>
      <c r="B1658" t="s">
        <v>36</v>
      </c>
      <c r="C1658" t="s">
        <v>40</v>
      </c>
      <c r="D1658" t="s">
        <v>38</v>
      </c>
      <c r="E1658">
        <v>7131</v>
      </c>
      <c r="F1658" t="s">
        <v>11</v>
      </c>
      <c r="G1658">
        <v>625502624</v>
      </c>
      <c r="H1658">
        <v>788289424</v>
      </c>
      <c r="I1658">
        <f>LOG10(H1658)</f>
        <v>8.8966856999369153</v>
      </c>
      <c r="J1658">
        <v>0.98299999999999998</v>
      </c>
      <c r="L1658">
        <v>4.1130000000000004</v>
      </c>
      <c r="M1658">
        <v>7.976</v>
      </c>
      <c r="N1658">
        <v>0.14099999999999999</v>
      </c>
      <c r="O1658">
        <v>211.37700000000001</v>
      </c>
      <c r="P1658">
        <v>1.4279999999999999</v>
      </c>
      <c r="Q1658">
        <v>4.0529999999999999</v>
      </c>
      <c r="R1658">
        <v>221.322</v>
      </c>
      <c r="S1658">
        <v>0.83099999999999996</v>
      </c>
      <c r="T1658">
        <v>1.369</v>
      </c>
      <c r="U1658" t="s">
        <v>61</v>
      </c>
      <c r="V1658" s="1">
        <v>45479.645844907405</v>
      </c>
    </row>
    <row r="1659" spans="1:22" x14ac:dyDescent="0.25">
      <c r="A1659">
        <v>1717</v>
      </c>
      <c r="B1659" t="s">
        <v>36</v>
      </c>
      <c r="C1659" t="s">
        <v>40</v>
      </c>
      <c r="D1659" t="s">
        <v>38</v>
      </c>
      <c r="E1659">
        <v>7131</v>
      </c>
      <c r="F1659" t="s">
        <v>11</v>
      </c>
      <c r="G1659">
        <v>614392432</v>
      </c>
      <c r="H1659">
        <v>650123360</v>
      </c>
      <c r="I1659">
        <f>LOG10(H1659)</f>
        <v>8.8129957712338047</v>
      </c>
      <c r="J1659">
        <v>0.94599999999999995</v>
      </c>
      <c r="L1659">
        <v>4.6369999999999996</v>
      </c>
      <c r="M1659">
        <v>9.7469999999999999</v>
      </c>
      <c r="N1659">
        <v>0.21099999999999999</v>
      </c>
      <c r="O1659">
        <v>52.87</v>
      </c>
      <c r="P1659">
        <v>1.0960000000000001</v>
      </c>
      <c r="Q1659">
        <v>15.956</v>
      </c>
      <c r="R1659">
        <v>203.21899999999999</v>
      </c>
      <c r="S1659">
        <v>0.92600000000000005</v>
      </c>
      <c r="T1659">
        <v>1.39</v>
      </c>
      <c r="U1659" t="s">
        <v>61</v>
      </c>
      <c r="V1659" s="1">
        <v>45479.656261574077</v>
      </c>
    </row>
    <row r="1660" spans="1:22" x14ac:dyDescent="0.25">
      <c r="A1660">
        <v>1718</v>
      </c>
      <c r="B1660" t="s">
        <v>36</v>
      </c>
      <c r="C1660" t="s">
        <v>40</v>
      </c>
      <c r="D1660" t="s">
        <v>38</v>
      </c>
      <c r="E1660">
        <v>7131</v>
      </c>
      <c r="F1660" t="s">
        <v>11</v>
      </c>
      <c r="G1660">
        <v>611061608</v>
      </c>
      <c r="H1660">
        <v>801093280</v>
      </c>
      <c r="I1660">
        <f>LOG10(H1660)</f>
        <v>8.9036830886567877</v>
      </c>
      <c r="J1660">
        <v>0.94899999999999995</v>
      </c>
      <c r="L1660">
        <v>2.5350000000000001</v>
      </c>
      <c r="M1660">
        <v>9.8149999999999995</v>
      </c>
      <c r="N1660">
        <v>9.1999999999999998E-2</v>
      </c>
      <c r="O1660">
        <v>253.82</v>
      </c>
      <c r="P1660">
        <v>0.72899999999999998</v>
      </c>
      <c r="Q1660">
        <v>2.8759999999999999</v>
      </c>
      <c r="R1660">
        <v>202.49799999999999</v>
      </c>
      <c r="S1660">
        <v>0.92</v>
      </c>
      <c r="T1660">
        <v>1.554</v>
      </c>
      <c r="U1660" t="s">
        <v>61</v>
      </c>
      <c r="V1660" s="1">
        <v>45479.666678240741</v>
      </c>
    </row>
    <row r="1661" spans="1:22" x14ac:dyDescent="0.25">
      <c r="A1661">
        <v>1719</v>
      </c>
      <c r="B1661" t="s">
        <v>36</v>
      </c>
      <c r="C1661" t="s">
        <v>40</v>
      </c>
      <c r="D1661" t="s">
        <v>38</v>
      </c>
      <c r="E1661">
        <v>7131</v>
      </c>
      <c r="F1661" t="s">
        <v>11</v>
      </c>
      <c r="G1661">
        <v>613210576</v>
      </c>
      <c r="H1661">
        <v>726803064</v>
      </c>
      <c r="I1661">
        <f>LOG10(H1661)</f>
        <v>8.8614167495048566</v>
      </c>
      <c r="J1661">
        <v>0.96499999999999997</v>
      </c>
      <c r="L1661">
        <v>8.5259999999999998</v>
      </c>
      <c r="M1661">
        <v>54.088999999999999</v>
      </c>
      <c r="N1661">
        <v>6.8000000000000005E-2</v>
      </c>
      <c r="O1661">
        <v>550.03800000000001</v>
      </c>
      <c r="P1661">
        <v>4.2619999999999996</v>
      </c>
      <c r="Q1661">
        <v>181.91300000000001</v>
      </c>
      <c r="R1661">
        <v>205.18</v>
      </c>
      <c r="S1661">
        <v>0.73299999999999998</v>
      </c>
      <c r="T1661">
        <v>1.4339999999999999</v>
      </c>
      <c r="U1661" t="s">
        <v>61</v>
      </c>
      <c r="V1661" s="1">
        <v>45479.677094907405</v>
      </c>
    </row>
    <row r="1662" spans="1:22" x14ac:dyDescent="0.25">
      <c r="A1662">
        <v>1720</v>
      </c>
      <c r="B1662" t="s">
        <v>36</v>
      </c>
      <c r="C1662" t="s">
        <v>40</v>
      </c>
      <c r="D1662" t="s">
        <v>38</v>
      </c>
      <c r="E1662">
        <v>7131</v>
      </c>
      <c r="F1662" t="s">
        <v>11</v>
      </c>
      <c r="G1662">
        <v>591356168</v>
      </c>
      <c r="H1662">
        <v>592350088</v>
      </c>
      <c r="I1662">
        <f>LOG10(H1662)</f>
        <v>8.7725784573113632</v>
      </c>
      <c r="J1662">
        <v>0.97099999999999997</v>
      </c>
      <c r="L1662">
        <v>8.99</v>
      </c>
      <c r="M1662">
        <v>1.4590000000000001</v>
      </c>
      <c r="N1662">
        <v>0.111</v>
      </c>
      <c r="O1662">
        <v>14.147</v>
      </c>
      <c r="P1662">
        <v>0.92100000000000004</v>
      </c>
      <c r="Q1662">
        <v>10.419</v>
      </c>
      <c r="R1662">
        <v>204.405</v>
      </c>
      <c r="S1662">
        <v>0.80200000000000005</v>
      </c>
      <c r="T1662">
        <v>1.944</v>
      </c>
      <c r="U1662" t="s">
        <v>61</v>
      </c>
      <c r="V1662" s="1">
        <v>45479.687511574077</v>
      </c>
    </row>
    <row r="1663" spans="1:22" x14ac:dyDescent="0.25">
      <c r="A1663">
        <v>1721</v>
      </c>
      <c r="B1663" t="s">
        <v>36</v>
      </c>
      <c r="C1663" t="s">
        <v>40</v>
      </c>
      <c r="D1663" t="s">
        <v>38</v>
      </c>
      <c r="E1663">
        <v>7131</v>
      </c>
      <c r="F1663" t="s">
        <v>11</v>
      </c>
      <c r="G1663">
        <v>614909616</v>
      </c>
      <c r="H1663">
        <v>777722352</v>
      </c>
      <c r="I1663">
        <f>LOG10(H1663)</f>
        <v>8.890824580902871</v>
      </c>
      <c r="J1663">
        <v>1.071</v>
      </c>
      <c r="L1663">
        <v>0.63800000000000001</v>
      </c>
      <c r="M1663">
        <v>4.5970000000000004</v>
      </c>
      <c r="N1663">
        <v>0.25600000000000001</v>
      </c>
      <c r="O1663">
        <v>31.210999999999999</v>
      </c>
      <c r="P1663">
        <v>1.0069999999999999</v>
      </c>
      <c r="Q1663">
        <v>4.5449999999999999</v>
      </c>
      <c r="R1663">
        <v>17.998000000000001</v>
      </c>
      <c r="S1663">
        <v>0.82299999999999995</v>
      </c>
      <c r="T1663">
        <v>1.421</v>
      </c>
      <c r="U1663" t="s">
        <v>61</v>
      </c>
      <c r="V1663" s="1">
        <v>45479.697928240741</v>
      </c>
    </row>
    <row r="1664" spans="1:22" x14ac:dyDescent="0.25">
      <c r="A1664">
        <v>1722</v>
      </c>
      <c r="B1664" t="s">
        <v>36</v>
      </c>
      <c r="C1664" t="s">
        <v>40</v>
      </c>
      <c r="D1664" t="s">
        <v>38</v>
      </c>
      <c r="E1664">
        <v>7131</v>
      </c>
      <c r="F1664" t="s">
        <v>11</v>
      </c>
      <c r="G1664">
        <v>599911024</v>
      </c>
      <c r="H1664">
        <v>822262920</v>
      </c>
      <c r="I1664">
        <f>LOG10(H1664)</f>
        <v>8.9150107061627466</v>
      </c>
      <c r="J1664">
        <v>0.95199999999999996</v>
      </c>
      <c r="L1664">
        <v>10.175000000000001</v>
      </c>
      <c r="M1664">
        <v>3.2749999999999999</v>
      </c>
      <c r="N1664">
        <v>0.17499999999999999</v>
      </c>
      <c r="O1664">
        <v>25.038</v>
      </c>
      <c r="P1664">
        <v>1.046</v>
      </c>
      <c r="Q1664">
        <v>3.2949999999999999</v>
      </c>
      <c r="R1664">
        <v>212.899</v>
      </c>
      <c r="S1664">
        <v>0.86299999999999999</v>
      </c>
      <c r="T1664">
        <v>1.966</v>
      </c>
      <c r="U1664" t="s">
        <v>61</v>
      </c>
      <c r="V1664" s="1">
        <v>45479.708344907405</v>
      </c>
    </row>
    <row r="1665" spans="1:22" x14ac:dyDescent="0.25">
      <c r="A1665">
        <v>1723</v>
      </c>
      <c r="B1665" t="s">
        <v>36</v>
      </c>
      <c r="C1665" t="s">
        <v>40</v>
      </c>
      <c r="D1665" t="s">
        <v>38</v>
      </c>
      <c r="E1665">
        <v>7131</v>
      </c>
      <c r="F1665" t="s">
        <v>11</v>
      </c>
      <c r="G1665">
        <v>623246296</v>
      </c>
      <c r="H1665">
        <v>633769528</v>
      </c>
      <c r="I1665">
        <f>LOG10(H1665)</f>
        <v>8.8019313542301223</v>
      </c>
      <c r="J1665">
        <v>1.6080000000000001</v>
      </c>
      <c r="L1665">
        <v>6.4870000000000001</v>
      </c>
      <c r="M1665">
        <v>24.45</v>
      </c>
      <c r="N1665">
        <v>0.35</v>
      </c>
      <c r="O1665">
        <v>248.04300000000001</v>
      </c>
      <c r="P1665">
        <v>4.3019999999999996</v>
      </c>
      <c r="Q1665">
        <v>75.75</v>
      </c>
      <c r="R1665">
        <v>221.369</v>
      </c>
      <c r="S1665">
        <v>0.86</v>
      </c>
      <c r="T1665">
        <v>1.448</v>
      </c>
      <c r="U1665" t="s">
        <v>61</v>
      </c>
      <c r="V1665" s="1">
        <v>45479.718761574077</v>
      </c>
    </row>
    <row r="1666" spans="1:22" x14ac:dyDescent="0.25">
      <c r="A1666">
        <v>1724</v>
      </c>
      <c r="B1666" t="s">
        <v>36</v>
      </c>
      <c r="C1666" t="s">
        <v>40</v>
      </c>
      <c r="D1666" t="s">
        <v>38</v>
      </c>
      <c r="E1666">
        <v>7131</v>
      </c>
      <c r="F1666" t="s">
        <v>11</v>
      </c>
      <c r="G1666">
        <v>563843224</v>
      </c>
      <c r="H1666">
        <v>689947760</v>
      </c>
      <c r="I1666">
        <f>LOG10(H1666)</f>
        <v>8.8388162089943325</v>
      </c>
      <c r="J1666">
        <v>1.1000000000000001</v>
      </c>
      <c r="L1666">
        <v>3.8149999999999999</v>
      </c>
      <c r="M1666">
        <v>55.808999999999997</v>
      </c>
      <c r="N1666">
        <v>0.17499999999999999</v>
      </c>
      <c r="O1666">
        <v>535.23099999999999</v>
      </c>
      <c r="P1666">
        <v>4.6379999999999999</v>
      </c>
      <c r="Q1666">
        <v>164.55699999999999</v>
      </c>
      <c r="R1666">
        <v>202.893</v>
      </c>
      <c r="S1666">
        <v>0.97599999999999998</v>
      </c>
      <c r="T1666">
        <v>1.5469999999999999</v>
      </c>
      <c r="U1666" t="s">
        <v>61</v>
      </c>
      <c r="V1666" s="1">
        <v>45479.729178240741</v>
      </c>
    </row>
    <row r="1667" spans="1:22" x14ac:dyDescent="0.25">
      <c r="A1667">
        <v>1725</v>
      </c>
      <c r="B1667" t="s">
        <v>36</v>
      </c>
      <c r="C1667" t="s">
        <v>40</v>
      </c>
      <c r="D1667" t="s">
        <v>38</v>
      </c>
      <c r="E1667">
        <v>7131</v>
      </c>
      <c r="F1667" t="s">
        <v>11</v>
      </c>
      <c r="G1667">
        <v>612605112</v>
      </c>
      <c r="H1667">
        <v>895348720</v>
      </c>
      <c r="I1667">
        <f>LOG10(H1667)</f>
        <v>8.9519922170758139</v>
      </c>
      <c r="J1667">
        <v>0.98299999999999998</v>
      </c>
      <c r="L1667">
        <v>5.6369999999999996</v>
      </c>
      <c r="M1667">
        <v>0.93200000000000005</v>
      </c>
      <c r="N1667">
        <v>0.108</v>
      </c>
      <c r="O1667">
        <v>23.276</v>
      </c>
      <c r="P1667">
        <v>0.93600000000000005</v>
      </c>
      <c r="Q1667">
        <v>2.093</v>
      </c>
      <c r="R1667">
        <v>230.613</v>
      </c>
      <c r="S1667">
        <v>0.90200000000000002</v>
      </c>
      <c r="T1667">
        <v>1.4570000000000001</v>
      </c>
      <c r="U1667" t="s">
        <v>61</v>
      </c>
      <c r="V1667" s="1">
        <v>45479.739594907405</v>
      </c>
    </row>
    <row r="1668" spans="1:22" x14ac:dyDescent="0.25">
      <c r="A1668">
        <v>1726</v>
      </c>
      <c r="B1668" t="s">
        <v>36</v>
      </c>
      <c r="C1668" t="s">
        <v>40</v>
      </c>
      <c r="D1668" t="s">
        <v>38</v>
      </c>
      <c r="E1668">
        <v>7131</v>
      </c>
      <c r="F1668" t="s">
        <v>11</v>
      </c>
      <c r="G1668">
        <v>514525608</v>
      </c>
      <c r="H1668">
        <v>614482536</v>
      </c>
      <c r="I1668">
        <f>LOG10(H1668)</f>
        <v>8.7885095444615136</v>
      </c>
      <c r="J1668">
        <v>3.9319999999999999</v>
      </c>
      <c r="L1668">
        <v>1.0209999999999999</v>
      </c>
      <c r="M1668">
        <v>71.704999999999998</v>
      </c>
      <c r="N1668">
        <v>1.9510000000000001</v>
      </c>
      <c r="O1668">
        <v>564.51800000000003</v>
      </c>
      <c r="P1668">
        <v>4.1950000000000003</v>
      </c>
      <c r="Q1668">
        <v>173.46</v>
      </c>
      <c r="R1668">
        <v>15.946999999999999</v>
      </c>
      <c r="S1668">
        <v>0.87</v>
      </c>
      <c r="T1668">
        <v>1.5920000000000001</v>
      </c>
      <c r="U1668" t="s">
        <v>61</v>
      </c>
      <c r="V1668" s="1">
        <v>45479.750011574077</v>
      </c>
    </row>
    <row r="1669" spans="1:22" x14ac:dyDescent="0.25">
      <c r="A1669">
        <v>1727</v>
      </c>
      <c r="B1669" t="s">
        <v>36</v>
      </c>
      <c r="C1669" t="s">
        <v>40</v>
      </c>
      <c r="D1669" t="s">
        <v>38</v>
      </c>
      <c r="E1669">
        <v>7131</v>
      </c>
      <c r="F1669" t="s">
        <v>11</v>
      </c>
      <c r="G1669">
        <v>611422952</v>
      </c>
      <c r="H1669">
        <v>804711936</v>
      </c>
      <c r="I1669">
        <f>LOG10(H1669)</f>
        <v>8.9056404431071101</v>
      </c>
      <c r="J1669">
        <v>1.0209999999999999</v>
      </c>
      <c r="L1669">
        <v>4.1740000000000004</v>
      </c>
      <c r="M1669">
        <v>3.6890000000000001</v>
      </c>
      <c r="N1669">
        <v>0.13900000000000001</v>
      </c>
      <c r="O1669">
        <v>29.888999999999999</v>
      </c>
      <c r="P1669">
        <v>0.95099999999999996</v>
      </c>
      <c r="Q1669">
        <v>5.2380000000000004</v>
      </c>
      <c r="R1669">
        <v>217.833</v>
      </c>
      <c r="S1669">
        <v>0.84299999999999997</v>
      </c>
      <c r="T1669">
        <v>1.4630000000000001</v>
      </c>
      <c r="U1669" t="s">
        <v>61</v>
      </c>
      <c r="V1669" s="1">
        <v>45479.760428240741</v>
      </c>
    </row>
    <row r="1670" spans="1:22" x14ac:dyDescent="0.25">
      <c r="A1670">
        <v>1728</v>
      </c>
      <c r="B1670" t="s">
        <v>36</v>
      </c>
      <c r="C1670" t="s">
        <v>40</v>
      </c>
      <c r="D1670" t="s">
        <v>38</v>
      </c>
      <c r="E1670">
        <v>7131</v>
      </c>
      <c r="F1670" t="s">
        <v>11</v>
      </c>
      <c r="G1670">
        <v>628349896</v>
      </c>
      <c r="H1670">
        <v>888413224</v>
      </c>
      <c r="I1670">
        <f>LOG10(H1670)</f>
        <v>8.9486150143828365</v>
      </c>
      <c r="J1670">
        <v>1.0189999999999999</v>
      </c>
      <c r="L1670">
        <v>5.2119999999999997</v>
      </c>
      <c r="M1670">
        <v>6.7229999999999999</v>
      </c>
      <c r="N1670">
        <v>0.11700000000000001</v>
      </c>
      <c r="O1670">
        <v>59.725999999999999</v>
      </c>
      <c r="P1670">
        <v>2.169</v>
      </c>
      <c r="Q1670">
        <v>21.81</v>
      </c>
      <c r="R1670">
        <v>203.25800000000001</v>
      </c>
      <c r="S1670">
        <v>0.751</v>
      </c>
      <c r="T1670">
        <v>1.365</v>
      </c>
      <c r="U1670" t="s">
        <v>61</v>
      </c>
      <c r="V1670" s="1">
        <v>45479.770844907405</v>
      </c>
    </row>
    <row r="1671" spans="1:22" x14ac:dyDescent="0.25">
      <c r="A1671">
        <v>1729</v>
      </c>
      <c r="B1671" t="s">
        <v>36</v>
      </c>
      <c r="C1671" t="s">
        <v>40</v>
      </c>
      <c r="D1671" t="s">
        <v>38</v>
      </c>
      <c r="E1671">
        <v>7131</v>
      </c>
      <c r="F1671" t="s">
        <v>11</v>
      </c>
      <c r="G1671">
        <v>613073312</v>
      </c>
      <c r="H1671">
        <v>815997784</v>
      </c>
      <c r="I1671">
        <f>LOG10(H1671)</f>
        <v>8.9116889793446958</v>
      </c>
      <c r="J1671">
        <v>1.859</v>
      </c>
      <c r="L1671">
        <v>0.67700000000000005</v>
      </c>
      <c r="M1671">
        <v>5.7569999999999997</v>
      </c>
      <c r="N1671">
        <v>0.67900000000000005</v>
      </c>
      <c r="O1671">
        <v>25.356000000000002</v>
      </c>
      <c r="P1671">
        <v>1.111</v>
      </c>
      <c r="Q1671">
        <v>6.0670000000000002</v>
      </c>
      <c r="R1671">
        <v>19.327000000000002</v>
      </c>
      <c r="S1671">
        <v>0.84399999999999997</v>
      </c>
      <c r="T1671">
        <v>1.468</v>
      </c>
      <c r="U1671" t="s">
        <v>61</v>
      </c>
      <c r="V1671" s="1">
        <v>45479.781261574077</v>
      </c>
    </row>
    <row r="1672" spans="1:22" x14ac:dyDescent="0.25">
      <c r="A1672">
        <v>1730</v>
      </c>
      <c r="B1672" t="s">
        <v>36</v>
      </c>
      <c r="C1672" t="s">
        <v>40</v>
      </c>
      <c r="D1672" t="s">
        <v>38</v>
      </c>
      <c r="E1672">
        <v>7131</v>
      </c>
      <c r="F1672" t="s">
        <v>11</v>
      </c>
      <c r="G1672">
        <v>626778640</v>
      </c>
      <c r="H1672">
        <v>840678328</v>
      </c>
      <c r="I1672">
        <f>LOG10(H1672)</f>
        <v>8.9246298518047826</v>
      </c>
      <c r="J1672">
        <v>0.98799999999999999</v>
      </c>
      <c r="L1672">
        <v>5.3310000000000004</v>
      </c>
      <c r="M1672">
        <v>4.2629999999999999</v>
      </c>
      <c r="N1672">
        <v>0.17</v>
      </c>
      <c r="O1672">
        <v>43.529000000000003</v>
      </c>
      <c r="P1672">
        <v>1.7549999999999999</v>
      </c>
      <c r="Q1672">
        <v>10.759</v>
      </c>
      <c r="R1672">
        <v>202.96</v>
      </c>
      <c r="S1672">
        <v>0.83399999999999996</v>
      </c>
      <c r="T1672">
        <v>1.488</v>
      </c>
      <c r="U1672" t="s">
        <v>61</v>
      </c>
      <c r="V1672" s="1">
        <v>45479.791678240741</v>
      </c>
    </row>
    <row r="1673" spans="1:22" x14ac:dyDescent="0.25">
      <c r="A1673">
        <v>1731</v>
      </c>
      <c r="B1673" t="s">
        <v>36</v>
      </c>
      <c r="C1673" t="s">
        <v>40</v>
      </c>
      <c r="D1673" t="s">
        <v>38</v>
      </c>
      <c r="E1673">
        <v>7131</v>
      </c>
      <c r="F1673" t="s">
        <v>11</v>
      </c>
      <c r="G1673">
        <v>619943808</v>
      </c>
      <c r="H1673">
        <v>690393960</v>
      </c>
      <c r="I1673">
        <f>LOG10(H1673)</f>
        <v>8.8390969832428645</v>
      </c>
      <c r="J1673">
        <v>0.98699999999999999</v>
      </c>
      <c r="L1673">
        <v>2.488</v>
      </c>
      <c r="M1673">
        <v>28.571000000000002</v>
      </c>
      <c r="N1673">
        <v>8.6999999999999994E-2</v>
      </c>
      <c r="O1673">
        <v>369.19</v>
      </c>
      <c r="P1673">
        <v>3.2170000000000001</v>
      </c>
      <c r="Q1673">
        <v>22.968</v>
      </c>
      <c r="R1673">
        <v>203.01599999999999</v>
      </c>
      <c r="S1673">
        <v>0.95399999999999996</v>
      </c>
      <c r="T1673">
        <v>1.581</v>
      </c>
      <c r="U1673" t="s">
        <v>61</v>
      </c>
      <c r="V1673" s="1">
        <v>45479.802106481482</v>
      </c>
    </row>
    <row r="1674" spans="1:22" x14ac:dyDescent="0.25">
      <c r="A1674">
        <v>1732</v>
      </c>
      <c r="B1674" t="s">
        <v>36</v>
      </c>
      <c r="C1674" t="s">
        <v>40</v>
      </c>
      <c r="D1674" t="s">
        <v>38</v>
      </c>
      <c r="E1674">
        <v>7131</v>
      </c>
      <c r="F1674" t="s">
        <v>11</v>
      </c>
      <c r="G1674">
        <v>621940480</v>
      </c>
      <c r="H1674">
        <v>844095280</v>
      </c>
      <c r="I1674">
        <f>LOG10(H1674)</f>
        <v>8.926391471794755</v>
      </c>
      <c r="J1674">
        <v>1.147</v>
      </c>
      <c r="L1674">
        <v>2.5139999999999998</v>
      </c>
      <c r="M1674">
        <v>2.3319999999999999</v>
      </c>
      <c r="N1674">
        <v>0.193</v>
      </c>
      <c r="O1674">
        <v>28.806000000000001</v>
      </c>
      <c r="P1674">
        <v>2.0979999999999999</v>
      </c>
      <c r="Q1674">
        <v>13.477</v>
      </c>
      <c r="R1674">
        <v>203.00200000000001</v>
      </c>
      <c r="S1674">
        <v>0.86599999999999999</v>
      </c>
      <c r="T1674">
        <v>1.4490000000000001</v>
      </c>
      <c r="U1674" t="s">
        <v>61</v>
      </c>
      <c r="V1674" s="1">
        <v>45479.812511574077</v>
      </c>
    </row>
    <row r="1675" spans="1:22" x14ac:dyDescent="0.25">
      <c r="A1675">
        <v>1733</v>
      </c>
      <c r="B1675" t="s">
        <v>36</v>
      </c>
      <c r="C1675" t="s">
        <v>40</v>
      </c>
      <c r="D1675" t="s">
        <v>38</v>
      </c>
      <c r="E1675">
        <v>7131</v>
      </c>
      <c r="F1675" t="s">
        <v>11</v>
      </c>
      <c r="G1675">
        <v>618797288</v>
      </c>
      <c r="H1675">
        <v>820157336</v>
      </c>
      <c r="I1675">
        <f>LOG10(H1675)</f>
        <v>8.9138971738496693</v>
      </c>
      <c r="J1675">
        <v>0.95699999999999996</v>
      </c>
      <c r="L1675">
        <v>7.1520000000000001</v>
      </c>
      <c r="M1675">
        <v>0.84</v>
      </c>
      <c r="N1675">
        <v>0.151</v>
      </c>
      <c r="O1675">
        <v>13.888999999999999</v>
      </c>
      <c r="P1675">
        <v>0.77600000000000002</v>
      </c>
      <c r="Q1675">
        <v>1.534</v>
      </c>
      <c r="R1675">
        <v>215.00399999999999</v>
      </c>
      <c r="S1675">
        <v>0.79</v>
      </c>
      <c r="T1675">
        <v>1.411</v>
      </c>
      <c r="U1675" t="s">
        <v>61</v>
      </c>
      <c r="V1675" s="1">
        <v>45479.822928240741</v>
      </c>
    </row>
    <row r="1676" spans="1:22" x14ac:dyDescent="0.25">
      <c r="A1676">
        <v>1734</v>
      </c>
      <c r="B1676" t="s">
        <v>36</v>
      </c>
      <c r="C1676" t="s">
        <v>40</v>
      </c>
      <c r="D1676" t="s">
        <v>38</v>
      </c>
      <c r="E1676">
        <v>7131</v>
      </c>
      <c r="F1676" t="s">
        <v>11</v>
      </c>
      <c r="G1676">
        <v>619312584</v>
      </c>
      <c r="H1676">
        <v>679824488</v>
      </c>
      <c r="I1676">
        <f>LOG10(H1676)</f>
        <v>8.8323968042772378</v>
      </c>
      <c r="J1676">
        <v>1.32</v>
      </c>
      <c r="L1676">
        <v>4.4630000000000001</v>
      </c>
      <c r="M1676">
        <v>32.603000000000002</v>
      </c>
      <c r="N1676">
        <v>0.19400000000000001</v>
      </c>
      <c r="O1676">
        <v>358.11099999999999</v>
      </c>
      <c r="P1676">
        <v>1.0960000000000001</v>
      </c>
      <c r="Q1676">
        <v>21.968</v>
      </c>
      <c r="R1676">
        <v>203.26</v>
      </c>
      <c r="S1676">
        <v>0.82899999999999996</v>
      </c>
      <c r="T1676">
        <v>1.421</v>
      </c>
      <c r="U1676" t="s">
        <v>61</v>
      </c>
      <c r="V1676" s="1">
        <v>45479.833344907405</v>
      </c>
    </row>
    <row r="1677" spans="1:22" x14ac:dyDescent="0.25">
      <c r="A1677">
        <v>1735</v>
      </c>
      <c r="B1677" t="s">
        <v>36</v>
      </c>
      <c r="C1677" t="s">
        <v>40</v>
      </c>
      <c r="D1677" t="s">
        <v>38</v>
      </c>
      <c r="E1677">
        <v>7131</v>
      </c>
      <c r="F1677" t="s">
        <v>11</v>
      </c>
      <c r="G1677">
        <v>614807664</v>
      </c>
      <c r="H1677">
        <v>824384440</v>
      </c>
      <c r="I1677">
        <f>LOG10(H1677)</f>
        <v>8.9161297860112114</v>
      </c>
      <c r="J1677">
        <v>0.98499999999999999</v>
      </c>
      <c r="L1677">
        <v>0.66800000000000004</v>
      </c>
      <c r="M1677">
        <v>14.805999999999999</v>
      </c>
      <c r="N1677">
        <v>0.107</v>
      </c>
      <c r="O1677">
        <v>413.61099999999999</v>
      </c>
      <c r="P1677">
        <v>0.81899999999999995</v>
      </c>
      <c r="Q1677">
        <v>1.8879999999999999</v>
      </c>
      <c r="R1677">
        <v>26.082000000000001</v>
      </c>
      <c r="S1677">
        <v>0.89100000000000001</v>
      </c>
      <c r="T1677">
        <v>1.47</v>
      </c>
      <c r="U1677" t="s">
        <v>61</v>
      </c>
      <c r="V1677" s="1">
        <v>45479.843761574077</v>
      </c>
    </row>
    <row r="1678" spans="1:22" x14ac:dyDescent="0.25">
      <c r="A1678">
        <v>1736</v>
      </c>
      <c r="B1678" t="s">
        <v>36</v>
      </c>
      <c r="C1678" t="s">
        <v>40</v>
      </c>
      <c r="D1678" t="s">
        <v>38</v>
      </c>
      <c r="E1678">
        <v>7131</v>
      </c>
      <c r="F1678" t="s">
        <v>11</v>
      </c>
      <c r="G1678">
        <v>612948312</v>
      </c>
      <c r="H1678">
        <v>852398320</v>
      </c>
      <c r="I1678">
        <f>LOG10(H1678)</f>
        <v>8.9306425850878597</v>
      </c>
      <c r="J1678">
        <v>0.69499999999999995</v>
      </c>
      <c r="L1678">
        <v>4.4889999999999999</v>
      </c>
      <c r="M1678">
        <v>2.4209999999999998</v>
      </c>
      <c r="N1678">
        <v>5.6000000000000001E-2</v>
      </c>
      <c r="O1678">
        <v>22.108000000000001</v>
      </c>
      <c r="P1678">
        <v>0.85</v>
      </c>
      <c r="Q1678">
        <v>2.4540000000000002</v>
      </c>
      <c r="R1678">
        <v>202.59700000000001</v>
      </c>
      <c r="S1678">
        <v>0.69199999999999995</v>
      </c>
      <c r="T1678">
        <v>1.351</v>
      </c>
      <c r="U1678" t="s">
        <v>61</v>
      </c>
      <c r="V1678" s="1">
        <v>45479.854178240741</v>
      </c>
    </row>
    <row r="1679" spans="1:22" x14ac:dyDescent="0.25">
      <c r="A1679">
        <v>1737</v>
      </c>
      <c r="B1679" t="s">
        <v>36</v>
      </c>
      <c r="C1679" t="s">
        <v>40</v>
      </c>
      <c r="D1679" t="s">
        <v>38</v>
      </c>
      <c r="E1679">
        <v>7131</v>
      </c>
      <c r="F1679" t="s">
        <v>11</v>
      </c>
      <c r="G1679">
        <v>627472928</v>
      </c>
      <c r="H1679">
        <v>855411560</v>
      </c>
      <c r="I1679">
        <f>LOG10(H1679)</f>
        <v>8.9321751149999216</v>
      </c>
      <c r="J1679">
        <v>0.97</v>
      </c>
      <c r="L1679">
        <v>6.96</v>
      </c>
      <c r="M1679">
        <v>1.4710000000000001</v>
      </c>
      <c r="N1679">
        <v>7.9000000000000001E-2</v>
      </c>
      <c r="O1679">
        <v>8.7349999999999994</v>
      </c>
      <c r="P1679">
        <v>0.748</v>
      </c>
      <c r="Q1679">
        <v>3.1539999999999999</v>
      </c>
      <c r="R1679">
        <v>220.63399999999999</v>
      </c>
      <c r="S1679">
        <v>0.76200000000000001</v>
      </c>
      <c r="T1679">
        <v>1.4239999999999999</v>
      </c>
      <c r="U1679" t="s">
        <v>61</v>
      </c>
      <c r="V1679" s="1">
        <v>45479.864594907405</v>
      </c>
    </row>
    <row r="1680" spans="1:22" x14ac:dyDescent="0.25">
      <c r="A1680">
        <v>1738</v>
      </c>
      <c r="B1680" t="s">
        <v>36</v>
      </c>
      <c r="C1680" t="s">
        <v>37</v>
      </c>
      <c r="D1680" t="s">
        <v>38</v>
      </c>
      <c r="E1680">
        <v>7123</v>
      </c>
      <c r="F1680" t="s">
        <v>11</v>
      </c>
      <c r="G1680">
        <v>619524496</v>
      </c>
      <c r="H1680">
        <v>852743536</v>
      </c>
      <c r="I1680">
        <f>LOG10(H1680)</f>
        <v>8.930818436035846</v>
      </c>
      <c r="J1680">
        <v>1.3919999999999999</v>
      </c>
      <c r="L1680">
        <v>2.411</v>
      </c>
      <c r="M1680">
        <v>4.8659999999999997</v>
      </c>
      <c r="N1680">
        <v>0.122</v>
      </c>
      <c r="O1680">
        <v>205.137</v>
      </c>
      <c r="P1680">
        <v>1.379</v>
      </c>
      <c r="Q1680">
        <v>4.0830000000000002</v>
      </c>
      <c r="R1680">
        <v>203.435</v>
      </c>
      <c r="S1680">
        <v>1.093</v>
      </c>
      <c r="T1680">
        <v>1.647</v>
      </c>
      <c r="U1680" t="s">
        <v>61</v>
      </c>
      <c r="V1680" s="1">
        <v>45479.875011574077</v>
      </c>
    </row>
    <row r="1681" spans="1:22" x14ac:dyDescent="0.25">
      <c r="A1681">
        <v>1739</v>
      </c>
      <c r="B1681" t="s">
        <v>36</v>
      </c>
      <c r="C1681" t="s">
        <v>40</v>
      </c>
      <c r="D1681" t="s">
        <v>38</v>
      </c>
      <c r="E1681">
        <v>7131</v>
      </c>
      <c r="F1681" t="s">
        <v>11</v>
      </c>
      <c r="G1681">
        <v>612310240</v>
      </c>
      <c r="H1681">
        <v>662715048</v>
      </c>
      <c r="I1681">
        <f>LOG10(H1681)</f>
        <v>8.8213268320505307</v>
      </c>
      <c r="J1681">
        <v>1.444</v>
      </c>
      <c r="L1681">
        <v>6.9530000000000003</v>
      </c>
      <c r="M1681">
        <v>1.5329999999999999</v>
      </c>
      <c r="N1681">
        <v>0.65300000000000002</v>
      </c>
      <c r="O1681">
        <v>10.265000000000001</v>
      </c>
      <c r="P1681">
        <v>0.91800000000000004</v>
      </c>
      <c r="Q1681">
        <v>2.117</v>
      </c>
      <c r="R1681">
        <v>213.57400000000001</v>
      </c>
      <c r="S1681">
        <v>0.97299999999999998</v>
      </c>
      <c r="T1681">
        <v>1.8129999999999999</v>
      </c>
      <c r="U1681" t="s">
        <v>61</v>
      </c>
      <c r="V1681" s="1">
        <v>45479.885428240741</v>
      </c>
    </row>
    <row r="1682" spans="1:22" x14ac:dyDescent="0.25">
      <c r="A1682">
        <v>1740</v>
      </c>
      <c r="B1682" t="s">
        <v>36</v>
      </c>
      <c r="C1682" t="s">
        <v>40</v>
      </c>
      <c r="D1682" t="s">
        <v>38</v>
      </c>
      <c r="E1682">
        <v>7131</v>
      </c>
      <c r="F1682" t="s">
        <v>11</v>
      </c>
      <c r="G1682">
        <v>611789512</v>
      </c>
      <c r="H1682">
        <v>642232400</v>
      </c>
      <c r="I1682">
        <f>LOG10(H1682)</f>
        <v>8.8076922115174199</v>
      </c>
      <c r="J1682">
        <v>0.92300000000000004</v>
      </c>
      <c r="L1682">
        <v>9.44</v>
      </c>
      <c r="M1682">
        <v>7.4</v>
      </c>
      <c r="N1682">
        <v>5.8999999999999997E-2</v>
      </c>
      <c r="O1682">
        <v>86.129000000000005</v>
      </c>
      <c r="P1682">
        <v>4.6989999999999998</v>
      </c>
      <c r="Q1682">
        <v>26.158999999999999</v>
      </c>
      <c r="R1682">
        <v>210.446</v>
      </c>
      <c r="S1682">
        <v>0.92200000000000004</v>
      </c>
      <c r="T1682">
        <v>2.1080000000000001</v>
      </c>
      <c r="U1682" t="s">
        <v>61</v>
      </c>
      <c r="V1682" s="1">
        <v>45479.895844907405</v>
      </c>
    </row>
    <row r="1683" spans="1:22" x14ac:dyDescent="0.25">
      <c r="A1683">
        <v>1741</v>
      </c>
      <c r="B1683" t="s">
        <v>36</v>
      </c>
      <c r="C1683" t="s">
        <v>40</v>
      </c>
      <c r="D1683" t="s">
        <v>38</v>
      </c>
      <c r="E1683">
        <v>7131</v>
      </c>
      <c r="F1683" t="s">
        <v>11</v>
      </c>
      <c r="G1683">
        <v>614643296</v>
      </c>
      <c r="H1683">
        <v>770540416</v>
      </c>
      <c r="I1683">
        <f>LOG10(H1683)</f>
        <v>8.8867954230485289</v>
      </c>
      <c r="J1683">
        <v>1.56</v>
      </c>
      <c r="L1683">
        <v>4.8449999999999998</v>
      </c>
      <c r="M1683">
        <v>38.268000000000001</v>
      </c>
      <c r="N1683">
        <v>0.40699999999999997</v>
      </c>
      <c r="O1683">
        <v>279.22500000000002</v>
      </c>
      <c r="P1683">
        <v>4.6680000000000001</v>
      </c>
      <c r="Q1683">
        <v>122.42100000000001</v>
      </c>
      <c r="R1683">
        <v>211.97800000000001</v>
      </c>
      <c r="S1683">
        <v>0.84399999999999997</v>
      </c>
      <c r="T1683">
        <v>1.661</v>
      </c>
      <c r="U1683" t="s">
        <v>61</v>
      </c>
      <c r="V1683" s="1">
        <v>45479.906273148146</v>
      </c>
    </row>
    <row r="1684" spans="1:22" x14ac:dyDescent="0.25">
      <c r="A1684">
        <v>1742</v>
      </c>
      <c r="B1684" t="s">
        <v>36</v>
      </c>
      <c r="C1684" t="s">
        <v>40</v>
      </c>
      <c r="D1684" t="s">
        <v>38</v>
      </c>
      <c r="E1684">
        <v>7131</v>
      </c>
      <c r="F1684" t="s">
        <v>11</v>
      </c>
      <c r="G1684">
        <v>622999784</v>
      </c>
      <c r="H1684">
        <v>349885080</v>
      </c>
      <c r="I1684">
        <f>LOG10(H1684)</f>
        <v>8.543925423443687</v>
      </c>
      <c r="J1684">
        <v>1.6339999999999999</v>
      </c>
      <c r="L1684">
        <v>9.1869999999999994</v>
      </c>
      <c r="M1684">
        <v>50.012999999999998</v>
      </c>
      <c r="N1684">
        <v>1.099</v>
      </c>
      <c r="O1684">
        <v>318.22000000000003</v>
      </c>
      <c r="P1684">
        <v>8.4420000000000002</v>
      </c>
      <c r="Q1684">
        <v>169.18700000000001</v>
      </c>
      <c r="R1684">
        <v>205.571</v>
      </c>
      <c r="S1684">
        <v>1.1200000000000001</v>
      </c>
      <c r="T1684">
        <v>2.3769999999999998</v>
      </c>
      <c r="U1684" t="s">
        <v>61</v>
      </c>
      <c r="V1684" s="1">
        <v>45479.916689814818</v>
      </c>
    </row>
    <row r="1685" spans="1:22" x14ac:dyDescent="0.25">
      <c r="A1685">
        <v>1743</v>
      </c>
      <c r="B1685" t="s">
        <v>36</v>
      </c>
      <c r="C1685" t="s">
        <v>40</v>
      </c>
      <c r="D1685" t="s">
        <v>38</v>
      </c>
      <c r="E1685">
        <v>7131</v>
      </c>
      <c r="F1685" t="s">
        <v>11</v>
      </c>
      <c r="G1685">
        <v>626601176</v>
      </c>
      <c r="H1685">
        <v>630719288</v>
      </c>
      <c r="I1685">
        <f>LOG10(H1685)</f>
        <v>8.7998361123376707</v>
      </c>
      <c r="J1685">
        <v>1.4019999999999999</v>
      </c>
      <c r="L1685">
        <v>5.67</v>
      </c>
      <c r="M1685">
        <v>6.9160000000000004</v>
      </c>
      <c r="N1685">
        <v>0.52</v>
      </c>
      <c r="O1685">
        <v>239.816</v>
      </c>
      <c r="P1685">
        <v>0.95399999999999996</v>
      </c>
      <c r="Q1685">
        <v>18.073</v>
      </c>
      <c r="R1685">
        <v>204.09899999999999</v>
      </c>
      <c r="S1685">
        <v>0.79700000000000004</v>
      </c>
      <c r="T1685">
        <v>1.6819999999999999</v>
      </c>
      <c r="U1685" t="s">
        <v>61</v>
      </c>
      <c r="V1685" s="1">
        <v>45479.927094907405</v>
      </c>
    </row>
    <row r="1686" spans="1:22" x14ac:dyDescent="0.25">
      <c r="A1686">
        <v>1744</v>
      </c>
      <c r="B1686" t="s">
        <v>36</v>
      </c>
      <c r="C1686" t="s">
        <v>40</v>
      </c>
      <c r="D1686" t="s">
        <v>38</v>
      </c>
      <c r="E1686">
        <v>7131</v>
      </c>
      <c r="F1686" t="s">
        <v>11</v>
      </c>
      <c r="G1686">
        <v>615052616</v>
      </c>
      <c r="H1686">
        <v>791824896</v>
      </c>
      <c r="I1686">
        <f>LOG10(H1686)</f>
        <v>8.8986291524116954</v>
      </c>
      <c r="J1686">
        <v>0.96</v>
      </c>
      <c r="L1686">
        <v>4.5259999999999998</v>
      </c>
      <c r="M1686">
        <v>1.7</v>
      </c>
      <c r="N1686">
        <v>8.7999999999999995E-2</v>
      </c>
      <c r="O1686">
        <v>10.438000000000001</v>
      </c>
      <c r="P1686">
        <v>0.83499999999999996</v>
      </c>
      <c r="Q1686">
        <v>2.0299999999999998</v>
      </c>
      <c r="R1686">
        <v>202.62700000000001</v>
      </c>
      <c r="S1686">
        <v>0.90300000000000002</v>
      </c>
      <c r="T1686">
        <v>1.3859999999999999</v>
      </c>
      <c r="U1686" t="s">
        <v>61</v>
      </c>
      <c r="V1686" s="1">
        <v>45479.9375</v>
      </c>
    </row>
    <row r="1687" spans="1:22" x14ac:dyDescent="0.25">
      <c r="A1687">
        <v>1745</v>
      </c>
      <c r="B1687" t="s">
        <v>36</v>
      </c>
      <c r="C1687" t="s">
        <v>40</v>
      </c>
      <c r="D1687" t="s">
        <v>38</v>
      </c>
      <c r="E1687">
        <v>7131</v>
      </c>
      <c r="F1687" t="s">
        <v>11</v>
      </c>
      <c r="G1687">
        <v>608846272</v>
      </c>
      <c r="H1687">
        <v>860051792</v>
      </c>
      <c r="I1687">
        <f>LOG10(H1687)</f>
        <v>8.9345246050837233</v>
      </c>
      <c r="J1687">
        <v>1.196</v>
      </c>
      <c r="M1687">
        <v>0.9</v>
      </c>
      <c r="N1687">
        <v>0.14000000000000001</v>
      </c>
      <c r="O1687">
        <v>12.441000000000001</v>
      </c>
      <c r="P1687">
        <v>0.82299999999999995</v>
      </c>
      <c r="Q1687">
        <v>1.64</v>
      </c>
      <c r="U1687" t="s">
        <v>61</v>
      </c>
      <c r="V1687" s="1">
        <v>45479.947916666664</v>
      </c>
    </row>
    <row r="1688" spans="1:22" x14ac:dyDescent="0.25">
      <c r="A1688">
        <v>1746</v>
      </c>
      <c r="B1688" t="s">
        <v>36</v>
      </c>
      <c r="C1688" t="s">
        <v>40</v>
      </c>
      <c r="D1688" t="s">
        <v>38</v>
      </c>
      <c r="E1688">
        <v>7131</v>
      </c>
      <c r="F1688" t="s">
        <v>11</v>
      </c>
      <c r="G1688">
        <v>596260456</v>
      </c>
      <c r="H1688">
        <v>771890208</v>
      </c>
      <c r="I1688">
        <f>LOG10(H1688)</f>
        <v>8.8875555316172221</v>
      </c>
      <c r="J1688">
        <v>0.96299999999999997</v>
      </c>
      <c r="L1688">
        <v>7.8380000000000001</v>
      </c>
      <c r="M1688">
        <v>8.8610000000000007</v>
      </c>
      <c r="N1688">
        <v>0.52200000000000002</v>
      </c>
      <c r="O1688">
        <v>139.666</v>
      </c>
      <c r="P1688">
        <v>2.129</v>
      </c>
      <c r="Q1688">
        <v>11.307</v>
      </c>
      <c r="R1688">
        <v>220.92599999999999</v>
      </c>
      <c r="S1688">
        <v>0.85099999999999998</v>
      </c>
      <c r="T1688">
        <v>1.4750000000000001</v>
      </c>
      <c r="U1688" t="s">
        <v>61</v>
      </c>
      <c r="V1688" s="1">
        <v>45479.958333333336</v>
      </c>
    </row>
    <row r="1689" spans="1:22" x14ac:dyDescent="0.25">
      <c r="A1689">
        <v>1747</v>
      </c>
      <c r="B1689" t="s">
        <v>36</v>
      </c>
      <c r="C1689" t="s">
        <v>40</v>
      </c>
      <c r="D1689" t="s">
        <v>38</v>
      </c>
      <c r="E1689">
        <v>7131</v>
      </c>
      <c r="F1689" t="s">
        <v>11</v>
      </c>
      <c r="G1689">
        <v>622172352</v>
      </c>
      <c r="H1689">
        <v>637047872</v>
      </c>
      <c r="I1689">
        <f>LOG10(H1689)</f>
        <v>8.8041720693278904</v>
      </c>
      <c r="J1689">
        <v>23.428000000000001</v>
      </c>
      <c r="L1689">
        <v>0.68600000000000005</v>
      </c>
      <c r="M1689">
        <v>0.70599999999999996</v>
      </c>
      <c r="N1689">
        <v>5.36</v>
      </c>
      <c r="O1689">
        <v>12.712</v>
      </c>
      <c r="P1689">
        <v>0.92100000000000004</v>
      </c>
      <c r="Q1689">
        <v>1.2649999999999999</v>
      </c>
      <c r="R1689">
        <v>20.238</v>
      </c>
      <c r="S1689">
        <v>0.89400000000000002</v>
      </c>
      <c r="T1689">
        <v>1.417</v>
      </c>
      <c r="U1689" t="s">
        <v>61</v>
      </c>
      <c r="V1689" s="1">
        <v>45479.96875</v>
      </c>
    </row>
    <row r="1690" spans="1:22" x14ac:dyDescent="0.25">
      <c r="A1690">
        <v>1748</v>
      </c>
      <c r="B1690" t="s">
        <v>36</v>
      </c>
      <c r="C1690" t="s">
        <v>40</v>
      </c>
      <c r="D1690" t="s">
        <v>38</v>
      </c>
      <c r="E1690">
        <v>7131</v>
      </c>
      <c r="F1690" t="s">
        <v>11</v>
      </c>
      <c r="G1690">
        <v>619267184</v>
      </c>
      <c r="H1690">
        <v>897813592</v>
      </c>
      <c r="I1690">
        <f>LOG10(H1690)</f>
        <v>8.9531861758995781</v>
      </c>
      <c r="J1690">
        <v>0.97299999999999998</v>
      </c>
      <c r="L1690">
        <v>2.4500000000000002</v>
      </c>
      <c r="M1690">
        <v>1.639</v>
      </c>
      <c r="N1690">
        <v>5.0999999999999997E-2</v>
      </c>
      <c r="O1690">
        <v>8.7959999999999994</v>
      </c>
      <c r="P1690">
        <v>0.91100000000000003</v>
      </c>
      <c r="Q1690">
        <v>3.0920000000000001</v>
      </c>
      <c r="R1690">
        <v>203.184</v>
      </c>
      <c r="S1690">
        <v>0.84499999999999997</v>
      </c>
      <c r="T1690">
        <v>1.4279999999999999</v>
      </c>
      <c r="U1690" t="s">
        <v>61</v>
      </c>
      <c r="V1690" s="1">
        <v>45479.979166666664</v>
      </c>
    </row>
    <row r="1691" spans="1:22" x14ac:dyDescent="0.25">
      <c r="A1691">
        <v>1749</v>
      </c>
      <c r="B1691" t="s">
        <v>36</v>
      </c>
      <c r="C1691" t="s">
        <v>40</v>
      </c>
      <c r="D1691" t="s">
        <v>38</v>
      </c>
      <c r="E1691">
        <v>7131</v>
      </c>
      <c r="F1691" t="s">
        <v>11</v>
      </c>
      <c r="G1691">
        <v>612720272</v>
      </c>
      <c r="H1691">
        <v>851905960</v>
      </c>
      <c r="I1691">
        <f>LOG10(H1691)</f>
        <v>8.930391656612743</v>
      </c>
      <c r="J1691">
        <v>0.93</v>
      </c>
      <c r="L1691">
        <v>4.5220000000000002</v>
      </c>
      <c r="M1691">
        <v>1.7210000000000001</v>
      </c>
      <c r="N1691">
        <v>0.23</v>
      </c>
      <c r="O1691">
        <v>16.611999999999998</v>
      </c>
      <c r="P1691">
        <v>0.80600000000000005</v>
      </c>
      <c r="Q1691">
        <v>2.2509999999999999</v>
      </c>
      <c r="R1691">
        <v>203.1</v>
      </c>
      <c r="S1691">
        <v>0.81299999999999994</v>
      </c>
      <c r="T1691">
        <v>1.387</v>
      </c>
      <c r="U1691" t="s">
        <v>61</v>
      </c>
      <c r="V1691" s="1">
        <v>45479.989583333336</v>
      </c>
    </row>
    <row r="1692" spans="1:22" x14ac:dyDescent="0.25">
      <c r="A1692">
        <v>1750</v>
      </c>
      <c r="B1692" t="s">
        <v>36</v>
      </c>
      <c r="C1692" t="s">
        <v>40</v>
      </c>
      <c r="D1692" t="s">
        <v>38</v>
      </c>
      <c r="E1692">
        <v>7131</v>
      </c>
      <c r="F1692" t="s">
        <v>11</v>
      </c>
      <c r="G1692">
        <v>613803880</v>
      </c>
      <c r="H1692">
        <v>772630680</v>
      </c>
      <c r="I1692">
        <f>LOG10(H1692)</f>
        <v>8.8879719493306251</v>
      </c>
      <c r="J1692">
        <v>1.111</v>
      </c>
      <c r="L1692">
        <v>8.843</v>
      </c>
      <c r="M1692">
        <v>12.474</v>
      </c>
      <c r="N1692">
        <v>0.29199999999999998</v>
      </c>
      <c r="O1692">
        <v>147.298</v>
      </c>
      <c r="P1692">
        <v>2.7869999999999999</v>
      </c>
      <c r="Q1692">
        <v>48.6</v>
      </c>
      <c r="R1692">
        <v>202.923</v>
      </c>
      <c r="S1692">
        <v>0.93100000000000005</v>
      </c>
      <c r="T1692">
        <v>1.67</v>
      </c>
      <c r="U1692" t="s">
        <v>61</v>
      </c>
      <c r="V1692" s="1">
        <v>45480.000011574077</v>
      </c>
    </row>
    <row r="1693" spans="1:22" x14ac:dyDescent="0.25">
      <c r="A1693">
        <v>1751</v>
      </c>
      <c r="B1693" t="s">
        <v>36</v>
      </c>
      <c r="C1693" t="s">
        <v>40</v>
      </c>
      <c r="D1693" t="s">
        <v>38</v>
      </c>
      <c r="E1693">
        <v>7131</v>
      </c>
      <c r="F1693" t="s">
        <v>11</v>
      </c>
      <c r="G1693">
        <v>619219528</v>
      </c>
      <c r="H1693">
        <v>849062152</v>
      </c>
      <c r="I1693">
        <f>LOG10(H1693)</f>
        <v>8.9289394820963519</v>
      </c>
      <c r="J1693">
        <v>0.95799999999999996</v>
      </c>
      <c r="L1693">
        <v>6.1020000000000003</v>
      </c>
      <c r="M1693">
        <v>4.1680000000000001</v>
      </c>
      <c r="N1693">
        <v>0.11799999999999999</v>
      </c>
      <c r="O1693">
        <v>33.131999999999998</v>
      </c>
      <c r="P1693">
        <v>1.27</v>
      </c>
      <c r="Q1693">
        <v>8.5730000000000004</v>
      </c>
      <c r="R1693">
        <v>203.45599999999999</v>
      </c>
      <c r="S1693">
        <v>0.875</v>
      </c>
      <c r="T1693">
        <v>1.704</v>
      </c>
      <c r="U1693" t="s">
        <v>61</v>
      </c>
      <c r="V1693" s="1">
        <v>45480.010416666664</v>
      </c>
    </row>
    <row r="1694" spans="1:22" x14ac:dyDescent="0.25">
      <c r="A1694">
        <v>1752</v>
      </c>
      <c r="B1694" t="s">
        <v>36</v>
      </c>
      <c r="C1694" t="s">
        <v>40</v>
      </c>
      <c r="D1694" t="s">
        <v>38</v>
      </c>
      <c r="E1694">
        <v>7131</v>
      </c>
      <c r="F1694" t="s">
        <v>11</v>
      </c>
      <c r="G1694">
        <v>613789752</v>
      </c>
      <c r="H1694">
        <v>903634624</v>
      </c>
      <c r="I1694">
        <f>LOG10(H1694)</f>
        <v>8.9559928631558687</v>
      </c>
      <c r="J1694">
        <v>0.96099999999999997</v>
      </c>
      <c r="L1694">
        <v>0.748</v>
      </c>
      <c r="M1694">
        <v>1.4119999999999999</v>
      </c>
      <c r="N1694">
        <v>0.25600000000000001</v>
      </c>
      <c r="O1694">
        <v>9.9260000000000002</v>
      </c>
      <c r="P1694">
        <v>0.88400000000000001</v>
      </c>
      <c r="Q1694">
        <v>2.5329999999999999</v>
      </c>
      <c r="R1694">
        <v>25.867999999999999</v>
      </c>
      <c r="S1694">
        <v>0.85799999999999998</v>
      </c>
      <c r="T1694">
        <v>1.4259999999999999</v>
      </c>
      <c r="U1694" t="s">
        <v>61</v>
      </c>
      <c r="V1694" s="1">
        <v>45480.020844907405</v>
      </c>
    </row>
    <row r="1695" spans="1:22" x14ac:dyDescent="0.25">
      <c r="A1695">
        <v>1753</v>
      </c>
      <c r="B1695" t="s">
        <v>36</v>
      </c>
      <c r="C1695" t="s">
        <v>40</v>
      </c>
      <c r="D1695" t="s">
        <v>38</v>
      </c>
      <c r="E1695">
        <v>7131</v>
      </c>
      <c r="F1695" t="s">
        <v>11</v>
      </c>
      <c r="G1695">
        <v>617581552</v>
      </c>
      <c r="H1695">
        <v>905655368</v>
      </c>
      <c r="I1695">
        <f>LOG10(H1695)</f>
        <v>8.956962965612993</v>
      </c>
      <c r="J1695">
        <v>0.95</v>
      </c>
      <c r="L1695">
        <v>0.90400000000000003</v>
      </c>
      <c r="M1695">
        <v>2.46</v>
      </c>
      <c r="N1695">
        <v>7.8E-2</v>
      </c>
      <c r="O1695">
        <v>19.885000000000002</v>
      </c>
      <c r="P1695">
        <v>1.5489999999999999</v>
      </c>
      <c r="Q1695">
        <v>6.8650000000000002</v>
      </c>
      <c r="R1695">
        <v>15.555</v>
      </c>
      <c r="S1695">
        <v>0.94299999999999995</v>
      </c>
      <c r="T1695">
        <v>1.6419999999999999</v>
      </c>
      <c r="U1695" t="s">
        <v>61</v>
      </c>
      <c r="V1695" s="1">
        <v>45480.03125</v>
      </c>
    </row>
    <row r="1696" spans="1:22" x14ac:dyDescent="0.25">
      <c r="A1696">
        <v>1754</v>
      </c>
      <c r="B1696" t="s">
        <v>36</v>
      </c>
      <c r="C1696" t="s">
        <v>40</v>
      </c>
      <c r="D1696" t="s">
        <v>38</v>
      </c>
      <c r="E1696">
        <v>7131</v>
      </c>
      <c r="F1696" t="s">
        <v>11</v>
      </c>
      <c r="G1696">
        <v>614092736</v>
      </c>
      <c r="H1696">
        <v>788796016</v>
      </c>
      <c r="I1696">
        <f>LOG10(H1696)</f>
        <v>8.8969647084321597</v>
      </c>
      <c r="J1696">
        <v>0.97699999999999998</v>
      </c>
      <c r="L1696">
        <v>4.6639999999999997</v>
      </c>
      <c r="M1696">
        <v>8.4250000000000007</v>
      </c>
      <c r="N1696">
        <v>8.7999999999999995E-2</v>
      </c>
      <c r="O1696">
        <v>51.95</v>
      </c>
      <c r="P1696">
        <v>2.7290000000000001</v>
      </c>
      <c r="Q1696">
        <v>18.468</v>
      </c>
      <c r="R1696">
        <v>203.352</v>
      </c>
      <c r="S1696">
        <v>0.68899999999999995</v>
      </c>
      <c r="T1696">
        <v>1.458</v>
      </c>
      <c r="U1696" t="s">
        <v>61</v>
      </c>
      <c r="V1696" s="1">
        <v>45480.041666666664</v>
      </c>
    </row>
    <row r="1697" spans="1:22" x14ac:dyDescent="0.25">
      <c r="A1697">
        <v>1755</v>
      </c>
      <c r="B1697" t="s">
        <v>36</v>
      </c>
      <c r="C1697" t="s">
        <v>40</v>
      </c>
      <c r="D1697" t="s">
        <v>38</v>
      </c>
      <c r="E1697">
        <v>7131</v>
      </c>
      <c r="F1697" t="s">
        <v>11</v>
      </c>
      <c r="G1697">
        <v>631188640</v>
      </c>
      <c r="H1697">
        <v>612850784</v>
      </c>
      <c r="I1697">
        <f>LOG10(H1697)</f>
        <v>8.787354746012829</v>
      </c>
      <c r="J1697">
        <v>0.97299999999999998</v>
      </c>
      <c r="L1697">
        <v>3.0550000000000002</v>
      </c>
      <c r="M1697">
        <v>0.64700000000000002</v>
      </c>
      <c r="N1697">
        <v>8.3000000000000004E-2</v>
      </c>
      <c r="O1697">
        <v>9.2409999999999997</v>
      </c>
      <c r="P1697">
        <v>0.745</v>
      </c>
      <c r="Q1697">
        <v>1.1870000000000001</v>
      </c>
      <c r="R1697">
        <v>202.238</v>
      </c>
      <c r="S1697">
        <v>0.82199999999999995</v>
      </c>
      <c r="T1697">
        <v>1.5189999999999999</v>
      </c>
      <c r="U1697" t="s">
        <v>61</v>
      </c>
      <c r="V1697" s="1">
        <v>45480.052094907405</v>
      </c>
    </row>
    <row r="1698" spans="1:22" x14ac:dyDescent="0.25">
      <c r="A1698">
        <v>1756</v>
      </c>
      <c r="B1698" t="s">
        <v>36</v>
      </c>
      <c r="C1698" t="s">
        <v>40</v>
      </c>
      <c r="D1698" t="s">
        <v>38</v>
      </c>
      <c r="E1698">
        <v>7131</v>
      </c>
      <c r="F1698" t="s">
        <v>11</v>
      </c>
      <c r="G1698">
        <v>625350872</v>
      </c>
      <c r="H1698">
        <v>762701336</v>
      </c>
      <c r="I1698">
        <f>LOG10(H1698)</f>
        <v>8.8823545071293974</v>
      </c>
      <c r="J1698">
        <v>0.97099999999999997</v>
      </c>
      <c r="L1698">
        <v>5.609</v>
      </c>
      <c r="M1698">
        <v>3.4169999999999998</v>
      </c>
      <c r="N1698">
        <v>0.114</v>
      </c>
      <c r="O1698">
        <v>27.344999999999999</v>
      </c>
      <c r="P1698">
        <v>0.84799999999999998</v>
      </c>
      <c r="Q1698">
        <v>2.488</v>
      </c>
      <c r="R1698">
        <v>211.96199999999999</v>
      </c>
      <c r="S1698">
        <v>0.78400000000000003</v>
      </c>
      <c r="T1698">
        <v>1.4019999999999999</v>
      </c>
      <c r="U1698" t="s">
        <v>61</v>
      </c>
      <c r="V1698" s="1">
        <v>45480.0625</v>
      </c>
    </row>
    <row r="1699" spans="1:22" x14ac:dyDescent="0.25">
      <c r="A1699">
        <v>1757</v>
      </c>
      <c r="B1699" t="s">
        <v>36</v>
      </c>
      <c r="C1699" t="s">
        <v>40</v>
      </c>
      <c r="D1699" t="s">
        <v>38</v>
      </c>
      <c r="E1699">
        <v>7131</v>
      </c>
      <c r="F1699" t="s">
        <v>11</v>
      </c>
      <c r="G1699">
        <v>612868224</v>
      </c>
      <c r="H1699">
        <v>741692344</v>
      </c>
      <c r="I1699">
        <f>LOG10(H1699)</f>
        <v>8.8702237960999515</v>
      </c>
      <c r="J1699">
        <v>1.0920000000000001</v>
      </c>
      <c r="L1699">
        <v>3.8540000000000001</v>
      </c>
      <c r="M1699">
        <v>1.595</v>
      </c>
      <c r="N1699">
        <v>0.24399999999999999</v>
      </c>
      <c r="O1699">
        <v>16.353999999999999</v>
      </c>
      <c r="P1699">
        <v>1.8680000000000001</v>
      </c>
      <c r="Q1699">
        <v>9.9540000000000006</v>
      </c>
      <c r="R1699">
        <v>205.161</v>
      </c>
      <c r="S1699">
        <v>0.95899999999999996</v>
      </c>
      <c r="T1699">
        <v>1.8460000000000001</v>
      </c>
      <c r="U1699" t="s">
        <v>61</v>
      </c>
      <c r="V1699" s="1">
        <v>45480.072916666664</v>
      </c>
    </row>
    <row r="1700" spans="1:22" x14ac:dyDescent="0.25">
      <c r="A1700">
        <v>1758</v>
      </c>
      <c r="B1700" t="s">
        <v>36</v>
      </c>
      <c r="C1700" t="s">
        <v>40</v>
      </c>
      <c r="D1700" t="s">
        <v>38</v>
      </c>
      <c r="E1700">
        <v>7131</v>
      </c>
      <c r="F1700" t="s">
        <v>11</v>
      </c>
      <c r="G1700">
        <v>613698632</v>
      </c>
      <c r="H1700">
        <v>605235176</v>
      </c>
      <c r="I1700">
        <f>LOG10(H1700)</f>
        <v>8.781924161087348</v>
      </c>
      <c r="J1700">
        <v>0.97799999999999998</v>
      </c>
      <c r="L1700">
        <v>2.4550000000000001</v>
      </c>
      <c r="M1700">
        <v>64.83</v>
      </c>
      <c r="N1700">
        <v>0.13200000000000001</v>
      </c>
      <c r="O1700">
        <v>1227.99</v>
      </c>
      <c r="P1700">
        <v>1.8109999999999999</v>
      </c>
      <c r="Q1700">
        <v>176.096</v>
      </c>
      <c r="R1700">
        <v>211.38800000000001</v>
      </c>
      <c r="S1700">
        <v>0.83899999999999997</v>
      </c>
      <c r="T1700">
        <v>1.331</v>
      </c>
      <c r="U1700" t="s">
        <v>61</v>
      </c>
      <c r="V1700" s="1">
        <v>45480.083344907405</v>
      </c>
    </row>
    <row r="1701" spans="1:22" x14ac:dyDescent="0.25">
      <c r="A1701">
        <v>1759</v>
      </c>
      <c r="B1701" t="s">
        <v>36</v>
      </c>
      <c r="C1701" t="s">
        <v>40</v>
      </c>
      <c r="D1701" t="s">
        <v>38</v>
      </c>
      <c r="E1701">
        <v>7131</v>
      </c>
      <c r="F1701" t="s">
        <v>11</v>
      </c>
      <c r="G1701">
        <v>613494232</v>
      </c>
      <c r="H1701">
        <v>777992168</v>
      </c>
      <c r="I1701">
        <f>LOG10(H1701)</f>
        <v>8.8909752249954686</v>
      </c>
      <c r="J1701">
        <v>0.997</v>
      </c>
      <c r="L1701">
        <v>0.70699999999999996</v>
      </c>
      <c r="M1701">
        <v>5.14</v>
      </c>
      <c r="N1701">
        <v>0.28499999999999998</v>
      </c>
      <c r="O1701">
        <v>30.434999999999999</v>
      </c>
      <c r="P1701">
        <v>1.056</v>
      </c>
      <c r="Q1701">
        <v>10.417999999999999</v>
      </c>
      <c r="R1701">
        <v>21.548999999999999</v>
      </c>
      <c r="S1701">
        <v>0.85399999999999998</v>
      </c>
      <c r="T1701">
        <v>1.399</v>
      </c>
      <c r="U1701" t="s">
        <v>61</v>
      </c>
      <c r="V1701" s="1">
        <v>45480.09375</v>
      </c>
    </row>
    <row r="1702" spans="1:22" x14ac:dyDescent="0.25">
      <c r="A1702">
        <v>1760</v>
      </c>
      <c r="B1702" t="s">
        <v>36</v>
      </c>
      <c r="C1702" t="s">
        <v>40</v>
      </c>
      <c r="D1702" t="s">
        <v>38</v>
      </c>
      <c r="E1702">
        <v>7131</v>
      </c>
      <c r="F1702" t="s">
        <v>11</v>
      </c>
      <c r="G1702">
        <v>614359200</v>
      </c>
      <c r="H1702">
        <v>613166416</v>
      </c>
      <c r="I1702">
        <f>LOG10(H1702)</f>
        <v>8.787578359904936</v>
      </c>
      <c r="J1702">
        <v>0.94599999999999995</v>
      </c>
      <c r="L1702">
        <v>4.069</v>
      </c>
      <c r="M1702">
        <v>12.266999999999999</v>
      </c>
      <c r="N1702">
        <v>7.4999999999999997E-2</v>
      </c>
      <c r="O1702">
        <v>214.899</v>
      </c>
      <c r="P1702">
        <v>0.749</v>
      </c>
      <c r="Q1702">
        <v>1.5940000000000001</v>
      </c>
      <c r="R1702">
        <v>220.07</v>
      </c>
      <c r="S1702">
        <v>0.89700000000000002</v>
      </c>
      <c r="T1702">
        <v>1.6439999999999999</v>
      </c>
      <c r="U1702" t="s">
        <v>61</v>
      </c>
      <c r="V1702" s="1">
        <v>45480.104166666664</v>
      </c>
    </row>
    <row r="1703" spans="1:22" x14ac:dyDescent="0.25">
      <c r="A1703">
        <v>1761</v>
      </c>
      <c r="B1703" t="s">
        <v>36</v>
      </c>
      <c r="C1703" t="s">
        <v>40</v>
      </c>
      <c r="D1703" t="s">
        <v>38</v>
      </c>
      <c r="E1703">
        <v>7131</v>
      </c>
      <c r="F1703" t="s">
        <v>11</v>
      </c>
      <c r="G1703">
        <v>613267880</v>
      </c>
      <c r="H1703">
        <v>827003064</v>
      </c>
      <c r="I1703">
        <f>LOG10(H1703)</f>
        <v>8.9175071185922405</v>
      </c>
      <c r="J1703">
        <v>0.96099999999999997</v>
      </c>
      <c r="L1703">
        <v>0.68200000000000005</v>
      </c>
      <c r="M1703">
        <v>1.466</v>
      </c>
      <c r="N1703">
        <v>5.1999999999999998E-2</v>
      </c>
      <c r="O1703">
        <v>12.423999999999999</v>
      </c>
      <c r="P1703">
        <v>0.97699999999999998</v>
      </c>
      <c r="Q1703">
        <v>2.266</v>
      </c>
      <c r="R1703">
        <v>17.870999999999999</v>
      </c>
      <c r="S1703">
        <v>0.80900000000000005</v>
      </c>
      <c r="T1703">
        <v>1.383</v>
      </c>
      <c r="U1703" t="s">
        <v>61</v>
      </c>
      <c r="V1703" s="1">
        <v>45480.114594907405</v>
      </c>
    </row>
    <row r="1704" spans="1:22" x14ac:dyDescent="0.25">
      <c r="A1704">
        <v>1762</v>
      </c>
      <c r="B1704" t="s">
        <v>36</v>
      </c>
      <c r="C1704" t="s">
        <v>40</v>
      </c>
      <c r="D1704" t="s">
        <v>38</v>
      </c>
      <c r="E1704">
        <v>7131</v>
      </c>
      <c r="F1704" t="s">
        <v>11</v>
      </c>
      <c r="G1704">
        <v>628773872</v>
      </c>
      <c r="H1704">
        <v>789568864</v>
      </c>
      <c r="I1704">
        <f>LOG10(H1704)</f>
        <v>8.8973900139528634</v>
      </c>
      <c r="J1704">
        <v>0.90100000000000002</v>
      </c>
      <c r="L1704">
        <v>2.7610000000000001</v>
      </c>
      <c r="M1704">
        <v>1.9950000000000001</v>
      </c>
      <c r="N1704">
        <v>7.0000000000000007E-2</v>
      </c>
      <c r="O1704">
        <v>12.875</v>
      </c>
      <c r="P1704">
        <v>1.147</v>
      </c>
      <c r="Q1704">
        <v>6.0720000000000001</v>
      </c>
      <c r="R1704">
        <v>202.81100000000001</v>
      </c>
      <c r="S1704">
        <v>0.81699999999999995</v>
      </c>
      <c r="T1704">
        <v>1.425</v>
      </c>
      <c r="U1704" t="s">
        <v>61</v>
      </c>
      <c r="V1704" s="1">
        <v>45480.125011574077</v>
      </c>
    </row>
    <row r="1705" spans="1:22" x14ac:dyDescent="0.25">
      <c r="A1705">
        <v>1763</v>
      </c>
      <c r="B1705" t="s">
        <v>36</v>
      </c>
      <c r="C1705" t="s">
        <v>40</v>
      </c>
      <c r="D1705" t="s">
        <v>38</v>
      </c>
      <c r="E1705">
        <v>7131</v>
      </c>
      <c r="F1705" t="s">
        <v>11</v>
      </c>
      <c r="G1705">
        <v>621005696</v>
      </c>
      <c r="H1705">
        <v>721357384</v>
      </c>
      <c r="I1705">
        <f>LOG10(H1705)</f>
        <v>8.8581504817024292</v>
      </c>
      <c r="J1705">
        <v>0.93500000000000005</v>
      </c>
      <c r="L1705">
        <v>2.331</v>
      </c>
      <c r="M1705">
        <v>8.7650000000000006</v>
      </c>
      <c r="N1705">
        <v>8.5000000000000006E-2</v>
      </c>
      <c r="O1705">
        <v>226.73</v>
      </c>
      <c r="P1705">
        <v>0.72099999999999997</v>
      </c>
      <c r="Q1705">
        <v>4.4779999999999998</v>
      </c>
      <c r="R1705">
        <v>203.31100000000001</v>
      </c>
      <c r="S1705">
        <v>0.86</v>
      </c>
      <c r="T1705">
        <v>1.4470000000000001</v>
      </c>
      <c r="U1705" t="s">
        <v>61</v>
      </c>
      <c r="V1705" s="1">
        <v>45480.135428240741</v>
      </c>
    </row>
    <row r="1706" spans="1:22" x14ac:dyDescent="0.25">
      <c r="A1706">
        <v>1764</v>
      </c>
      <c r="B1706" t="s">
        <v>36</v>
      </c>
      <c r="C1706" t="s">
        <v>40</v>
      </c>
      <c r="D1706" t="s">
        <v>38</v>
      </c>
      <c r="E1706">
        <v>7131</v>
      </c>
      <c r="F1706" t="s">
        <v>11</v>
      </c>
      <c r="G1706">
        <v>620647792</v>
      </c>
      <c r="H1706">
        <v>805139888</v>
      </c>
      <c r="I1706">
        <f>LOG10(H1706)</f>
        <v>8.905871342862886</v>
      </c>
      <c r="J1706">
        <v>0.97899999999999998</v>
      </c>
      <c r="L1706">
        <v>4.657</v>
      </c>
      <c r="M1706">
        <v>6.6210000000000004</v>
      </c>
      <c r="N1706">
        <v>2.1000000000000001E-2</v>
      </c>
      <c r="O1706">
        <v>38.340000000000003</v>
      </c>
      <c r="P1706">
        <v>1</v>
      </c>
      <c r="Q1706">
        <v>15.629</v>
      </c>
      <c r="R1706">
        <v>220.738</v>
      </c>
      <c r="S1706">
        <v>0.83499999999999996</v>
      </c>
      <c r="T1706">
        <v>1.4119999999999999</v>
      </c>
      <c r="U1706" t="s">
        <v>61</v>
      </c>
      <c r="V1706" s="1">
        <v>45480.145844907405</v>
      </c>
    </row>
    <row r="1707" spans="1:22" x14ac:dyDescent="0.25">
      <c r="A1707">
        <v>1765</v>
      </c>
      <c r="B1707" t="s">
        <v>36</v>
      </c>
      <c r="C1707" t="s">
        <v>40</v>
      </c>
      <c r="D1707" t="s">
        <v>38</v>
      </c>
      <c r="E1707">
        <v>7131</v>
      </c>
      <c r="F1707" t="s">
        <v>11</v>
      </c>
      <c r="G1707">
        <v>610357752</v>
      </c>
      <c r="H1707">
        <v>855941664</v>
      </c>
      <c r="I1707">
        <f>LOG10(H1707)</f>
        <v>8.9324441667025969</v>
      </c>
      <c r="J1707">
        <v>0.96699999999999997</v>
      </c>
      <c r="L1707">
        <v>4.5090000000000003</v>
      </c>
      <c r="M1707">
        <v>5.12</v>
      </c>
      <c r="N1707">
        <v>0.216</v>
      </c>
      <c r="O1707">
        <v>47.345999999999997</v>
      </c>
      <c r="P1707">
        <v>1.591</v>
      </c>
      <c r="Q1707">
        <v>12.266999999999999</v>
      </c>
      <c r="R1707">
        <v>203.142</v>
      </c>
      <c r="S1707">
        <v>0.85499999999999998</v>
      </c>
      <c r="T1707">
        <v>1.4079999999999999</v>
      </c>
      <c r="U1707" t="s">
        <v>61</v>
      </c>
      <c r="V1707" s="1">
        <v>45480.156261574077</v>
      </c>
    </row>
    <row r="1708" spans="1:22" x14ac:dyDescent="0.25">
      <c r="A1708">
        <v>1766</v>
      </c>
      <c r="B1708" t="s">
        <v>36</v>
      </c>
      <c r="C1708" t="s">
        <v>40</v>
      </c>
      <c r="D1708" t="s">
        <v>38</v>
      </c>
      <c r="E1708">
        <v>7131</v>
      </c>
      <c r="F1708" t="s">
        <v>11</v>
      </c>
      <c r="G1708">
        <v>613007248</v>
      </c>
      <c r="H1708">
        <v>885506936</v>
      </c>
      <c r="I1708">
        <f>LOG10(H1708)</f>
        <v>8.9471919672818583</v>
      </c>
      <c r="J1708">
        <v>0.98099999999999998</v>
      </c>
      <c r="L1708">
        <v>4.7210000000000001</v>
      </c>
      <c r="M1708">
        <v>3.028</v>
      </c>
      <c r="N1708">
        <v>0.153</v>
      </c>
      <c r="O1708">
        <v>23.486999999999998</v>
      </c>
      <c r="P1708">
        <v>1.173</v>
      </c>
      <c r="Q1708">
        <v>8.1720000000000006</v>
      </c>
      <c r="R1708">
        <v>213.845</v>
      </c>
      <c r="S1708">
        <v>0.92900000000000005</v>
      </c>
      <c r="T1708">
        <v>1.522</v>
      </c>
      <c r="U1708" t="s">
        <v>61</v>
      </c>
      <c r="V1708" s="1">
        <v>45480.166678240741</v>
      </c>
    </row>
    <row r="1709" spans="1:22" x14ac:dyDescent="0.25">
      <c r="A1709">
        <v>1767</v>
      </c>
      <c r="B1709" t="s">
        <v>36</v>
      </c>
      <c r="C1709" t="s">
        <v>40</v>
      </c>
      <c r="D1709" t="s">
        <v>38</v>
      </c>
      <c r="E1709">
        <v>7131</v>
      </c>
      <c r="F1709" t="s">
        <v>11</v>
      </c>
      <c r="G1709">
        <v>625510144</v>
      </c>
      <c r="H1709">
        <v>849205616</v>
      </c>
      <c r="I1709">
        <f>LOG10(H1709)</f>
        <v>8.9290128575968168</v>
      </c>
      <c r="J1709">
        <v>0.97699999999999998</v>
      </c>
      <c r="L1709">
        <v>4.0179999999999998</v>
      </c>
      <c r="M1709">
        <v>10.49</v>
      </c>
      <c r="N1709">
        <v>8.5000000000000006E-2</v>
      </c>
      <c r="O1709">
        <v>213.16200000000001</v>
      </c>
      <c r="P1709">
        <v>1.0640000000000001</v>
      </c>
      <c r="Q1709">
        <v>4.4800000000000004</v>
      </c>
      <c r="R1709">
        <v>203.215</v>
      </c>
      <c r="S1709">
        <v>0.79600000000000004</v>
      </c>
      <c r="T1709">
        <v>1.3460000000000001</v>
      </c>
      <c r="U1709" t="s">
        <v>61</v>
      </c>
      <c r="V1709" s="1">
        <v>45480.177094907405</v>
      </c>
    </row>
    <row r="1710" spans="1:22" x14ac:dyDescent="0.25">
      <c r="A1710">
        <v>1768</v>
      </c>
      <c r="B1710" t="s">
        <v>36</v>
      </c>
      <c r="C1710" t="s">
        <v>37</v>
      </c>
      <c r="D1710" t="s">
        <v>38</v>
      </c>
      <c r="E1710">
        <v>7123</v>
      </c>
      <c r="F1710" t="s">
        <v>11</v>
      </c>
      <c r="G1710">
        <v>613449368</v>
      </c>
      <c r="H1710">
        <v>816887688</v>
      </c>
      <c r="I1710">
        <f>LOG10(H1710)</f>
        <v>8.9121623504922916</v>
      </c>
      <c r="J1710">
        <v>1.4319999999999999</v>
      </c>
      <c r="L1710">
        <v>0.54100000000000004</v>
      </c>
      <c r="M1710">
        <v>22.068999999999999</v>
      </c>
      <c r="N1710">
        <v>8.7999999999999995E-2</v>
      </c>
      <c r="O1710">
        <v>185.15700000000001</v>
      </c>
      <c r="P1710">
        <v>4.2510000000000003</v>
      </c>
      <c r="Q1710">
        <v>92.613</v>
      </c>
      <c r="R1710">
        <v>14.489000000000001</v>
      </c>
      <c r="S1710">
        <v>1.147</v>
      </c>
      <c r="T1710">
        <v>1.782</v>
      </c>
      <c r="U1710" t="s">
        <v>61</v>
      </c>
      <c r="V1710" s="1">
        <v>45480.187511574077</v>
      </c>
    </row>
    <row r="1711" spans="1:22" x14ac:dyDescent="0.25">
      <c r="A1711">
        <v>1769</v>
      </c>
      <c r="B1711" t="s">
        <v>36</v>
      </c>
      <c r="C1711" t="s">
        <v>40</v>
      </c>
      <c r="D1711" t="s">
        <v>38</v>
      </c>
      <c r="E1711">
        <v>7131</v>
      </c>
      <c r="F1711" t="s">
        <v>11</v>
      </c>
      <c r="G1711">
        <v>613589896</v>
      </c>
      <c r="H1711">
        <v>741914368</v>
      </c>
      <c r="I1711">
        <f>LOG10(H1711)</f>
        <v>8.8703537817598832</v>
      </c>
      <c r="J1711">
        <v>1.0109999999999999</v>
      </c>
      <c r="L1711">
        <v>3.95</v>
      </c>
      <c r="M1711">
        <v>52.581000000000003</v>
      </c>
      <c r="N1711">
        <v>0.17199999999999999</v>
      </c>
      <c r="O1711">
        <v>550.53800000000001</v>
      </c>
      <c r="P1711">
        <v>3.8650000000000002</v>
      </c>
      <c r="Q1711">
        <v>114.511</v>
      </c>
      <c r="R1711">
        <v>213.53200000000001</v>
      </c>
      <c r="S1711">
        <v>0.80100000000000005</v>
      </c>
      <c r="T1711">
        <v>1.544</v>
      </c>
      <c r="U1711" t="s">
        <v>61</v>
      </c>
      <c r="V1711" s="1">
        <v>45480.197928240741</v>
      </c>
    </row>
    <row r="1712" spans="1:22" x14ac:dyDescent="0.25">
      <c r="A1712">
        <v>1770</v>
      </c>
      <c r="B1712" t="s">
        <v>36</v>
      </c>
      <c r="C1712" t="s">
        <v>40</v>
      </c>
      <c r="D1712" t="s">
        <v>38</v>
      </c>
      <c r="E1712">
        <v>7131</v>
      </c>
      <c r="F1712" t="s">
        <v>11</v>
      </c>
      <c r="G1712">
        <v>616499664</v>
      </c>
      <c r="H1712">
        <v>710845376</v>
      </c>
      <c r="I1712">
        <f>LOG10(H1712)</f>
        <v>8.851775142708707</v>
      </c>
      <c r="J1712">
        <v>1.006</v>
      </c>
      <c r="L1712">
        <v>4.4480000000000004</v>
      </c>
      <c r="M1712">
        <v>24.888999999999999</v>
      </c>
      <c r="N1712">
        <v>0.39200000000000002</v>
      </c>
      <c r="O1712">
        <v>188.244</v>
      </c>
      <c r="P1712">
        <v>3.9039999999999999</v>
      </c>
      <c r="Q1712">
        <v>53.877000000000002</v>
      </c>
      <c r="R1712">
        <v>212.084</v>
      </c>
      <c r="S1712">
        <v>1.008</v>
      </c>
      <c r="T1712">
        <v>11.273</v>
      </c>
      <c r="U1712" t="s">
        <v>61</v>
      </c>
      <c r="V1712" s="1">
        <v>45480.208344907405</v>
      </c>
    </row>
    <row r="1713" spans="1:22" x14ac:dyDescent="0.25">
      <c r="A1713">
        <v>1771</v>
      </c>
      <c r="B1713" t="s">
        <v>36</v>
      </c>
      <c r="C1713" t="s">
        <v>40</v>
      </c>
      <c r="D1713" t="s">
        <v>38</v>
      </c>
      <c r="E1713">
        <v>7131</v>
      </c>
      <c r="F1713" t="s">
        <v>11</v>
      </c>
      <c r="G1713">
        <v>612976696</v>
      </c>
      <c r="H1713">
        <v>886537608</v>
      </c>
      <c r="I1713">
        <f>LOG10(H1713)</f>
        <v>8.9476971636260956</v>
      </c>
      <c r="J1713">
        <v>1.357</v>
      </c>
      <c r="L1713">
        <v>7.0129999999999999</v>
      </c>
      <c r="M1713">
        <v>4.4349999999999996</v>
      </c>
      <c r="N1713">
        <v>0.51100000000000001</v>
      </c>
      <c r="O1713">
        <v>21.466999999999999</v>
      </c>
      <c r="P1713">
        <v>1.2050000000000001</v>
      </c>
      <c r="Q1713">
        <v>6.6909999999999998</v>
      </c>
      <c r="R1713">
        <v>230.51400000000001</v>
      </c>
      <c r="S1713">
        <v>0.83799999999999997</v>
      </c>
      <c r="T1713">
        <v>1.39</v>
      </c>
      <c r="U1713" t="s">
        <v>61</v>
      </c>
      <c r="V1713" s="1">
        <v>45480.218761574077</v>
      </c>
    </row>
    <row r="1714" spans="1:22" x14ac:dyDescent="0.25">
      <c r="A1714">
        <v>1772</v>
      </c>
      <c r="B1714" t="s">
        <v>36</v>
      </c>
      <c r="C1714" t="s">
        <v>40</v>
      </c>
      <c r="D1714" t="s">
        <v>38</v>
      </c>
      <c r="E1714">
        <v>7131</v>
      </c>
      <c r="F1714" t="s">
        <v>11</v>
      </c>
      <c r="G1714">
        <v>619168032</v>
      </c>
      <c r="H1714">
        <v>832376536</v>
      </c>
      <c r="I1714">
        <f>LOG10(H1714)</f>
        <v>8.9203198293130761</v>
      </c>
      <c r="J1714">
        <v>0.98099999999999998</v>
      </c>
      <c r="L1714">
        <v>4.5599999999999996</v>
      </c>
      <c r="M1714">
        <v>1.3580000000000001</v>
      </c>
      <c r="N1714">
        <v>0.13400000000000001</v>
      </c>
      <c r="O1714">
        <v>16.271000000000001</v>
      </c>
      <c r="P1714">
        <v>1.1160000000000001</v>
      </c>
      <c r="Q1714">
        <v>2.6949999999999998</v>
      </c>
      <c r="R1714">
        <v>211.67500000000001</v>
      </c>
      <c r="S1714">
        <v>0.74099999999999999</v>
      </c>
      <c r="T1714">
        <v>1.4490000000000001</v>
      </c>
      <c r="U1714" t="s">
        <v>61</v>
      </c>
      <c r="V1714" s="1">
        <v>45480.229178240741</v>
      </c>
    </row>
    <row r="1715" spans="1:22" x14ac:dyDescent="0.25">
      <c r="A1715">
        <v>1773</v>
      </c>
      <c r="B1715" t="s">
        <v>36</v>
      </c>
      <c r="C1715" t="s">
        <v>40</v>
      </c>
      <c r="D1715" t="s">
        <v>38</v>
      </c>
      <c r="E1715">
        <v>7131</v>
      </c>
      <c r="F1715" t="s">
        <v>11</v>
      </c>
      <c r="G1715">
        <v>621036152</v>
      </c>
      <c r="H1715">
        <v>865082152</v>
      </c>
      <c r="I1715">
        <f>LOG10(H1715)</f>
        <v>8.9370573519343477</v>
      </c>
      <c r="J1715">
        <v>0.97199999999999998</v>
      </c>
      <c r="L1715">
        <v>4.9139999999999997</v>
      </c>
      <c r="M1715">
        <v>1.252</v>
      </c>
      <c r="N1715">
        <v>9.0999999999999998E-2</v>
      </c>
      <c r="O1715">
        <v>9.8450000000000006</v>
      </c>
      <c r="P1715">
        <v>0.79800000000000004</v>
      </c>
      <c r="Q1715">
        <v>1.8819999999999999</v>
      </c>
      <c r="R1715">
        <v>203.02500000000001</v>
      </c>
      <c r="S1715">
        <v>0.69899999999999995</v>
      </c>
      <c r="T1715">
        <v>1.4279999999999999</v>
      </c>
      <c r="U1715" t="s">
        <v>61</v>
      </c>
      <c r="V1715" s="1">
        <v>45480.239594907405</v>
      </c>
    </row>
    <row r="1716" spans="1:22" x14ac:dyDescent="0.25">
      <c r="A1716">
        <v>1774</v>
      </c>
      <c r="B1716" t="s">
        <v>36</v>
      </c>
      <c r="C1716" t="s">
        <v>40</v>
      </c>
      <c r="D1716" t="s">
        <v>38</v>
      </c>
      <c r="E1716">
        <v>7131</v>
      </c>
      <c r="F1716" t="s">
        <v>11</v>
      </c>
      <c r="G1716">
        <v>424178432</v>
      </c>
      <c r="H1716">
        <v>748130504</v>
      </c>
      <c r="I1716">
        <f>LOG10(H1716)</f>
        <v>8.8739773628689953</v>
      </c>
      <c r="J1716">
        <v>0.97199999999999998</v>
      </c>
      <c r="L1716">
        <v>0.28799999999999998</v>
      </c>
      <c r="M1716">
        <v>1.048</v>
      </c>
      <c r="N1716">
        <v>0.23499999999999999</v>
      </c>
      <c r="O1716">
        <v>10.154999999999999</v>
      </c>
      <c r="P1716">
        <v>0.78100000000000003</v>
      </c>
      <c r="Q1716">
        <v>1.2929999999999999</v>
      </c>
      <c r="R1716">
        <v>2.0350000000000001</v>
      </c>
      <c r="S1716">
        <v>0.78100000000000003</v>
      </c>
      <c r="T1716">
        <v>1.1819999999999999</v>
      </c>
      <c r="U1716" t="s">
        <v>61</v>
      </c>
      <c r="V1716" s="1">
        <v>45480.250011574077</v>
      </c>
    </row>
    <row r="1717" spans="1:22" x14ac:dyDescent="0.25">
      <c r="A1717">
        <v>1775</v>
      </c>
      <c r="B1717" t="s">
        <v>36</v>
      </c>
      <c r="C1717" t="s">
        <v>40</v>
      </c>
      <c r="D1717" t="s">
        <v>38</v>
      </c>
      <c r="E1717">
        <v>7131</v>
      </c>
      <c r="F1717" t="s">
        <v>11</v>
      </c>
      <c r="G1717">
        <v>606953656</v>
      </c>
      <c r="H1717">
        <v>883263016</v>
      </c>
      <c r="I1717">
        <f>LOG10(H1717)</f>
        <v>8.9460900460336603</v>
      </c>
      <c r="J1717">
        <v>0.94</v>
      </c>
      <c r="L1717">
        <v>0.59</v>
      </c>
      <c r="M1717">
        <v>5.6609999999999996</v>
      </c>
      <c r="N1717">
        <v>0.126</v>
      </c>
      <c r="O1717">
        <v>32.536999999999999</v>
      </c>
      <c r="P1717">
        <v>0.97299999999999998</v>
      </c>
      <c r="Q1717">
        <v>13.564</v>
      </c>
      <c r="R1717">
        <v>15.276999999999999</v>
      </c>
      <c r="S1717">
        <v>0.77200000000000002</v>
      </c>
      <c r="T1717">
        <v>1.371</v>
      </c>
      <c r="U1717" t="s">
        <v>61</v>
      </c>
      <c r="V1717" s="1">
        <v>45480.260428240741</v>
      </c>
    </row>
    <row r="1718" spans="1:22" x14ac:dyDescent="0.25">
      <c r="A1718">
        <v>1776</v>
      </c>
      <c r="B1718" t="s">
        <v>36</v>
      </c>
      <c r="C1718" t="s">
        <v>40</v>
      </c>
      <c r="D1718" t="s">
        <v>38</v>
      </c>
      <c r="E1718">
        <v>7131</v>
      </c>
      <c r="F1718" t="s">
        <v>11</v>
      </c>
      <c r="G1718">
        <v>618098360</v>
      </c>
      <c r="H1718">
        <v>759641744</v>
      </c>
      <c r="I1718">
        <f>LOG10(H1718)</f>
        <v>8.8806088221665114</v>
      </c>
      <c r="J1718">
        <v>0.94299999999999995</v>
      </c>
      <c r="L1718">
        <v>4.8840000000000003</v>
      </c>
      <c r="M1718">
        <v>18.094999999999999</v>
      </c>
      <c r="N1718">
        <v>7.3999999999999996E-2</v>
      </c>
      <c r="O1718">
        <v>334.13799999999998</v>
      </c>
      <c r="P1718">
        <v>3.0870000000000002</v>
      </c>
      <c r="Q1718">
        <v>55.048999999999999</v>
      </c>
      <c r="R1718">
        <v>217.108</v>
      </c>
      <c r="S1718">
        <v>0.83499999999999996</v>
      </c>
      <c r="T1718">
        <v>1.3240000000000001</v>
      </c>
      <c r="U1718" t="s">
        <v>61</v>
      </c>
      <c r="V1718" s="1">
        <v>45480.270844907405</v>
      </c>
    </row>
    <row r="1719" spans="1:22" x14ac:dyDescent="0.25">
      <c r="A1719">
        <v>1777</v>
      </c>
      <c r="B1719" t="s">
        <v>36</v>
      </c>
      <c r="C1719" t="s">
        <v>40</v>
      </c>
      <c r="D1719" t="s">
        <v>38</v>
      </c>
      <c r="E1719">
        <v>7131</v>
      </c>
      <c r="F1719" t="s">
        <v>11</v>
      </c>
      <c r="G1719">
        <v>613841184</v>
      </c>
      <c r="H1719">
        <v>911860072</v>
      </c>
      <c r="I1719">
        <f>LOG10(H1719)</f>
        <v>8.9599281994899265</v>
      </c>
      <c r="J1719">
        <v>0.95899999999999996</v>
      </c>
      <c r="L1719">
        <v>8.3559999999999999</v>
      </c>
      <c r="M1719">
        <v>1.1220000000000001</v>
      </c>
      <c r="N1719">
        <v>0.112</v>
      </c>
      <c r="O1719">
        <v>21.920999999999999</v>
      </c>
      <c r="P1719">
        <v>3.2010000000000001</v>
      </c>
      <c r="Q1719">
        <v>14.081</v>
      </c>
      <c r="R1719">
        <v>219.196</v>
      </c>
      <c r="S1719">
        <v>0.77100000000000002</v>
      </c>
      <c r="T1719">
        <v>1.405</v>
      </c>
      <c r="U1719" t="s">
        <v>61</v>
      </c>
      <c r="V1719" s="1">
        <v>45480.281261574077</v>
      </c>
    </row>
    <row r="1720" spans="1:22" x14ac:dyDescent="0.25">
      <c r="A1720">
        <v>1778</v>
      </c>
      <c r="B1720" t="s">
        <v>36</v>
      </c>
      <c r="C1720" t="s">
        <v>40</v>
      </c>
      <c r="D1720" t="s">
        <v>38</v>
      </c>
      <c r="E1720">
        <v>7131</v>
      </c>
      <c r="F1720" t="s">
        <v>11</v>
      </c>
      <c r="G1720">
        <v>618114872</v>
      </c>
      <c r="H1720">
        <v>704589432</v>
      </c>
      <c r="I1720">
        <f>LOG10(H1720)</f>
        <v>8.8479361249955168</v>
      </c>
      <c r="J1720">
        <v>0.97099999999999997</v>
      </c>
      <c r="L1720">
        <v>4.6970000000000001</v>
      </c>
      <c r="M1720">
        <v>6.7889999999999997</v>
      </c>
      <c r="N1720">
        <v>0.18</v>
      </c>
      <c r="O1720">
        <v>59.784999999999997</v>
      </c>
      <c r="P1720">
        <v>1.0680000000000001</v>
      </c>
      <c r="Q1720">
        <v>5.2990000000000004</v>
      </c>
      <c r="R1720">
        <v>202.703</v>
      </c>
      <c r="S1720">
        <v>0.877</v>
      </c>
      <c r="T1720">
        <v>1.3480000000000001</v>
      </c>
      <c r="U1720" t="s">
        <v>61</v>
      </c>
      <c r="V1720" s="1">
        <v>45480.291678240741</v>
      </c>
    </row>
    <row r="1721" spans="1:22" x14ac:dyDescent="0.25">
      <c r="A1721">
        <v>1779</v>
      </c>
      <c r="B1721" t="s">
        <v>36</v>
      </c>
      <c r="C1721" t="s">
        <v>40</v>
      </c>
      <c r="D1721" t="s">
        <v>38</v>
      </c>
      <c r="E1721">
        <v>7131</v>
      </c>
      <c r="F1721" t="s">
        <v>11</v>
      </c>
      <c r="G1721">
        <v>612353512</v>
      </c>
      <c r="H1721">
        <v>880618984</v>
      </c>
      <c r="I1721">
        <f>LOG10(H1721)</f>
        <v>8.9447880435554588</v>
      </c>
      <c r="J1721">
        <v>0.96199999999999997</v>
      </c>
      <c r="L1721">
        <v>6.5419999999999998</v>
      </c>
      <c r="M1721">
        <v>1.21</v>
      </c>
      <c r="N1721">
        <v>5.0999999999999997E-2</v>
      </c>
      <c r="O1721">
        <v>9.9109999999999996</v>
      </c>
      <c r="P1721">
        <v>0.92100000000000004</v>
      </c>
      <c r="Q1721">
        <v>2.5369999999999999</v>
      </c>
      <c r="R1721">
        <v>204.09399999999999</v>
      </c>
      <c r="S1721">
        <v>0.69799999999999995</v>
      </c>
      <c r="T1721">
        <v>1.383</v>
      </c>
      <c r="U1721" t="s">
        <v>61</v>
      </c>
      <c r="V1721" s="1">
        <v>45480.302094907405</v>
      </c>
    </row>
    <row r="1722" spans="1:22" x14ac:dyDescent="0.25">
      <c r="A1722">
        <v>1780</v>
      </c>
      <c r="B1722" t="s">
        <v>36</v>
      </c>
      <c r="C1722" t="s">
        <v>40</v>
      </c>
      <c r="D1722" t="s">
        <v>38</v>
      </c>
      <c r="E1722">
        <v>7131</v>
      </c>
      <c r="F1722" t="s">
        <v>11</v>
      </c>
      <c r="G1722">
        <v>632169880</v>
      </c>
      <c r="H1722">
        <v>831279720</v>
      </c>
      <c r="I1722">
        <f>LOG10(H1722)</f>
        <v>8.9197471855307331</v>
      </c>
      <c r="J1722">
        <v>0.91600000000000004</v>
      </c>
      <c r="L1722">
        <v>3.121</v>
      </c>
      <c r="M1722">
        <v>2.2130000000000001</v>
      </c>
      <c r="N1722">
        <v>0.14000000000000001</v>
      </c>
      <c r="O1722">
        <v>18.317</v>
      </c>
      <c r="P1722">
        <v>2.0619999999999998</v>
      </c>
      <c r="Q1722">
        <v>9.1539999999999999</v>
      </c>
      <c r="R1722">
        <v>202.42500000000001</v>
      </c>
      <c r="S1722">
        <v>0.91800000000000004</v>
      </c>
      <c r="T1722">
        <v>1.393</v>
      </c>
      <c r="U1722" t="s">
        <v>61</v>
      </c>
      <c r="V1722" s="1">
        <v>45480.3125</v>
      </c>
    </row>
    <row r="1723" spans="1:22" x14ac:dyDescent="0.25">
      <c r="A1723">
        <v>1781</v>
      </c>
      <c r="B1723" t="s">
        <v>36</v>
      </c>
      <c r="C1723" t="s">
        <v>40</v>
      </c>
      <c r="D1723" t="s">
        <v>38</v>
      </c>
      <c r="E1723">
        <v>7131</v>
      </c>
      <c r="F1723" t="s">
        <v>11</v>
      </c>
      <c r="G1723">
        <v>617364600</v>
      </c>
      <c r="H1723">
        <v>646486592</v>
      </c>
      <c r="I1723">
        <f>LOG10(H1723)</f>
        <v>8.8105595221308803</v>
      </c>
      <c r="J1723">
        <v>0.96899999999999997</v>
      </c>
      <c r="L1723">
        <v>2.4630000000000001</v>
      </c>
      <c r="M1723">
        <v>14.375999999999999</v>
      </c>
      <c r="N1723">
        <v>0.21</v>
      </c>
      <c r="O1723">
        <v>80.122</v>
      </c>
      <c r="P1723">
        <v>1.0509999999999999</v>
      </c>
      <c r="Q1723">
        <v>31.166</v>
      </c>
      <c r="R1723">
        <v>203.03899999999999</v>
      </c>
      <c r="S1723">
        <v>0.82899999999999996</v>
      </c>
      <c r="T1723">
        <v>1.41</v>
      </c>
      <c r="U1723" t="s">
        <v>61</v>
      </c>
      <c r="V1723" s="1">
        <v>45480.322916666664</v>
      </c>
    </row>
    <row r="1724" spans="1:22" x14ac:dyDescent="0.25">
      <c r="A1724">
        <v>1782</v>
      </c>
      <c r="B1724" t="s">
        <v>36</v>
      </c>
      <c r="C1724" t="s">
        <v>40</v>
      </c>
      <c r="D1724" t="s">
        <v>38</v>
      </c>
      <c r="E1724">
        <v>7131</v>
      </c>
      <c r="F1724" t="s">
        <v>11</v>
      </c>
      <c r="G1724">
        <v>618815160</v>
      </c>
      <c r="H1724">
        <v>893081272</v>
      </c>
      <c r="I1724">
        <f>LOG10(H1724)</f>
        <v>8.9508909822649017</v>
      </c>
      <c r="J1724">
        <v>0.94599999999999995</v>
      </c>
      <c r="L1724">
        <v>4.1870000000000003</v>
      </c>
      <c r="M1724">
        <v>2.4180000000000001</v>
      </c>
      <c r="N1724">
        <v>7.1999999999999995E-2</v>
      </c>
      <c r="O1724">
        <v>22.172000000000001</v>
      </c>
      <c r="P1724">
        <v>1.3779999999999999</v>
      </c>
      <c r="Q1724">
        <v>5.3920000000000003</v>
      </c>
      <c r="R1724">
        <v>203.32300000000001</v>
      </c>
      <c r="S1724">
        <v>0.78900000000000003</v>
      </c>
      <c r="T1724">
        <v>1.536</v>
      </c>
      <c r="U1724" t="s">
        <v>61</v>
      </c>
      <c r="V1724" s="1">
        <v>45480.333333333336</v>
      </c>
    </row>
    <row r="1725" spans="1:22" x14ac:dyDescent="0.25">
      <c r="A1725">
        <v>1783</v>
      </c>
      <c r="B1725" t="s">
        <v>36</v>
      </c>
      <c r="C1725" t="s">
        <v>40</v>
      </c>
      <c r="D1725" t="s">
        <v>38</v>
      </c>
      <c r="E1725">
        <v>7131</v>
      </c>
      <c r="F1725" t="s">
        <v>11</v>
      </c>
      <c r="G1725">
        <v>616726720</v>
      </c>
      <c r="H1725">
        <v>849985256</v>
      </c>
      <c r="I1725">
        <f>LOG10(H1725)</f>
        <v>8.9294113924279674</v>
      </c>
      <c r="J1725">
        <v>0.94699999999999995</v>
      </c>
      <c r="L1725">
        <v>0.88500000000000001</v>
      </c>
      <c r="M1725">
        <v>4.6970000000000001</v>
      </c>
      <c r="N1725">
        <v>8.8999999999999996E-2</v>
      </c>
      <c r="O1725">
        <v>55.851999999999997</v>
      </c>
      <c r="P1725">
        <v>3.738</v>
      </c>
      <c r="Q1725">
        <v>13.925000000000001</v>
      </c>
      <c r="R1725">
        <v>23.567</v>
      </c>
      <c r="S1725">
        <v>0.76300000000000001</v>
      </c>
      <c r="T1725">
        <v>1.379</v>
      </c>
      <c r="U1725" t="s">
        <v>61</v>
      </c>
      <c r="V1725" s="1">
        <v>45480.34375</v>
      </c>
    </row>
    <row r="1726" spans="1:22" x14ac:dyDescent="0.25">
      <c r="A1726">
        <v>1784</v>
      </c>
      <c r="B1726" t="s">
        <v>36</v>
      </c>
      <c r="C1726" t="s">
        <v>40</v>
      </c>
      <c r="D1726" t="s">
        <v>38</v>
      </c>
      <c r="E1726">
        <v>7131</v>
      </c>
      <c r="F1726" t="s">
        <v>11</v>
      </c>
      <c r="G1726">
        <v>618092176</v>
      </c>
      <c r="H1726">
        <v>892540296</v>
      </c>
      <c r="I1726">
        <f>LOG10(H1726)</f>
        <v>8.9506278325549733</v>
      </c>
      <c r="J1726">
        <v>0.96</v>
      </c>
      <c r="L1726">
        <v>3.976</v>
      </c>
      <c r="M1726">
        <v>1.054</v>
      </c>
      <c r="N1726">
        <v>0.19600000000000001</v>
      </c>
      <c r="O1726">
        <v>10.54</v>
      </c>
      <c r="P1726">
        <v>1.0049999999999999</v>
      </c>
      <c r="Q1726">
        <v>2.2650000000000001</v>
      </c>
      <c r="R1726">
        <v>207.63900000000001</v>
      </c>
      <c r="S1726">
        <v>0.82699999999999996</v>
      </c>
      <c r="T1726">
        <v>1.3169999999999999</v>
      </c>
      <c r="U1726" t="s">
        <v>61</v>
      </c>
      <c r="V1726" s="1">
        <v>45480.354166666664</v>
      </c>
    </row>
    <row r="1727" spans="1:22" x14ac:dyDescent="0.25">
      <c r="A1727">
        <v>1785</v>
      </c>
      <c r="B1727" t="s">
        <v>36</v>
      </c>
      <c r="C1727" t="s">
        <v>40</v>
      </c>
      <c r="D1727" t="s">
        <v>38</v>
      </c>
      <c r="E1727">
        <v>7131</v>
      </c>
      <c r="F1727" t="s">
        <v>11</v>
      </c>
      <c r="G1727">
        <v>623164432</v>
      </c>
      <c r="H1727">
        <v>892005440</v>
      </c>
      <c r="I1727">
        <f>LOG10(H1727)</f>
        <v>8.9503675029801339</v>
      </c>
      <c r="J1727">
        <v>0.98399999999999999</v>
      </c>
      <c r="L1727">
        <v>4.7309999999999999</v>
      </c>
      <c r="M1727">
        <v>1.2969999999999999</v>
      </c>
      <c r="N1727">
        <v>4.8000000000000001E-2</v>
      </c>
      <c r="O1727">
        <v>8.2870000000000008</v>
      </c>
      <c r="P1727">
        <v>1.0760000000000001</v>
      </c>
      <c r="Q1727">
        <v>2.391</v>
      </c>
      <c r="R1727">
        <v>214.12899999999999</v>
      </c>
      <c r="S1727">
        <v>0.83799999999999997</v>
      </c>
      <c r="T1727">
        <v>1.417</v>
      </c>
      <c r="U1727" t="s">
        <v>61</v>
      </c>
      <c r="V1727" s="1">
        <v>45480.364583333336</v>
      </c>
    </row>
    <row r="1728" spans="1:22" x14ac:dyDescent="0.25">
      <c r="A1728">
        <v>1786</v>
      </c>
      <c r="B1728" t="s">
        <v>36</v>
      </c>
      <c r="C1728" t="s">
        <v>40</v>
      </c>
      <c r="D1728" t="s">
        <v>38</v>
      </c>
      <c r="E1728">
        <v>7131</v>
      </c>
      <c r="F1728" t="s">
        <v>11</v>
      </c>
      <c r="G1728">
        <v>619458224</v>
      </c>
      <c r="H1728">
        <v>636041616</v>
      </c>
      <c r="I1728">
        <f>LOG10(H1728)</f>
        <v>8.803485532327457</v>
      </c>
      <c r="J1728">
        <v>0.92400000000000004</v>
      </c>
      <c r="L1728">
        <v>6.4370000000000003</v>
      </c>
      <c r="M1728">
        <v>15.486000000000001</v>
      </c>
      <c r="N1728">
        <v>7.9000000000000001E-2</v>
      </c>
      <c r="O1728">
        <v>239.10599999999999</v>
      </c>
      <c r="P1728">
        <v>1.0069999999999999</v>
      </c>
      <c r="Q1728">
        <v>22.439</v>
      </c>
      <c r="R1728">
        <v>205.108</v>
      </c>
      <c r="S1728">
        <v>0.77500000000000002</v>
      </c>
      <c r="T1728">
        <v>1.6950000000000001</v>
      </c>
      <c r="U1728" t="s">
        <v>61</v>
      </c>
      <c r="V1728" s="1">
        <v>45480.375</v>
      </c>
    </row>
    <row r="1729" spans="1:22" x14ac:dyDescent="0.25">
      <c r="A1729">
        <v>1787</v>
      </c>
      <c r="B1729" t="s">
        <v>36</v>
      </c>
      <c r="C1729" t="s">
        <v>40</v>
      </c>
      <c r="D1729" t="s">
        <v>38</v>
      </c>
      <c r="E1729">
        <v>7131</v>
      </c>
      <c r="F1729" t="s">
        <v>11</v>
      </c>
      <c r="G1729">
        <v>622714256</v>
      </c>
      <c r="H1729">
        <v>856730320</v>
      </c>
      <c r="I1729">
        <f>LOG10(H1729)</f>
        <v>8.9328441370137011</v>
      </c>
      <c r="J1729">
        <v>0.95399999999999996</v>
      </c>
      <c r="L1729">
        <v>3.9239999999999999</v>
      </c>
      <c r="M1729">
        <v>7.7279999999999998</v>
      </c>
      <c r="N1729">
        <v>8.3000000000000004E-2</v>
      </c>
      <c r="O1729">
        <v>58.996000000000002</v>
      </c>
      <c r="P1729">
        <v>1.129</v>
      </c>
      <c r="Q1729">
        <v>8.1579999999999995</v>
      </c>
      <c r="R1729">
        <v>202.79900000000001</v>
      </c>
      <c r="S1729">
        <v>0.82199999999999995</v>
      </c>
      <c r="T1729">
        <v>1.3169999999999999</v>
      </c>
      <c r="U1729" t="s">
        <v>61</v>
      </c>
      <c r="V1729" s="1">
        <v>45480.385428240741</v>
      </c>
    </row>
    <row r="1730" spans="1:22" x14ac:dyDescent="0.25">
      <c r="A1730">
        <v>1788</v>
      </c>
      <c r="B1730" t="s">
        <v>36</v>
      </c>
      <c r="C1730" t="s">
        <v>40</v>
      </c>
      <c r="D1730" t="s">
        <v>38</v>
      </c>
      <c r="E1730">
        <v>7131</v>
      </c>
      <c r="F1730" t="s">
        <v>11</v>
      </c>
      <c r="G1730">
        <v>613157216</v>
      </c>
      <c r="H1730">
        <v>662341784</v>
      </c>
      <c r="I1730">
        <f>LOG10(H1730)</f>
        <v>8.8210821534890282</v>
      </c>
      <c r="J1730">
        <v>0.94</v>
      </c>
      <c r="L1730">
        <v>6.5759999999999996</v>
      </c>
      <c r="M1730">
        <v>1.484</v>
      </c>
      <c r="N1730">
        <v>0.109</v>
      </c>
      <c r="O1730">
        <v>31.023</v>
      </c>
      <c r="P1730">
        <v>0.67900000000000005</v>
      </c>
      <c r="Q1730">
        <v>11.254</v>
      </c>
      <c r="R1730">
        <v>205.476</v>
      </c>
      <c r="S1730">
        <v>0.84099999999999997</v>
      </c>
      <c r="T1730">
        <v>1.383</v>
      </c>
      <c r="U1730" t="s">
        <v>61</v>
      </c>
      <c r="V1730" s="1">
        <v>45480.395833333336</v>
      </c>
    </row>
    <row r="1731" spans="1:22" x14ac:dyDescent="0.25">
      <c r="A1731">
        <v>1789</v>
      </c>
      <c r="B1731" t="s">
        <v>36</v>
      </c>
      <c r="C1731" t="s">
        <v>40</v>
      </c>
      <c r="D1731" t="s">
        <v>38</v>
      </c>
      <c r="E1731">
        <v>7131</v>
      </c>
      <c r="F1731" t="s">
        <v>11</v>
      </c>
      <c r="G1731">
        <v>613824944</v>
      </c>
      <c r="H1731">
        <v>832365864</v>
      </c>
      <c r="I1731">
        <f>LOG10(H1731)</f>
        <v>8.9203142611354274</v>
      </c>
      <c r="J1731">
        <v>0.96099999999999997</v>
      </c>
      <c r="L1731">
        <v>1.5640000000000001</v>
      </c>
      <c r="M1731">
        <v>16.661999999999999</v>
      </c>
      <c r="N1731">
        <v>0.221</v>
      </c>
      <c r="O1731">
        <v>261.86399999999998</v>
      </c>
      <c r="P1731">
        <v>5.58</v>
      </c>
      <c r="Q1731">
        <v>44.923000000000002</v>
      </c>
      <c r="R1731">
        <v>27.896999999999998</v>
      </c>
      <c r="S1731">
        <v>0.95399999999999996</v>
      </c>
      <c r="T1731">
        <v>1.7430000000000001</v>
      </c>
      <c r="U1731" t="s">
        <v>61</v>
      </c>
      <c r="V1731" s="1">
        <v>45480.40625</v>
      </c>
    </row>
    <row r="1732" spans="1:22" x14ac:dyDescent="0.25">
      <c r="A1732">
        <v>1790</v>
      </c>
      <c r="B1732" t="s">
        <v>36</v>
      </c>
      <c r="C1732" t="s">
        <v>40</v>
      </c>
      <c r="D1732" t="s">
        <v>38</v>
      </c>
      <c r="E1732">
        <v>7131</v>
      </c>
      <c r="F1732" t="s">
        <v>11</v>
      </c>
      <c r="G1732">
        <v>617364392</v>
      </c>
      <c r="H1732">
        <v>718896320</v>
      </c>
      <c r="I1732">
        <f>LOG10(H1732)</f>
        <v>8.8566662604820543</v>
      </c>
      <c r="J1732">
        <v>1.375</v>
      </c>
      <c r="L1732">
        <v>2.532</v>
      </c>
      <c r="M1732">
        <v>3.81</v>
      </c>
      <c r="N1732">
        <v>0.44</v>
      </c>
      <c r="O1732">
        <v>204.86500000000001</v>
      </c>
      <c r="P1732">
        <v>0.81899999999999995</v>
      </c>
      <c r="Q1732">
        <v>1.764</v>
      </c>
      <c r="R1732">
        <v>203.20500000000001</v>
      </c>
      <c r="S1732">
        <v>0.81200000000000006</v>
      </c>
      <c r="T1732">
        <v>1.4339999999999999</v>
      </c>
      <c r="U1732" t="s">
        <v>61</v>
      </c>
      <c r="V1732" s="1">
        <v>45480.416678240741</v>
      </c>
    </row>
    <row r="1733" spans="1:22" x14ac:dyDescent="0.25">
      <c r="A1733">
        <v>1791</v>
      </c>
      <c r="B1733" t="s">
        <v>36</v>
      </c>
      <c r="C1733" t="s">
        <v>40</v>
      </c>
      <c r="D1733" t="s">
        <v>38</v>
      </c>
      <c r="E1733">
        <v>7131</v>
      </c>
      <c r="F1733" t="s">
        <v>11</v>
      </c>
      <c r="G1733">
        <v>617154304</v>
      </c>
      <c r="H1733">
        <v>790517440</v>
      </c>
      <c r="I1733">
        <f>LOG10(H1733)</f>
        <v>8.8979114555613528</v>
      </c>
      <c r="J1733">
        <v>0.98299999999999998</v>
      </c>
      <c r="L1733">
        <v>2.367</v>
      </c>
      <c r="M1733">
        <v>4.4470000000000001</v>
      </c>
      <c r="N1733">
        <v>0.14499999999999999</v>
      </c>
      <c r="O1733">
        <v>75.484999999999999</v>
      </c>
      <c r="P1733">
        <v>0.78900000000000003</v>
      </c>
      <c r="Q1733">
        <v>3.093</v>
      </c>
      <c r="R1733">
        <v>202.351</v>
      </c>
      <c r="S1733">
        <v>0.81699999999999995</v>
      </c>
      <c r="T1733">
        <v>1.4379999999999999</v>
      </c>
      <c r="U1733" t="s">
        <v>61</v>
      </c>
      <c r="V1733" s="1">
        <v>45480.427083333336</v>
      </c>
    </row>
    <row r="1734" spans="1:22" x14ac:dyDescent="0.25">
      <c r="A1734">
        <v>1792</v>
      </c>
      <c r="B1734" t="s">
        <v>36</v>
      </c>
      <c r="C1734" t="s">
        <v>40</v>
      </c>
      <c r="D1734" t="s">
        <v>38</v>
      </c>
      <c r="E1734">
        <v>7131</v>
      </c>
      <c r="F1734" t="s">
        <v>11</v>
      </c>
      <c r="G1734">
        <v>629418600</v>
      </c>
      <c r="H1734">
        <v>858799728</v>
      </c>
      <c r="I1734">
        <f>LOG10(H1734)</f>
        <v>8.9338918982140036</v>
      </c>
      <c r="J1734">
        <v>0.96399999999999997</v>
      </c>
      <c r="L1734">
        <v>2.5339999999999998</v>
      </c>
      <c r="M1734">
        <v>5.7690000000000001</v>
      </c>
      <c r="N1734">
        <v>5.1999999999999998E-2</v>
      </c>
      <c r="O1734">
        <v>39.116999999999997</v>
      </c>
      <c r="P1734">
        <v>3.9129999999999998</v>
      </c>
      <c r="Q1734">
        <v>24.585999999999999</v>
      </c>
      <c r="R1734">
        <v>202.66200000000001</v>
      </c>
      <c r="S1734">
        <v>0.82899999999999996</v>
      </c>
      <c r="T1734">
        <v>1.3360000000000001</v>
      </c>
      <c r="U1734" t="s">
        <v>61</v>
      </c>
      <c r="V1734" s="1">
        <v>45480.4375</v>
      </c>
    </row>
    <row r="1735" spans="1:22" x14ac:dyDescent="0.25">
      <c r="A1735">
        <v>1793</v>
      </c>
      <c r="B1735" t="s">
        <v>36</v>
      </c>
      <c r="C1735" t="s">
        <v>40</v>
      </c>
      <c r="D1735" t="s">
        <v>38</v>
      </c>
      <c r="E1735">
        <v>7131</v>
      </c>
      <c r="F1735" t="s">
        <v>11</v>
      </c>
      <c r="G1735">
        <v>632378064</v>
      </c>
      <c r="H1735">
        <v>869131712</v>
      </c>
      <c r="I1735">
        <f>LOG10(H1735)</f>
        <v>8.9390855963108962</v>
      </c>
      <c r="J1735">
        <v>1.052</v>
      </c>
      <c r="L1735">
        <v>3.077</v>
      </c>
      <c r="M1735">
        <v>4.2140000000000004</v>
      </c>
      <c r="N1735">
        <v>0.223</v>
      </c>
      <c r="O1735">
        <v>38.927999999999997</v>
      </c>
      <c r="P1735">
        <v>1.96</v>
      </c>
      <c r="Q1735">
        <v>21.344999999999999</v>
      </c>
      <c r="R1735">
        <v>201.53800000000001</v>
      </c>
      <c r="S1735">
        <v>0.77600000000000002</v>
      </c>
      <c r="T1735">
        <v>1.333</v>
      </c>
      <c r="U1735" t="s">
        <v>61</v>
      </c>
      <c r="V1735" s="1">
        <v>45480.447928240741</v>
      </c>
    </row>
    <row r="1736" spans="1:22" x14ac:dyDescent="0.25">
      <c r="A1736">
        <v>1794</v>
      </c>
      <c r="B1736" t="s">
        <v>36</v>
      </c>
      <c r="C1736" t="s">
        <v>40</v>
      </c>
      <c r="D1736" t="s">
        <v>38</v>
      </c>
      <c r="E1736">
        <v>7131</v>
      </c>
      <c r="F1736" t="s">
        <v>11</v>
      </c>
      <c r="G1736">
        <v>612866992</v>
      </c>
      <c r="H1736">
        <v>613136800</v>
      </c>
      <c r="I1736">
        <f>LOG10(H1736)</f>
        <v>8.7875573829308706</v>
      </c>
      <c r="J1736">
        <v>0.95399999999999996</v>
      </c>
      <c r="L1736">
        <v>3.6419999999999999</v>
      </c>
      <c r="M1736">
        <v>0.751</v>
      </c>
      <c r="N1736">
        <v>0.123</v>
      </c>
      <c r="O1736">
        <v>15.173999999999999</v>
      </c>
      <c r="P1736">
        <v>0.745</v>
      </c>
      <c r="Q1736">
        <v>1.216</v>
      </c>
      <c r="R1736">
        <v>213.739</v>
      </c>
      <c r="S1736">
        <v>0.85099999999999998</v>
      </c>
      <c r="T1736">
        <v>1.4410000000000001</v>
      </c>
      <c r="U1736" t="s">
        <v>61</v>
      </c>
      <c r="V1736" s="1">
        <v>45480.458344907405</v>
      </c>
    </row>
    <row r="1737" spans="1:22" x14ac:dyDescent="0.25">
      <c r="A1737">
        <v>1795</v>
      </c>
      <c r="B1737" t="s">
        <v>36</v>
      </c>
      <c r="C1737" t="s">
        <v>40</v>
      </c>
      <c r="D1737" t="s">
        <v>38</v>
      </c>
      <c r="E1737">
        <v>7131</v>
      </c>
      <c r="F1737" t="s">
        <v>11</v>
      </c>
      <c r="G1737">
        <v>628211808</v>
      </c>
      <c r="H1737">
        <v>628590728</v>
      </c>
      <c r="I1737">
        <f>LOG10(H1737)</f>
        <v>8.7983679706870745</v>
      </c>
      <c r="J1737">
        <v>1.0509999999999999</v>
      </c>
      <c r="L1737">
        <v>2.4689999999999999</v>
      </c>
      <c r="M1737">
        <v>56.286000000000001</v>
      </c>
      <c r="N1737">
        <v>0.219</v>
      </c>
      <c r="O1737">
        <v>569.245</v>
      </c>
      <c r="P1737">
        <v>1.7270000000000001</v>
      </c>
      <c r="Q1737">
        <v>90.108000000000004</v>
      </c>
      <c r="R1737">
        <v>202.21299999999999</v>
      </c>
      <c r="S1737">
        <v>0.71299999999999997</v>
      </c>
      <c r="T1737">
        <v>1.4059999999999999</v>
      </c>
      <c r="U1737" t="s">
        <v>61</v>
      </c>
      <c r="V1737" s="1">
        <v>45480.468761574077</v>
      </c>
    </row>
    <row r="1738" spans="1:22" x14ac:dyDescent="0.25">
      <c r="A1738">
        <v>1796</v>
      </c>
      <c r="B1738" t="s">
        <v>36</v>
      </c>
      <c r="C1738" t="s">
        <v>40</v>
      </c>
      <c r="D1738" t="s">
        <v>38</v>
      </c>
      <c r="E1738">
        <v>7131</v>
      </c>
      <c r="F1738" t="s">
        <v>11</v>
      </c>
      <c r="G1738">
        <v>614629056</v>
      </c>
      <c r="H1738">
        <v>706478664</v>
      </c>
      <c r="I1738">
        <f>LOG10(H1738)</f>
        <v>8.8490990504775926</v>
      </c>
      <c r="J1738">
        <v>0.97599999999999998</v>
      </c>
      <c r="L1738">
        <v>0.60699999999999998</v>
      </c>
      <c r="M1738">
        <v>7.7430000000000003</v>
      </c>
      <c r="N1738">
        <v>0.35399999999999998</v>
      </c>
      <c r="O1738">
        <v>260.96100000000001</v>
      </c>
      <c r="P1738">
        <v>3.65</v>
      </c>
      <c r="Q1738">
        <v>20.103999999999999</v>
      </c>
      <c r="R1738">
        <v>14.731999999999999</v>
      </c>
      <c r="S1738">
        <v>0.86699999999999999</v>
      </c>
      <c r="T1738">
        <v>1.387</v>
      </c>
      <c r="U1738" t="s">
        <v>61</v>
      </c>
      <c r="V1738" s="1">
        <v>45480.479178240741</v>
      </c>
    </row>
    <row r="1739" spans="1:22" x14ac:dyDescent="0.25">
      <c r="A1739">
        <v>1797</v>
      </c>
      <c r="B1739" t="s">
        <v>36</v>
      </c>
      <c r="C1739" t="s">
        <v>40</v>
      </c>
      <c r="D1739" t="s">
        <v>38</v>
      </c>
      <c r="E1739">
        <v>7131</v>
      </c>
      <c r="F1739" t="s">
        <v>11</v>
      </c>
      <c r="G1739">
        <v>620184624</v>
      </c>
      <c r="H1739">
        <v>872110616</v>
      </c>
      <c r="I1739">
        <f>LOG10(H1739)</f>
        <v>8.940571573088139</v>
      </c>
      <c r="J1739">
        <v>0.93799999999999994</v>
      </c>
      <c r="L1739">
        <v>4.12</v>
      </c>
      <c r="M1739">
        <v>1.43</v>
      </c>
      <c r="N1739">
        <v>6.5000000000000002E-2</v>
      </c>
      <c r="O1739">
        <v>17.282</v>
      </c>
      <c r="P1739">
        <v>0.90400000000000003</v>
      </c>
      <c r="Q1739">
        <v>2.4420000000000002</v>
      </c>
      <c r="R1739">
        <v>206.471</v>
      </c>
      <c r="S1739">
        <v>0.82</v>
      </c>
      <c r="T1739">
        <v>1.385</v>
      </c>
      <c r="U1739" t="s">
        <v>61</v>
      </c>
      <c r="V1739" s="1">
        <v>45480.489594907405</v>
      </c>
    </row>
    <row r="1740" spans="1:22" x14ac:dyDescent="0.25">
      <c r="A1740">
        <v>1798</v>
      </c>
      <c r="B1740" t="s">
        <v>36</v>
      </c>
      <c r="C1740" t="s">
        <v>40</v>
      </c>
      <c r="D1740" t="s">
        <v>38</v>
      </c>
      <c r="E1740">
        <v>7131</v>
      </c>
      <c r="F1740" t="s">
        <v>11</v>
      </c>
      <c r="G1740">
        <v>620109792</v>
      </c>
      <c r="H1740">
        <v>873465680</v>
      </c>
      <c r="I1740">
        <f>LOG10(H1740)</f>
        <v>8.9412458454615518</v>
      </c>
      <c r="J1740">
        <v>0.96099999999999997</v>
      </c>
      <c r="L1740">
        <v>4.5339999999999998</v>
      </c>
      <c r="M1740">
        <v>3.742</v>
      </c>
      <c r="N1740">
        <v>8.8999999999999996E-2</v>
      </c>
      <c r="O1740">
        <v>26.591000000000001</v>
      </c>
      <c r="P1740">
        <v>2.714</v>
      </c>
      <c r="Q1740">
        <v>14.161</v>
      </c>
      <c r="R1740">
        <v>206.54</v>
      </c>
      <c r="S1740">
        <v>0.78400000000000003</v>
      </c>
      <c r="T1740">
        <v>1.4950000000000001</v>
      </c>
      <c r="U1740" t="s">
        <v>61</v>
      </c>
      <c r="V1740" s="1">
        <v>45480.500011574077</v>
      </c>
    </row>
    <row r="1741" spans="1:22" x14ac:dyDescent="0.25">
      <c r="A1741">
        <v>1799</v>
      </c>
      <c r="B1741" t="s">
        <v>36</v>
      </c>
      <c r="C1741" t="s">
        <v>40</v>
      </c>
      <c r="D1741" t="s">
        <v>38</v>
      </c>
      <c r="E1741">
        <v>7131</v>
      </c>
      <c r="F1741" t="s">
        <v>11</v>
      </c>
      <c r="G1741">
        <v>622707032</v>
      </c>
      <c r="H1741">
        <v>494709432</v>
      </c>
      <c r="I1741">
        <f>LOG10(H1741)</f>
        <v>8.6943501905875564</v>
      </c>
      <c r="J1741">
        <v>0.95699999999999996</v>
      </c>
      <c r="L1741">
        <v>5.7779999999999996</v>
      </c>
      <c r="M1741">
        <v>69.635000000000005</v>
      </c>
      <c r="N1741">
        <v>5.1999999999999998E-2</v>
      </c>
      <c r="O1741">
        <v>968.69399999999996</v>
      </c>
      <c r="P1741">
        <v>1.1279999999999999</v>
      </c>
      <c r="Q1741">
        <v>200.017</v>
      </c>
      <c r="R1741">
        <v>214.62100000000001</v>
      </c>
      <c r="S1741">
        <v>0.76900000000000002</v>
      </c>
      <c r="T1741">
        <v>1.4350000000000001</v>
      </c>
      <c r="U1741" t="s">
        <v>61</v>
      </c>
      <c r="V1741" s="1">
        <v>45480.510428240741</v>
      </c>
    </row>
    <row r="1742" spans="1:22" x14ac:dyDescent="0.25">
      <c r="A1742">
        <v>1800</v>
      </c>
      <c r="B1742" t="s">
        <v>36</v>
      </c>
      <c r="C1742" t="s">
        <v>40</v>
      </c>
      <c r="D1742" t="s">
        <v>38</v>
      </c>
      <c r="E1742">
        <v>7131</v>
      </c>
      <c r="F1742" t="s">
        <v>11</v>
      </c>
      <c r="G1742">
        <v>628718376</v>
      </c>
      <c r="H1742">
        <v>832004368</v>
      </c>
      <c r="I1742">
        <f>LOG10(H1742)</f>
        <v>8.9201256063307692</v>
      </c>
      <c r="J1742">
        <v>0.96</v>
      </c>
      <c r="L1742">
        <v>3.7210000000000001</v>
      </c>
      <c r="M1742">
        <v>0.79500000000000004</v>
      </c>
      <c r="N1742">
        <v>6.2E-2</v>
      </c>
      <c r="O1742">
        <v>9.4779999999999998</v>
      </c>
      <c r="P1742">
        <v>0.95599999999999996</v>
      </c>
      <c r="Q1742">
        <v>1.78</v>
      </c>
      <c r="R1742">
        <v>208.327</v>
      </c>
      <c r="S1742">
        <v>0.98699999999999999</v>
      </c>
      <c r="T1742">
        <v>6.5069999999999997</v>
      </c>
      <c r="U1742" t="s">
        <v>61</v>
      </c>
      <c r="V1742" s="1">
        <v>45480.520844907405</v>
      </c>
    </row>
    <row r="1743" spans="1:22" x14ac:dyDescent="0.25">
      <c r="A1743">
        <v>1801</v>
      </c>
      <c r="B1743" t="s">
        <v>36</v>
      </c>
      <c r="C1743" t="s">
        <v>40</v>
      </c>
      <c r="D1743" t="s">
        <v>38</v>
      </c>
      <c r="E1743">
        <v>7131</v>
      </c>
      <c r="F1743" t="s">
        <v>11</v>
      </c>
      <c r="G1743">
        <v>613108560</v>
      </c>
      <c r="H1743">
        <v>856150320</v>
      </c>
      <c r="I1743">
        <f>LOG10(H1743)</f>
        <v>8.9325500233396369</v>
      </c>
      <c r="J1743">
        <v>0.96099999999999997</v>
      </c>
      <c r="L1743">
        <v>2.5409999999999999</v>
      </c>
      <c r="M1743">
        <v>2.036</v>
      </c>
      <c r="N1743">
        <v>5.7000000000000002E-2</v>
      </c>
      <c r="O1743">
        <v>12.614000000000001</v>
      </c>
      <c r="P1743">
        <v>1.0669999999999999</v>
      </c>
      <c r="Q1743">
        <v>3.5329999999999999</v>
      </c>
      <c r="R1743">
        <v>203.34100000000001</v>
      </c>
      <c r="S1743">
        <v>0.82699999999999996</v>
      </c>
      <c r="T1743">
        <v>1.3959999999999999</v>
      </c>
      <c r="U1743" t="s">
        <v>61</v>
      </c>
      <c r="V1743" s="1">
        <v>45480.531261574077</v>
      </c>
    </row>
    <row r="1744" spans="1:22" x14ac:dyDescent="0.25">
      <c r="A1744">
        <v>1802</v>
      </c>
      <c r="B1744" t="s">
        <v>36</v>
      </c>
      <c r="C1744" t="s">
        <v>40</v>
      </c>
      <c r="D1744" t="s">
        <v>38</v>
      </c>
      <c r="E1744">
        <v>7131</v>
      </c>
      <c r="F1744" t="s">
        <v>11</v>
      </c>
      <c r="G1744">
        <v>618660128</v>
      </c>
      <c r="H1744">
        <v>880943312</v>
      </c>
      <c r="I1744">
        <f>LOG10(H1744)</f>
        <v>8.9449479628074062</v>
      </c>
      <c r="J1744">
        <v>0.97899999999999998</v>
      </c>
      <c r="L1744">
        <v>2.3919999999999999</v>
      </c>
      <c r="M1744">
        <v>5.0990000000000002</v>
      </c>
      <c r="N1744">
        <v>0.21199999999999999</v>
      </c>
      <c r="O1744">
        <v>220.732</v>
      </c>
      <c r="P1744">
        <v>1.0640000000000001</v>
      </c>
      <c r="Q1744">
        <v>6.4320000000000004</v>
      </c>
      <c r="R1744">
        <v>217.964</v>
      </c>
      <c r="S1744">
        <v>0.91500000000000004</v>
      </c>
      <c r="T1744">
        <v>1.4590000000000001</v>
      </c>
      <c r="U1744" t="s">
        <v>61</v>
      </c>
      <c r="V1744" s="1">
        <v>45480.541678240741</v>
      </c>
    </row>
    <row r="1745" spans="1:22" x14ac:dyDescent="0.25">
      <c r="A1745">
        <v>1803</v>
      </c>
      <c r="B1745" t="s">
        <v>36</v>
      </c>
      <c r="C1745" t="s">
        <v>40</v>
      </c>
      <c r="D1745" t="s">
        <v>38</v>
      </c>
      <c r="E1745">
        <v>7131</v>
      </c>
      <c r="F1745" t="s">
        <v>11</v>
      </c>
      <c r="G1745">
        <v>614269984</v>
      </c>
      <c r="H1745">
        <v>855515816</v>
      </c>
      <c r="I1745">
        <f>LOG10(H1745)</f>
        <v>8.9322280427935805</v>
      </c>
      <c r="J1745">
        <v>0.95299999999999996</v>
      </c>
      <c r="L1745">
        <v>13.461</v>
      </c>
      <c r="M1745">
        <v>6.8680000000000003</v>
      </c>
      <c r="N1745">
        <v>0.53800000000000003</v>
      </c>
      <c r="O1745">
        <v>427.61700000000002</v>
      </c>
      <c r="P1745">
        <v>1.327</v>
      </c>
      <c r="Q1745">
        <v>5.5919999999999996</v>
      </c>
      <c r="R1745">
        <v>226.477</v>
      </c>
      <c r="S1745">
        <v>0.876</v>
      </c>
      <c r="T1745">
        <v>2.0790000000000002</v>
      </c>
      <c r="U1745" t="s">
        <v>61</v>
      </c>
      <c r="V1745" s="1">
        <v>45480.552094907405</v>
      </c>
    </row>
    <row r="1746" spans="1:22" x14ac:dyDescent="0.25">
      <c r="A1746">
        <v>1804</v>
      </c>
      <c r="B1746" t="s">
        <v>36</v>
      </c>
      <c r="C1746" t="s">
        <v>40</v>
      </c>
      <c r="D1746" t="s">
        <v>38</v>
      </c>
      <c r="E1746">
        <v>7131</v>
      </c>
      <c r="F1746" t="s">
        <v>11</v>
      </c>
      <c r="G1746">
        <v>620869128</v>
      </c>
      <c r="H1746">
        <v>858305592</v>
      </c>
      <c r="I1746">
        <f>LOG10(H1746)</f>
        <v>8.9336419420330593</v>
      </c>
      <c r="J1746">
        <v>0.95</v>
      </c>
      <c r="L1746">
        <v>2.4780000000000002</v>
      </c>
      <c r="M1746">
        <v>3.2810000000000001</v>
      </c>
      <c r="N1746">
        <v>0.03</v>
      </c>
      <c r="O1746">
        <v>20.376000000000001</v>
      </c>
      <c r="P1746">
        <v>1.47</v>
      </c>
      <c r="Q1746">
        <v>4.4950000000000001</v>
      </c>
      <c r="R1746">
        <v>204.42500000000001</v>
      </c>
      <c r="S1746">
        <v>0.86599999999999999</v>
      </c>
      <c r="T1746">
        <v>1.446</v>
      </c>
      <c r="U1746" t="s">
        <v>61</v>
      </c>
      <c r="V1746" s="1">
        <v>45480.562511574077</v>
      </c>
    </row>
    <row r="1747" spans="1:22" x14ac:dyDescent="0.25">
      <c r="A1747">
        <v>1805</v>
      </c>
      <c r="B1747" t="s">
        <v>36</v>
      </c>
      <c r="C1747" t="s">
        <v>40</v>
      </c>
      <c r="D1747" t="s">
        <v>38</v>
      </c>
      <c r="E1747">
        <v>7131</v>
      </c>
      <c r="F1747" t="s">
        <v>11</v>
      </c>
      <c r="G1747">
        <v>615414688</v>
      </c>
      <c r="H1747">
        <v>583812360</v>
      </c>
      <c r="I1747">
        <f>LOG10(H1747)</f>
        <v>8.766273285278535</v>
      </c>
      <c r="J1747">
        <v>1.018</v>
      </c>
      <c r="L1747">
        <v>2.4700000000000002</v>
      </c>
      <c r="M1747">
        <v>34.820999999999998</v>
      </c>
      <c r="N1747">
        <v>0.32100000000000001</v>
      </c>
      <c r="O1747">
        <v>367.25799999999998</v>
      </c>
      <c r="P1747">
        <v>2.9340000000000002</v>
      </c>
      <c r="Q1747">
        <v>74.096000000000004</v>
      </c>
      <c r="R1747">
        <v>203.131</v>
      </c>
      <c r="S1747">
        <v>0.90800000000000003</v>
      </c>
      <c r="T1747">
        <v>1.38</v>
      </c>
      <c r="U1747" t="s">
        <v>61</v>
      </c>
      <c r="V1747" s="1">
        <v>45480.572928240741</v>
      </c>
    </row>
    <row r="1748" spans="1:22" x14ac:dyDescent="0.25">
      <c r="A1748">
        <v>1806</v>
      </c>
      <c r="B1748" t="s">
        <v>36</v>
      </c>
      <c r="C1748" t="s">
        <v>40</v>
      </c>
      <c r="D1748" t="s">
        <v>38</v>
      </c>
      <c r="E1748">
        <v>7131</v>
      </c>
      <c r="F1748" t="s">
        <v>11</v>
      </c>
      <c r="G1748">
        <v>604834192</v>
      </c>
      <c r="H1748">
        <v>766200432</v>
      </c>
      <c r="I1748">
        <f>LOG10(H1748)</f>
        <v>8.8843423925115381</v>
      </c>
      <c r="J1748">
        <v>0.95199999999999996</v>
      </c>
      <c r="L1748">
        <v>2.851</v>
      </c>
      <c r="M1748">
        <v>1.339</v>
      </c>
      <c r="N1748">
        <v>7.2999999999999995E-2</v>
      </c>
      <c r="O1748">
        <v>11.574999999999999</v>
      </c>
      <c r="P1748">
        <v>0.89300000000000002</v>
      </c>
      <c r="Q1748">
        <v>2.48</v>
      </c>
      <c r="R1748">
        <v>206.89</v>
      </c>
      <c r="S1748">
        <v>0.92</v>
      </c>
      <c r="T1748">
        <v>1.514</v>
      </c>
      <c r="U1748" t="s">
        <v>61</v>
      </c>
      <c r="V1748" s="1">
        <v>45480.583344907405</v>
      </c>
    </row>
    <row r="1749" spans="1:22" x14ac:dyDescent="0.25">
      <c r="A1749">
        <v>1807</v>
      </c>
      <c r="B1749" t="s">
        <v>36</v>
      </c>
      <c r="C1749" t="s">
        <v>40</v>
      </c>
      <c r="D1749" t="s">
        <v>38</v>
      </c>
      <c r="E1749">
        <v>7131</v>
      </c>
      <c r="F1749" t="s">
        <v>11</v>
      </c>
      <c r="G1749">
        <v>613603416</v>
      </c>
      <c r="H1749">
        <v>602242296</v>
      </c>
      <c r="I1749">
        <f>LOG10(H1749)</f>
        <v>8.7797712531268548</v>
      </c>
      <c r="J1749">
        <v>0.96199999999999997</v>
      </c>
      <c r="L1749">
        <v>3.5720000000000001</v>
      </c>
      <c r="M1749">
        <v>30.954999999999998</v>
      </c>
      <c r="N1749">
        <v>6.5000000000000002E-2</v>
      </c>
      <c r="O1749">
        <v>434.01400000000001</v>
      </c>
      <c r="P1749">
        <v>1.0649999999999999</v>
      </c>
      <c r="Q1749">
        <v>34.308</v>
      </c>
      <c r="R1749">
        <v>204.54300000000001</v>
      </c>
      <c r="S1749">
        <v>0.93500000000000005</v>
      </c>
      <c r="T1749">
        <v>1.5489999999999999</v>
      </c>
      <c r="U1749" t="s">
        <v>61</v>
      </c>
      <c r="V1749" s="1">
        <v>45480.593761574077</v>
      </c>
    </row>
    <row r="1750" spans="1:22" x14ac:dyDescent="0.25">
      <c r="A1750">
        <v>1808</v>
      </c>
      <c r="B1750" t="s">
        <v>36</v>
      </c>
      <c r="C1750" t="s">
        <v>40</v>
      </c>
      <c r="D1750" t="s">
        <v>38</v>
      </c>
      <c r="E1750">
        <v>7131</v>
      </c>
      <c r="F1750" t="s">
        <v>11</v>
      </c>
      <c r="G1750">
        <v>622498640</v>
      </c>
      <c r="H1750">
        <v>863850752</v>
      </c>
      <c r="I1750">
        <f>LOG10(H1750)</f>
        <v>8.9364387156481087</v>
      </c>
      <c r="J1750">
        <v>0.98799999999999999</v>
      </c>
      <c r="L1750">
        <v>4.6399999999999997</v>
      </c>
      <c r="M1750">
        <v>2.5230000000000001</v>
      </c>
      <c r="N1750">
        <v>0.05</v>
      </c>
      <c r="O1750">
        <v>17.995000000000001</v>
      </c>
      <c r="P1750">
        <v>0.92100000000000004</v>
      </c>
      <c r="Q1750">
        <v>3.089</v>
      </c>
      <c r="R1750">
        <v>203.994</v>
      </c>
      <c r="S1750">
        <v>0.84</v>
      </c>
      <c r="T1750">
        <v>1.4339999999999999</v>
      </c>
      <c r="U1750" t="s">
        <v>61</v>
      </c>
      <c r="V1750" s="1">
        <v>45480.604178240741</v>
      </c>
    </row>
    <row r="1751" spans="1:22" x14ac:dyDescent="0.25">
      <c r="A1751">
        <v>1809</v>
      </c>
      <c r="B1751" t="s">
        <v>36</v>
      </c>
      <c r="C1751" t="s">
        <v>40</v>
      </c>
      <c r="D1751" t="s">
        <v>38</v>
      </c>
      <c r="E1751">
        <v>7131</v>
      </c>
      <c r="F1751" t="s">
        <v>11</v>
      </c>
      <c r="G1751">
        <v>613155048</v>
      </c>
      <c r="H1751">
        <v>821077552</v>
      </c>
      <c r="I1751">
        <f>LOG10(H1751)</f>
        <v>8.9143841788186222</v>
      </c>
      <c r="J1751">
        <v>0.95799999999999996</v>
      </c>
      <c r="L1751">
        <v>2.4129999999999998</v>
      </c>
      <c r="M1751">
        <v>1.982</v>
      </c>
      <c r="N1751">
        <v>0.14299999999999999</v>
      </c>
      <c r="O1751">
        <v>10.007</v>
      </c>
      <c r="P1751">
        <v>1.4119999999999999</v>
      </c>
      <c r="Q1751">
        <v>4.3899999999999997</v>
      </c>
      <c r="R1751">
        <v>202.21100000000001</v>
      </c>
      <c r="S1751">
        <v>0.78800000000000003</v>
      </c>
      <c r="T1751">
        <v>1.403</v>
      </c>
      <c r="U1751" t="s">
        <v>61</v>
      </c>
      <c r="V1751" s="1">
        <v>45480.614594907405</v>
      </c>
    </row>
    <row r="1752" spans="1:22" x14ac:dyDescent="0.25">
      <c r="A1752">
        <v>1810</v>
      </c>
      <c r="B1752" t="s">
        <v>36</v>
      </c>
      <c r="C1752" t="s">
        <v>40</v>
      </c>
      <c r="D1752" t="s">
        <v>38</v>
      </c>
      <c r="E1752">
        <v>7131</v>
      </c>
      <c r="F1752" t="s">
        <v>11</v>
      </c>
      <c r="G1752">
        <v>626319560</v>
      </c>
      <c r="H1752">
        <v>885009432</v>
      </c>
      <c r="I1752">
        <f>LOG10(H1752)</f>
        <v>8.9469478992218079</v>
      </c>
      <c r="J1752">
        <v>0.94699999999999995</v>
      </c>
      <c r="L1752">
        <v>4.3970000000000002</v>
      </c>
      <c r="M1752">
        <v>12.260999999999999</v>
      </c>
      <c r="N1752">
        <v>6.9000000000000006E-2</v>
      </c>
      <c r="O1752">
        <v>45.984999999999999</v>
      </c>
      <c r="P1752">
        <v>2.2949999999999999</v>
      </c>
      <c r="Q1752">
        <v>12.804</v>
      </c>
      <c r="R1752">
        <v>211.31399999999999</v>
      </c>
      <c r="S1752">
        <v>0.89900000000000002</v>
      </c>
      <c r="T1752">
        <v>1.4790000000000001</v>
      </c>
      <c r="U1752" t="s">
        <v>61</v>
      </c>
      <c r="V1752" s="1">
        <v>45480.625011574077</v>
      </c>
    </row>
    <row r="1753" spans="1:22" x14ac:dyDescent="0.25">
      <c r="A1753">
        <v>1811</v>
      </c>
      <c r="B1753" t="s">
        <v>36</v>
      </c>
      <c r="C1753" t="s">
        <v>40</v>
      </c>
      <c r="D1753" t="s">
        <v>38</v>
      </c>
      <c r="E1753">
        <v>7131</v>
      </c>
      <c r="F1753" t="s">
        <v>11</v>
      </c>
      <c r="G1753">
        <v>623315072</v>
      </c>
      <c r="H1753">
        <v>843429872</v>
      </c>
      <c r="I1753">
        <f>LOG10(H1753)</f>
        <v>8.9260489784846566</v>
      </c>
      <c r="J1753">
        <v>0.97899999999999998</v>
      </c>
      <c r="L1753">
        <v>8.1010000000000009</v>
      </c>
      <c r="M1753">
        <v>7.1310000000000002</v>
      </c>
      <c r="N1753">
        <v>1.7000000000000001E-2</v>
      </c>
      <c r="O1753">
        <v>427.75</v>
      </c>
      <c r="P1753">
        <v>0.74399999999999999</v>
      </c>
      <c r="Q1753">
        <v>4.6639999999999997</v>
      </c>
      <c r="R1753">
        <v>212.79499999999999</v>
      </c>
      <c r="S1753">
        <v>0.83499999999999996</v>
      </c>
      <c r="T1753">
        <v>1.399</v>
      </c>
      <c r="U1753" t="s">
        <v>61</v>
      </c>
      <c r="V1753" s="1">
        <v>45480.635428240741</v>
      </c>
    </row>
    <row r="1754" spans="1:22" x14ac:dyDescent="0.25">
      <c r="A1754">
        <v>1812</v>
      </c>
      <c r="B1754" t="s">
        <v>36</v>
      </c>
      <c r="C1754" t="s">
        <v>40</v>
      </c>
      <c r="D1754" t="s">
        <v>38</v>
      </c>
      <c r="E1754">
        <v>7131</v>
      </c>
      <c r="F1754" t="s">
        <v>11</v>
      </c>
      <c r="G1754">
        <v>625024168</v>
      </c>
      <c r="H1754">
        <v>874353344</v>
      </c>
      <c r="I1754">
        <f>LOG10(H1754)</f>
        <v>8.9416869753552497</v>
      </c>
      <c r="J1754">
        <v>0.97199999999999998</v>
      </c>
      <c r="L1754">
        <v>3.702</v>
      </c>
      <c r="M1754">
        <v>2.4390000000000001</v>
      </c>
      <c r="N1754">
        <v>0.05</v>
      </c>
      <c r="O1754">
        <v>16.943000000000001</v>
      </c>
      <c r="P1754">
        <v>2.024</v>
      </c>
      <c r="Q1754">
        <v>6.9039999999999999</v>
      </c>
      <c r="R1754">
        <v>206.001</v>
      </c>
      <c r="S1754">
        <v>0.91600000000000004</v>
      </c>
      <c r="T1754">
        <v>1.3859999999999999</v>
      </c>
      <c r="U1754" t="s">
        <v>61</v>
      </c>
      <c r="V1754" s="1">
        <v>45480.645844907405</v>
      </c>
    </row>
    <row r="1755" spans="1:22" x14ac:dyDescent="0.25">
      <c r="A1755">
        <v>1813</v>
      </c>
      <c r="B1755" t="s">
        <v>36</v>
      </c>
      <c r="C1755" t="s">
        <v>40</v>
      </c>
      <c r="D1755" t="s">
        <v>38</v>
      </c>
      <c r="E1755">
        <v>7131</v>
      </c>
      <c r="F1755" t="s">
        <v>11</v>
      </c>
      <c r="G1755">
        <v>615990728</v>
      </c>
      <c r="H1755">
        <v>864458856</v>
      </c>
      <c r="I1755">
        <f>LOG10(H1755)</f>
        <v>8.9367443278153953</v>
      </c>
      <c r="J1755">
        <v>0.98799999999999999</v>
      </c>
      <c r="L1755">
        <v>2.2959999999999998</v>
      </c>
      <c r="M1755">
        <v>0.42399999999999999</v>
      </c>
      <c r="N1755">
        <v>3.1E-2</v>
      </c>
      <c r="O1755">
        <v>7.7210000000000001</v>
      </c>
      <c r="P1755">
        <v>0.85299999999999998</v>
      </c>
      <c r="Q1755">
        <v>1.292</v>
      </c>
      <c r="R1755">
        <v>202.45699999999999</v>
      </c>
      <c r="S1755">
        <v>0.79100000000000004</v>
      </c>
      <c r="T1755">
        <v>1.429</v>
      </c>
      <c r="U1755" t="s">
        <v>61</v>
      </c>
      <c r="V1755" s="1">
        <v>45480.656261574077</v>
      </c>
    </row>
    <row r="1756" spans="1:22" x14ac:dyDescent="0.25">
      <c r="A1756">
        <v>1814</v>
      </c>
      <c r="B1756" t="s">
        <v>36</v>
      </c>
      <c r="C1756" t="s">
        <v>40</v>
      </c>
      <c r="D1756" t="s">
        <v>38</v>
      </c>
      <c r="E1756">
        <v>7131</v>
      </c>
      <c r="F1756" t="s">
        <v>11</v>
      </c>
      <c r="G1756">
        <v>623137712</v>
      </c>
      <c r="H1756">
        <v>850460592</v>
      </c>
      <c r="I1756">
        <f>LOG10(H1756)</f>
        <v>8.9296541944054244</v>
      </c>
      <c r="J1756">
        <v>0.96899999999999997</v>
      </c>
      <c r="L1756">
        <v>3.2050000000000001</v>
      </c>
      <c r="M1756">
        <v>5.5659999999999998</v>
      </c>
      <c r="N1756">
        <v>0.04</v>
      </c>
      <c r="O1756">
        <v>55.509</v>
      </c>
      <c r="P1756">
        <v>2.4929999999999999</v>
      </c>
      <c r="Q1756">
        <v>17.838000000000001</v>
      </c>
      <c r="R1756">
        <v>202.46299999999999</v>
      </c>
      <c r="S1756">
        <v>0.83</v>
      </c>
      <c r="T1756">
        <v>1.4079999999999999</v>
      </c>
      <c r="U1756" t="s">
        <v>61</v>
      </c>
      <c r="V1756" s="1">
        <v>45480.666678240741</v>
      </c>
    </row>
    <row r="1757" spans="1:22" x14ac:dyDescent="0.25">
      <c r="A1757">
        <v>1815</v>
      </c>
      <c r="B1757" t="s">
        <v>36</v>
      </c>
      <c r="C1757" t="s">
        <v>40</v>
      </c>
      <c r="D1757" t="s">
        <v>38</v>
      </c>
      <c r="E1757">
        <v>7131</v>
      </c>
      <c r="F1757" t="s">
        <v>11</v>
      </c>
      <c r="G1757">
        <v>607128472</v>
      </c>
      <c r="H1757">
        <v>482194248</v>
      </c>
      <c r="I1757">
        <f>LOG10(H1757)</f>
        <v>8.6832220254591874</v>
      </c>
      <c r="J1757">
        <v>0.93799999999999994</v>
      </c>
      <c r="L1757">
        <v>4.5190000000000001</v>
      </c>
      <c r="M1757">
        <v>47.804000000000002</v>
      </c>
      <c r="N1757">
        <v>0.113</v>
      </c>
      <c r="O1757">
        <v>520.94500000000005</v>
      </c>
      <c r="P1757">
        <v>1.002</v>
      </c>
      <c r="Q1757">
        <v>62.286000000000001</v>
      </c>
      <c r="R1757">
        <v>220.477</v>
      </c>
      <c r="S1757">
        <v>0.79400000000000004</v>
      </c>
      <c r="T1757">
        <v>1.377</v>
      </c>
      <c r="U1757" t="s">
        <v>61</v>
      </c>
      <c r="V1757" s="1">
        <v>45480.677094907405</v>
      </c>
    </row>
    <row r="1758" spans="1:22" x14ac:dyDescent="0.25">
      <c r="A1758">
        <v>1816</v>
      </c>
      <c r="B1758" t="s">
        <v>36</v>
      </c>
      <c r="C1758" t="s">
        <v>40</v>
      </c>
      <c r="D1758" t="s">
        <v>38</v>
      </c>
      <c r="E1758">
        <v>7131</v>
      </c>
      <c r="F1758" t="s">
        <v>11</v>
      </c>
      <c r="G1758">
        <v>600450904</v>
      </c>
      <c r="H1758">
        <v>836354928</v>
      </c>
      <c r="I1758">
        <f>LOG10(H1758)</f>
        <v>8.922390620214113</v>
      </c>
      <c r="J1758">
        <v>0.95399999999999996</v>
      </c>
      <c r="L1758">
        <v>0.42399999999999999</v>
      </c>
      <c r="M1758">
        <v>4.6680000000000001</v>
      </c>
      <c r="N1758">
        <v>2.5000000000000001E-2</v>
      </c>
      <c r="O1758">
        <v>35.101999999999997</v>
      </c>
      <c r="P1758">
        <v>2.137</v>
      </c>
      <c r="Q1758">
        <v>12.000999999999999</v>
      </c>
      <c r="R1758">
        <v>15.042</v>
      </c>
      <c r="S1758">
        <v>0.86099999999999999</v>
      </c>
      <c r="T1758">
        <v>1.3939999999999999</v>
      </c>
      <c r="U1758" t="s">
        <v>61</v>
      </c>
      <c r="V1758" s="1">
        <v>45480.687511574077</v>
      </c>
    </row>
    <row r="1759" spans="1:22" x14ac:dyDescent="0.25">
      <c r="A1759">
        <v>1817</v>
      </c>
      <c r="B1759" t="s">
        <v>36</v>
      </c>
      <c r="C1759" t="s">
        <v>40</v>
      </c>
      <c r="D1759" t="s">
        <v>38</v>
      </c>
      <c r="E1759">
        <v>7131</v>
      </c>
      <c r="F1759" t="s">
        <v>11</v>
      </c>
      <c r="G1759">
        <v>597161704</v>
      </c>
      <c r="H1759">
        <v>605960784</v>
      </c>
      <c r="I1759">
        <f>LOG10(H1759)</f>
        <v>8.7824445188139801</v>
      </c>
      <c r="J1759">
        <v>0.97699999999999998</v>
      </c>
      <c r="L1759">
        <v>6.8840000000000003</v>
      </c>
      <c r="M1759">
        <v>70.728999999999999</v>
      </c>
      <c r="N1759">
        <v>2.9000000000000001E-2</v>
      </c>
      <c r="O1759">
        <v>1155.0039999999999</v>
      </c>
      <c r="P1759">
        <v>1.147</v>
      </c>
      <c r="Q1759">
        <v>277.61200000000002</v>
      </c>
      <c r="R1759">
        <v>206.33</v>
      </c>
      <c r="S1759">
        <v>0.874</v>
      </c>
      <c r="T1759">
        <v>1.3939999999999999</v>
      </c>
      <c r="U1759" t="s">
        <v>61</v>
      </c>
      <c r="V1759" s="1">
        <v>45480.697928240741</v>
      </c>
    </row>
    <row r="1760" spans="1:22" x14ac:dyDescent="0.25">
      <c r="A1760">
        <v>1818</v>
      </c>
      <c r="B1760" t="s">
        <v>36</v>
      </c>
      <c r="C1760" t="s">
        <v>40</v>
      </c>
      <c r="D1760" t="s">
        <v>38</v>
      </c>
      <c r="E1760">
        <v>7131</v>
      </c>
      <c r="F1760" t="s">
        <v>11</v>
      </c>
      <c r="G1760">
        <v>601807784</v>
      </c>
      <c r="H1760">
        <v>816939520</v>
      </c>
      <c r="I1760">
        <f>LOG10(H1760)</f>
        <v>8.9121899058561436</v>
      </c>
      <c r="J1760">
        <v>0.97699999999999998</v>
      </c>
      <c r="L1760">
        <v>9.9420000000000002</v>
      </c>
      <c r="M1760">
        <v>9.6479999999999997</v>
      </c>
      <c r="N1760">
        <v>0.14599999999999999</v>
      </c>
      <c r="O1760">
        <v>110.383</v>
      </c>
      <c r="P1760">
        <v>4.29</v>
      </c>
      <c r="Q1760">
        <v>18.614999999999998</v>
      </c>
      <c r="R1760">
        <v>218.6</v>
      </c>
      <c r="S1760">
        <v>0.86899999999999999</v>
      </c>
      <c r="T1760">
        <v>1.4950000000000001</v>
      </c>
      <c r="U1760" t="s">
        <v>61</v>
      </c>
      <c r="V1760" s="1">
        <v>45480.708344907405</v>
      </c>
    </row>
    <row r="1761" spans="1:22" x14ac:dyDescent="0.25">
      <c r="A1761">
        <v>1819</v>
      </c>
      <c r="B1761" t="s">
        <v>36</v>
      </c>
      <c r="C1761" t="s">
        <v>40</v>
      </c>
      <c r="D1761" t="s">
        <v>38</v>
      </c>
      <c r="E1761">
        <v>7131</v>
      </c>
      <c r="F1761" t="s">
        <v>11</v>
      </c>
      <c r="G1761">
        <v>617499216</v>
      </c>
      <c r="H1761">
        <v>901739056</v>
      </c>
      <c r="I1761">
        <f>LOG10(H1761)</f>
        <v>8.9550808801862409</v>
      </c>
      <c r="J1761">
        <v>0.98</v>
      </c>
      <c r="L1761">
        <v>2.4990000000000001</v>
      </c>
      <c r="M1761">
        <v>6.2160000000000002</v>
      </c>
      <c r="N1761">
        <v>8.7999999999999995E-2</v>
      </c>
      <c r="O1761">
        <v>65.361999999999995</v>
      </c>
      <c r="P1761">
        <v>1.6639999999999999</v>
      </c>
      <c r="Q1761">
        <v>6.9409999999999998</v>
      </c>
      <c r="R1761">
        <v>204.33699999999999</v>
      </c>
      <c r="S1761">
        <v>0.76400000000000001</v>
      </c>
      <c r="T1761">
        <v>1.456</v>
      </c>
      <c r="U1761" t="s">
        <v>61</v>
      </c>
      <c r="V1761" s="1">
        <v>45480.718761574077</v>
      </c>
    </row>
    <row r="1762" spans="1:22" x14ac:dyDescent="0.25">
      <c r="A1762">
        <v>1820</v>
      </c>
      <c r="B1762" t="s">
        <v>36</v>
      </c>
      <c r="C1762" t="s">
        <v>40</v>
      </c>
      <c r="D1762" t="s">
        <v>38</v>
      </c>
      <c r="E1762">
        <v>7131</v>
      </c>
      <c r="F1762" t="s">
        <v>11</v>
      </c>
      <c r="G1762">
        <v>609930104</v>
      </c>
      <c r="H1762">
        <v>741547400</v>
      </c>
      <c r="I1762">
        <f>LOG10(H1762)</f>
        <v>8.8701389165248994</v>
      </c>
      <c r="J1762">
        <v>0.97899999999999998</v>
      </c>
      <c r="L1762">
        <v>2.778</v>
      </c>
      <c r="M1762">
        <v>6.0490000000000004</v>
      </c>
      <c r="N1762">
        <v>8.9999999999999993E-3</v>
      </c>
      <c r="O1762">
        <v>43.177</v>
      </c>
      <c r="P1762">
        <v>1.3759999999999999</v>
      </c>
      <c r="Q1762">
        <v>7.5119999999999996</v>
      </c>
      <c r="R1762">
        <v>214.376</v>
      </c>
      <c r="S1762">
        <v>0.85199999999999998</v>
      </c>
      <c r="T1762">
        <v>1.3919999999999999</v>
      </c>
      <c r="U1762" t="s">
        <v>61</v>
      </c>
      <c r="V1762" s="1">
        <v>45480.729178240741</v>
      </c>
    </row>
    <row r="1763" spans="1:22" x14ac:dyDescent="0.25">
      <c r="A1763">
        <v>1821</v>
      </c>
      <c r="B1763" t="s">
        <v>36</v>
      </c>
      <c r="C1763" t="s">
        <v>40</v>
      </c>
      <c r="D1763" t="s">
        <v>38</v>
      </c>
      <c r="E1763">
        <v>7131</v>
      </c>
      <c r="F1763" t="s">
        <v>11</v>
      </c>
      <c r="G1763">
        <v>613039080</v>
      </c>
      <c r="H1763">
        <v>793860584</v>
      </c>
      <c r="I1763">
        <f>LOG10(H1763)</f>
        <v>8.8997442393089674</v>
      </c>
      <c r="J1763">
        <v>0.98399999999999999</v>
      </c>
      <c r="L1763">
        <v>9.8030000000000008</v>
      </c>
      <c r="M1763">
        <v>2.0219999999999998</v>
      </c>
      <c r="N1763">
        <v>7.2999999999999995E-2</v>
      </c>
      <c r="O1763">
        <v>24.37</v>
      </c>
      <c r="P1763">
        <v>1.0860000000000001</v>
      </c>
      <c r="Q1763">
        <v>2.952</v>
      </c>
      <c r="R1763">
        <v>225.80500000000001</v>
      </c>
      <c r="S1763">
        <v>0.85799999999999998</v>
      </c>
      <c r="T1763">
        <v>1.53</v>
      </c>
      <c r="U1763" t="s">
        <v>61</v>
      </c>
      <c r="V1763" s="1">
        <v>45480.739594907405</v>
      </c>
    </row>
    <row r="1764" spans="1:22" x14ac:dyDescent="0.25">
      <c r="A1764">
        <v>1822</v>
      </c>
      <c r="B1764" t="s">
        <v>36</v>
      </c>
      <c r="C1764" t="s">
        <v>40</v>
      </c>
      <c r="D1764" t="s">
        <v>38</v>
      </c>
      <c r="E1764">
        <v>7131</v>
      </c>
      <c r="F1764" t="s">
        <v>11</v>
      </c>
      <c r="G1764">
        <v>605358080</v>
      </c>
      <c r="H1764">
        <v>867646872</v>
      </c>
      <c r="I1764">
        <f>LOG10(H1764)</f>
        <v>8.9383430054227269</v>
      </c>
      <c r="J1764">
        <v>0.95399999999999996</v>
      </c>
      <c r="L1764">
        <v>4.085</v>
      </c>
      <c r="M1764">
        <v>24.256</v>
      </c>
      <c r="N1764">
        <v>0.10299999999999999</v>
      </c>
      <c r="O1764">
        <v>186.87299999999999</v>
      </c>
      <c r="P1764">
        <v>2.9020000000000001</v>
      </c>
      <c r="Q1764">
        <v>86.265000000000001</v>
      </c>
      <c r="R1764">
        <v>202.55199999999999</v>
      </c>
      <c r="S1764">
        <v>0.95299999999999996</v>
      </c>
      <c r="T1764">
        <v>1.4750000000000001</v>
      </c>
      <c r="U1764" t="s">
        <v>61</v>
      </c>
      <c r="V1764" s="1">
        <v>45480.750011574077</v>
      </c>
    </row>
    <row r="1765" spans="1:22" x14ac:dyDescent="0.25">
      <c r="A1765">
        <v>1823</v>
      </c>
      <c r="B1765" t="s">
        <v>36</v>
      </c>
      <c r="C1765" t="s">
        <v>40</v>
      </c>
      <c r="D1765" t="s">
        <v>38</v>
      </c>
      <c r="E1765">
        <v>7131</v>
      </c>
      <c r="F1765" t="s">
        <v>11</v>
      </c>
      <c r="G1765">
        <v>606964112</v>
      </c>
      <c r="H1765">
        <v>775931384</v>
      </c>
      <c r="I1765">
        <f>LOG10(H1765)</f>
        <v>8.889823318078129</v>
      </c>
      <c r="J1765">
        <v>0.98099999999999998</v>
      </c>
      <c r="L1765">
        <v>7.28</v>
      </c>
      <c r="M1765">
        <v>1.6060000000000001</v>
      </c>
      <c r="N1765">
        <v>8.8999999999999996E-2</v>
      </c>
      <c r="O1765">
        <v>22.280999999999999</v>
      </c>
      <c r="P1765">
        <v>3.2679999999999998</v>
      </c>
      <c r="Q1765">
        <v>10.942</v>
      </c>
      <c r="R1765">
        <v>215.512</v>
      </c>
      <c r="S1765">
        <v>0.79300000000000004</v>
      </c>
      <c r="T1765">
        <v>1.373</v>
      </c>
      <c r="U1765" t="s">
        <v>61</v>
      </c>
      <c r="V1765" s="1">
        <v>45480.760428240741</v>
      </c>
    </row>
    <row r="1766" spans="1:22" x14ac:dyDescent="0.25">
      <c r="A1766">
        <v>1824</v>
      </c>
      <c r="B1766" t="s">
        <v>36</v>
      </c>
      <c r="C1766" t="s">
        <v>40</v>
      </c>
      <c r="D1766" t="s">
        <v>38</v>
      </c>
      <c r="E1766">
        <v>7131</v>
      </c>
      <c r="F1766" t="s">
        <v>11</v>
      </c>
      <c r="G1766">
        <v>605413384</v>
      </c>
      <c r="H1766">
        <v>608128320</v>
      </c>
      <c r="I1766">
        <f>LOG10(H1766)</f>
        <v>8.7839952285949465</v>
      </c>
      <c r="J1766">
        <v>0.96599999999999997</v>
      </c>
      <c r="L1766">
        <v>3.891</v>
      </c>
      <c r="M1766">
        <v>6.8810000000000002</v>
      </c>
      <c r="N1766">
        <v>3.3000000000000002E-2</v>
      </c>
      <c r="O1766">
        <v>203.196</v>
      </c>
      <c r="P1766">
        <v>0.86199999999999999</v>
      </c>
      <c r="Q1766">
        <v>1.93</v>
      </c>
      <c r="R1766">
        <v>222.67</v>
      </c>
      <c r="S1766">
        <v>0.98399999999999999</v>
      </c>
      <c r="T1766">
        <v>1.472</v>
      </c>
      <c r="U1766" t="s">
        <v>61</v>
      </c>
      <c r="V1766" s="1">
        <v>45480.770844907405</v>
      </c>
    </row>
    <row r="1767" spans="1:22" x14ac:dyDescent="0.25">
      <c r="A1767">
        <v>1825</v>
      </c>
      <c r="B1767" t="s">
        <v>36</v>
      </c>
      <c r="C1767" t="s">
        <v>40</v>
      </c>
      <c r="D1767" t="s">
        <v>38</v>
      </c>
      <c r="E1767">
        <v>7131</v>
      </c>
      <c r="F1767" t="s">
        <v>11</v>
      </c>
      <c r="G1767">
        <v>596239192</v>
      </c>
      <c r="H1767">
        <v>640022808</v>
      </c>
      <c r="I1767">
        <f>LOG10(H1767)</f>
        <v>8.8061954508777092</v>
      </c>
      <c r="J1767">
        <v>1.282</v>
      </c>
      <c r="L1767">
        <v>2.9430000000000001</v>
      </c>
      <c r="M1767">
        <v>2.298</v>
      </c>
      <c r="N1767">
        <v>0.28999999999999998</v>
      </c>
      <c r="O1767">
        <v>21.757999999999999</v>
      </c>
      <c r="P1767">
        <v>0.76900000000000002</v>
      </c>
      <c r="Q1767">
        <v>4.0960000000000001</v>
      </c>
      <c r="R1767">
        <v>203.39400000000001</v>
      </c>
      <c r="S1767">
        <v>0.93700000000000006</v>
      </c>
      <c r="T1767">
        <v>1.458</v>
      </c>
      <c r="U1767" t="s">
        <v>61</v>
      </c>
      <c r="V1767" s="1">
        <v>45480.781261574077</v>
      </c>
    </row>
    <row r="1768" spans="1:22" x14ac:dyDescent="0.25">
      <c r="A1768">
        <v>1826</v>
      </c>
      <c r="B1768" t="s">
        <v>36</v>
      </c>
      <c r="C1768" t="s">
        <v>37</v>
      </c>
      <c r="D1768" t="s">
        <v>38</v>
      </c>
      <c r="E1768">
        <v>7123</v>
      </c>
      <c r="F1768" t="s">
        <v>11</v>
      </c>
      <c r="G1768">
        <v>574274760</v>
      </c>
      <c r="H1768">
        <v>603304288</v>
      </c>
      <c r="I1768">
        <f>LOG10(H1768)</f>
        <v>8.7805364120860379</v>
      </c>
      <c r="J1768">
        <v>1.4850000000000001</v>
      </c>
      <c r="L1768">
        <v>10.789</v>
      </c>
      <c r="M1768">
        <v>49.033000000000001</v>
      </c>
      <c r="N1768">
        <v>6.5000000000000002E-2</v>
      </c>
      <c r="O1768">
        <v>549.78399999999999</v>
      </c>
      <c r="P1768">
        <v>2.359</v>
      </c>
      <c r="Q1768">
        <v>94.004999999999995</v>
      </c>
      <c r="R1768">
        <v>211.82599999999999</v>
      </c>
      <c r="S1768">
        <v>1.206</v>
      </c>
      <c r="T1768">
        <v>1.77</v>
      </c>
      <c r="U1768" t="s">
        <v>61</v>
      </c>
      <c r="V1768" s="1">
        <v>45480.791678240741</v>
      </c>
    </row>
    <row r="1769" spans="1:22" x14ac:dyDescent="0.25">
      <c r="A1769">
        <v>1827</v>
      </c>
      <c r="B1769" t="s">
        <v>36</v>
      </c>
      <c r="C1769" t="s">
        <v>40</v>
      </c>
      <c r="D1769" t="s">
        <v>38</v>
      </c>
      <c r="E1769">
        <v>7131</v>
      </c>
      <c r="F1769" t="s">
        <v>11</v>
      </c>
      <c r="G1769">
        <v>518203128</v>
      </c>
      <c r="H1769">
        <v>833836984</v>
      </c>
      <c r="I1769">
        <f>LOG10(H1769)</f>
        <v>8.9210811539120201</v>
      </c>
      <c r="J1769">
        <v>0.99299999999999999</v>
      </c>
      <c r="L1769">
        <v>3.2410000000000001</v>
      </c>
      <c r="M1769">
        <v>2.1779999999999999</v>
      </c>
      <c r="N1769">
        <v>0.40500000000000003</v>
      </c>
      <c r="O1769">
        <v>17.332999999999998</v>
      </c>
      <c r="P1769">
        <v>1.069</v>
      </c>
      <c r="Q1769">
        <v>6.9089999999999998</v>
      </c>
      <c r="R1769">
        <v>202.792</v>
      </c>
      <c r="S1769">
        <v>0.90200000000000002</v>
      </c>
      <c r="T1769">
        <v>1.5669999999999999</v>
      </c>
      <c r="U1769" t="s">
        <v>61</v>
      </c>
      <c r="V1769" s="1">
        <v>45480.802094907405</v>
      </c>
    </row>
    <row r="1770" spans="1:22" x14ac:dyDescent="0.25">
      <c r="A1770">
        <v>1828</v>
      </c>
      <c r="B1770" t="s">
        <v>36</v>
      </c>
      <c r="C1770" t="s">
        <v>40</v>
      </c>
      <c r="D1770" t="s">
        <v>38</v>
      </c>
      <c r="E1770">
        <v>7131</v>
      </c>
      <c r="F1770" t="s">
        <v>11</v>
      </c>
      <c r="G1770">
        <v>602447984</v>
      </c>
      <c r="H1770">
        <v>839635984</v>
      </c>
      <c r="I1770">
        <f>LOG10(H1770)</f>
        <v>8.9240910427233189</v>
      </c>
      <c r="J1770">
        <v>0.97299999999999998</v>
      </c>
      <c r="L1770">
        <v>9.4459999999999997</v>
      </c>
      <c r="M1770">
        <v>2.0049999999999999</v>
      </c>
      <c r="N1770">
        <v>4.3999999999999997E-2</v>
      </c>
      <c r="O1770">
        <v>12.632999999999999</v>
      </c>
      <c r="P1770">
        <v>0.86399999999999999</v>
      </c>
      <c r="Q1770">
        <v>2.9990000000000001</v>
      </c>
      <c r="R1770">
        <v>212.11</v>
      </c>
      <c r="S1770">
        <v>0.754</v>
      </c>
      <c r="T1770">
        <v>1.454</v>
      </c>
      <c r="U1770" t="s">
        <v>61</v>
      </c>
      <c r="V1770" s="1">
        <v>45480.812511574077</v>
      </c>
    </row>
    <row r="1771" spans="1:22" x14ac:dyDescent="0.25">
      <c r="A1771">
        <v>1829</v>
      </c>
      <c r="B1771" t="s">
        <v>36</v>
      </c>
      <c r="C1771" t="s">
        <v>40</v>
      </c>
      <c r="D1771" t="s">
        <v>38</v>
      </c>
      <c r="E1771">
        <v>7131</v>
      </c>
      <c r="F1771" t="s">
        <v>11</v>
      </c>
      <c r="G1771">
        <v>606837696</v>
      </c>
      <c r="H1771">
        <v>835548672</v>
      </c>
      <c r="I1771">
        <f>LOG10(H1771)</f>
        <v>8.9219717532902738</v>
      </c>
      <c r="J1771">
        <v>0.97799999999999998</v>
      </c>
      <c r="L1771">
        <v>3.5289999999999999</v>
      </c>
      <c r="M1771">
        <v>4.2270000000000003</v>
      </c>
      <c r="N1771">
        <v>8.2000000000000003E-2</v>
      </c>
      <c r="O1771">
        <v>23.463000000000001</v>
      </c>
      <c r="P1771">
        <v>1.0089999999999999</v>
      </c>
      <c r="Q1771">
        <v>4.702</v>
      </c>
      <c r="R1771">
        <v>202.95500000000001</v>
      </c>
      <c r="S1771">
        <v>0.84099999999999997</v>
      </c>
      <c r="T1771">
        <v>1.448</v>
      </c>
      <c r="U1771" t="s">
        <v>61</v>
      </c>
      <c r="V1771" s="1">
        <v>45480.822928240741</v>
      </c>
    </row>
    <row r="1772" spans="1:22" x14ac:dyDescent="0.25">
      <c r="A1772">
        <v>1830</v>
      </c>
      <c r="B1772" t="s">
        <v>36</v>
      </c>
      <c r="C1772" t="s">
        <v>37</v>
      </c>
      <c r="D1772" t="s">
        <v>38</v>
      </c>
      <c r="E1772">
        <v>7123</v>
      </c>
      <c r="F1772" t="s">
        <v>11</v>
      </c>
      <c r="G1772">
        <v>620540712</v>
      </c>
      <c r="H1772">
        <v>645216616</v>
      </c>
      <c r="I1772">
        <f>LOG10(H1772)</f>
        <v>8.8097055430693612</v>
      </c>
      <c r="J1772">
        <v>1.409</v>
      </c>
      <c r="L1772">
        <v>0.92400000000000004</v>
      </c>
      <c r="M1772">
        <v>7.7960000000000003</v>
      </c>
      <c r="N1772">
        <v>0.16200000000000001</v>
      </c>
      <c r="O1772">
        <v>66.363</v>
      </c>
      <c r="P1772">
        <v>1.571</v>
      </c>
      <c r="Q1772">
        <v>32.340000000000003</v>
      </c>
      <c r="R1772">
        <v>39.636000000000003</v>
      </c>
      <c r="S1772">
        <v>1.2649999999999999</v>
      </c>
      <c r="T1772">
        <v>1.96</v>
      </c>
      <c r="U1772" t="s">
        <v>61</v>
      </c>
      <c r="V1772" s="1">
        <v>45480.833344907405</v>
      </c>
    </row>
    <row r="1773" spans="1:22" x14ac:dyDescent="0.25">
      <c r="A1773">
        <v>1831</v>
      </c>
      <c r="B1773" t="s">
        <v>36</v>
      </c>
      <c r="C1773" t="s">
        <v>40</v>
      </c>
      <c r="D1773" t="s">
        <v>38</v>
      </c>
      <c r="E1773">
        <v>7131</v>
      </c>
      <c r="F1773" t="s">
        <v>11</v>
      </c>
      <c r="G1773">
        <v>613223048</v>
      </c>
      <c r="H1773">
        <v>433487360</v>
      </c>
      <c r="I1773">
        <f>LOG10(H1773)</f>
        <v>8.6369764384620922</v>
      </c>
      <c r="J1773">
        <v>1.42</v>
      </c>
      <c r="L1773">
        <v>6.5490000000000004</v>
      </c>
      <c r="M1773">
        <v>69.441999999999993</v>
      </c>
      <c r="N1773">
        <v>9.2999999999999999E-2</v>
      </c>
      <c r="O1773">
        <v>698.62400000000002</v>
      </c>
      <c r="P1773">
        <v>3.5379999999999998</v>
      </c>
      <c r="Q1773">
        <v>243.61799999999999</v>
      </c>
      <c r="R1773">
        <v>214.29900000000001</v>
      </c>
      <c r="S1773">
        <v>0.93799999999999994</v>
      </c>
      <c r="T1773">
        <v>1.393</v>
      </c>
      <c r="U1773" t="s">
        <v>61</v>
      </c>
      <c r="V1773" s="1">
        <v>45480.843761574077</v>
      </c>
    </row>
    <row r="1774" spans="1:22" x14ac:dyDescent="0.25">
      <c r="A1774">
        <v>1832</v>
      </c>
      <c r="B1774" t="s">
        <v>36</v>
      </c>
      <c r="C1774" t="s">
        <v>40</v>
      </c>
      <c r="D1774" t="s">
        <v>38</v>
      </c>
      <c r="E1774">
        <v>7131</v>
      </c>
      <c r="F1774" t="s">
        <v>11</v>
      </c>
      <c r="G1774">
        <v>613966400</v>
      </c>
      <c r="H1774">
        <v>828846184</v>
      </c>
      <c r="I1774">
        <f>LOG10(H1774)</f>
        <v>8.9184739423257877</v>
      </c>
      <c r="J1774">
        <v>0.98199999999999998</v>
      </c>
      <c r="L1774">
        <v>9.7089999999999996</v>
      </c>
      <c r="M1774">
        <v>8.3059999999999992</v>
      </c>
      <c r="N1774">
        <v>0.17</v>
      </c>
      <c r="O1774">
        <v>45.939</v>
      </c>
      <c r="P1774">
        <v>1.645</v>
      </c>
      <c r="Q1774">
        <v>12.154</v>
      </c>
      <c r="R1774">
        <v>216.874</v>
      </c>
      <c r="S1774">
        <v>0.98799999999999999</v>
      </c>
      <c r="T1774">
        <v>1.6120000000000001</v>
      </c>
      <c r="U1774" t="s">
        <v>61</v>
      </c>
      <c r="V1774" s="1">
        <v>45480.854178240741</v>
      </c>
    </row>
    <row r="1775" spans="1:22" x14ac:dyDescent="0.25">
      <c r="A1775">
        <v>1833</v>
      </c>
      <c r="B1775" t="s">
        <v>36</v>
      </c>
      <c r="C1775" t="s">
        <v>37</v>
      </c>
      <c r="D1775" t="s">
        <v>38</v>
      </c>
      <c r="E1775">
        <v>7123</v>
      </c>
      <c r="F1775" t="s">
        <v>11</v>
      </c>
      <c r="G1775">
        <v>610441016</v>
      </c>
      <c r="H1775">
        <v>826315120</v>
      </c>
      <c r="I1775">
        <f>LOG10(H1775)</f>
        <v>8.9171456995947462</v>
      </c>
      <c r="J1775">
        <v>1.8320000000000001</v>
      </c>
      <c r="L1775">
        <v>2.4750000000000001</v>
      </c>
      <c r="M1775">
        <v>8.3079999999999998</v>
      </c>
      <c r="N1775">
        <v>0.16200000000000001</v>
      </c>
      <c r="O1775">
        <v>46.621000000000002</v>
      </c>
      <c r="P1775">
        <v>4.2480000000000002</v>
      </c>
      <c r="Q1775">
        <v>25.757000000000001</v>
      </c>
      <c r="R1775">
        <v>203.74799999999999</v>
      </c>
      <c r="S1775">
        <v>1.137</v>
      </c>
      <c r="T1775">
        <v>1.7629999999999999</v>
      </c>
      <c r="U1775" t="s">
        <v>61</v>
      </c>
      <c r="V1775" s="1">
        <v>45480.864606481482</v>
      </c>
    </row>
    <row r="1776" spans="1:22" x14ac:dyDescent="0.25">
      <c r="A1776">
        <v>1834</v>
      </c>
      <c r="B1776" t="s">
        <v>36</v>
      </c>
      <c r="C1776" t="s">
        <v>40</v>
      </c>
      <c r="D1776" t="s">
        <v>38</v>
      </c>
      <c r="E1776">
        <v>7131</v>
      </c>
      <c r="F1776" t="s">
        <v>11</v>
      </c>
      <c r="G1776">
        <v>612304600</v>
      </c>
      <c r="H1776">
        <v>811545128</v>
      </c>
      <c r="I1776">
        <f>LOG10(H1776)</f>
        <v>8.9093126748664382</v>
      </c>
      <c r="J1776">
        <v>0.96899999999999997</v>
      </c>
      <c r="L1776">
        <v>2.4470000000000001</v>
      </c>
      <c r="M1776">
        <v>3.919</v>
      </c>
      <c r="N1776">
        <v>1.7000000000000001E-2</v>
      </c>
      <c r="O1776">
        <v>18.468</v>
      </c>
      <c r="P1776">
        <v>1.0660000000000001</v>
      </c>
      <c r="Q1776">
        <v>3.0539999999999998</v>
      </c>
      <c r="R1776">
        <v>202.57599999999999</v>
      </c>
      <c r="S1776">
        <v>0.77200000000000002</v>
      </c>
      <c r="T1776">
        <v>1.3540000000000001</v>
      </c>
      <c r="U1776" t="s">
        <v>61</v>
      </c>
      <c r="V1776" s="1">
        <v>45480.875057870369</v>
      </c>
    </row>
    <row r="1777" spans="1:22" x14ac:dyDescent="0.25">
      <c r="A1777">
        <v>1835</v>
      </c>
      <c r="B1777" t="s">
        <v>36</v>
      </c>
      <c r="C1777" t="s">
        <v>40</v>
      </c>
      <c r="D1777" t="s">
        <v>38</v>
      </c>
      <c r="E1777">
        <v>7131</v>
      </c>
      <c r="F1777" t="s">
        <v>11</v>
      </c>
      <c r="G1777">
        <v>611179544</v>
      </c>
      <c r="H1777">
        <v>887772552</v>
      </c>
      <c r="I1777">
        <f>LOG10(H1777)</f>
        <v>8.9483017134543683</v>
      </c>
      <c r="J1777">
        <v>0.97399999999999998</v>
      </c>
      <c r="L1777">
        <v>2.8940000000000001</v>
      </c>
      <c r="M1777">
        <v>5.3150000000000004</v>
      </c>
      <c r="N1777">
        <v>2.3E-2</v>
      </c>
      <c r="O1777">
        <v>55.207999999999998</v>
      </c>
      <c r="P1777">
        <v>2.944</v>
      </c>
      <c r="Q1777">
        <v>12.212</v>
      </c>
      <c r="R1777">
        <v>208.173</v>
      </c>
      <c r="S1777">
        <v>0.90700000000000003</v>
      </c>
      <c r="T1777">
        <v>1.4550000000000001</v>
      </c>
      <c r="U1777" t="s">
        <v>61</v>
      </c>
      <c r="V1777" s="1">
        <v>45480.885428240741</v>
      </c>
    </row>
    <row r="1778" spans="1:22" x14ac:dyDescent="0.25">
      <c r="A1778">
        <v>1836</v>
      </c>
      <c r="B1778" t="s">
        <v>36</v>
      </c>
      <c r="C1778" t="s">
        <v>40</v>
      </c>
      <c r="D1778" t="s">
        <v>38</v>
      </c>
      <c r="E1778">
        <v>7131</v>
      </c>
      <c r="F1778" t="s">
        <v>11</v>
      </c>
      <c r="G1778">
        <v>607928800</v>
      </c>
      <c r="H1778">
        <v>807789800</v>
      </c>
      <c r="I1778">
        <f>LOG10(H1778)</f>
        <v>8.9072983650116342</v>
      </c>
      <c r="J1778">
        <v>0.96599999999999997</v>
      </c>
      <c r="L1778">
        <v>2.38</v>
      </c>
      <c r="M1778">
        <v>1.1970000000000001</v>
      </c>
      <c r="N1778">
        <v>0.28799999999999998</v>
      </c>
      <c r="O1778">
        <v>9.67</v>
      </c>
      <c r="P1778">
        <v>0.90500000000000003</v>
      </c>
      <c r="Q1778">
        <v>2.194</v>
      </c>
      <c r="R1778">
        <v>202.78299999999999</v>
      </c>
      <c r="S1778">
        <v>0.90800000000000003</v>
      </c>
      <c r="T1778">
        <v>1.371</v>
      </c>
      <c r="U1778" t="s">
        <v>61</v>
      </c>
      <c r="V1778" s="1">
        <v>45480.895844907405</v>
      </c>
    </row>
    <row r="1779" spans="1:22" x14ac:dyDescent="0.25">
      <c r="A1779">
        <v>1837</v>
      </c>
      <c r="B1779" t="s">
        <v>36</v>
      </c>
      <c r="C1779" t="s">
        <v>40</v>
      </c>
      <c r="D1779" t="s">
        <v>38</v>
      </c>
      <c r="E1779">
        <v>7131</v>
      </c>
      <c r="F1779" t="s">
        <v>11</v>
      </c>
      <c r="G1779">
        <v>609719616</v>
      </c>
      <c r="H1779">
        <v>872493304</v>
      </c>
      <c r="I1779">
        <f>LOG10(H1779)</f>
        <v>8.9407621026260493</v>
      </c>
      <c r="J1779">
        <v>0.97699999999999998</v>
      </c>
      <c r="L1779">
        <v>12.609</v>
      </c>
      <c r="M1779">
        <v>3.758</v>
      </c>
      <c r="N1779">
        <v>1.7000000000000001E-2</v>
      </c>
      <c r="O1779">
        <v>31.42</v>
      </c>
      <c r="P1779">
        <v>1.746</v>
      </c>
      <c r="Q1779">
        <v>8.4730000000000008</v>
      </c>
      <c r="R1779">
        <v>219.46299999999999</v>
      </c>
      <c r="S1779">
        <v>0.76500000000000001</v>
      </c>
      <c r="T1779">
        <v>4.01</v>
      </c>
      <c r="U1779" t="s">
        <v>61</v>
      </c>
      <c r="V1779" s="1">
        <v>45480.906261574077</v>
      </c>
    </row>
    <row r="1780" spans="1:22" x14ac:dyDescent="0.25">
      <c r="A1780">
        <v>1838</v>
      </c>
      <c r="B1780" t="s">
        <v>36</v>
      </c>
      <c r="C1780" t="s">
        <v>40</v>
      </c>
      <c r="D1780" t="s">
        <v>38</v>
      </c>
      <c r="E1780">
        <v>7131</v>
      </c>
      <c r="F1780" t="s">
        <v>11</v>
      </c>
      <c r="G1780">
        <v>619878992</v>
      </c>
      <c r="H1780">
        <v>894845752</v>
      </c>
      <c r="I1780">
        <f>LOG10(H1780)</f>
        <v>8.951748180758937</v>
      </c>
      <c r="J1780">
        <v>0.97599999999999998</v>
      </c>
      <c r="L1780">
        <v>6.0519999999999996</v>
      </c>
      <c r="M1780">
        <v>6.57</v>
      </c>
      <c r="N1780">
        <v>5.2999999999999999E-2</v>
      </c>
      <c r="O1780">
        <v>24.045999999999999</v>
      </c>
      <c r="P1780">
        <v>1.2889999999999999</v>
      </c>
      <c r="Q1780">
        <v>7.2160000000000002</v>
      </c>
      <c r="R1780">
        <v>207.99600000000001</v>
      </c>
      <c r="S1780">
        <v>0.84499999999999997</v>
      </c>
      <c r="T1780">
        <v>1.4379999999999999</v>
      </c>
      <c r="U1780" t="s">
        <v>61</v>
      </c>
      <c r="V1780" s="1">
        <v>45480.916678240741</v>
      </c>
    </row>
    <row r="1781" spans="1:22" x14ac:dyDescent="0.25">
      <c r="A1781">
        <v>1839</v>
      </c>
      <c r="B1781" t="s">
        <v>36</v>
      </c>
      <c r="C1781" t="s">
        <v>40</v>
      </c>
      <c r="D1781" t="s">
        <v>38</v>
      </c>
      <c r="E1781">
        <v>7131</v>
      </c>
      <c r="F1781" t="s">
        <v>11</v>
      </c>
      <c r="G1781">
        <v>622552600</v>
      </c>
      <c r="H1781">
        <v>836249240</v>
      </c>
      <c r="I1781">
        <f>LOG10(H1781)</f>
        <v>8.9223357360805657</v>
      </c>
      <c r="J1781">
        <v>0.98599999999999999</v>
      </c>
      <c r="L1781">
        <v>5.2770000000000001</v>
      </c>
      <c r="M1781">
        <v>3.5289999999999999</v>
      </c>
      <c r="N1781">
        <v>0.15</v>
      </c>
      <c r="O1781">
        <v>51.048000000000002</v>
      </c>
      <c r="P1781">
        <v>1.663</v>
      </c>
      <c r="Q1781">
        <v>18.093</v>
      </c>
      <c r="R1781">
        <v>203.36099999999999</v>
      </c>
      <c r="S1781">
        <v>0.84399999999999997</v>
      </c>
      <c r="T1781">
        <v>1.385</v>
      </c>
      <c r="U1781" t="s">
        <v>61</v>
      </c>
      <c r="V1781" s="1">
        <v>45480.927094907405</v>
      </c>
    </row>
    <row r="1782" spans="1:22" x14ac:dyDescent="0.25">
      <c r="A1782">
        <v>1840</v>
      </c>
      <c r="B1782" t="s">
        <v>36</v>
      </c>
      <c r="C1782" t="s">
        <v>40</v>
      </c>
      <c r="D1782" t="s">
        <v>38</v>
      </c>
      <c r="E1782">
        <v>7131</v>
      </c>
      <c r="F1782" t="s">
        <v>11</v>
      </c>
      <c r="G1782">
        <v>623351672</v>
      </c>
      <c r="H1782">
        <v>842608520</v>
      </c>
      <c r="I1782">
        <f>LOG10(H1782)</f>
        <v>8.9256258461631042</v>
      </c>
      <c r="J1782">
        <v>0.98399999999999999</v>
      </c>
      <c r="L1782">
        <v>5.4390000000000001</v>
      </c>
      <c r="M1782">
        <v>7.3029999999999999</v>
      </c>
      <c r="N1782">
        <v>8.6999999999999994E-2</v>
      </c>
      <c r="O1782">
        <v>36.621000000000002</v>
      </c>
      <c r="P1782">
        <v>2.621</v>
      </c>
      <c r="Q1782">
        <v>14.351000000000001</v>
      </c>
      <c r="R1782">
        <v>205.447</v>
      </c>
      <c r="S1782">
        <v>0.85599999999999998</v>
      </c>
      <c r="T1782">
        <v>1.48</v>
      </c>
      <c r="U1782" t="s">
        <v>61</v>
      </c>
      <c r="V1782" s="1">
        <v>45480.937511574077</v>
      </c>
    </row>
    <row r="1783" spans="1:22" x14ac:dyDescent="0.25">
      <c r="A1783">
        <v>1841</v>
      </c>
      <c r="B1783" t="s">
        <v>36</v>
      </c>
      <c r="C1783" t="s">
        <v>40</v>
      </c>
      <c r="D1783" t="s">
        <v>38</v>
      </c>
      <c r="E1783">
        <v>7131</v>
      </c>
      <c r="F1783" t="s">
        <v>11</v>
      </c>
      <c r="G1783">
        <v>618883616</v>
      </c>
      <c r="H1783">
        <v>813147496</v>
      </c>
      <c r="I1783">
        <f>LOG10(H1783)</f>
        <v>8.910169328975325</v>
      </c>
      <c r="J1783">
        <v>0.98299999999999998</v>
      </c>
      <c r="L1783">
        <v>2.093</v>
      </c>
      <c r="M1783">
        <v>3.88</v>
      </c>
      <c r="N1783">
        <v>2.3E-2</v>
      </c>
      <c r="O1783">
        <v>25.888000000000002</v>
      </c>
      <c r="P1783">
        <v>1.734</v>
      </c>
      <c r="Q1783">
        <v>12.667999999999999</v>
      </c>
      <c r="R1783">
        <v>202.74299999999999</v>
      </c>
      <c r="S1783">
        <v>0.95199999999999996</v>
      </c>
      <c r="T1783">
        <v>1.347</v>
      </c>
      <c r="U1783" t="s">
        <v>61</v>
      </c>
      <c r="V1783" s="1">
        <v>45480.947928240741</v>
      </c>
    </row>
    <row r="1784" spans="1:22" x14ac:dyDescent="0.25">
      <c r="A1784">
        <v>1842</v>
      </c>
      <c r="B1784" t="s">
        <v>36</v>
      </c>
      <c r="C1784" t="s">
        <v>40</v>
      </c>
      <c r="D1784" t="s">
        <v>38</v>
      </c>
      <c r="E1784">
        <v>7131</v>
      </c>
      <c r="F1784" t="s">
        <v>11</v>
      </c>
      <c r="G1784">
        <v>619843352</v>
      </c>
      <c r="H1784">
        <v>806014232</v>
      </c>
      <c r="I1784">
        <f>LOG10(H1784)</f>
        <v>8.9063427103218373</v>
      </c>
      <c r="J1784">
        <v>0.95099999999999996</v>
      </c>
      <c r="L1784">
        <v>3.5129999999999999</v>
      </c>
      <c r="M1784">
        <v>4.5609999999999999</v>
      </c>
      <c r="N1784">
        <v>5.1999999999999998E-2</v>
      </c>
      <c r="O1784">
        <v>43.232999999999997</v>
      </c>
      <c r="P1784">
        <v>4.3470000000000004</v>
      </c>
      <c r="Q1784">
        <v>15.981999999999999</v>
      </c>
      <c r="R1784">
        <v>202.321</v>
      </c>
      <c r="S1784">
        <v>0.77900000000000003</v>
      </c>
      <c r="T1784">
        <v>1.421</v>
      </c>
      <c r="U1784" t="s">
        <v>61</v>
      </c>
      <c r="V1784" s="1">
        <v>45480.958344907405</v>
      </c>
    </row>
    <row r="1785" spans="1:22" x14ac:dyDescent="0.25">
      <c r="A1785">
        <v>1843</v>
      </c>
      <c r="B1785" t="s">
        <v>36</v>
      </c>
      <c r="C1785" t="s">
        <v>40</v>
      </c>
      <c r="D1785" t="s">
        <v>38</v>
      </c>
      <c r="E1785">
        <v>7131</v>
      </c>
      <c r="F1785" t="s">
        <v>11</v>
      </c>
      <c r="G1785">
        <v>605142480</v>
      </c>
      <c r="H1785">
        <v>621873840</v>
      </c>
      <c r="I1785">
        <f>LOG10(H1785)</f>
        <v>8.7937022879879816</v>
      </c>
      <c r="J1785">
        <v>0.97399999999999998</v>
      </c>
      <c r="L1785">
        <v>7.4630000000000001</v>
      </c>
      <c r="M1785">
        <v>23.885999999999999</v>
      </c>
      <c r="N1785">
        <v>8.9999999999999993E-3</v>
      </c>
      <c r="O1785">
        <v>589.48199999999997</v>
      </c>
      <c r="P1785">
        <v>0.755</v>
      </c>
      <c r="Q1785">
        <v>6.2290000000000001</v>
      </c>
      <c r="R1785">
        <v>214.625</v>
      </c>
      <c r="S1785">
        <v>0.88500000000000001</v>
      </c>
      <c r="T1785">
        <v>1.627</v>
      </c>
      <c r="U1785" t="s">
        <v>61</v>
      </c>
      <c r="V1785" s="1">
        <v>45480.968761574077</v>
      </c>
    </row>
    <row r="1786" spans="1:22" x14ac:dyDescent="0.25">
      <c r="A1786">
        <v>1844</v>
      </c>
      <c r="B1786" t="s">
        <v>36</v>
      </c>
      <c r="C1786" t="s">
        <v>40</v>
      </c>
      <c r="D1786" t="s">
        <v>38</v>
      </c>
      <c r="E1786">
        <v>7131</v>
      </c>
      <c r="F1786" t="s">
        <v>11</v>
      </c>
      <c r="G1786">
        <v>603310848</v>
      </c>
      <c r="H1786">
        <v>882563880</v>
      </c>
      <c r="I1786">
        <f>LOG10(H1786)</f>
        <v>8.9457461494450961</v>
      </c>
      <c r="J1786">
        <v>0.95299999999999996</v>
      </c>
      <c r="L1786">
        <v>7.4660000000000002</v>
      </c>
      <c r="M1786">
        <v>3.093</v>
      </c>
      <c r="N1786">
        <v>7.9000000000000001E-2</v>
      </c>
      <c r="O1786">
        <v>26.376000000000001</v>
      </c>
      <c r="P1786">
        <v>4.2240000000000002</v>
      </c>
      <c r="Q1786">
        <v>8.0510000000000002</v>
      </c>
      <c r="R1786">
        <v>207.36</v>
      </c>
      <c r="S1786">
        <v>0.83599999999999997</v>
      </c>
      <c r="T1786">
        <v>1.423</v>
      </c>
      <c r="U1786" t="s">
        <v>61</v>
      </c>
      <c r="V1786" s="1">
        <v>45480.979166666664</v>
      </c>
    </row>
    <row r="1787" spans="1:22" x14ac:dyDescent="0.25">
      <c r="A1787">
        <v>1845</v>
      </c>
      <c r="B1787" t="s">
        <v>36</v>
      </c>
      <c r="C1787" t="s">
        <v>40</v>
      </c>
      <c r="D1787" t="s">
        <v>38</v>
      </c>
      <c r="E1787">
        <v>7131</v>
      </c>
      <c r="F1787" t="s">
        <v>11</v>
      </c>
      <c r="G1787">
        <v>621972488</v>
      </c>
      <c r="H1787">
        <v>790653160</v>
      </c>
      <c r="I1787">
        <f>LOG10(H1787)</f>
        <v>8.8979860110169486</v>
      </c>
      <c r="J1787">
        <v>0.93200000000000005</v>
      </c>
      <c r="L1787">
        <v>2.5339999999999998</v>
      </c>
      <c r="M1787">
        <v>4.2039999999999997</v>
      </c>
      <c r="N1787">
        <v>0.125</v>
      </c>
      <c r="O1787">
        <v>231.52</v>
      </c>
      <c r="P1787">
        <v>0.84299999999999997</v>
      </c>
      <c r="Q1787">
        <v>8.7460000000000004</v>
      </c>
      <c r="R1787">
        <v>202.392</v>
      </c>
      <c r="S1787">
        <v>0.81200000000000006</v>
      </c>
      <c r="T1787">
        <v>1.3520000000000001</v>
      </c>
      <c r="U1787" t="s">
        <v>61</v>
      </c>
      <c r="V1787" s="1">
        <v>45480.989583333336</v>
      </c>
    </row>
    <row r="1788" spans="1:22" x14ac:dyDescent="0.25">
      <c r="A1788">
        <v>1846</v>
      </c>
      <c r="B1788" t="s">
        <v>36</v>
      </c>
      <c r="C1788" t="s">
        <v>40</v>
      </c>
      <c r="D1788" t="s">
        <v>38</v>
      </c>
      <c r="E1788">
        <v>7131</v>
      </c>
      <c r="F1788" t="s">
        <v>11</v>
      </c>
      <c r="G1788">
        <v>614696984</v>
      </c>
      <c r="H1788">
        <v>758893120</v>
      </c>
      <c r="I1788">
        <f>LOG10(H1788)</f>
        <v>8.8801806156020557</v>
      </c>
      <c r="J1788">
        <v>1.679</v>
      </c>
      <c r="L1788">
        <v>11.475</v>
      </c>
      <c r="M1788">
        <v>1.417</v>
      </c>
      <c r="N1788">
        <v>0.39200000000000002</v>
      </c>
      <c r="O1788">
        <v>18.158999999999999</v>
      </c>
      <c r="P1788">
        <v>0.86499999999999999</v>
      </c>
      <c r="Q1788">
        <v>2.133</v>
      </c>
      <c r="R1788">
        <v>223.04499999999999</v>
      </c>
      <c r="S1788">
        <v>0.88700000000000001</v>
      </c>
      <c r="T1788">
        <v>1.804</v>
      </c>
      <c r="U1788" t="s">
        <v>61</v>
      </c>
      <c r="V1788" s="1">
        <v>45481</v>
      </c>
    </row>
    <row r="1789" spans="1:22" x14ac:dyDescent="0.25">
      <c r="A1789">
        <v>1847</v>
      </c>
      <c r="B1789" t="s">
        <v>36</v>
      </c>
      <c r="C1789" t="s">
        <v>40</v>
      </c>
      <c r="D1789" t="s">
        <v>38</v>
      </c>
      <c r="E1789">
        <v>7131</v>
      </c>
      <c r="F1789" t="s">
        <v>11</v>
      </c>
      <c r="G1789">
        <v>622119648</v>
      </c>
      <c r="H1789">
        <v>816500168</v>
      </c>
      <c r="I1789">
        <f>LOG10(H1789)</f>
        <v>8.911956278431493</v>
      </c>
      <c r="J1789">
        <v>0.92400000000000004</v>
      </c>
      <c r="L1789">
        <v>4.5750000000000002</v>
      </c>
      <c r="M1789">
        <v>2.4390000000000001</v>
      </c>
      <c r="N1789">
        <v>9.9000000000000005E-2</v>
      </c>
      <c r="O1789">
        <v>37.679000000000002</v>
      </c>
      <c r="P1789">
        <v>3.694</v>
      </c>
      <c r="Q1789">
        <v>13.414</v>
      </c>
      <c r="R1789">
        <v>226.012</v>
      </c>
      <c r="S1789">
        <v>0.89900000000000002</v>
      </c>
      <c r="T1789">
        <v>1.4370000000000001</v>
      </c>
      <c r="U1789" t="s">
        <v>61</v>
      </c>
      <c r="V1789" s="1">
        <v>45481.010416666664</v>
      </c>
    </row>
    <row r="1790" spans="1:22" x14ac:dyDescent="0.25">
      <c r="A1790">
        <v>1848</v>
      </c>
      <c r="B1790" t="s">
        <v>36</v>
      </c>
      <c r="C1790" t="s">
        <v>40</v>
      </c>
      <c r="D1790" t="s">
        <v>38</v>
      </c>
      <c r="E1790">
        <v>7131</v>
      </c>
      <c r="F1790" t="s">
        <v>11</v>
      </c>
      <c r="G1790">
        <v>622180184</v>
      </c>
      <c r="H1790">
        <v>874064608</v>
      </c>
      <c r="I1790">
        <f>LOG10(H1790)</f>
        <v>8.9415435354500215</v>
      </c>
      <c r="J1790">
        <v>0.95499999999999996</v>
      </c>
      <c r="L1790">
        <v>3.7679999999999998</v>
      </c>
      <c r="M1790">
        <v>9.9440000000000008</v>
      </c>
      <c r="N1790">
        <v>8.5000000000000006E-2</v>
      </c>
      <c r="O1790">
        <v>150.40100000000001</v>
      </c>
      <c r="P1790">
        <v>5.335</v>
      </c>
      <c r="Q1790">
        <v>53.692</v>
      </c>
      <c r="R1790">
        <v>207.35900000000001</v>
      </c>
      <c r="S1790">
        <v>0.83099999999999996</v>
      </c>
      <c r="T1790">
        <v>1.3460000000000001</v>
      </c>
      <c r="U1790" t="s">
        <v>61</v>
      </c>
      <c r="V1790" s="1">
        <v>45481.020833333336</v>
      </c>
    </row>
    <row r="1791" spans="1:22" x14ac:dyDescent="0.25">
      <c r="A1791">
        <v>1849</v>
      </c>
      <c r="B1791" t="s">
        <v>36</v>
      </c>
      <c r="C1791" t="s">
        <v>40</v>
      </c>
      <c r="D1791" t="s">
        <v>38</v>
      </c>
      <c r="E1791">
        <v>7131</v>
      </c>
      <c r="F1791" t="s">
        <v>11</v>
      </c>
      <c r="G1791">
        <v>614002240</v>
      </c>
      <c r="H1791">
        <v>905398352</v>
      </c>
      <c r="I1791">
        <f>LOG10(H1791)</f>
        <v>8.956839699660053</v>
      </c>
      <c r="J1791">
        <v>0.94799999999999995</v>
      </c>
      <c r="L1791">
        <v>12.446</v>
      </c>
      <c r="M1791">
        <v>3.782</v>
      </c>
      <c r="N1791">
        <v>7.6999999999999999E-2</v>
      </c>
      <c r="O1791">
        <v>29.673999999999999</v>
      </c>
      <c r="P1791">
        <v>2.5739999999999998</v>
      </c>
      <c r="Q1791">
        <v>14.256</v>
      </c>
      <c r="R1791">
        <v>206.80799999999999</v>
      </c>
      <c r="S1791">
        <v>0.81200000000000006</v>
      </c>
      <c r="T1791">
        <v>1.468</v>
      </c>
      <c r="U1791" t="s">
        <v>61</v>
      </c>
      <c r="V1791" s="1">
        <v>45481.03125</v>
      </c>
    </row>
    <row r="1792" spans="1:22" x14ac:dyDescent="0.25">
      <c r="A1792">
        <v>1850</v>
      </c>
      <c r="B1792" t="s">
        <v>36</v>
      </c>
      <c r="C1792" t="s">
        <v>40</v>
      </c>
      <c r="D1792" t="s">
        <v>38</v>
      </c>
      <c r="E1792">
        <v>7131</v>
      </c>
      <c r="F1792" t="s">
        <v>11</v>
      </c>
      <c r="G1792">
        <v>612707896</v>
      </c>
      <c r="H1792">
        <v>880247360</v>
      </c>
      <c r="I1792">
        <f>LOG10(H1792)</f>
        <v>8.9446047312268551</v>
      </c>
      <c r="J1792">
        <v>0.996</v>
      </c>
      <c r="L1792">
        <v>2.4489999999999998</v>
      </c>
      <c r="M1792">
        <v>5.4989999999999997</v>
      </c>
      <c r="N1792">
        <v>0.17599999999999999</v>
      </c>
      <c r="O1792">
        <v>66.965000000000003</v>
      </c>
      <c r="P1792">
        <v>1.4419999999999999</v>
      </c>
      <c r="Q1792">
        <v>10.901</v>
      </c>
      <c r="R1792">
        <v>202.61099999999999</v>
      </c>
      <c r="S1792">
        <v>0.77600000000000002</v>
      </c>
      <c r="T1792">
        <v>1.3640000000000001</v>
      </c>
      <c r="U1792" t="s">
        <v>61</v>
      </c>
      <c r="V1792" s="1">
        <v>45481.041678240741</v>
      </c>
    </row>
    <row r="1793" spans="1:22" x14ac:dyDescent="0.25">
      <c r="A1793">
        <v>1851</v>
      </c>
      <c r="B1793" t="s">
        <v>36</v>
      </c>
      <c r="C1793" t="s">
        <v>40</v>
      </c>
      <c r="D1793" t="s">
        <v>38</v>
      </c>
      <c r="E1793">
        <v>7131</v>
      </c>
      <c r="F1793" t="s">
        <v>11</v>
      </c>
      <c r="G1793">
        <v>612815536</v>
      </c>
      <c r="H1793">
        <v>787153152</v>
      </c>
      <c r="I1793">
        <f>LOG10(H1793)</f>
        <v>8.8960592388362372</v>
      </c>
      <c r="J1793">
        <v>1.036</v>
      </c>
      <c r="L1793">
        <v>2.4750000000000001</v>
      </c>
      <c r="M1793">
        <v>2.056</v>
      </c>
      <c r="N1793">
        <v>0.26400000000000001</v>
      </c>
      <c r="O1793">
        <v>29.021000000000001</v>
      </c>
      <c r="P1793">
        <v>1.7330000000000001</v>
      </c>
      <c r="Q1793">
        <v>6.0469999999999997</v>
      </c>
      <c r="R1793">
        <v>203.15</v>
      </c>
      <c r="S1793">
        <v>0.88900000000000001</v>
      </c>
      <c r="T1793">
        <v>1.4530000000000001</v>
      </c>
      <c r="U1793" t="s">
        <v>61</v>
      </c>
      <c r="V1793" s="1">
        <v>45481.052083333336</v>
      </c>
    </row>
    <row r="1794" spans="1:22" x14ac:dyDescent="0.25">
      <c r="A1794">
        <v>1852</v>
      </c>
      <c r="B1794" t="s">
        <v>36</v>
      </c>
      <c r="C1794" t="s">
        <v>40</v>
      </c>
      <c r="D1794" t="s">
        <v>38</v>
      </c>
      <c r="E1794">
        <v>7131</v>
      </c>
      <c r="F1794" t="s">
        <v>11</v>
      </c>
      <c r="G1794">
        <v>623517272</v>
      </c>
      <c r="H1794">
        <v>715041984</v>
      </c>
      <c r="I1794">
        <f>LOG10(H1794)</f>
        <v>8.8543315423384605</v>
      </c>
      <c r="J1794">
        <v>0.97399999999999998</v>
      </c>
      <c r="L1794">
        <v>12.448</v>
      </c>
      <c r="M1794">
        <v>4.0119999999999996</v>
      </c>
      <c r="N1794">
        <v>3.5999999999999997E-2</v>
      </c>
      <c r="O1794">
        <v>203.11699999999999</v>
      </c>
      <c r="P1794">
        <v>0.83899999999999997</v>
      </c>
      <c r="Q1794">
        <v>1.5980000000000001</v>
      </c>
      <c r="R1794">
        <v>207.887</v>
      </c>
      <c r="S1794">
        <v>0.88900000000000001</v>
      </c>
      <c r="T1794">
        <v>1.681</v>
      </c>
      <c r="U1794" t="s">
        <v>61</v>
      </c>
      <c r="V1794" s="1">
        <v>45481.0625</v>
      </c>
    </row>
    <row r="1795" spans="1:22" x14ac:dyDescent="0.25">
      <c r="A1795">
        <v>1853</v>
      </c>
      <c r="B1795" t="s">
        <v>36</v>
      </c>
      <c r="C1795" t="s">
        <v>40</v>
      </c>
      <c r="D1795" t="s">
        <v>38</v>
      </c>
      <c r="E1795">
        <v>7131</v>
      </c>
      <c r="F1795" t="s">
        <v>11</v>
      </c>
      <c r="G1795">
        <v>601528448</v>
      </c>
      <c r="H1795">
        <v>894586000</v>
      </c>
      <c r="I1795">
        <f>LOG10(H1795)</f>
        <v>8.9516220973126917</v>
      </c>
      <c r="J1795">
        <v>0.95199999999999996</v>
      </c>
      <c r="L1795">
        <v>7.7569999999999997</v>
      </c>
      <c r="M1795">
        <v>1.202</v>
      </c>
      <c r="N1795">
        <v>0.14699999999999999</v>
      </c>
      <c r="O1795">
        <v>9.7240000000000002</v>
      </c>
      <c r="P1795">
        <v>0.97599999999999998</v>
      </c>
      <c r="Q1795">
        <v>2.6709999999999998</v>
      </c>
      <c r="R1795">
        <v>208.20099999999999</v>
      </c>
      <c r="S1795">
        <v>0.90200000000000002</v>
      </c>
      <c r="T1795">
        <v>1.7050000000000001</v>
      </c>
      <c r="U1795" t="s">
        <v>61</v>
      </c>
      <c r="V1795" s="1">
        <v>45481.072916666664</v>
      </c>
    </row>
    <row r="1796" spans="1:22" x14ac:dyDescent="0.25">
      <c r="A1796">
        <v>1854</v>
      </c>
      <c r="B1796" t="s">
        <v>36</v>
      </c>
      <c r="C1796" t="s">
        <v>40</v>
      </c>
      <c r="D1796" t="s">
        <v>38</v>
      </c>
      <c r="E1796">
        <v>7131</v>
      </c>
      <c r="F1796" t="s">
        <v>11</v>
      </c>
      <c r="G1796">
        <v>612316168</v>
      </c>
      <c r="H1796">
        <v>691524224</v>
      </c>
      <c r="I1796">
        <f>LOG10(H1796)</f>
        <v>8.8398073979887339</v>
      </c>
      <c r="J1796">
        <v>0.98899999999999999</v>
      </c>
      <c r="L1796">
        <v>6.4139999999999997</v>
      </c>
      <c r="M1796">
        <v>44.704999999999998</v>
      </c>
      <c r="N1796">
        <v>4.7E-2</v>
      </c>
      <c r="O1796">
        <v>504.74700000000001</v>
      </c>
      <c r="P1796">
        <v>4.117</v>
      </c>
      <c r="Q1796">
        <v>79.186999999999998</v>
      </c>
      <c r="R1796">
        <v>202.62200000000001</v>
      </c>
      <c r="S1796">
        <v>0.78900000000000003</v>
      </c>
      <c r="T1796">
        <v>1.4119999999999999</v>
      </c>
      <c r="U1796" t="s">
        <v>61</v>
      </c>
      <c r="V1796" s="1">
        <v>45481.083333333336</v>
      </c>
    </row>
    <row r="1797" spans="1:22" x14ac:dyDescent="0.25">
      <c r="A1797">
        <v>1855</v>
      </c>
      <c r="B1797" t="s">
        <v>36</v>
      </c>
      <c r="C1797" t="s">
        <v>40</v>
      </c>
      <c r="D1797" t="s">
        <v>38</v>
      </c>
      <c r="E1797">
        <v>7131</v>
      </c>
      <c r="F1797" t="s">
        <v>11</v>
      </c>
      <c r="G1797">
        <v>613219568</v>
      </c>
      <c r="H1797">
        <v>699284840</v>
      </c>
      <c r="I1797">
        <f>LOG10(H1797)</f>
        <v>8.8446541131455554</v>
      </c>
      <c r="J1797">
        <v>0.97299999999999998</v>
      </c>
      <c r="L1797">
        <v>2.4940000000000002</v>
      </c>
      <c r="M1797">
        <v>56.884999999999998</v>
      </c>
      <c r="N1797">
        <v>2.4E-2</v>
      </c>
      <c r="O1797">
        <v>614.69299999999998</v>
      </c>
      <c r="P1797">
        <v>2.157</v>
      </c>
      <c r="Q1797">
        <v>186.73</v>
      </c>
      <c r="R1797">
        <v>214.43799999999999</v>
      </c>
      <c r="S1797">
        <v>0.96299999999999997</v>
      </c>
      <c r="T1797">
        <v>1.4019999999999999</v>
      </c>
      <c r="U1797" t="s">
        <v>61</v>
      </c>
      <c r="V1797" s="1">
        <v>45481.09375</v>
      </c>
    </row>
    <row r="1798" spans="1:22" x14ac:dyDescent="0.25">
      <c r="A1798">
        <v>1856</v>
      </c>
      <c r="B1798" t="s">
        <v>36</v>
      </c>
      <c r="C1798" t="s">
        <v>40</v>
      </c>
      <c r="D1798" t="s">
        <v>38</v>
      </c>
      <c r="E1798">
        <v>7131</v>
      </c>
      <c r="F1798" t="s">
        <v>11</v>
      </c>
      <c r="G1798">
        <v>622984440</v>
      </c>
      <c r="H1798">
        <v>796131752</v>
      </c>
      <c r="I1798">
        <f>LOG10(H1798)</f>
        <v>8.9009849451644438</v>
      </c>
      <c r="J1798">
        <v>0.95599999999999996</v>
      </c>
      <c r="L1798">
        <v>4.7530000000000001</v>
      </c>
      <c r="M1798">
        <v>5.4640000000000004</v>
      </c>
      <c r="N1798">
        <v>0.16500000000000001</v>
      </c>
      <c r="O1798">
        <v>42.817999999999998</v>
      </c>
      <c r="P1798">
        <v>0.996</v>
      </c>
      <c r="Q1798">
        <v>8.7149999999999999</v>
      </c>
      <c r="R1798">
        <v>202.78299999999999</v>
      </c>
      <c r="S1798">
        <v>0.82899999999999996</v>
      </c>
      <c r="T1798">
        <v>1.365</v>
      </c>
      <c r="U1798" t="s">
        <v>61</v>
      </c>
      <c r="V1798" s="1">
        <v>45481.104166666664</v>
      </c>
    </row>
    <row r="1799" spans="1:22" x14ac:dyDescent="0.25">
      <c r="A1799">
        <v>1857</v>
      </c>
      <c r="B1799" t="s">
        <v>36</v>
      </c>
      <c r="C1799" t="s">
        <v>40</v>
      </c>
      <c r="D1799" t="s">
        <v>38</v>
      </c>
      <c r="E1799">
        <v>7131</v>
      </c>
      <c r="F1799" t="s">
        <v>11</v>
      </c>
      <c r="G1799">
        <v>622601760</v>
      </c>
      <c r="H1799">
        <v>815604816</v>
      </c>
      <c r="I1799">
        <f>LOG10(H1799)</f>
        <v>8.9114797815446138</v>
      </c>
      <c r="J1799">
        <v>0.95899999999999996</v>
      </c>
      <c r="L1799">
        <v>7.899</v>
      </c>
      <c r="M1799">
        <v>6.3129999999999997</v>
      </c>
      <c r="N1799">
        <v>4.9000000000000002E-2</v>
      </c>
      <c r="O1799">
        <v>79.728999999999999</v>
      </c>
      <c r="P1799">
        <v>2.524</v>
      </c>
      <c r="Q1799">
        <v>43.819000000000003</v>
      </c>
      <c r="R1799">
        <v>219.482</v>
      </c>
      <c r="S1799">
        <v>0.89900000000000002</v>
      </c>
      <c r="T1799">
        <v>1.413</v>
      </c>
      <c r="U1799" t="s">
        <v>61</v>
      </c>
      <c r="V1799" s="1">
        <v>45481.114583333336</v>
      </c>
    </row>
    <row r="1800" spans="1:22" x14ac:dyDescent="0.25">
      <c r="A1800">
        <v>1858</v>
      </c>
      <c r="B1800" t="s">
        <v>36</v>
      </c>
      <c r="C1800" t="s">
        <v>40</v>
      </c>
      <c r="D1800" t="s">
        <v>38</v>
      </c>
      <c r="E1800">
        <v>7131</v>
      </c>
      <c r="F1800" t="s">
        <v>11</v>
      </c>
      <c r="G1800">
        <v>622959112</v>
      </c>
      <c r="H1800">
        <v>862577120</v>
      </c>
      <c r="I1800">
        <f>LOG10(H1800)</f>
        <v>8.9357979342301395</v>
      </c>
      <c r="J1800">
        <v>0.96499999999999997</v>
      </c>
      <c r="L1800">
        <v>6.1870000000000003</v>
      </c>
      <c r="M1800">
        <v>10.135999999999999</v>
      </c>
      <c r="N1800">
        <v>0.14599999999999999</v>
      </c>
      <c r="O1800">
        <v>63.862000000000002</v>
      </c>
      <c r="P1800">
        <v>0.80400000000000005</v>
      </c>
      <c r="Q1800">
        <v>27.326000000000001</v>
      </c>
      <c r="R1800">
        <v>225.608</v>
      </c>
      <c r="S1800">
        <v>0.85199999999999998</v>
      </c>
      <c r="T1800">
        <v>1.619</v>
      </c>
      <c r="U1800" t="s">
        <v>61</v>
      </c>
      <c r="V1800" s="1">
        <v>45481.125011574077</v>
      </c>
    </row>
    <row r="1801" spans="1:22" x14ac:dyDescent="0.25">
      <c r="A1801">
        <v>1859</v>
      </c>
      <c r="B1801" t="s">
        <v>36</v>
      </c>
      <c r="C1801" t="s">
        <v>40</v>
      </c>
      <c r="D1801" t="s">
        <v>38</v>
      </c>
      <c r="E1801">
        <v>7131</v>
      </c>
      <c r="F1801" t="s">
        <v>11</v>
      </c>
      <c r="G1801">
        <v>613300704</v>
      </c>
      <c r="H1801">
        <v>865556368</v>
      </c>
      <c r="I1801">
        <f>LOG10(H1801)</f>
        <v>8.9372953558789092</v>
      </c>
      <c r="J1801">
        <v>0.98099999999999998</v>
      </c>
      <c r="L1801">
        <v>3.552</v>
      </c>
      <c r="M1801">
        <v>1.766</v>
      </c>
      <c r="N1801">
        <v>7.2999999999999995E-2</v>
      </c>
      <c r="O1801">
        <v>10.927</v>
      </c>
      <c r="P1801">
        <v>0.92700000000000005</v>
      </c>
      <c r="Q1801">
        <v>4.1879999999999997</v>
      </c>
      <c r="R1801">
        <v>202.845</v>
      </c>
      <c r="S1801">
        <v>1.0660000000000001</v>
      </c>
      <c r="T1801">
        <v>1.6220000000000001</v>
      </c>
      <c r="U1801" t="s">
        <v>61</v>
      </c>
      <c r="V1801" s="1">
        <v>45481.135416666664</v>
      </c>
    </row>
    <row r="1802" spans="1:22" x14ac:dyDescent="0.25">
      <c r="A1802">
        <v>1860</v>
      </c>
      <c r="B1802" t="s">
        <v>36</v>
      </c>
      <c r="C1802" t="s">
        <v>40</v>
      </c>
      <c r="D1802" t="s">
        <v>38</v>
      </c>
      <c r="E1802">
        <v>7131</v>
      </c>
      <c r="F1802" t="s">
        <v>11</v>
      </c>
      <c r="G1802">
        <v>624884800</v>
      </c>
      <c r="H1802">
        <v>728905472</v>
      </c>
      <c r="I1802">
        <f>LOG10(H1802)</f>
        <v>8.8626712105530281</v>
      </c>
      <c r="J1802">
        <v>0.97299999999999998</v>
      </c>
      <c r="L1802">
        <v>6.0670000000000002</v>
      </c>
      <c r="M1802">
        <v>1.9379999999999999</v>
      </c>
      <c r="N1802">
        <v>6.4000000000000001E-2</v>
      </c>
      <c r="O1802">
        <v>23.954999999999998</v>
      </c>
      <c r="P1802">
        <v>0.998</v>
      </c>
      <c r="Q1802">
        <v>14.596</v>
      </c>
      <c r="R1802">
        <v>220.87899999999999</v>
      </c>
      <c r="S1802">
        <v>0.83699999999999997</v>
      </c>
      <c r="T1802">
        <v>1.409</v>
      </c>
      <c r="U1802" t="s">
        <v>61</v>
      </c>
      <c r="V1802" s="1">
        <v>45481.145833333336</v>
      </c>
    </row>
    <row r="1803" spans="1:22" x14ac:dyDescent="0.25">
      <c r="A1803">
        <v>1861</v>
      </c>
      <c r="B1803" t="s">
        <v>36</v>
      </c>
      <c r="C1803" t="s">
        <v>40</v>
      </c>
      <c r="D1803" t="s">
        <v>38</v>
      </c>
      <c r="E1803">
        <v>7131</v>
      </c>
      <c r="F1803" t="s">
        <v>11</v>
      </c>
      <c r="G1803">
        <v>613418816</v>
      </c>
      <c r="H1803">
        <v>907343760</v>
      </c>
      <c r="I1803">
        <f>LOG10(H1803)</f>
        <v>8.9577718568358744</v>
      </c>
      <c r="J1803">
        <v>0.96899999999999997</v>
      </c>
      <c r="L1803">
        <v>3.8370000000000002</v>
      </c>
      <c r="M1803">
        <v>2.4119999999999999</v>
      </c>
      <c r="N1803">
        <v>5.3999999999999999E-2</v>
      </c>
      <c r="O1803">
        <v>11.246</v>
      </c>
      <c r="P1803">
        <v>1.1919999999999999</v>
      </c>
      <c r="Q1803">
        <v>3.9750000000000001</v>
      </c>
      <c r="R1803">
        <v>203.00399999999999</v>
      </c>
      <c r="S1803">
        <v>0.81899999999999995</v>
      </c>
      <c r="T1803">
        <v>1.4630000000000001</v>
      </c>
      <c r="U1803" t="s">
        <v>61</v>
      </c>
      <c r="V1803" s="1">
        <v>45481.156261574077</v>
      </c>
    </row>
    <row r="1804" spans="1:22" x14ac:dyDescent="0.25">
      <c r="A1804">
        <v>1862</v>
      </c>
      <c r="B1804" t="s">
        <v>36</v>
      </c>
      <c r="C1804" t="s">
        <v>40</v>
      </c>
      <c r="D1804" t="s">
        <v>38</v>
      </c>
      <c r="E1804">
        <v>7131</v>
      </c>
      <c r="F1804" t="s">
        <v>11</v>
      </c>
      <c r="G1804">
        <v>617903960</v>
      </c>
      <c r="H1804">
        <v>862765832</v>
      </c>
      <c r="I1804">
        <f>LOG10(H1804)</f>
        <v>8.9358929374647147</v>
      </c>
      <c r="J1804">
        <v>0.98699999999999999</v>
      </c>
      <c r="L1804">
        <v>6.0220000000000002</v>
      </c>
      <c r="M1804">
        <v>10.48</v>
      </c>
      <c r="N1804">
        <v>2.1000000000000001E-2</v>
      </c>
      <c r="O1804">
        <v>135.98099999999999</v>
      </c>
      <c r="P1804">
        <v>6.431</v>
      </c>
      <c r="Q1804">
        <v>33.03</v>
      </c>
      <c r="R1804">
        <v>214.49199999999999</v>
      </c>
      <c r="S1804">
        <v>1.012</v>
      </c>
      <c r="T1804">
        <v>2.0099999999999998</v>
      </c>
      <c r="U1804" t="s">
        <v>61</v>
      </c>
      <c r="V1804" s="1">
        <v>45481.166678240741</v>
      </c>
    </row>
    <row r="1805" spans="1:22" x14ac:dyDescent="0.25">
      <c r="A1805">
        <v>1863</v>
      </c>
      <c r="B1805" t="s">
        <v>36</v>
      </c>
      <c r="C1805" t="s">
        <v>40</v>
      </c>
      <c r="D1805" t="s">
        <v>38</v>
      </c>
      <c r="E1805">
        <v>7131</v>
      </c>
      <c r="F1805" t="s">
        <v>11</v>
      </c>
      <c r="G1805">
        <v>626466232</v>
      </c>
      <c r="H1805">
        <v>888331000</v>
      </c>
      <c r="I1805">
        <f>LOG10(H1805)</f>
        <v>8.9485748179054561</v>
      </c>
      <c r="J1805">
        <v>0.98499999999999999</v>
      </c>
      <c r="L1805">
        <v>5.8040000000000003</v>
      </c>
      <c r="M1805">
        <v>1.173</v>
      </c>
      <c r="N1805">
        <v>4.5999999999999999E-2</v>
      </c>
      <c r="O1805">
        <v>10.218</v>
      </c>
      <c r="P1805">
        <v>1.121</v>
      </c>
      <c r="Q1805">
        <v>2.4020000000000001</v>
      </c>
      <c r="R1805">
        <v>202.739</v>
      </c>
      <c r="S1805">
        <v>0.80800000000000005</v>
      </c>
      <c r="T1805">
        <v>1.37</v>
      </c>
      <c r="U1805" t="s">
        <v>61</v>
      </c>
      <c r="V1805" s="1">
        <v>45481.177094907405</v>
      </c>
    </row>
    <row r="1806" spans="1:22" x14ac:dyDescent="0.25">
      <c r="A1806">
        <v>1864</v>
      </c>
      <c r="B1806" t="s">
        <v>36</v>
      </c>
      <c r="C1806" t="s">
        <v>40</v>
      </c>
      <c r="D1806" t="s">
        <v>38</v>
      </c>
      <c r="E1806">
        <v>7131</v>
      </c>
      <c r="F1806" t="s">
        <v>11</v>
      </c>
      <c r="G1806">
        <v>613852952</v>
      </c>
      <c r="H1806">
        <v>856718360</v>
      </c>
      <c r="I1806">
        <f>LOG10(H1806)</f>
        <v>8.932838074197738</v>
      </c>
      <c r="J1806">
        <v>1.2769999999999999</v>
      </c>
      <c r="L1806">
        <v>3.415</v>
      </c>
      <c r="M1806">
        <v>0.60299999999999998</v>
      </c>
      <c r="N1806">
        <v>0.36599999999999999</v>
      </c>
      <c r="O1806">
        <v>9.5909999999999993</v>
      </c>
      <c r="P1806">
        <v>0.90500000000000003</v>
      </c>
      <c r="Q1806">
        <v>1.4079999999999999</v>
      </c>
      <c r="R1806">
        <v>203.87799999999999</v>
      </c>
      <c r="S1806">
        <v>0.89500000000000002</v>
      </c>
      <c r="T1806">
        <v>1.405</v>
      </c>
      <c r="U1806" t="s">
        <v>61</v>
      </c>
      <c r="V1806" s="1">
        <v>45481.187511574077</v>
      </c>
    </row>
    <row r="1807" spans="1:22" x14ac:dyDescent="0.25">
      <c r="A1807">
        <v>1865</v>
      </c>
      <c r="B1807" t="s">
        <v>36</v>
      </c>
      <c r="C1807" t="s">
        <v>40</v>
      </c>
      <c r="D1807" t="s">
        <v>38</v>
      </c>
      <c r="E1807">
        <v>7131</v>
      </c>
      <c r="F1807" t="s">
        <v>11</v>
      </c>
      <c r="G1807">
        <v>613208376</v>
      </c>
      <c r="H1807">
        <v>824134520</v>
      </c>
      <c r="I1807">
        <f>LOG10(H1807)</f>
        <v>8.91599810553876</v>
      </c>
      <c r="J1807">
        <v>0.97899999999999998</v>
      </c>
      <c r="L1807">
        <v>3.4209999999999998</v>
      </c>
      <c r="M1807">
        <v>2.5720000000000001</v>
      </c>
      <c r="N1807">
        <v>0.02</v>
      </c>
      <c r="O1807">
        <v>14.907</v>
      </c>
      <c r="P1807">
        <v>0.86499999999999999</v>
      </c>
      <c r="Q1807">
        <v>4.3170000000000002</v>
      </c>
      <c r="R1807">
        <v>220.86699999999999</v>
      </c>
      <c r="S1807">
        <v>0.98199999999999998</v>
      </c>
      <c r="T1807">
        <v>1.4239999999999999</v>
      </c>
      <c r="U1807" t="s">
        <v>61</v>
      </c>
      <c r="V1807" s="1">
        <v>45481.197928240741</v>
      </c>
    </row>
    <row r="1808" spans="1:22" x14ac:dyDescent="0.25">
      <c r="A1808">
        <v>1866</v>
      </c>
      <c r="B1808" t="s">
        <v>36</v>
      </c>
      <c r="C1808" t="s">
        <v>40</v>
      </c>
      <c r="D1808" t="s">
        <v>38</v>
      </c>
      <c r="E1808">
        <v>7131</v>
      </c>
      <c r="F1808" t="s">
        <v>11</v>
      </c>
      <c r="G1808">
        <v>620331768</v>
      </c>
      <c r="H1808">
        <v>905601544</v>
      </c>
      <c r="I1808">
        <f>LOG10(H1808)</f>
        <v>8.9569371542926373</v>
      </c>
      <c r="J1808">
        <v>0.99099999999999999</v>
      </c>
      <c r="L1808">
        <v>2.403</v>
      </c>
      <c r="M1808">
        <v>2.3359999999999999</v>
      </c>
      <c r="N1808">
        <v>3.5999999999999997E-2</v>
      </c>
      <c r="O1808">
        <v>15.81</v>
      </c>
      <c r="P1808">
        <v>1.2450000000000001</v>
      </c>
      <c r="Q1808">
        <v>4.9550000000000001</v>
      </c>
      <c r="R1808">
        <v>202.90799999999999</v>
      </c>
      <c r="S1808">
        <v>0.85499999999999998</v>
      </c>
      <c r="T1808">
        <v>1.448</v>
      </c>
      <c r="U1808" t="s">
        <v>61</v>
      </c>
      <c r="V1808" s="1">
        <v>45481.208344907405</v>
      </c>
    </row>
    <row r="1809" spans="1:22" x14ac:dyDescent="0.25">
      <c r="A1809">
        <v>1867</v>
      </c>
      <c r="B1809" t="s">
        <v>36</v>
      </c>
      <c r="C1809" t="s">
        <v>40</v>
      </c>
      <c r="D1809" t="s">
        <v>38</v>
      </c>
      <c r="E1809">
        <v>7131</v>
      </c>
      <c r="F1809" t="s">
        <v>11</v>
      </c>
      <c r="G1809">
        <v>621444696</v>
      </c>
      <c r="H1809">
        <v>698935960</v>
      </c>
      <c r="I1809">
        <f>LOG10(H1809)</f>
        <v>8.8444373853412053</v>
      </c>
      <c r="J1809">
        <v>0.95199999999999996</v>
      </c>
      <c r="L1809">
        <v>2.4910000000000001</v>
      </c>
      <c r="M1809">
        <v>2.8719999999999999</v>
      </c>
      <c r="N1809">
        <v>0.06</v>
      </c>
      <c r="O1809">
        <v>27.024000000000001</v>
      </c>
      <c r="P1809">
        <v>0.94299999999999995</v>
      </c>
      <c r="Q1809">
        <v>4.8109999999999999</v>
      </c>
      <c r="R1809">
        <v>202.33500000000001</v>
      </c>
      <c r="S1809">
        <v>0.754</v>
      </c>
      <c r="T1809">
        <v>1.401</v>
      </c>
      <c r="U1809" t="s">
        <v>61</v>
      </c>
      <c r="V1809" s="1">
        <v>45481.218761574077</v>
      </c>
    </row>
    <row r="1810" spans="1:22" x14ac:dyDescent="0.25">
      <c r="A1810">
        <v>1868</v>
      </c>
      <c r="B1810" t="s">
        <v>36</v>
      </c>
      <c r="C1810" t="s">
        <v>40</v>
      </c>
      <c r="D1810" t="s">
        <v>38</v>
      </c>
      <c r="E1810">
        <v>7131</v>
      </c>
      <c r="F1810" t="s">
        <v>11</v>
      </c>
      <c r="G1810">
        <v>624251696</v>
      </c>
      <c r="H1810">
        <v>613019464</v>
      </c>
      <c r="I1810">
        <f>LOG10(H1810)</f>
        <v>8.787474264034886</v>
      </c>
      <c r="J1810">
        <v>0.96099999999999997</v>
      </c>
      <c r="L1810">
        <v>4.91</v>
      </c>
      <c r="M1810">
        <v>11.837</v>
      </c>
      <c r="N1810">
        <v>0.14799999999999999</v>
      </c>
      <c r="O1810">
        <v>212.78200000000001</v>
      </c>
      <c r="P1810">
        <v>0.72399999999999998</v>
      </c>
      <c r="Q1810">
        <v>1.504</v>
      </c>
      <c r="R1810">
        <v>215.80099999999999</v>
      </c>
      <c r="S1810">
        <v>0.82799999999999996</v>
      </c>
      <c r="T1810">
        <v>1.456</v>
      </c>
      <c r="U1810" t="s">
        <v>61</v>
      </c>
      <c r="V1810" s="1">
        <v>45481.229178240741</v>
      </c>
    </row>
    <row r="1811" spans="1:22" x14ac:dyDescent="0.25">
      <c r="A1811">
        <v>1869</v>
      </c>
      <c r="B1811" t="s">
        <v>36</v>
      </c>
      <c r="C1811" t="s">
        <v>40</v>
      </c>
      <c r="D1811" t="s">
        <v>38</v>
      </c>
      <c r="E1811">
        <v>7131</v>
      </c>
      <c r="F1811" t="s">
        <v>11</v>
      </c>
      <c r="G1811">
        <v>613134088</v>
      </c>
      <c r="H1811">
        <v>849177088</v>
      </c>
      <c r="I1811">
        <f>LOG10(H1811)</f>
        <v>8.928998267772096</v>
      </c>
      <c r="J1811">
        <v>1.0669999999999999</v>
      </c>
      <c r="L1811">
        <v>4.3879999999999999</v>
      </c>
      <c r="M1811">
        <v>1.706</v>
      </c>
      <c r="N1811">
        <v>0.224</v>
      </c>
      <c r="O1811">
        <v>13.750999999999999</v>
      </c>
      <c r="P1811">
        <v>1.272</v>
      </c>
      <c r="Q1811">
        <v>9.2110000000000003</v>
      </c>
      <c r="R1811">
        <v>211.57900000000001</v>
      </c>
      <c r="S1811">
        <v>0.81499999999999995</v>
      </c>
      <c r="T1811">
        <v>1.4</v>
      </c>
      <c r="U1811" t="s">
        <v>61</v>
      </c>
      <c r="V1811" s="1">
        <v>45481.239594907405</v>
      </c>
    </row>
    <row r="1812" spans="1:22" x14ac:dyDescent="0.25">
      <c r="A1812">
        <v>1870</v>
      </c>
      <c r="B1812" t="s">
        <v>36</v>
      </c>
      <c r="C1812" t="s">
        <v>40</v>
      </c>
      <c r="D1812" t="s">
        <v>38</v>
      </c>
      <c r="E1812">
        <v>7131</v>
      </c>
      <c r="F1812" t="s">
        <v>11</v>
      </c>
      <c r="G1812">
        <v>613852656</v>
      </c>
      <c r="H1812">
        <v>876831320</v>
      </c>
      <c r="I1812">
        <f>LOG10(H1812)</f>
        <v>8.9429160542108228</v>
      </c>
      <c r="J1812">
        <v>0.97499999999999998</v>
      </c>
      <c r="L1812">
        <v>2.823</v>
      </c>
      <c r="M1812">
        <v>2.907</v>
      </c>
      <c r="N1812">
        <v>4.2000000000000003E-2</v>
      </c>
      <c r="O1812">
        <v>15.738</v>
      </c>
      <c r="P1812">
        <v>1.137</v>
      </c>
      <c r="Q1812">
        <v>3.375</v>
      </c>
      <c r="R1812">
        <v>202.73099999999999</v>
      </c>
      <c r="S1812">
        <v>0.72899999999999998</v>
      </c>
      <c r="T1812">
        <v>1.3660000000000001</v>
      </c>
      <c r="U1812" t="s">
        <v>61</v>
      </c>
      <c r="V1812" s="1">
        <v>45481.250011574077</v>
      </c>
    </row>
    <row r="1813" spans="1:22" x14ac:dyDescent="0.25">
      <c r="A1813">
        <v>1871</v>
      </c>
      <c r="B1813" t="s">
        <v>36</v>
      </c>
      <c r="C1813" t="s">
        <v>40</v>
      </c>
      <c r="D1813" t="s">
        <v>38</v>
      </c>
      <c r="E1813">
        <v>7131</v>
      </c>
      <c r="F1813" t="s">
        <v>11</v>
      </c>
      <c r="G1813">
        <v>622675504</v>
      </c>
      <c r="H1813">
        <v>774818328</v>
      </c>
      <c r="I1813">
        <f>LOG10(H1813)</f>
        <v>8.8891998852209522</v>
      </c>
      <c r="J1813">
        <v>0.96099999999999997</v>
      </c>
      <c r="L1813">
        <v>0.68600000000000005</v>
      </c>
      <c r="M1813">
        <v>21.643999999999998</v>
      </c>
      <c r="N1813">
        <v>5.3999999999999999E-2</v>
      </c>
      <c r="O1813">
        <v>437.05900000000003</v>
      </c>
      <c r="P1813">
        <v>4.9930000000000003</v>
      </c>
      <c r="Q1813">
        <v>70.19</v>
      </c>
      <c r="R1813">
        <v>8.3610000000000007</v>
      </c>
      <c r="S1813">
        <v>0.754</v>
      </c>
      <c r="T1813">
        <v>1.383</v>
      </c>
      <c r="U1813" t="s">
        <v>61</v>
      </c>
      <c r="V1813" s="1">
        <v>45481.260428240741</v>
      </c>
    </row>
    <row r="1814" spans="1:22" x14ac:dyDescent="0.25">
      <c r="A1814">
        <v>1872</v>
      </c>
      <c r="B1814" t="s">
        <v>36</v>
      </c>
      <c r="C1814" t="s">
        <v>40</v>
      </c>
      <c r="D1814" t="s">
        <v>38</v>
      </c>
      <c r="E1814">
        <v>7131</v>
      </c>
      <c r="F1814" t="s">
        <v>11</v>
      </c>
      <c r="G1814">
        <v>627934816</v>
      </c>
      <c r="H1814">
        <v>771172048</v>
      </c>
      <c r="I1814">
        <f>LOG10(H1814)</f>
        <v>8.8871512796870995</v>
      </c>
      <c r="J1814">
        <v>0.97899999999999998</v>
      </c>
      <c r="L1814">
        <v>2.1059999999999999</v>
      </c>
      <c r="M1814">
        <v>10.946</v>
      </c>
      <c r="N1814">
        <v>1.7000000000000001E-2</v>
      </c>
      <c r="O1814">
        <v>155.96899999999999</v>
      </c>
      <c r="P1814">
        <v>3.6459999999999999</v>
      </c>
      <c r="Q1814">
        <v>62.36</v>
      </c>
      <c r="R1814">
        <v>203.666</v>
      </c>
      <c r="S1814">
        <v>0.81799999999999995</v>
      </c>
      <c r="T1814">
        <v>1.387</v>
      </c>
      <c r="U1814" t="s">
        <v>61</v>
      </c>
      <c r="V1814" s="1">
        <v>45481.270844907405</v>
      </c>
    </row>
    <row r="1815" spans="1:22" x14ac:dyDescent="0.25">
      <c r="A1815">
        <v>1873</v>
      </c>
      <c r="B1815" t="s">
        <v>36</v>
      </c>
      <c r="C1815" t="s">
        <v>40</v>
      </c>
      <c r="D1815" t="s">
        <v>38</v>
      </c>
      <c r="E1815">
        <v>7131</v>
      </c>
      <c r="F1815" t="s">
        <v>11</v>
      </c>
      <c r="G1815">
        <v>619039776</v>
      </c>
      <c r="H1815">
        <v>838233384</v>
      </c>
      <c r="I1815">
        <f>LOG10(H1815)</f>
        <v>8.9233649533222916</v>
      </c>
      <c r="J1815">
        <v>0.95099999999999996</v>
      </c>
      <c r="L1815">
        <v>5.57</v>
      </c>
      <c r="M1815">
        <v>8.3000000000000007</v>
      </c>
      <c r="N1815">
        <v>2.8000000000000001E-2</v>
      </c>
      <c r="O1815">
        <v>45.094999999999999</v>
      </c>
      <c r="P1815">
        <v>4.1319999999999997</v>
      </c>
      <c r="Q1815">
        <v>16.073</v>
      </c>
      <c r="R1815">
        <v>213.11600000000001</v>
      </c>
      <c r="S1815">
        <v>0.83</v>
      </c>
      <c r="T1815">
        <v>1.375</v>
      </c>
      <c r="U1815" t="s">
        <v>61</v>
      </c>
      <c r="V1815" s="1">
        <v>45481.281261574077</v>
      </c>
    </row>
    <row r="1816" spans="1:22" x14ac:dyDescent="0.25">
      <c r="A1816">
        <v>1874</v>
      </c>
      <c r="B1816" t="s">
        <v>36</v>
      </c>
      <c r="C1816" t="s">
        <v>37</v>
      </c>
      <c r="D1816" t="s">
        <v>38</v>
      </c>
      <c r="E1816">
        <v>7123</v>
      </c>
      <c r="F1816" t="s">
        <v>11</v>
      </c>
      <c r="G1816">
        <v>621304400</v>
      </c>
      <c r="H1816">
        <v>811635080</v>
      </c>
      <c r="I1816">
        <f>LOG10(H1816)</f>
        <v>8.9093608095801109</v>
      </c>
      <c r="J1816">
        <v>1.4419999999999999</v>
      </c>
      <c r="L1816">
        <v>2.8679999999999999</v>
      </c>
      <c r="M1816">
        <v>3.823</v>
      </c>
      <c r="N1816">
        <v>0.17</v>
      </c>
      <c r="O1816">
        <v>29.19</v>
      </c>
      <c r="P1816">
        <v>1.141</v>
      </c>
      <c r="Q1816">
        <v>4.5609999999999999</v>
      </c>
      <c r="R1816">
        <v>202.928</v>
      </c>
      <c r="S1816">
        <v>1.2589999999999999</v>
      </c>
      <c r="T1816">
        <v>1.78</v>
      </c>
      <c r="U1816" t="s">
        <v>61</v>
      </c>
      <c r="V1816" s="1">
        <v>45481.291678240741</v>
      </c>
    </row>
    <row r="1817" spans="1:22" x14ac:dyDescent="0.25">
      <c r="A1817">
        <v>1875</v>
      </c>
      <c r="B1817" t="s">
        <v>36</v>
      </c>
      <c r="C1817" t="s">
        <v>40</v>
      </c>
      <c r="D1817" t="s">
        <v>38</v>
      </c>
      <c r="E1817">
        <v>7131</v>
      </c>
      <c r="F1817" t="s">
        <v>11</v>
      </c>
      <c r="G1817">
        <v>615372632</v>
      </c>
      <c r="H1817">
        <v>819795952</v>
      </c>
      <c r="I1817">
        <f>LOG10(H1817)</f>
        <v>8.9137057695203676</v>
      </c>
      <c r="J1817">
        <v>0.95699999999999996</v>
      </c>
      <c r="L1817">
        <v>2.6</v>
      </c>
      <c r="M1817">
        <v>1.899</v>
      </c>
      <c r="N1817">
        <v>9.2999999999999999E-2</v>
      </c>
      <c r="O1817">
        <v>17.63</v>
      </c>
      <c r="P1817">
        <v>2.1949999999999998</v>
      </c>
      <c r="Q1817">
        <v>10.670999999999999</v>
      </c>
      <c r="R1817">
        <v>202.49600000000001</v>
      </c>
      <c r="S1817">
        <v>0.94899999999999995</v>
      </c>
      <c r="T1817">
        <v>1.3959999999999999</v>
      </c>
      <c r="U1817" t="s">
        <v>61</v>
      </c>
      <c r="V1817" s="1">
        <v>45481.302094907405</v>
      </c>
    </row>
    <row r="1818" spans="1:22" x14ac:dyDescent="0.25">
      <c r="A1818">
        <v>1876</v>
      </c>
      <c r="B1818" t="s">
        <v>36</v>
      </c>
      <c r="C1818" t="s">
        <v>40</v>
      </c>
      <c r="D1818" t="s">
        <v>38</v>
      </c>
      <c r="E1818">
        <v>7131</v>
      </c>
      <c r="F1818" t="s">
        <v>11</v>
      </c>
      <c r="G1818">
        <v>617950784</v>
      </c>
      <c r="H1818">
        <v>871686800</v>
      </c>
      <c r="I1818">
        <f>LOG10(H1818)</f>
        <v>8.940360469490809</v>
      </c>
      <c r="J1818">
        <v>0.96</v>
      </c>
      <c r="L1818">
        <v>4.5460000000000003</v>
      </c>
      <c r="M1818">
        <v>4.1159999999999997</v>
      </c>
      <c r="N1818">
        <v>3.7999999999999999E-2</v>
      </c>
      <c r="O1818">
        <v>228.83099999999999</v>
      </c>
      <c r="P1818">
        <v>0.88200000000000001</v>
      </c>
      <c r="Q1818">
        <v>2.8730000000000002</v>
      </c>
      <c r="R1818">
        <v>202.84700000000001</v>
      </c>
      <c r="S1818">
        <v>0.83</v>
      </c>
      <c r="T1818">
        <v>1.4279999999999999</v>
      </c>
      <c r="U1818" t="s">
        <v>61</v>
      </c>
      <c r="V1818" s="1">
        <v>45481.312511574077</v>
      </c>
    </row>
    <row r="1819" spans="1:22" x14ac:dyDescent="0.25">
      <c r="A1819">
        <v>1877</v>
      </c>
      <c r="B1819" t="s">
        <v>36</v>
      </c>
      <c r="C1819" t="s">
        <v>40</v>
      </c>
      <c r="D1819" t="s">
        <v>38</v>
      </c>
      <c r="E1819">
        <v>7131</v>
      </c>
      <c r="F1819" t="s">
        <v>11</v>
      </c>
      <c r="G1819">
        <v>625244016</v>
      </c>
      <c r="H1819">
        <v>771813776</v>
      </c>
      <c r="I1819">
        <f>LOG10(H1819)</f>
        <v>8.8875125259681962</v>
      </c>
      <c r="J1819">
        <v>0.96499999999999997</v>
      </c>
      <c r="L1819">
        <v>5.3719999999999999</v>
      </c>
      <c r="M1819">
        <v>33.625999999999998</v>
      </c>
      <c r="N1819">
        <v>4.5999999999999999E-2</v>
      </c>
      <c r="O1819">
        <v>274.04199999999997</v>
      </c>
      <c r="P1819">
        <v>0.96499999999999997</v>
      </c>
      <c r="Q1819">
        <v>31.620999999999999</v>
      </c>
      <c r="R1819">
        <v>211.274</v>
      </c>
      <c r="S1819">
        <v>0.84599999999999997</v>
      </c>
      <c r="T1819">
        <v>1.409</v>
      </c>
      <c r="U1819" t="s">
        <v>61</v>
      </c>
      <c r="V1819" s="1">
        <v>45481.322928240741</v>
      </c>
    </row>
    <row r="1820" spans="1:22" x14ac:dyDescent="0.25">
      <c r="A1820">
        <v>1878</v>
      </c>
      <c r="B1820" t="s">
        <v>36</v>
      </c>
      <c r="C1820" t="s">
        <v>40</v>
      </c>
      <c r="D1820" t="s">
        <v>38</v>
      </c>
      <c r="E1820">
        <v>7131</v>
      </c>
      <c r="F1820" t="s">
        <v>11</v>
      </c>
      <c r="G1820">
        <v>619477416</v>
      </c>
      <c r="H1820">
        <v>801513344</v>
      </c>
      <c r="I1820">
        <f>LOG10(H1820)</f>
        <v>8.9039107571047929</v>
      </c>
      <c r="J1820">
        <v>1.0389999999999999</v>
      </c>
      <c r="L1820">
        <v>8.0220000000000002</v>
      </c>
      <c r="M1820">
        <v>1.599</v>
      </c>
      <c r="N1820">
        <v>0.21199999999999999</v>
      </c>
      <c r="O1820">
        <v>10.065</v>
      </c>
      <c r="P1820">
        <v>0.96599999999999997</v>
      </c>
      <c r="Q1820">
        <v>2.4359999999999999</v>
      </c>
      <c r="R1820">
        <v>212.089</v>
      </c>
      <c r="S1820">
        <v>0.80400000000000005</v>
      </c>
      <c r="T1820">
        <v>1.423</v>
      </c>
      <c r="U1820" t="s">
        <v>61</v>
      </c>
      <c r="V1820" s="1">
        <v>45481.333344907405</v>
      </c>
    </row>
    <row r="1821" spans="1:22" x14ac:dyDescent="0.25">
      <c r="A1821">
        <v>1879</v>
      </c>
      <c r="B1821" t="s">
        <v>36</v>
      </c>
      <c r="C1821" t="s">
        <v>40</v>
      </c>
      <c r="D1821" t="s">
        <v>38</v>
      </c>
      <c r="E1821">
        <v>7131</v>
      </c>
      <c r="F1821" t="s">
        <v>11</v>
      </c>
      <c r="G1821">
        <v>612940008</v>
      </c>
      <c r="H1821">
        <v>642235160</v>
      </c>
      <c r="I1821">
        <f>LOG10(H1821)</f>
        <v>8.8076940778981783</v>
      </c>
      <c r="J1821">
        <v>0.95699999999999996</v>
      </c>
      <c r="L1821">
        <v>2.399</v>
      </c>
      <c r="M1821">
        <v>0.68400000000000005</v>
      </c>
      <c r="N1821">
        <v>1.4E-2</v>
      </c>
      <c r="O1821">
        <v>9.8379999999999992</v>
      </c>
      <c r="P1821">
        <v>0.78800000000000003</v>
      </c>
      <c r="Q1821">
        <v>1.536</v>
      </c>
      <c r="R1821">
        <v>202.64500000000001</v>
      </c>
      <c r="S1821">
        <v>0.84499999999999997</v>
      </c>
      <c r="T1821">
        <v>1.365</v>
      </c>
      <c r="U1821" t="s">
        <v>61</v>
      </c>
      <c r="V1821" s="1">
        <v>45481.343761574077</v>
      </c>
    </row>
    <row r="1822" spans="1:22" x14ac:dyDescent="0.25">
      <c r="A1822">
        <v>1880</v>
      </c>
      <c r="B1822" t="s">
        <v>36</v>
      </c>
      <c r="C1822" t="s">
        <v>40</v>
      </c>
      <c r="D1822" t="s">
        <v>38</v>
      </c>
      <c r="E1822">
        <v>7131</v>
      </c>
      <c r="F1822" t="s">
        <v>11</v>
      </c>
      <c r="G1822">
        <v>626727792</v>
      </c>
      <c r="H1822">
        <v>872925912</v>
      </c>
      <c r="I1822">
        <f>LOG10(H1822)</f>
        <v>8.940977385314989</v>
      </c>
      <c r="J1822">
        <v>0.96299999999999997</v>
      </c>
      <c r="L1822">
        <v>2.0920000000000001</v>
      </c>
      <c r="M1822">
        <v>0.94699999999999995</v>
      </c>
      <c r="N1822">
        <v>3.5000000000000003E-2</v>
      </c>
      <c r="O1822">
        <v>9.9909999999999997</v>
      </c>
      <c r="P1822">
        <v>0.81100000000000005</v>
      </c>
      <c r="Q1822">
        <v>1.8480000000000001</v>
      </c>
      <c r="R1822">
        <v>202.69200000000001</v>
      </c>
      <c r="S1822">
        <v>0.85099999999999998</v>
      </c>
      <c r="T1822">
        <v>1.341</v>
      </c>
      <c r="U1822" t="s">
        <v>61</v>
      </c>
      <c r="V1822" s="1">
        <v>45481.354178240741</v>
      </c>
    </row>
    <row r="1823" spans="1:22" x14ac:dyDescent="0.25">
      <c r="A1823">
        <v>1881</v>
      </c>
      <c r="B1823" t="s">
        <v>36</v>
      </c>
      <c r="C1823" t="s">
        <v>40</v>
      </c>
      <c r="D1823" t="s">
        <v>38</v>
      </c>
      <c r="E1823">
        <v>7131</v>
      </c>
      <c r="F1823" t="s">
        <v>11</v>
      </c>
      <c r="G1823">
        <v>613813136</v>
      </c>
      <c r="H1823">
        <v>812874536</v>
      </c>
      <c r="I1823">
        <f>LOG10(H1823)</f>
        <v>8.910023519114743</v>
      </c>
      <c r="J1823">
        <v>0.96199999999999997</v>
      </c>
      <c r="L1823">
        <v>6.4349999999999996</v>
      </c>
      <c r="M1823">
        <v>5.3570000000000002</v>
      </c>
      <c r="N1823">
        <v>6.2E-2</v>
      </c>
      <c r="O1823">
        <v>45.963999999999999</v>
      </c>
      <c r="P1823">
        <v>1.147</v>
      </c>
      <c r="Q1823">
        <v>8.2569999999999997</v>
      </c>
      <c r="R1823">
        <v>202.91800000000001</v>
      </c>
      <c r="S1823">
        <v>0.749</v>
      </c>
      <c r="T1823">
        <v>1.5369999999999999</v>
      </c>
      <c r="U1823" t="s">
        <v>61</v>
      </c>
      <c r="V1823" s="1">
        <v>45481.364594907405</v>
      </c>
    </row>
    <row r="1824" spans="1:22" x14ac:dyDescent="0.25">
      <c r="A1824">
        <v>1882</v>
      </c>
      <c r="B1824" t="s">
        <v>36</v>
      </c>
      <c r="C1824" t="s">
        <v>40</v>
      </c>
      <c r="D1824" t="s">
        <v>38</v>
      </c>
      <c r="E1824">
        <v>7131</v>
      </c>
      <c r="F1824" t="s">
        <v>11</v>
      </c>
      <c r="G1824">
        <v>613076064</v>
      </c>
      <c r="H1824">
        <v>828145776</v>
      </c>
      <c r="I1824">
        <f>LOG10(H1824)</f>
        <v>8.9181067910601914</v>
      </c>
      <c r="J1824">
        <v>0.95399999999999996</v>
      </c>
      <c r="L1824">
        <v>2.383</v>
      </c>
      <c r="M1824">
        <v>2.5459999999999998</v>
      </c>
      <c r="N1824">
        <v>8.5000000000000006E-2</v>
      </c>
      <c r="O1824">
        <v>29.213000000000001</v>
      </c>
      <c r="P1824">
        <v>1.111</v>
      </c>
      <c r="Q1824">
        <v>2.488</v>
      </c>
      <c r="R1824">
        <v>204.71299999999999</v>
      </c>
      <c r="S1824">
        <v>0.79400000000000004</v>
      </c>
      <c r="T1824">
        <v>1.357</v>
      </c>
      <c r="U1824" t="s">
        <v>61</v>
      </c>
      <c r="V1824" s="1">
        <v>45481.375011574077</v>
      </c>
    </row>
    <row r="1825" spans="1:22" x14ac:dyDescent="0.25">
      <c r="A1825">
        <v>1883</v>
      </c>
      <c r="B1825" t="s">
        <v>36</v>
      </c>
      <c r="C1825" t="s">
        <v>40</v>
      </c>
      <c r="D1825" t="s">
        <v>38</v>
      </c>
      <c r="E1825">
        <v>7131</v>
      </c>
      <c r="F1825" t="s">
        <v>11</v>
      </c>
      <c r="G1825">
        <v>612943248</v>
      </c>
      <c r="H1825">
        <v>629328336</v>
      </c>
      <c r="I1825">
        <f>LOG10(H1825)</f>
        <v>8.7988772866360723</v>
      </c>
      <c r="J1825">
        <v>0.96799999999999997</v>
      </c>
      <c r="L1825">
        <v>2.4980000000000002</v>
      </c>
      <c r="M1825">
        <v>1.0680000000000001</v>
      </c>
      <c r="N1825">
        <v>0.13</v>
      </c>
      <c r="O1825">
        <v>23.251999999999999</v>
      </c>
      <c r="P1825">
        <v>0.751</v>
      </c>
      <c r="Q1825">
        <v>12.288</v>
      </c>
      <c r="R1825">
        <v>204.702</v>
      </c>
      <c r="S1825">
        <v>0.84599999999999997</v>
      </c>
      <c r="T1825">
        <v>1.4119999999999999</v>
      </c>
      <c r="U1825" t="s">
        <v>61</v>
      </c>
      <c r="V1825" s="1">
        <v>45481.385428240741</v>
      </c>
    </row>
    <row r="1826" spans="1:22" x14ac:dyDescent="0.25">
      <c r="A1826">
        <v>1884</v>
      </c>
      <c r="B1826" t="s">
        <v>36</v>
      </c>
      <c r="C1826" t="s">
        <v>40</v>
      </c>
      <c r="D1826" t="s">
        <v>38</v>
      </c>
      <c r="E1826">
        <v>7131</v>
      </c>
      <c r="F1826" t="s">
        <v>11</v>
      </c>
      <c r="G1826">
        <v>614052224</v>
      </c>
      <c r="H1826">
        <v>820211064</v>
      </c>
      <c r="I1826">
        <f>LOG10(H1826)</f>
        <v>8.9139256232808233</v>
      </c>
      <c r="J1826">
        <v>1.0960000000000001</v>
      </c>
      <c r="L1826">
        <v>2.472</v>
      </c>
      <c r="M1826">
        <v>3.891</v>
      </c>
      <c r="N1826">
        <v>0.27800000000000002</v>
      </c>
      <c r="O1826">
        <v>28.417000000000002</v>
      </c>
      <c r="P1826">
        <v>1.22</v>
      </c>
      <c r="Q1826">
        <v>5.0380000000000003</v>
      </c>
      <c r="R1826">
        <v>202.99</v>
      </c>
      <c r="S1826">
        <v>0.85599999999999998</v>
      </c>
      <c r="T1826">
        <v>1.4590000000000001</v>
      </c>
      <c r="U1826" t="s">
        <v>61</v>
      </c>
      <c r="V1826" s="1">
        <v>45481.395844907405</v>
      </c>
    </row>
    <row r="1827" spans="1:22" x14ac:dyDescent="0.25">
      <c r="A1827">
        <v>1885</v>
      </c>
      <c r="B1827" t="s">
        <v>36</v>
      </c>
      <c r="C1827" t="s">
        <v>40</v>
      </c>
      <c r="D1827" t="s">
        <v>38</v>
      </c>
      <c r="E1827">
        <v>7131</v>
      </c>
      <c r="F1827" t="s">
        <v>11</v>
      </c>
      <c r="G1827">
        <v>626527896</v>
      </c>
      <c r="H1827">
        <v>619030856</v>
      </c>
      <c r="I1827">
        <f>LOG10(H1827)</f>
        <v>8.7917122972536355</v>
      </c>
      <c r="J1827">
        <v>0.97399999999999998</v>
      </c>
      <c r="L1827">
        <v>3.9209999999999998</v>
      </c>
      <c r="M1827">
        <v>0.98599999999999999</v>
      </c>
      <c r="N1827">
        <v>8.5999999999999993E-2</v>
      </c>
      <c r="O1827">
        <v>6.976</v>
      </c>
      <c r="P1827">
        <v>0.76100000000000001</v>
      </c>
      <c r="Q1827">
        <v>1.8140000000000001</v>
      </c>
      <c r="R1827">
        <v>203.291</v>
      </c>
      <c r="S1827">
        <v>0.81399999999999995</v>
      </c>
      <c r="T1827">
        <v>1.4350000000000001</v>
      </c>
      <c r="U1827" t="s">
        <v>61</v>
      </c>
      <c r="V1827" s="1">
        <v>45481.406261574077</v>
      </c>
    </row>
    <row r="1828" spans="1:22" x14ac:dyDescent="0.25">
      <c r="A1828">
        <v>1886</v>
      </c>
      <c r="B1828" t="s">
        <v>36</v>
      </c>
      <c r="C1828" t="s">
        <v>40</v>
      </c>
      <c r="D1828" t="s">
        <v>38</v>
      </c>
      <c r="E1828">
        <v>7131</v>
      </c>
      <c r="F1828" t="s">
        <v>11</v>
      </c>
      <c r="G1828">
        <v>625082648</v>
      </c>
      <c r="H1828">
        <v>676102896</v>
      </c>
      <c r="I1828">
        <f>LOG10(H1828)</f>
        <v>8.8300127961847874</v>
      </c>
      <c r="J1828">
        <v>0.97699999999999998</v>
      </c>
      <c r="L1828">
        <v>2.1829999999999998</v>
      </c>
      <c r="M1828">
        <v>5.2190000000000003</v>
      </c>
      <c r="N1828">
        <v>0.20100000000000001</v>
      </c>
      <c r="O1828">
        <v>49.765000000000001</v>
      </c>
      <c r="P1828">
        <v>0.86099999999999999</v>
      </c>
      <c r="Q1828">
        <v>6.7610000000000001</v>
      </c>
      <c r="R1828">
        <v>202.541</v>
      </c>
      <c r="S1828">
        <v>0.77700000000000002</v>
      </c>
      <c r="T1828">
        <v>1.3720000000000001</v>
      </c>
      <c r="U1828" t="s">
        <v>61</v>
      </c>
      <c r="V1828" s="1">
        <v>45481.416678240741</v>
      </c>
    </row>
    <row r="1829" spans="1:22" x14ac:dyDescent="0.25">
      <c r="A1829">
        <v>1887</v>
      </c>
      <c r="B1829" t="s">
        <v>36</v>
      </c>
      <c r="C1829" t="s">
        <v>40</v>
      </c>
      <c r="D1829" t="s">
        <v>38</v>
      </c>
      <c r="E1829">
        <v>7131</v>
      </c>
      <c r="F1829" t="s">
        <v>11</v>
      </c>
      <c r="G1829">
        <v>610350448</v>
      </c>
      <c r="H1829">
        <v>721990256</v>
      </c>
      <c r="I1829">
        <f>LOG10(H1829)</f>
        <v>8.85853133635913</v>
      </c>
      <c r="J1829">
        <v>0.90600000000000003</v>
      </c>
      <c r="L1829">
        <v>8.4469999999999992</v>
      </c>
      <c r="M1829">
        <v>3.5150000000000001</v>
      </c>
      <c r="N1829">
        <v>0.14499999999999999</v>
      </c>
      <c r="O1829">
        <v>19.536000000000001</v>
      </c>
      <c r="P1829">
        <v>2.5369999999999999</v>
      </c>
      <c r="Q1829">
        <v>10.86</v>
      </c>
      <c r="R1829">
        <v>224.20099999999999</v>
      </c>
      <c r="S1829">
        <v>0.85299999999999998</v>
      </c>
      <c r="T1829">
        <v>1.5620000000000001</v>
      </c>
      <c r="U1829" t="s">
        <v>61</v>
      </c>
      <c r="V1829" s="1">
        <v>45481.427094907405</v>
      </c>
    </row>
    <row r="1830" spans="1:22" x14ac:dyDescent="0.25">
      <c r="A1830">
        <v>1888</v>
      </c>
      <c r="B1830" t="s">
        <v>36</v>
      </c>
      <c r="C1830" t="s">
        <v>40</v>
      </c>
      <c r="D1830" t="s">
        <v>38</v>
      </c>
      <c r="E1830">
        <v>7131</v>
      </c>
      <c r="F1830" t="s">
        <v>11</v>
      </c>
      <c r="G1830">
        <v>614505344</v>
      </c>
      <c r="H1830">
        <v>831165280</v>
      </c>
      <c r="I1830">
        <f>LOG10(H1830)</f>
        <v>8.9196873932842671</v>
      </c>
      <c r="J1830">
        <v>0.95</v>
      </c>
      <c r="L1830">
        <v>2.4430000000000001</v>
      </c>
      <c r="M1830">
        <v>2.2080000000000002</v>
      </c>
      <c r="N1830">
        <v>4.8000000000000001E-2</v>
      </c>
      <c r="O1830">
        <v>21.891999999999999</v>
      </c>
      <c r="P1830">
        <v>1.7609999999999999</v>
      </c>
      <c r="Q1830">
        <v>8.3879999999999999</v>
      </c>
      <c r="R1830">
        <v>202.16</v>
      </c>
      <c r="S1830">
        <v>0.86599999999999999</v>
      </c>
      <c r="T1830">
        <v>1.3779999999999999</v>
      </c>
      <c r="U1830" t="s">
        <v>61</v>
      </c>
      <c r="V1830" s="1">
        <v>45481.437511574077</v>
      </c>
    </row>
    <row r="1831" spans="1:22" x14ac:dyDescent="0.25">
      <c r="A1831">
        <v>1889</v>
      </c>
      <c r="B1831" t="s">
        <v>36</v>
      </c>
      <c r="C1831" t="s">
        <v>40</v>
      </c>
      <c r="D1831" t="s">
        <v>38</v>
      </c>
      <c r="E1831">
        <v>7131</v>
      </c>
      <c r="F1831" t="s">
        <v>11</v>
      </c>
      <c r="G1831">
        <v>625575720</v>
      </c>
      <c r="H1831">
        <v>817132552</v>
      </c>
      <c r="I1831">
        <f>LOG10(H1831)</f>
        <v>8.9122925117745204</v>
      </c>
      <c r="J1831">
        <v>0.95299999999999996</v>
      </c>
      <c r="L1831">
        <v>4.226</v>
      </c>
      <c r="M1831">
        <v>6.6950000000000003</v>
      </c>
      <c r="N1831">
        <v>0.124</v>
      </c>
      <c r="O1831">
        <v>37.920999999999999</v>
      </c>
      <c r="P1831">
        <v>4.1109999999999998</v>
      </c>
      <c r="Q1831">
        <v>19.631</v>
      </c>
      <c r="R1831">
        <v>205.09800000000001</v>
      </c>
      <c r="S1831">
        <v>0.84099999999999997</v>
      </c>
      <c r="T1831">
        <v>1.413</v>
      </c>
      <c r="U1831" t="s">
        <v>61</v>
      </c>
      <c r="V1831" s="1">
        <v>45481.447928240741</v>
      </c>
    </row>
    <row r="1832" spans="1:22" x14ac:dyDescent="0.25">
      <c r="A1832">
        <v>1890</v>
      </c>
      <c r="B1832" t="s">
        <v>36</v>
      </c>
      <c r="C1832" t="s">
        <v>40</v>
      </c>
      <c r="D1832" t="s">
        <v>38</v>
      </c>
      <c r="E1832">
        <v>7131</v>
      </c>
      <c r="F1832" t="s">
        <v>11</v>
      </c>
      <c r="G1832">
        <v>613682664</v>
      </c>
      <c r="H1832">
        <v>852252448</v>
      </c>
      <c r="I1832">
        <f>LOG10(H1832)</f>
        <v>8.9305682573651293</v>
      </c>
      <c r="J1832">
        <v>0.97199999999999998</v>
      </c>
      <c r="L1832">
        <v>0.505</v>
      </c>
      <c r="M1832">
        <v>3.8319999999999999</v>
      </c>
      <c r="N1832">
        <v>9.4E-2</v>
      </c>
      <c r="O1832">
        <v>27.954000000000001</v>
      </c>
      <c r="P1832">
        <v>1.18</v>
      </c>
      <c r="Q1832">
        <v>11.252000000000001</v>
      </c>
      <c r="R1832">
        <v>15.269</v>
      </c>
      <c r="S1832">
        <v>0.91800000000000004</v>
      </c>
      <c r="T1832">
        <v>1.4630000000000001</v>
      </c>
      <c r="U1832" t="s">
        <v>61</v>
      </c>
      <c r="V1832" s="1">
        <v>45481.458344907405</v>
      </c>
    </row>
    <row r="1833" spans="1:22" x14ac:dyDescent="0.25">
      <c r="A1833">
        <v>1891</v>
      </c>
      <c r="B1833" t="s">
        <v>36</v>
      </c>
      <c r="C1833" t="s">
        <v>40</v>
      </c>
      <c r="D1833" t="s">
        <v>38</v>
      </c>
      <c r="E1833">
        <v>7131</v>
      </c>
      <c r="F1833" t="s">
        <v>11</v>
      </c>
      <c r="G1833">
        <v>613082240</v>
      </c>
      <c r="H1833">
        <v>684204984</v>
      </c>
      <c r="I1833">
        <f>LOG10(H1833)</f>
        <v>8.8351862334208278</v>
      </c>
      <c r="J1833">
        <v>0.92300000000000004</v>
      </c>
      <c r="L1833">
        <v>0.38200000000000001</v>
      </c>
      <c r="M1833">
        <v>1.1459999999999999</v>
      </c>
      <c r="N1833">
        <v>7.3999999999999996E-2</v>
      </c>
      <c r="O1833">
        <v>12.929</v>
      </c>
      <c r="P1833">
        <v>0.87</v>
      </c>
      <c r="Q1833">
        <v>1.446</v>
      </c>
      <c r="R1833">
        <v>14.186999999999999</v>
      </c>
      <c r="S1833">
        <v>0.88600000000000001</v>
      </c>
      <c r="T1833">
        <v>1.355</v>
      </c>
      <c r="U1833" t="s">
        <v>61</v>
      </c>
      <c r="V1833" s="1">
        <v>45481.468761574077</v>
      </c>
    </row>
    <row r="1834" spans="1:22" x14ac:dyDescent="0.25">
      <c r="A1834">
        <v>1892</v>
      </c>
      <c r="B1834" t="s">
        <v>36</v>
      </c>
      <c r="C1834" t="s">
        <v>40</v>
      </c>
      <c r="D1834" t="s">
        <v>38</v>
      </c>
      <c r="E1834">
        <v>7131</v>
      </c>
      <c r="F1834" t="s">
        <v>11</v>
      </c>
      <c r="G1834">
        <v>629081992</v>
      </c>
      <c r="H1834">
        <v>829591576</v>
      </c>
      <c r="I1834">
        <f>LOG10(H1834)</f>
        <v>8.9188643334059474</v>
      </c>
      <c r="J1834">
        <v>0.94499999999999995</v>
      </c>
      <c r="L1834">
        <v>0.55700000000000005</v>
      </c>
      <c r="M1834">
        <v>5.1239999999999997</v>
      </c>
      <c r="N1834">
        <v>8.1000000000000003E-2</v>
      </c>
      <c r="O1834">
        <v>40.5</v>
      </c>
      <c r="P1834">
        <v>3.7469999999999999</v>
      </c>
      <c r="Q1834">
        <v>17.805</v>
      </c>
      <c r="R1834">
        <v>32.834000000000003</v>
      </c>
      <c r="S1834">
        <v>0.84499999999999997</v>
      </c>
      <c r="T1834">
        <v>1.417</v>
      </c>
      <c r="U1834" t="s">
        <v>61</v>
      </c>
      <c r="V1834" s="1">
        <v>45481.479178240741</v>
      </c>
    </row>
    <row r="1835" spans="1:22" x14ac:dyDescent="0.25">
      <c r="A1835">
        <v>1893</v>
      </c>
      <c r="B1835" t="s">
        <v>36</v>
      </c>
      <c r="C1835" t="s">
        <v>40</v>
      </c>
      <c r="D1835" t="s">
        <v>38</v>
      </c>
      <c r="E1835">
        <v>7131</v>
      </c>
      <c r="F1835" t="s">
        <v>11</v>
      </c>
      <c r="G1835">
        <v>614091400</v>
      </c>
      <c r="H1835">
        <v>911541944</v>
      </c>
      <c r="I1835">
        <f>LOG10(H1835)</f>
        <v>8.9597766572242836</v>
      </c>
      <c r="J1835">
        <v>0.97799999999999998</v>
      </c>
      <c r="L1835">
        <v>0.71599999999999997</v>
      </c>
      <c r="M1835">
        <v>13.750999999999999</v>
      </c>
      <c r="N1835">
        <v>0.14099999999999999</v>
      </c>
      <c r="O1835">
        <v>64.069999999999993</v>
      </c>
      <c r="P1835">
        <v>3.794</v>
      </c>
      <c r="Q1835">
        <v>20.294</v>
      </c>
      <c r="R1835">
        <v>27.899000000000001</v>
      </c>
      <c r="S1835">
        <v>0.80100000000000005</v>
      </c>
      <c r="T1835">
        <v>1.399</v>
      </c>
      <c r="U1835" t="s">
        <v>61</v>
      </c>
      <c r="V1835" s="1">
        <v>45481.489594907405</v>
      </c>
    </row>
    <row r="1836" spans="1:22" x14ac:dyDescent="0.25">
      <c r="A1836">
        <v>1894</v>
      </c>
      <c r="B1836" t="s">
        <v>36</v>
      </c>
      <c r="C1836" t="s">
        <v>40</v>
      </c>
      <c r="D1836" t="s">
        <v>38</v>
      </c>
      <c r="E1836">
        <v>7131</v>
      </c>
      <c r="F1836" t="s">
        <v>11</v>
      </c>
      <c r="G1836">
        <v>613842136</v>
      </c>
      <c r="H1836">
        <v>911015592</v>
      </c>
      <c r="I1836">
        <f>LOG10(H1836)</f>
        <v>8.9595258099714776</v>
      </c>
      <c r="J1836">
        <v>0.98</v>
      </c>
      <c r="L1836">
        <v>3.4340000000000002</v>
      </c>
      <c r="M1836">
        <v>5.5609999999999999</v>
      </c>
      <c r="N1836">
        <v>9.1999999999999998E-2</v>
      </c>
      <c r="O1836">
        <v>25.117000000000001</v>
      </c>
      <c r="P1836">
        <v>1.22</v>
      </c>
      <c r="Q1836">
        <v>10.039999999999999</v>
      </c>
      <c r="R1836">
        <v>202.886</v>
      </c>
      <c r="S1836">
        <v>0.84199999999999997</v>
      </c>
      <c r="T1836">
        <v>1.3879999999999999</v>
      </c>
      <c r="U1836" t="s">
        <v>61</v>
      </c>
      <c r="V1836" s="1">
        <v>45481.500011574077</v>
      </c>
    </row>
    <row r="1837" spans="1:22" x14ac:dyDescent="0.25">
      <c r="A1837">
        <v>1895</v>
      </c>
      <c r="B1837" t="s">
        <v>36</v>
      </c>
      <c r="C1837" t="s">
        <v>40</v>
      </c>
      <c r="D1837" t="s">
        <v>38</v>
      </c>
      <c r="E1837">
        <v>7131</v>
      </c>
      <c r="F1837" t="s">
        <v>11</v>
      </c>
      <c r="G1837">
        <v>613230896</v>
      </c>
      <c r="H1837">
        <v>854670824</v>
      </c>
      <c r="I1837">
        <f>LOG10(H1837)</f>
        <v>8.9317988786495839</v>
      </c>
      <c r="J1837">
        <v>0.94</v>
      </c>
      <c r="L1837">
        <v>6.9470000000000001</v>
      </c>
      <c r="M1837">
        <v>1.9450000000000001</v>
      </c>
      <c r="N1837">
        <v>0.13300000000000001</v>
      </c>
      <c r="O1837">
        <v>16.030999999999999</v>
      </c>
      <c r="P1837">
        <v>2.024</v>
      </c>
      <c r="Q1837">
        <v>6.9729999999999999</v>
      </c>
      <c r="R1837">
        <v>214.23699999999999</v>
      </c>
      <c r="S1837">
        <v>0.89700000000000002</v>
      </c>
      <c r="T1837">
        <v>1.4550000000000001</v>
      </c>
      <c r="U1837" t="s">
        <v>61</v>
      </c>
      <c r="V1837" s="1">
        <v>45481.510428240741</v>
      </c>
    </row>
    <row r="1838" spans="1:22" x14ac:dyDescent="0.25">
      <c r="A1838">
        <v>1896</v>
      </c>
      <c r="B1838" t="s">
        <v>36</v>
      </c>
      <c r="C1838" t="s">
        <v>40</v>
      </c>
      <c r="D1838" t="s">
        <v>38</v>
      </c>
      <c r="E1838">
        <v>7131</v>
      </c>
      <c r="F1838" t="s">
        <v>11</v>
      </c>
      <c r="G1838">
        <v>620511248</v>
      </c>
      <c r="H1838">
        <v>844149112</v>
      </c>
      <c r="I1838">
        <f>LOG10(H1838)</f>
        <v>8.9264191679513889</v>
      </c>
      <c r="J1838">
        <v>0.92700000000000005</v>
      </c>
      <c r="L1838">
        <v>0.57799999999999996</v>
      </c>
      <c r="M1838">
        <v>21.132000000000001</v>
      </c>
      <c r="N1838">
        <v>0.115</v>
      </c>
      <c r="O1838">
        <v>258.97000000000003</v>
      </c>
      <c r="P1838">
        <v>4.12</v>
      </c>
      <c r="Q1838">
        <v>71.022000000000006</v>
      </c>
      <c r="R1838">
        <v>27.434999999999999</v>
      </c>
      <c r="S1838">
        <v>0.88</v>
      </c>
      <c r="T1838">
        <v>1.38</v>
      </c>
      <c r="U1838" t="s">
        <v>61</v>
      </c>
      <c r="V1838" s="1">
        <v>45481.520844907405</v>
      </c>
    </row>
    <row r="1839" spans="1:22" x14ac:dyDescent="0.25">
      <c r="A1839">
        <v>1897</v>
      </c>
      <c r="B1839" t="s">
        <v>36</v>
      </c>
      <c r="C1839" t="s">
        <v>40</v>
      </c>
      <c r="D1839" t="s">
        <v>38</v>
      </c>
      <c r="E1839">
        <v>7131</v>
      </c>
      <c r="F1839" t="s">
        <v>11</v>
      </c>
      <c r="G1839">
        <v>621073704</v>
      </c>
      <c r="H1839">
        <v>607311032</v>
      </c>
      <c r="I1839">
        <f>LOG10(H1839)</f>
        <v>8.783411170293002</v>
      </c>
      <c r="J1839">
        <v>0.96499999999999997</v>
      </c>
      <c r="L1839">
        <v>0.29499999999999998</v>
      </c>
      <c r="M1839">
        <v>0.36699999999999999</v>
      </c>
      <c r="N1839">
        <v>8.2000000000000003E-2</v>
      </c>
      <c r="O1839">
        <v>10.897</v>
      </c>
      <c r="P1839">
        <v>0.89500000000000002</v>
      </c>
      <c r="Q1839">
        <v>1.1839999999999999</v>
      </c>
      <c r="R1839">
        <v>4.1639999999999997</v>
      </c>
      <c r="S1839">
        <v>0.88800000000000001</v>
      </c>
      <c r="T1839">
        <v>1.3140000000000001</v>
      </c>
      <c r="U1839" t="s">
        <v>61</v>
      </c>
      <c r="V1839" s="1">
        <v>45481.531261574077</v>
      </c>
    </row>
    <row r="1840" spans="1:22" x14ac:dyDescent="0.25">
      <c r="A1840">
        <v>1898</v>
      </c>
      <c r="B1840" t="s">
        <v>36</v>
      </c>
      <c r="C1840" t="s">
        <v>40</v>
      </c>
      <c r="D1840" t="s">
        <v>38</v>
      </c>
      <c r="E1840">
        <v>7131</v>
      </c>
      <c r="F1840" t="s">
        <v>11</v>
      </c>
      <c r="G1840">
        <v>613142032</v>
      </c>
      <c r="H1840">
        <v>898260560</v>
      </c>
      <c r="I1840">
        <f>LOG10(H1840)</f>
        <v>8.9534023314962496</v>
      </c>
      <c r="J1840">
        <v>0.90400000000000003</v>
      </c>
      <c r="L1840">
        <v>4.4669999999999996</v>
      </c>
      <c r="M1840">
        <v>6.0060000000000002</v>
      </c>
      <c r="N1840">
        <v>0.13800000000000001</v>
      </c>
      <c r="O1840">
        <v>49.603999999999999</v>
      </c>
      <c r="P1840">
        <v>1.387</v>
      </c>
      <c r="Q1840">
        <v>9.3469999999999995</v>
      </c>
      <c r="R1840">
        <v>212.75800000000001</v>
      </c>
      <c r="S1840">
        <v>0.82199999999999995</v>
      </c>
      <c r="T1840">
        <v>1.385</v>
      </c>
      <c r="U1840" t="s">
        <v>61</v>
      </c>
      <c r="V1840" s="1">
        <v>45481.541678240741</v>
      </c>
    </row>
    <row r="1841" spans="1:22" x14ac:dyDescent="0.25">
      <c r="A1841">
        <v>1899</v>
      </c>
      <c r="B1841" t="s">
        <v>36</v>
      </c>
      <c r="C1841" t="s">
        <v>40</v>
      </c>
      <c r="D1841" t="s">
        <v>38</v>
      </c>
      <c r="E1841">
        <v>7131</v>
      </c>
      <c r="F1841" t="s">
        <v>11</v>
      </c>
      <c r="G1841">
        <v>623385736</v>
      </c>
      <c r="H1841">
        <v>842890680</v>
      </c>
      <c r="I1841">
        <f>LOG10(H1841)</f>
        <v>8.9257712517879284</v>
      </c>
      <c r="J1841">
        <v>0.96599999999999997</v>
      </c>
      <c r="L1841">
        <v>0.374</v>
      </c>
      <c r="M1841">
        <v>56.392000000000003</v>
      </c>
      <c r="N1841">
        <v>5.7000000000000002E-2</v>
      </c>
      <c r="O1841">
        <v>520.91099999999994</v>
      </c>
      <c r="P1841">
        <v>5.0880000000000001</v>
      </c>
      <c r="Q1841">
        <v>199.37100000000001</v>
      </c>
      <c r="R1841">
        <v>6.9359999999999999</v>
      </c>
      <c r="S1841">
        <v>0.88100000000000001</v>
      </c>
      <c r="T1841">
        <v>1.331</v>
      </c>
      <c r="U1841" t="s">
        <v>61</v>
      </c>
      <c r="V1841" s="1">
        <v>45481.552083333336</v>
      </c>
    </row>
    <row r="1842" spans="1:22" x14ac:dyDescent="0.25">
      <c r="A1842">
        <v>1900</v>
      </c>
      <c r="B1842" t="s">
        <v>36</v>
      </c>
      <c r="C1842" t="s">
        <v>40</v>
      </c>
      <c r="D1842" t="s">
        <v>38</v>
      </c>
      <c r="E1842">
        <v>7131</v>
      </c>
      <c r="F1842" t="s">
        <v>11</v>
      </c>
      <c r="G1842">
        <v>626894144</v>
      </c>
      <c r="H1842">
        <v>802203752</v>
      </c>
      <c r="I1842">
        <f>LOG10(H1842)</f>
        <v>8.9042846888960465</v>
      </c>
      <c r="J1842">
        <v>1.091</v>
      </c>
      <c r="L1842">
        <v>0.35099999999999998</v>
      </c>
      <c r="M1842">
        <v>3.2519999999999998</v>
      </c>
      <c r="N1842">
        <v>0.182</v>
      </c>
      <c r="O1842">
        <v>30.957999999999998</v>
      </c>
      <c r="P1842">
        <v>1.069</v>
      </c>
      <c r="Q1842">
        <v>2.9329999999999998</v>
      </c>
      <c r="R1842">
        <v>3.3170000000000002</v>
      </c>
      <c r="S1842">
        <v>0.80800000000000005</v>
      </c>
      <c r="T1842">
        <v>1.3280000000000001</v>
      </c>
      <c r="U1842" t="s">
        <v>61</v>
      </c>
      <c r="V1842" s="1">
        <v>45481.5625</v>
      </c>
    </row>
    <row r="1843" spans="1:22" x14ac:dyDescent="0.25">
      <c r="A1843">
        <v>1901</v>
      </c>
      <c r="B1843" t="s">
        <v>36</v>
      </c>
      <c r="C1843" t="s">
        <v>40</v>
      </c>
      <c r="D1843" t="s">
        <v>38</v>
      </c>
      <c r="E1843">
        <v>7131</v>
      </c>
      <c r="F1843" t="s">
        <v>11</v>
      </c>
      <c r="G1843">
        <v>620058384</v>
      </c>
      <c r="H1843">
        <v>892252288</v>
      </c>
      <c r="I1843">
        <f>LOG10(H1843)</f>
        <v>8.9504876702892293</v>
      </c>
      <c r="J1843">
        <v>0.92300000000000004</v>
      </c>
      <c r="L1843">
        <v>0.93300000000000005</v>
      </c>
      <c r="M1843">
        <v>0.92100000000000004</v>
      </c>
      <c r="N1843">
        <v>5.8000000000000003E-2</v>
      </c>
      <c r="O1843">
        <v>7.7320000000000002</v>
      </c>
      <c r="P1843">
        <v>0.80800000000000005</v>
      </c>
      <c r="Q1843">
        <v>2.1080000000000001</v>
      </c>
      <c r="R1843">
        <v>15.452</v>
      </c>
      <c r="S1843">
        <v>0.93799999999999994</v>
      </c>
      <c r="T1843">
        <v>1.502</v>
      </c>
      <c r="U1843" t="s">
        <v>61</v>
      </c>
      <c r="V1843" s="1">
        <v>45481.572916666664</v>
      </c>
    </row>
    <row r="1844" spans="1:22" x14ac:dyDescent="0.25">
      <c r="A1844">
        <v>1902</v>
      </c>
      <c r="B1844" t="s">
        <v>36</v>
      </c>
      <c r="C1844" t="s">
        <v>40</v>
      </c>
      <c r="D1844" t="s">
        <v>38</v>
      </c>
      <c r="E1844">
        <v>7131</v>
      </c>
      <c r="F1844" t="s">
        <v>11</v>
      </c>
      <c r="G1844">
        <v>613472016</v>
      </c>
      <c r="H1844">
        <v>869554248</v>
      </c>
      <c r="I1844">
        <f>LOG10(H1844)</f>
        <v>8.9392966810738024</v>
      </c>
      <c r="J1844">
        <v>1.3440000000000001</v>
      </c>
      <c r="L1844">
        <v>5.8360000000000003</v>
      </c>
      <c r="M1844">
        <v>4.7969999999999997</v>
      </c>
      <c r="N1844">
        <v>0.22600000000000001</v>
      </c>
      <c r="O1844">
        <v>36.363</v>
      </c>
      <c r="P1844">
        <v>3.097</v>
      </c>
      <c r="Q1844">
        <v>14.087999999999999</v>
      </c>
      <c r="R1844">
        <v>221.41900000000001</v>
      </c>
      <c r="S1844">
        <v>0.89400000000000002</v>
      </c>
      <c r="T1844">
        <v>1.454</v>
      </c>
      <c r="U1844" t="s">
        <v>61</v>
      </c>
      <c r="V1844" s="1">
        <v>45481.583333333336</v>
      </c>
    </row>
    <row r="1845" spans="1:22" x14ac:dyDescent="0.25">
      <c r="A1845">
        <v>1903</v>
      </c>
      <c r="B1845" t="s">
        <v>36</v>
      </c>
      <c r="C1845" t="s">
        <v>40</v>
      </c>
      <c r="D1845" t="s">
        <v>38</v>
      </c>
      <c r="E1845">
        <v>7131</v>
      </c>
      <c r="F1845" t="s">
        <v>11</v>
      </c>
      <c r="G1845">
        <v>625440128</v>
      </c>
      <c r="H1845">
        <v>783889280</v>
      </c>
      <c r="I1845">
        <f>LOG10(H1845)</f>
        <v>8.8942547253365412</v>
      </c>
      <c r="J1845">
        <v>0.97199999999999998</v>
      </c>
      <c r="L1845">
        <v>3.8889999999999998</v>
      </c>
      <c r="M1845">
        <v>37.284999999999997</v>
      </c>
      <c r="N1845">
        <v>0.13100000000000001</v>
      </c>
      <c r="O1845">
        <v>520.16600000000005</v>
      </c>
      <c r="P1845">
        <v>0.90400000000000003</v>
      </c>
      <c r="Q1845">
        <v>115.40300000000001</v>
      </c>
      <c r="R1845">
        <v>202.87899999999999</v>
      </c>
      <c r="S1845">
        <v>0.81299999999999994</v>
      </c>
      <c r="T1845">
        <v>1.4430000000000001</v>
      </c>
      <c r="U1845" t="s">
        <v>61</v>
      </c>
      <c r="V1845" s="1">
        <v>45481.59375</v>
      </c>
    </row>
    <row r="1846" spans="1:22" x14ac:dyDescent="0.25">
      <c r="A1846">
        <v>1904</v>
      </c>
      <c r="B1846" t="s">
        <v>36</v>
      </c>
      <c r="C1846" t="s">
        <v>40</v>
      </c>
      <c r="D1846" t="s">
        <v>38</v>
      </c>
      <c r="E1846">
        <v>7131</v>
      </c>
      <c r="F1846" t="s">
        <v>11</v>
      </c>
      <c r="G1846">
        <v>621335664</v>
      </c>
      <c r="H1846">
        <v>613032384</v>
      </c>
      <c r="I1846">
        <f>LOG10(H1846)</f>
        <v>8.7874834171301899</v>
      </c>
      <c r="J1846">
        <v>0.95399999999999996</v>
      </c>
      <c r="L1846">
        <v>0.73399999999999999</v>
      </c>
      <c r="M1846">
        <v>1.0569999999999999</v>
      </c>
      <c r="N1846">
        <v>7.2999999999999995E-2</v>
      </c>
      <c r="O1846">
        <v>40.256999999999998</v>
      </c>
      <c r="P1846">
        <v>0.77900000000000003</v>
      </c>
      <c r="Q1846">
        <v>1.179</v>
      </c>
      <c r="R1846">
        <v>38.933</v>
      </c>
      <c r="S1846">
        <v>0.81</v>
      </c>
      <c r="T1846">
        <v>1.413</v>
      </c>
      <c r="U1846" t="s">
        <v>61</v>
      </c>
      <c r="V1846" s="1">
        <v>45481.604166666664</v>
      </c>
    </row>
    <row r="1847" spans="1:22" x14ac:dyDescent="0.25">
      <c r="A1847">
        <v>1905</v>
      </c>
      <c r="B1847" t="s">
        <v>36</v>
      </c>
      <c r="C1847" t="s">
        <v>40</v>
      </c>
      <c r="D1847" t="s">
        <v>38</v>
      </c>
      <c r="E1847">
        <v>7131</v>
      </c>
      <c r="F1847" t="s">
        <v>11</v>
      </c>
      <c r="G1847">
        <v>605842768</v>
      </c>
      <c r="H1847">
        <v>788779984</v>
      </c>
      <c r="I1847">
        <f>LOG10(H1847)</f>
        <v>8.8969558814607375</v>
      </c>
      <c r="J1847">
        <v>0.95599999999999996</v>
      </c>
      <c r="L1847">
        <v>2.4510000000000001</v>
      </c>
      <c r="M1847">
        <v>1.4319999999999999</v>
      </c>
      <c r="N1847">
        <v>0.20200000000000001</v>
      </c>
      <c r="O1847">
        <v>12.391999999999999</v>
      </c>
      <c r="P1847">
        <v>0.83699999999999997</v>
      </c>
      <c r="Q1847">
        <v>1.6839999999999999</v>
      </c>
      <c r="R1847">
        <v>214.94</v>
      </c>
      <c r="S1847">
        <v>0.76100000000000001</v>
      </c>
      <c r="T1847">
        <v>1.4039999999999999</v>
      </c>
      <c r="U1847" t="s">
        <v>61</v>
      </c>
      <c r="V1847" s="1">
        <v>45481.614583333336</v>
      </c>
    </row>
    <row r="1848" spans="1:22" x14ac:dyDescent="0.25">
      <c r="A1848">
        <v>1906</v>
      </c>
      <c r="B1848" t="s">
        <v>36</v>
      </c>
      <c r="C1848" t="s">
        <v>40</v>
      </c>
      <c r="D1848" t="s">
        <v>38</v>
      </c>
      <c r="E1848">
        <v>7131</v>
      </c>
      <c r="F1848" t="s">
        <v>11</v>
      </c>
      <c r="G1848">
        <v>613418504</v>
      </c>
      <c r="H1848">
        <v>894317104</v>
      </c>
      <c r="I1848">
        <f>LOG10(H1848)</f>
        <v>8.9514915368037133</v>
      </c>
      <c r="J1848">
        <v>0.93100000000000005</v>
      </c>
      <c r="L1848">
        <v>0.443</v>
      </c>
      <c r="M1848">
        <v>1.694</v>
      </c>
      <c r="N1848">
        <v>4.3999999999999997E-2</v>
      </c>
      <c r="O1848">
        <v>10.336</v>
      </c>
      <c r="P1848">
        <v>0.83599999999999997</v>
      </c>
      <c r="Q1848">
        <v>3.633</v>
      </c>
      <c r="R1848">
        <v>15.022</v>
      </c>
      <c r="S1848">
        <v>0.84899999999999998</v>
      </c>
      <c r="T1848">
        <v>1.3520000000000001</v>
      </c>
      <c r="U1848" t="s">
        <v>61</v>
      </c>
      <c r="V1848" s="1">
        <v>45481.625</v>
      </c>
    </row>
    <row r="1849" spans="1:22" x14ac:dyDescent="0.25">
      <c r="A1849">
        <v>1907</v>
      </c>
      <c r="B1849" t="s">
        <v>36</v>
      </c>
      <c r="C1849" t="s">
        <v>40</v>
      </c>
      <c r="D1849" t="s">
        <v>38</v>
      </c>
      <c r="E1849">
        <v>7131</v>
      </c>
      <c r="F1849" t="s">
        <v>11</v>
      </c>
      <c r="G1849">
        <v>612357016</v>
      </c>
      <c r="H1849">
        <v>906369832</v>
      </c>
      <c r="I1849">
        <f>LOG10(H1849)</f>
        <v>8.9573054418531672</v>
      </c>
      <c r="J1849">
        <v>0.99099999999999999</v>
      </c>
      <c r="L1849">
        <v>2.6469999999999998</v>
      </c>
      <c r="M1849">
        <v>2.669</v>
      </c>
      <c r="N1849">
        <v>0.115</v>
      </c>
      <c r="O1849">
        <v>15.055999999999999</v>
      </c>
      <c r="P1849">
        <v>1.085</v>
      </c>
      <c r="Q1849">
        <v>3.5710000000000002</v>
      </c>
      <c r="R1849">
        <v>202.928</v>
      </c>
      <c r="S1849">
        <v>0.74199999999999999</v>
      </c>
      <c r="T1849">
        <v>1.4019999999999999</v>
      </c>
      <c r="U1849" t="s">
        <v>61</v>
      </c>
      <c r="V1849" s="1">
        <v>45481.635416666664</v>
      </c>
    </row>
    <row r="1850" spans="1:22" x14ac:dyDescent="0.25">
      <c r="A1850">
        <v>1908</v>
      </c>
      <c r="B1850" t="s">
        <v>36</v>
      </c>
      <c r="C1850" t="s">
        <v>40</v>
      </c>
      <c r="D1850" t="s">
        <v>38</v>
      </c>
      <c r="E1850">
        <v>7131</v>
      </c>
      <c r="F1850" t="s">
        <v>11</v>
      </c>
      <c r="G1850">
        <v>618308896</v>
      </c>
      <c r="H1850">
        <v>669347760</v>
      </c>
      <c r="I1850">
        <f>LOG10(H1850)</f>
        <v>8.8256518143422706</v>
      </c>
      <c r="J1850">
        <v>1.002</v>
      </c>
      <c r="L1850">
        <v>0.871</v>
      </c>
      <c r="M1850">
        <v>1.905</v>
      </c>
      <c r="N1850">
        <v>0.20499999999999999</v>
      </c>
      <c r="O1850">
        <v>19.036000000000001</v>
      </c>
      <c r="P1850">
        <v>1.544</v>
      </c>
      <c r="Q1850">
        <v>5.9489999999999998</v>
      </c>
      <c r="R1850">
        <v>22.366</v>
      </c>
      <c r="S1850">
        <v>0.90900000000000003</v>
      </c>
      <c r="T1850">
        <v>1.522</v>
      </c>
      <c r="U1850" t="s">
        <v>61</v>
      </c>
      <c r="V1850" s="1">
        <v>45481.645833333336</v>
      </c>
    </row>
    <row r="1851" spans="1:22" x14ac:dyDescent="0.25">
      <c r="A1851">
        <v>1909</v>
      </c>
      <c r="B1851" t="s">
        <v>36</v>
      </c>
      <c r="C1851" t="s">
        <v>40</v>
      </c>
      <c r="D1851" t="s">
        <v>38</v>
      </c>
      <c r="E1851">
        <v>7131</v>
      </c>
      <c r="F1851" t="s">
        <v>11</v>
      </c>
      <c r="G1851">
        <v>601870800</v>
      </c>
      <c r="H1851">
        <v>810821488</v>
      </c>
      <c r="I1851">
        <f>LOG10(H1851)</f>
        <v>8.9089252496363738</v>
      </c>
      <c r="J1851">
        <v>0.91300000000000003</v>
      </c>
      <c r="L1851">
        <v>0.434</v>
      </c>
      <c r="M1851">
        <v>4.1829999999999998</v>
      </c>
      <c r="N1851">
        <v>9.4E-2</v>
      </c>
      <c r="O1851">
        <v>228.429</v>
      </c>
      <c r="P1851">
        <v>1.377</v>
      </c>
      <c r="Q1851">
        <v>8.5809999999999995</v>
      </c>
      <c r="R1851">
        <v>13.352</v>
      </c>
      <c r="S1851">
        <v>0.86599999999999999</v>
      </c>
      <c r="T1851">
        <v>1.371</v>
      </c>
      <c r="U1851" t="s">
        <v>61</v>
      </c>
      <c r="V1851" s="1">
        <v>45481.65625</v>
      </c>
    </row>
    <row r="1852" spans="1:22" x14ac:dyDescent="0.25">
      <c r="A1852">
        <v>1910</v>
      </c>
      <c r="B1852" t="s">
        <v>36</v>
      </c>
      <c r="C1852" t="s">
        <v>40</v>
      </c>
      <c r="D1852" t="s">
        <v>38</v>
      </c>
      <c r="E1852">
        <v>7131</v>
      </c>
      <c r="F1852" t="s">
        <v>11</v>
      </c>
      <c r="G1852">
        <v>622085320</v>
      </c>
      <c r="H1852">
        <v>724950944</v>
      </c>
      <c r="I1852">
        <f>LOG10(H1852)</f>
        <v>8.8603086197145622</v>
      </c>
      <c r="J1852">
        <v>0.93500000000000005</v>
      </c>
      <c r="L1852">
        <v>2.0209999999999999</v>
      </c>
      <c r="M1852">
        <v>51.021999999999998</v>
      </c>
      <c r="N1852">
        <v>0.128</v>
      </c>
      <c r="O1852">
        <v>438.149</v>
      </c>
      <c r="P1852">
        <v>2.9350000000000001</v>
      </c>
      <c r="Q1852">
        <v>71.736000000000004</v>
      </c>
      <c r="R1852">
        <v>202.673</v>
      </c>
      <c r="S1852">
        <v>0.89200000000000002</v>
      </c>
      <c r="T1852">
        <v>1.321</v>
      </c>
      <c r="U1852" t="s">
        <v>61</v>
      </c>
      <c r="V1852" s="1">
        <v>45481.666666666664</v>
      </c>
    </row>
    <row r="1853" spans="1:22" x14ac:dyDescent="0.25">
      <c r="A1853">
        <v>1911</v>
      </c>
      <c r="B1853" t="s">
        <v>36</v>
      </c>
      <c r="C1853" t="s">
        <v>40</v>
      </c>
      <c r="D1853" t="s">
        <v>38</v>
      </c>
      <c r="E1853">
        <v>7131</v>
      </c>
      <c r="F1853" t="s">
        <v>11</v>
      </c>
      <c r="G1853">
        <v>604180392</v>
      </c>
      <c r="H1853">
        <v>802343096</v>
      </c>
      <c r="I1853">
        <f>LOG10(H1853)</f>
        <v>8.9043601199506313</v>
      </c>
      <c r="J1853">
        <v>0.94599999999999995</v>
      </c>
      <c r="L1853">
        <v>0.76900000000000002</v>
      </c>
      <c r="M1853">
        <v>1.798</v>
      </c>
      <c r="N1853">
        <v>9.1999999999999998E-2</v>
      </c>
      <c r="O1853">
        <v>8.359</v>
      </c>
      <c r="P1853">
        <v>0.88600000000000001</v>
      </c>
      <c r="Q1853">
        <v>3.4369999999999998</v>
      </c>
      <c r="R1853">
        <v>34.844000000000001</v>
      </c>
      <c r="S1853">
        <v>0.755</v>
      </c>
      <c r="T1853">
        <v>1.401</v>
      </c>
      <c r="U1853" t="s">
        <v>61</v>
      </c>
      <c r="V1853" s="1">
        <v>45481.677083333336</v>
      </c>
    </row>
    <row r="1854" spans="1:22" x14ac:dyDescent="0.25">
      <c r="A1854">
        <v>1912</v>
      </c>
      <c r="B1854" t="s">
        <v>36</v>
      </c>
      <c r="C1854" t="s">
        <v>40</v>
      </c>
      <c r="D1854" t="s">
        <v>38</v>
      </c>
      <c r="E1854">
        <v>7131</v>
      </c>
      <c r="F1854" t="s">
        <v>11</v>
      </c>
      <c r="G1854">
        <v>618025112</v>
      </c>
      <c r="H1854">
        <v>816641928</v>
      </c>
      <c r="I1854">
        <f>LOG10(H1854)</f>
        <v>8.9120316736908034</v>
      </c>
      <c r="J1854">
        <v>0.96399999999999997</v>
      </c>
      <c r="L1854">
        <v>4.9409999999999998</v>
      </c>
      <c r="M1854">
        <v>7.6630000000000003</v>
      </c>
      <c r="N1854">
        <v>7.1999999999999995E-2</v>
      </c>
      <c r="O1854">
        <v>230.12799999999999</v>
      </c>
      <c r="P1854">
        <v>0.81399999999999995</v>
      </c>
      <c r="Q1854">
        <v>2.4279999999999999</v>
      </c>
      <c r="R1854">
        <v>202.86199999999999</v>
      </c>
      <c r="S1854">
        <v>0.84899999999999998</v>
      </c>
      <c r="T1854">
        <v>1.3759999999999999</v>
      </c>
      <c r="U1854" t="s">
        <v>61</v>
      </c>
      <c r="V1854" s="1">
        <v>45481.6875</v>
      </c>
    </row>
    <row r="1855" spans="1:22" x14ac:dyDescent="0.25">
      <c r="A1855">
        <v>1913</v>
      </c>
      <c r="B1855" t="s">
        <v>36</v>
      </c>
      <c r="C1855" t="s">
        <v>40</v>
      </c>
      <c r="D1855" t="s">
        <v>38</v>
      </c>
      <c r="E1855">
        <v>7131</v>
      </c>
      <c r="F1855" t="s">
        <v>11</v>
      </c>
      <c r="G1855">
        <v>622213112</v>
      </c>
      <c r="H1855">
        <v>715767216</v>
      </c>
      <c r="I1855">
        <f>LOG10(H1855)</f>
        <v>8.8547718026927722</v>
      </c>
      <c r="J1855">
        <v>0.96799999999999997</v>
      </c>
      <c r="L1855">
        <v>4.5750000000000002</v>
      </c>
      <c r="M1855">
        <v>2.2200000000000002</v>
      </c>
      <c r="N1855">
        <v>0.15</v>
      </c>
      <c r="O1855">
        <v>15.875999999999999</v>
      </c>
      <c r="P1855">
        <v>1.228</v>
      </c>
      <c r="Q1855">
        <v>10.43</v>
      </c>
      <c r="R1855">
        <v>202.83199999999999</v>
      </c>
      <c r="S1855">
        <v>0.755</v>
      </c>
      <c r="T1855">
        <v>1.3740000000000001</v>
      </c>
      <c r="U1855" t="s">
        <v>61</v>
      </c>
      <c r="V1855" s="1">
        <v>45481.697928240741</v>
      </c>
    </row>
    <row r="1856" spans="1:22" x14ac:dyDescent="0.25">
      <c r="A1856">
        <v>1914</v>
      </c>
      <c r="B1856" t="s">
        <v>36</v>
      </c>
      <c r="C1856" t="s">
        <v>40</v>
      </c>
      <c r="D1856" t="s">
        <v>38</v>
      </c>
      <c r="E1856">
        <v>7131</v>
      </c>
      <c r="F1856" t="s">
        <v>11</v>
      </c>
      <c r="G1856">
        <v>599188192</v>
      </c>
      <c r="H1856">
        <v>904068400</v>
      </c>
      <c r="I1856">
        <f>LOG10(H1856)</f>
        <v>8.9562012895669518</v>
      </c>
      <c r="J1856">
        <v>1.0920000000000001</v>
      </c>
      <c r="L1856">
        <v>0.97099999999999997</v>
      </c>
      <c r="M1856">
        <v>11.939</v>
      </c>
      <c r="N1856">
        <v>0.28599999999999998</v>
      </c>
      <c r="O1856">
        <v>53.168999999999997</v>
      </c>
      <c r="P1856">
        <v>1.9219999999999999</v>
      </c>
      <c r="Q1856">
        <v>13.393000000000001</v>
      </c>
      <c r="R1856">
        <v>27.45</v>
      </c>
      <c r="S1856">
        <v>0.96499999999999997</v>
      </c>
      <c r="T1856">
        <v>1.4119999999999999</v>
      </c>
      <c r="U1856" t="s">
        <v>61</v>
      </c>
      <c r="V1856" s="1">
        <v>45481.708333333336</v>
      </c>
    </row>
    <row r="1857" spans="1:22" x14ac:dyDescent="0.25">
      <c r="A1857">
        <v>1915</v>
      </c>
      <c r="B1857" t="s">
        <v>36</v>
      </c>
      <c r="C1857" t="s">
        <v>40</v>
      </c>
      <c r="D1857" t="s">
        <v>38</v>
      </c>
      <c r="E1857">
        <v>7131</v>
      </c>
      <c r="F1857" t="s">
        <v>11</v>
      </c>
      <c r="G1857">
        <v>618345128</v>
      </c>
      <c r="H1857">
        <v>766172744</v>
      </c>
      <c r="I1857">
        <f>LOG10(H1857)</f>
        <v>8.8843266982331404</v>
      </c>
      <c r="J1857">
        <v>0.94799999999999995</v>
      </c>
      <c r="L1857">
        <v>6.6319999999999997</v>
      </c>
      <c r="M1857">
        <v>6.4050000000000002</v>
      </c>
      <c r="N1857">
        <v>0.25900000000000001</v>
      </c>
      <c r="O1857">
        <v>26.791</v>
      </c>
      <c r="P1857">
        <v>5.7119999999999997</v>
      </c>
      <c r="Q1857">
        <v>13.651999999999999</v>
      </c>
      <c r="R1857">
        <v>222.30500000000001</v>
      </c>
      <c r="S1857">
        <v>0.92900000000000005</v>
      </c>
      <c r="T1857">
        <v>1.5329999999999999</v>
      </c>
      <c r="U1857" t="s">
        <v>61</v>
      </c>
      <c r="V1857" s="1">
        <v>45481.718761574077</v>
      </c>
    </row>
    <row r="1858" spans="1:22" x14ac:dyDescent="0.25">
      <c r="A1858">
        <v>1916</v>
      </c>
      <c r="B1858" t="s">
        <v>36</v>
      </c>
      <c r="C1858" t="s">
        <v>40</v>
      </c>
      <c r="D1858" t="s">
        <v>38</v>
      </c>
      <c r="E1858">
        <v>7131</v>
      </c>
      <c r="F1858" t="s">
        <v>11</v>
      </c>
      <c r="G1858">
        <v>578042392</v>
      </c>
      <c r="H1858">
        <v>849379960</v>
      </c>
      <c r="I1858">
        <f>LOG10(H1858)</f>
        <v>8.9291020101699807</v>
      </c>
      <c r="J1858">
        <v>1.3620000000000001</v>
      </c>
      <c r="L1858">
        <v>0.65600000000000003</v>
      </c>
      <c r="M1858">
        <v>1.56</v>
      </c>
      <c r="N1858">
        <v>0.217</v>
      </c>
      <c r="O1858">
        <v>9.0570000000000004</v>
      </c>
      <c r="P1858">
        <v>1.2330000000000001</v>
      </c>
      <c r="Q1858">
        <v>4.2590000000000003</v>
      </c>
      <c r="R1858">
        <v>23.905000000000001</v>
      </c>
      <c r="S1858">
        <v>0.86599999999999999</v>
      </c>
      <c r="T1858">
        <v>1.3460000000000001</v>
      </c>
      <c r="U1858" t="s">
        <v>61</v>
      </c>
      <c r="V1858" s="1">
        <v>45481.729178240741</v>
      </c>
    </row>
    <row r="1859" spans="1:22" x14ac:dyDescent="0.25">
      <c r="A1859">
        <v>1917</v>
      </c>
      <c r="B1859" t="s">
        <v>36</v>
      </c>
      <c r="C1859" t="s">
        <v>40</v>
      </c>
      <c r="D1859" t="s">
        <v>38</v>
      </c>
      <c r="E1859">
        <v>7131</v>
      </c>
      <c r="F1859" t="s">
        <v>11</v>
      </c>
      <c r="G1859">
        <v>613464464</v>
      </c>
      <c r="H1859">
        <v>532628392</v>
      </c>
      <c r="I1859">
        <f>LOG10(H1859)</f>
        <v>8.7264243129859178</v>
      </c>
      <c r="J1859">
        <v>0.94399999999999995</v>
      </c>
      <c r="L1859">
        <v>4.9800000000000004</v>
      </c>
      <c r="M1859">
        <v>7.7439999999999998</v>
      </c>
      <c r="N1859">
        <v>4.8000000000000001E-2</v>
      </c>
      <c r="O1859">
        <v>341.90699999999998</v>
      </c>
      <c r="P1859">
        <v>4.0289999999999999</v>
      </c>
      <c r="Q1859">
        <v>43.637</v>
      </c>
      <c r="R1859">
        <v>202.92599999999999</v>
      </c>
      <c r="S1859">
        <v>0.89700000000000002</v>
      </c>
      <c r="T1859">
        <v>1.3919999999999999</v>
      </c>
      <c r="U1859" t="s">
        <v>61</v>
      </c>
      <c r="V1859" s="1">
        <v>45481.739594907405</v>
      </c>
    </row>
    <row r="1860" spans="1:22" x14ac:dyDescent="0.25">
      <c r="A1860">
        <v>1918</v>
      </c>
      <c r="B1860" t="s">
        <v>36</v>
      </c>
      <c r="C1860" t="s">
        <v>40</v>
      </c>
      <c r="D1860" t="s">
        <v>38</v>
      </c>
      <c r="E1860">
        <v>7131</v>
      </c>
      <c r="F1860" t="s">
        <v>11</v>
      </c>
      <c r="G1860">
        <v>609310000</v>
      </c>
      <c r="H1860">
        <v>851912096</v>
      </c>
      <c r="I1860">
        <f>LOG10(H1860)</f>
        <v>8.9303947846825871</v>
      </c>
      <c r="J1860">
        <v>0.96499999999999997</v>
      </c>
      <c r="L1860">
        <v>4.5069999999999997</v>
      </c>
      <c r="M1860">
        <v>13.396000000000001</v>
      </c>
      <c r="N1860">
        <v>7.1999999999999995E-2</v>
      </c>
      <c r="O1860">
        <v>75.608999999999995</v>
      </c>
      <c r="P1860">
        <v>6.6029999999999998</v>
      </c>
      <c r="Q1860">
        <v>37.921999999999997</v>
      </c>
      <c r="R1860">
        <v>203.21799999999999</v>
      </c>
      <c r="S1860">
        <v>0.80600000000000005</v>
      </c>
      <c r="T1860">
        <v>1.415</v>
      </c>
      <c r="U1860" t="s">
        <v>61</v>
      </c>
      <c r="V1860" s="1">
        <v>45481.750011574077</v>
      </c>
    </row>
    <row r="1861" spans="1:22" x14ac:dyDescent="0.25">
      <c r="A1861">
        <v>1919</v>
      </c>
      <c r="B1861" t="s">
        <v>36</v>
      </c>
      <c r="C1861" t="s">
        <v>40</v>
      </c>
      <c r="D1861" t="s">
        <v>38</v>
      </c>
      <c r="E1861">
        <v>7131</v>
      </c>
      <c r="F1861" t="s">
        <v>11</v>
      </c>
      <c r="G1861">
        <v>625063848</v>
      </c>
      <c r="H1861">
        <v>861603216</v>
      </c>
      <c r="I1861">
        <f>LOG10(H1861)</f>
        <v>8.9353073113303694</v>
      </c>
      <c r="J1861">
        <v>0.95899999999999996</v>
      </c>
      <c r="L1861">
        <v>7.093</v>
      </c>
      <c r="M1861">
        <v>1.0669999999999999</v>
      </c>
      <c r="N1861">
        <v>4.3999999999999997E-2</v>
      </c>
      <c r="O1861">
        <v>9.6189999999999998</v>
      </c>
      <c r="P1861">
        <v>0.872</v>
      </c>
      <c r="Q1861">
        <v>1.978</v>
      </c>
      <c r="R1861">
        <v>226.86199999999999</v>
      </c>
      <c r="S1861">
        <v>0.91500000000000004</v>
      </c>
      <c r="T1861">
        <v>1.425</v>
      </c>
      <c r="U1861" t="s">
        <v>61</v>
      </c>
      <c r="V1861" s="1">
        <v>45481.760428240741</v>
      </c>
    </row>
    <row r="1862" spans="1:22" x14ac:dyDescent="0.25">
      <c r="A1862">
        <v>1920</v>
      </c>
      <c r="B1862" t="s">
        <v>36</v>
      </c>
      <c r="C1862" t="s">
        <v>40</v>
      </c>
      <c r="D1862" t="s">
        <v>38</v>
      </c>
      <c r="E1862">
        <v>7131</v>
      </c>
      <c r="F1862" t="s">
        <v>11</v>
      </c>
      <c r="G1862">
        <v>616643816</v>
      </c>
      <c r="H1862">
        <v>852240664</v>
      </c>
      <c r="I1862">
        <f>LOG10(H1862)</f>
        <v>8.9305622523820194</v>
      </c>
      <c r="J1862">
        <v>0.96499999999999997</v>
      </c>
      <c r="L1862">
        <v>5.6059999999999999</v>
      </c>
      <c r="M1862">
        <v>2.6549999999999998</v>
      </c>
      <c r="N1862">
        <v>0.2</v>
      </c>
      <c r="O1862">
        <v>24.952999999999999</v>
      </c>
      <c r="P1862">
        <v>6.9889999999999999</v>
      </c>
      <c r="Q1862">
        <v>15.061999999999999</v>
      </c>
      <c r="R1862">
        <v>221.33500000000001</v>
      </c>
      <c r="S1862">
        <v>0.79700000000000004</v>
      </c>
      <c r="T1862">
        <v>1.357</v>
      </c>
      <c r="U1862" t="s">
        <v>61</v>
      </c>
      <c r="V1862" s="1">
        <v>45481.770844907405</v>
      </c>
    </row>
    <row r="1863" spans="1:22" x14ac:dyDescent="0.25">
      <c r="A1863">
        <v>1921</v>
      </c>
      <c r="B1863" t="s">
        <v>36</v>
      </c>
      <c r="C1863" t="s">
        <v>40</v>
      </c>
      <c r="D1863" t="s">
        <v>38</v>
      </c>
      <c r="E1863">
        <v>7131</v>
      </c>
      <c r="F1863" t="s">
        <v>11</v>
      </c>
      <c r="G1863">
        <v>618919256</v>
      </c>
      <c r="H1863">
        <v>789574296</v>
      </c>
      <c r="I1863">
        <f>LOG10(H1863)</f>
        <v>8.8973930017600296</v>
      </c>
      <c r="J1863">
        <v>0.96899999999999997</v>
      </c>
      <c r="L1863">
        <v>0.51600000000000001</v>
      </c>
      <c r="M1863">
        <v>24.75</v>
      </c>
      <c r="N1863">
        <v>6.8000000000000005E-2</v>
      </c>
      <c r="O1863">
        <v>474.96199999999999</v>
      </c>
      <c r="P1863">
        <v>0.77500000000000002</v>
      </c>
      <c r="Q1863">
        <v>23.632000000000001</v>
      </c>
      <c r="R1863">
        <v>31.913</v>
      </c>
      <c r="S1863">
        <v>0.876</v>
      </c>
      <c r="T1863">
        <v>1.4239999999999999</v>
      </c>
      <c r="U1863" t="s">
        <v>61</v>
      </c>
      <c r="V1863" s="1">
        <v>45481.781261574077</v>
      </c>
    </row>
    <row r="1864" spans="1:22" x14ac:dyDescent="0.25">
      <c r="A1864">
        <v>1922</v>
      </c>
      <c r="B1864" t="s">
        <v>36</v>
      </c>
      <c r="C1864" t="s">
        <v>40</v>
      </c>
      <c r="D1864" t="s">
        <v>38</v>
      </c>
      <c r="E1864">
        <v>7131</v>
      </c>
      <c r="F1864" t="s">
        <v>11</v>
      </c>
      <c r="G1864">
        <v>612012368</v>
      </c>
      <c r="H1864">
        <v>838453480</v>
      </c>
      <c r="I1864">
        <f>LOG10(H1864)</f>
        <v>8.9234789716054781</v>
      </c>
      <c r="J1864">
        <v>0.92</v>
      </c>
      <c r="L1864">
        <v>8.3330000000000002</v>
      </c>
      <c r="M1864">
        <v>2.7410000000000001</v>
      </c>
      <c r="N1864">
        <v>0.20100000000000001</v>
      </c>
      <c r="O1864">
        <v>24.875</v>
      </c>
      <c r="P1864">
        <v>0.98499999999999999</v>
      </c>
      <c r="Q1864">
        <v>3.0579999999999998</v>
      </c>
      <c r="R1864">
        <v>203.1</v>
      </c>
      <c r="S1864">
        <v>0.83899999999999997</v>
      </c>
      <c r="T1864">
        <v>1.3660000000000001</v>
      </c>
      <c r="U1864" t="s">
        <v>61</v>
      </c>
      <c r="V1864" s="1">
        <v>45481.791678240741</v>
      </c>
    </row>
    <row r="1865" spans="1:22" x14ac:dyDescent="0.25">
      <c r="A1865">
        <v>1923</v>
      </c>
      <c r="B1865" t="s">
        <v>36</v>
      </c>
      <c r="C1865" t="s">
        <v>40</v>
      </c>
      <c r="D1865" t="s">
        <v>38</v>
      </c>
      <c r="E1865">
        <v>7131</v>
      </c>
      <c r="F1865" t="s">
        <v>11</v>
      </c>
      <c r="G1865">
        <v>614794872</v>
      </c>
      <c r="H1865">
        <v>855688832</v>
      </c>
      <c r="I1865">
        <f>LOG10(H1865)</f>
        <v>8.932315863843419</v>
      </c>
      <c r="J1865">
        <v>0.97899999999999998</v>
      </c>
      <c r="L1865">
        <v>2.3679999999999999</v>
      </c>
      <c r="M1865">
        <v>5.9279999999999999</v>
      </c>
      <c r="N1865">
        <v>3.7999999999999999E-2</v>
      </c>
      <c r="O1865">
        <v>20.265000000000001</v>
      </c>
      <c r="P1865">
        <v>1.56</v>
      </c>
      <c r="Q1865">
        <v>7.6189999999999998</v>
      </c>
      <c r="R1865">
        <v>203.05199999999999</v>
      </c>
      <c r="S1865">
        <v>0.748</v>
      </c>
      <c r="T1865">
        <v>1.387</v>
      </c>
      <c r="U1865" t="s">
        <v>61</v>
      </c>
      <c r="V1865" s="1">
        <v>45481.802094907405</v>
      </c>
    </row>
    <row r="1866" spans="1:22" x14ac:dyDescent="0.25">
      <c r="A1866">
        <v>1924</v>
      </c>
      <c r="B1866" t="s">
        <v>36</v>
      </c>
      <c r="C1866" t="s">
        <v>40</v>
      </c>
      <c r="D1866" t="s">
        <v>38</v>
      </c>
      <c r="E1866">
        <v>7131</v>
      </c>
      <c r="F1866" t="s">
        <v>11</v>
      </c>
      <c r="G1866">
        <v>628635128</v>
      </c>
      <c r="H1866">
        <v>820314960</v>
      </c>
      <c r="I1866">
        <f>LOG10(H1866)</f>
        <v>8.9139806318072257</v>
      </c>
      <c r="J1866">
        <v>0.94099999999999995</v>
      </c>
      <c r="L1866">
        <v>2.9340000000000002</v>
      </c>
      <c r="M1866">
        <v>0.52800000000000002</v>
      </c>
      <c r="N1866">
        <v>0.1</v>
      </c>
      <c r="O1866">
        <v>6.8410000000000002</v>
      </c>
      <c r="P1866">
        <v>0.81599999999999995</v>
      </c>
      <c r="Q1866">
        <v>1.4330000000000001</v>
      </c>
      <c r="R1866">
        <v>211.113</v>
      </c>
      <c r="S1866">
        <v>0.88800000000000001</v>
      </c>
      <c r="T1866">
        <v>1.494</v>
      </c>
      <c r="U1866" t="s">
        <v>61</v>
      </c>
      <c r="V1866" s="1">
        <v>45481.812511574077</v>
      </c>
    </row>
    <row r="1867" spans="1:22" x14ac:dyDescent="0.25">
      <c r="A1867">
        <v>1925</v>
      </c>
      <c r="B1867" t="s">
        <v>36</v>
      </c>
      <c r="C1867" t="s">
        <v>40</v>
      </c>
      <c r="D1867" t="s">
        <v>38</v>
      </c>
      <c r="E1867">
        <v>7131</v>
      </c>
      <c r="F1867" t="s">
        <v>11</v>
      </c>
      <c r="G1867">
        <v>611303040</v>
      </c>
      <c r="H1867">
        <v>906329096</v>
      </c>
      <c r="I1867">
        <f>LOG10(H1867)</f>
        <v>8.9572859224285732</v>
      </c>
      <c r="J1867">
        <v>0.92500000000000004</v>
      </c>
      <c r="L1867">
        <v>4.43</v>
      </c>
      <c r="M1867">
        <v>2.113</v>
      </c>
      <c r="N1867">
        <v>0.129</v>
      </c>
      <c r="O1867">
        <v>18.352</v>
      </c>
      <c r="P1867">
        <v>1.3049999999999999</v>
      </c>
      <c r="Q1867">
        <v>6.2160000000000002</v>
      </c>
      <c r="R1867">
        <v>214.709</v>
      </c>
      <c r="S1867">
        <v>0.71299999999999997</v>
      </c>
      <c r="T1867">
        <v>1.4490000000000001</v>
      </c>
      <c r="U1867" t="s">
        <v>61</v>
      </c>
      <c r="V1867" s="1">
        <v>45481.822928240741</v>
      </c>
    </row>
    <row r="1868" spans="1:22" x14ac:dyDescent="0.25">
      <c r="A1868">
        <v>1926</v>
      </c>
      <c r="B1868" t="s">
        <v>36</v>
      </c>
      <c r="C1868" t="s">
        <v>40</v>
      </c>
      <c r="D1868" t="s">
        <v>38</v>
      </c>
      <c r="E1868">
        <v>7131</v>
      </c>
      <c r="F1868" t="s">
        <v>11</v>
      </c>
      <c r="G1868">
        <v>613196800</v>
      </c>
      <c r="H1868">
        <v>820836176</v>
      </c>
      <c r="I1868">
        <f>LOG10(H1868)</f>
        <v>8.9142564884731055</v>
      </c>
      <c r="J1868">
        <v>0.99199999999999999</v>
      </c>
      <c r="L1868">
        <v>4.9210000000000003</v>
      </c>
      <c r="M1868">
        <v>5.3330000000000002</v>
      </c>
      <c r="N1868">
        <v>0.19500000000000001</v>
      </c>
      <c r="O1868">
        <v>220.31</v>
      </c>
      <c r="P1868">
        <v>0.94699999999999995</v>
      </c>
      <c r="Q1868">
        <v>2.806</v>
      </c>
      <c r="R1868">
        <v>202.71600000000001</v>
      </c>
      <c r="S1868">
        <v>0.80600000000000005</v>
      </c>
      <c r="T1868">
        <v>1.4359999999999999</v>
      </c>
      <c r="U1868" t="s">
        <v>61</v>
      </c>
      <c r="V1868" s="1">
        <v>45481.833344907405</v>
      </c>
    </row>
    <row r="1869" spans="1:22" x14ac:dyDescent="0.25">
      <c r="A1869">
        <v>1927</v>
      </c>
      <c r="B1869" t="s">
        <v>36</v>
      </c>
      <c r="C1869" t="s">
        <v>40</v>
      </c>
      <c r="D1869" t="s">
        <v>38</v>
      </c>
      <c r="E1869">
        <v>7131</v>
      </c>
      <c r="F1869" t="s">
        <v>11</v>
      </c>
      <c r="G1869">
        <v>606574528</v>
      </c>
      <c r="H1869">
        <v>911131760</v>
      </c>
      <c r="I1869">
        <f>LOG10(H1869)</f>
        <v>8.9595811854287764</v>
      </c>
      <c r="J1869">
        <v>1.155</v>
      </c>
      <c r="L1869">
        <v>6.0970000000000004</v>
      </c>
      <c r="M1869">
        <v>6.0750000000000002</v>
      </c>
      <c r="N1869">
        <v>0.32400000000000001</v>
      </c>
      <c r="O1869">
        <v>57.835000000000001</v>
      </c>
      <c r="P1869">
        <v>4.5739999999999998</v>
      </c>
      <c r="Q1869">
        <v>25.335999999999999</v>
      </c>
      <c r="R1869">
        <v>220.066</v>
      </c>
      <c r="S1869">
        <v>0.92400000000000004</v>
      </c>
      <c r="T1869">
        <v>2.1339999999999999</v>
      </c>
      <c r="U1869" t="s">
        <v>61</v>
      </c>
      <c r="V1869" s="1">
        <v>45481.843761574077</v>
      </c>
    </row>
    <row r="1870" spans="1:22" x14ac:dyDescent="0.25">
      <c r="A1870">
        <v>1928</v>
      </c>
      <c r="B1870" t="s">
        <v>36</v>
      </c>
      <c r="C1870" t="s">
        <v>40</v>
      </c>
      <c r="D1870" t="s">
        <v>38</v>
      </c>
      <c r="E1870">
        <v>7131</v>
      </c>
      <c r="F1870" t="s">
        <v>11</v>
      </c>
      <c r="G1870">
        <v>619526912</v>
      </c>
      <c r="H1870">
        <v>457473080</v>
      </c>
      <c r="I1870">
        <f>LOG10(H1870)</f>
        <v>8.6603655430987931</v>
      </c>
      <c r="J1870">
        <v>0.95799999999999996</v>
      </c>
      <c r="L1870">
        <v>0.77200000000000002</v>
      </c>
      <c r="M1870">
        <v>3.5009999999999999</v>
      </c>
      <c r="N1870">
        <v>0.17599999999999999</v>
      </c>
      <c r="O1870">
        <v>56.616999999999997</v>
      </c>
      <c r="P1870">
        <v>3.395</v>
      </c>
      <c r="Q1870">
        <v>15.743</v>
      </c>
      <c r="R1870">
        <v>50.127000000000002</v>
      </c>
      <c r="S1870">
        <v>0.84299999999999997</v>
      </c>
      <c r="T1870">
        <v>1.375</v>
      </c>
      <c r="U1870" t="s">
        <v>61</v>
      </c>
      <c r="V1870" s="1">
        <v>45481.854178240741</v>
      </c>
    </row>
    <row r="1871" spans="1:22" x14ac:dyDescent="0.25">
      <c r="A1871">
        <v>1929</v>
      </c>
      <c r="B1871" t="s">
        <v>36</v>
      </c>
      <c r="C1871" t="s">
        <v>37</v>
      </c>
      <c r="D1871" t="s">
        <v>38</v>
      </c>
      <c r="E1871">
        <v>7123</v>
      </c>
      <c r="F1871" t="s">
        <v>11</v>
      </c>
      <c r="G1871">
        <v>605154536</v>
      </c>
      <c r="H1871">
        <v>767604632</v>
      </c>
      <c r="I1871">
        <f>LOG10(H1871)</f>
        <v>8.8851375867590701</v>
      </c>
      <c r="J1871">
        <v>1.716</v>
      </c>
      <c r="L1871">
        <v>11.772</v>
      </c>
      <c r="M1871">
        <v>2.7839999999999998</v>
      </c>
      <c r="N1871">
        <v>0.115</v>
      </c>
      <c r="O1871">
        <v>23.701000000000001</v>
      </c>
      <c r="P1871">
        <v>1.621</v>
      </c>
      <c r="Q1871">
        <v>6.5910000000000002</v>
      </c>
      <c r="R1871">
        <v>210.09800000000001</v>
      </c>
      <c r="S1871">
        <v>1.1519999999999999</v>
      </c>
      <c r="T1871">
        <v>2.4380000000000002</v>
      </c>
      <c r="U1871" t="s">
        <v>61</v>
      </c>
      <c r="V1871" s="1">
        <v>45481.864594907405</v>
      </c>
    </row>
    <row r="1872" spans="1:22" x14ac:dyDescent="0.25">
      <c r="A1872">
        <v>1930</v>
      </c>
      <c r="B1872" t="s">
        <v>36</v>
      </c>
      <c r="C1872" t="s">
        <v>40</v>
      </c>
      <c r="D1872" t="s">
        <v>38</v>
      </c>
      <c r="E1872">
        <v>7131</v>
      </c>
      <c r="F1872" t="s">
        <v>11</v>
      </c>
      <c r="G1872">
        <v>620799584</v>
      </c>
      <c r="H1872">
        <v>670599128</v>
      </c>
      <c r="I1872">
        <f>LOG10(H1872)</f>
        <v>8.8264629843671312</v>
      </c>
      <c r="J1872">
        <v>0.89700000000000002</v>
      </c>
      <c r="L1872">
        <v>11.76</v>
      </c>
      <c r="M1872">
        <v>1.2529999999999999</v>
      </c>
      <c r="N1872">
        <v>0.185</v>
      </c>
      <c r="O1872">
        <v>9.8219999999999992</v>
      </c>
      <c r="P1872">
        <v>0.94</v>
      </c>
      <c r="Q1872">
        <v>1.746</v>
      </c>
      <c r="R1872">
        <v>220.05500000000001</v>
      </c>
      <c r="S1872">
        <v>0.85799999999999998</v>
      </c>
      <c r="T1872">
        <v>1.496</v>
      </c>
      <c r="U1872" t="s">
        <v>61</v>
      </c>
      <c r="V1872" s="1">
        <v>45481.875011574077</v>
      </c>
    </row>
    <row r="1873" spans="1:22" x14ac:dyDescent="0.25">
      <c r="A1873">
        <v>1931</v>
      </c>
      <c r="B1873" t="s">
        <v>36</v>
      </c>
      <c r="C1873" t="s">
        <v>40</v>
      </c>
      <c r="D1873" t="s">
        <v>38</v>
      </c>
      <c r="E1873">
        <v>7131</v>
      </c>
      <c r="F1873" t="s">
        <v>11</v>
      </c>
      <c r="G1873">
        <v>618923008</v>
      </c>
      <c r="H1873">
        <v>815582544</v>
      </c>
      <c r="I1873">
        <f>LOG10(H1873)</f>
        <v>8.9114679219545518</v>
      </c>
      <c r="J1873">
        <v>0.95699999999999996</v>
      </c>
      <c r="L1873">
        <v>7.9429999999999996</v>
      </c>
      <c r="M1873">
        <v>10.029</v>
      </c>
      <c r="N1873">
        <v>4.7E-2</v>
      </c>
      <c r="O1873">
        <v>103.261</v>
      </c>
      <c r="P1873">
        <v>1.7889999999999999</v>
      </c>
      <c r="Q1873">
        <v>28.295999999999999</v>
      </c>
      <c r="R1873">
        <v>205.52799999999999</v>
      </c>
      <c r="S1873">
        <v>0.84499999999999997</v>
      </c>
      <c r="T1873">
        <v>1.5529999999999999</v>
      </c>
      <c r="U1873" t="s">
        <v>61</v>
      </c>
      <c r="V1873" s="1">
        <v>45481.885428240741</v>
      </c>
    </row>
    <row r="1874" spans="1:22" x14ac:dyDescent="0.25">
      <c r="A1874">
        <v>1933</v>
      </c>
      <c r="B1874" t="s">
        <v>36</v>
      </c>
      <c r="C1874" t="s">
        <v>40</v>
      </c>
      <c r="D1874" t="s">
        <v>38</v>
      </c>
      <c r="E1874">
        <v>7131</v>
      </c>
      <c r="F1874" t="s">
        <v>11</v>
      </c>
      <c r="G1874">
        <v>619133488</v>
      </c>
      <c r="H1874">
        <v>883121024</v>
      </c>
      <c r="I1874">
        <f>LOG10(H1874)</f>
        <v>8.94602022391026</v>
      </c>
      <c r="J1874">
        <v>0.95499999999999996</v>
      </c>
      <c r="L1874">
        <v>2.3090000000000002</v>
      </c>
      <c r="M1874">
        <v>1.649</v>
      </c>
      <c r="N1874">
        <v>5.3999999999999999E-2</v>
      </c>
      <c r="O1874">
        <v>14.260999999999999</v>
      </c>
      <c r="P1874">
        <v>1.228</v>
      </c>
      <c r="Q1874">
        <v>8.2129999999999992</v>
      </c>
      <c r="R1874">
        <v>203.03700000000001</v>
      </c>
      <c r="S1874">
        <v>0.80400000000000005</v>
      </c>
      <c r="T1874">
        <v>1.425</v>
      </c>
      <c r="U1874" t="s">
        <v>61</v>
      </c>
      <c r="V1874" s="1">
        <v>45481.906261574077</v>
      </c>
    </row>
    <row r="1875" spans="1:22" x14ac:dyDescent="0.25">
      <c r="A1875">
        <v>1934</v>
      </c>
      <c r="B1875" t="s">
        <v>36</v>
      </c>
      <c r="C1875" t="s">
        <v>40</v>
      </c>
      <c r="D1875" t="s">
        <v>38</v>
      </c>
      <c r="E1875">
        <v>7131</v>
      </c>
      <c r="F1875" t="s">
        <v>11</v>
      </c>
      <c r="G1875">
        <v>613230008</v>
      </c>
      <c r="H1875">
        <v>753811296</v>
      </c>
      <c r="I1875">
        <f>LOG10(H1875)</f>
        <v>8.8772626411445099</v>
      </c>
      <c r="J1875">
        <v>0.95</v>
      </c>
      <c r="L1875">
        <v>0.47699999999999998</v>
      </c>
      <c r="M1875">
        <v>0.89300000000000002</v>
      </c>
      <c r="N1875">
        <v>7.4999999999999997E-2</v>
      </c>
      <c r="O1875">
        <v>12.147</v>
      </c>
      <c r="P1875">
        <v>0.749</v>
      </c>
      <c r="Q1875">
        <v>1.3819999999999999</v>
      </c>
      <c r="R1875">
        <v>15.885999999999999</v>
      </c>
      <c r="S1875">
        <v>0.73599999999999999</v>
      </c>
      <c r="T1875">
        <v>1.3340000000000001</v>
      </c>
      <c r="U1875" t="s">
        <v>61</v>
      </c>
      <c r="V1875" s="1">
        <v>45481.916678240741</v>
      </c>
    </row>
    <row r="1876" spans="1:22" x14ac:dyDescent="0.25">
      <c r="A1876">
        <v>1935</v>
      </c>
      <c r="B1876" t="s">
        <v>36</v>
      </c>
      <c r="C1876" t="s">
        <v>40</v>
      </c>
      <c r="D1876" t="s">
        <v>38</v>
      </c>
      <c r="E1876">
        <v>7131</v>
      </c>
      <c r="F1876" t="s">
        <v>11</v>
      </c>
      <c r="G1876">
        <v>603783776</v>
      </c>
      <c r="H1876">
        <v>454761832</v>
      </c>
      <c r="I1876">
        <f>LOG10(H1876)</f>
        <v>8.6577840073627037</v>
      </c>
      <c r="J1876">
        <v>0.98599999999999999</v>
      </c>
      <c r="L1876">
        <v>4.883</v>
      </c>
      <c r="M1876">
        <v>6.5090000000000003</v>
      </c>
      <c r="N1876">
        <v>0.112</v>
      </c>
      <c r="O1876">
        <v>235.88499999999999</v>
      </c>
      <c r="P1876">
        <v>4.5640000000000001</v>
      </c>
      <c r="Q1876">
        <v>10.63</v>
      </c>
      <c r="R1876">
        <v>205.352</v>
      </c>
      <c r="S1876">
        <v>0.93700000000000006</v>
      </c>
      <c r="T1876">
        <v>1.4810000000000001</v>
      </c>
      <c r="U1876" t="s">
        <v>61</v>
      </c>
      <c r="V1876" s="1">
        <v>45481.927094907405</v>
      </c>
    </row>
    <row r="1877" spans="1:22" x14ac:dyDescent="0.25">
      <c r="A1877">
        <v>1936</v>
      </c>
      <c r="B1877" t="s">
        <v>36</v>
      </c>
      <c r="C1877" t="s">
        <v>40</v>
      </c>
      <c r="D1877" t="s">
        <v>38</v>
      </c>
      <c r="E1877">
        <v>7131</v>
      </c>
      <c r="F1877" t="s">
        <v>11</v>
      </c>
      <c r="G1877">
        <v>610820192</v>
      </c>
      <c r="H1877">
        <v>871731904</v>
      </c>
      <c r="I1877">
        <f>LOG10(H1877)</f>
        <v>8.9403829407632252</v>
      </c>
      <c r="J1877">
        <v>0.91900000000000004</v>
      </c>
      <c r="L1877">
        <v>6.5549999999999997</v>
      </c>
      <c r="M1877">
        <v>11.506</v>
      </c>
      <c r="N1877">
        <v>2.7E-2</v>
      </c>
      <c r="O1877">
        <v>111.173</v>
      </c>
      <c r="P1877">
        <v>3.7</v>
      </c>
      <c r="Q1877">
        <v>23.856999999999999</v>
      </c>
      <c r="R1877">
        <v>203.30799999999999</v>
      </c>
      <c r="S1877">
        <v>0.8</v>
      </c>
      <c r="T1877">
        <v>1.429</v>
      </c>
      <c r="U1877" t="s">
        <v>61</v>
      </c>
      <c r="V1877" s="1">
        <v>45481.937511574077</v>
      </c>
    </row>
    <row r="1878" spans="1:22" x14ac:dyDescent="0.25">
      <c r="A1878">
        <v>1937</v>
      </c>
      <c r="B1878" t="s">
        <v>36</v>
      </c>
      <c r="C1878" t="s">
        <v>40</v>
      </c>
      <c r="D1878" t="s">
        <v>38</v>
      </c>
      <c r="E1878">
        <v>7131</v>
      </c>
      <c r="F1878" t="s">
        <v>11</v>
      </c>
      <c r="G1878">
        <v>618613024</v>
      </c>
      <c r="H1878">
        <v>613267280</v>
      </c>
      <c r="I1878">
        <f>LOG10(H1878)</f>
        <v>8.7876497941436789</v>
      </c>
      <c r="J1878">
        <v>0.93100000000000005</v>
      </c>
      <c r="L1878">
        <v>2.8839999999999999</v>
      </c>
      <c r="M1878">
        <v>0.79900000000000004</v>
      </c>
      <c r="N1878">
        <v>0.14799999999999999</v>
      </c>
      <c r="O1878">
        <v>12.598000000000001</v>
      </c>
      <c r="P1878">
        <v>0.80200000000000005</v>
      </c>
      <c r="Q1878">
        <v>1.3</v>
      </c>
      <c r="R1878">
        <v>202.43100000000001</v>
      </c>
      <c r="S1878">
        <v>0.83699999999999997</v>
      </c>
      <c r="T1878">
        <v>1.472</v>
      </c>
      <c r="U1878" t="s">
        <v>61</v>
      </c>
      <c r="V1878" s="1">
        <v>45481.947928240741</v>
      </c>
    </row>
    <row r="1879" spans="1:22" x14ac:dyDescent="0.25">
      <c r="A1879">
        <v>1938</v>
      </c>
      <c r="B1879" t="s">
        <v>36</v>
      </c>
      <c r="C1879" t="s">
        <v>40</v>
      </c>
      <c r="D1879" t="s">
        <v>38</v>
      </c>
      <c r="E1879">
        <v>7131</v>
      </c>
      <c r="F1879" t="s">
        <v>11</v>
      </c>
      <c r="G1879">
        <v>612472160</v>
      </c>
      <c r="H1879">
        <v>615027144</v>
      </c>
      <c r="I1879">
        <f>LOG10(H1879)</f>
        <v>8.7888942836278918</v>
      </c>
      <c r="J1879">
        <v>0.95099999999999996</v>
      </c>
      <c r="L1879">
        <v>4.5830000000000002</v>
      </c>
      <c r="M1879">
        <v>1.577</v>
      </c>
      <c r="N1879">
        <v>8.3000000000000004E-2</v>
      </c>
      <c r="O1879">
        <v>22.503</v>
      </c>
      <c r="P1879">
        <v>0.78300000000000003</v>
      </c>
      <c r="Q1879">
        <v>1.63</v>
      </c>
      <c r="R1879">
        <v>212.125</v>
      </c>
      <c r="S1879">
        <v>0.93500000000000005</v>
      </c>
      <c r="T1879">
        <v>1.512</v>
      </c>
      <c r="U1879" t="s">
        <v>61</v>
      </c>
      <c r="V1879" s="1">
        <v>45481.958344907405</v>
      </c>
    </row>
    <row r="1880" spans="1:22" x14ac:dyDescent="0.25">
      <c r="A1880">
        <v>1939</v>
      </c>
      <c r="B1880" t="s">
        <v>36</v>
      </c>
      <c r="C1880" t="s">
        <v>40</v>
      </c>
      <c r="D1880" t="s">
        <v>38</v>
      </c>
      <c r="E1880">
        <v>7131</v>
      </c>
      <c r="F1880" t="s">
        <v>11</v>
      </c>
      <c r="G1880">
        <v>624801328</v>
      </c>
      <c r="H1880">
        <v>827195216</v>
      </c>
      <c r="I1880">
        <f>LOG10(H1880)</f>
        <v>8.9176080140588496</v>
      </c>
      <c r="J1880">
        <v>0.95099999999999996</v>
      </c>
      <c r="L1880">
        <v>4.1429999999999998</v>
      </c>
      <c r="M1880">
        <v>4.9249999999999998</v>
      </c>
      <c r="N1880">
        <v>4.5999999999999999E-2</v>
      </c>
      <c r="O1880">
        <v>46.606999999999999</v>
      </c>
      <c r="P1880">
        <v>0.78200000000000003</v>
      </c>
      <c r="Q1880">
        <v>3.613</v>
      </c>
      <c r="R1880">
        <v>219.90899999999999</v>
      </c>
      <c r="S1880">
        <v>0.90100000000000002</v>
      </c>
      <c r="T1880">
        <v>1.4650000000000001</v>
      </c>
      <c r="U1880" t="s">
        <v>61</v>
      </c>
      <c r="V1880" s="1">
        <v>45481.968761574077</v>
      </c>
    </row>
    <row r="1881" spans="1:22" x14ac:dyDescent="0.25">
      <c r="A1881">
        <v>1940</v>
      </c>
      <c r="B1881" t="s">
        <v>36</v>
      </c>
      <c r="C1881" t="s">
        <v>40</v>
      </c>
      <c r="D1881" t="s">
        <v>38</v>
      </c>
      <c r="E1881">
        <v>7131</v>
      </c>
      <c r="F1881" t="s">
        <v>11</v>
      </c>
      <c r="G1881">
        <v>611732152</v>
      </c>
      <c r="H1881">
        <v>816314336</v>
      </c>
      <c r="I1881">
        <f>LOG10(H1881)</f>
        <v>8.9118574235863015</v>
      </c>
      <c r="J1881">
        <v>0.98299999999999998</v>
      </c>
      <c r="L1881">
        <v>3.1779999999999999</v>
      </c>
      <c r="M1881">
        <v>1.7030000000000001</v>
      </c>
      <c r="N1881">
        <v>0.17199999999999999</v>
      </c>
      <c r="O1881">
        <v>12.734</v>
      </c>
      <c r="P1881">
        <v>0.83299999999999996</v>
      </c>
      <c r="Q1881">
        <v>2.9590000000000001</v>
      </c>
      <c r="R1881">
        <v>203.05199999999999</v>
      </c>
      <c r="S1881">
        <v>0.72199999999999998</v>
      </c>
      <c r="T1881">
        <v>1.321</v>
      </c>
      <c r="U1881" t="s">
        <v>61</v>
      </c>
      <c r="V1881" s="1">
        <v>45481.979178240741</v>
      </c>
    </row>
    <row r="1882" spans="1:22" x14ac:dyDescent="0.25">
      <c r="A1882">
        <v>1941</v>
      </c>
      <c r="B1882" t="s">
        <v>36</v>
      </c>
      <c r="C1882" t="s">
        <v>40</v>
      </c>
      <c r="D1882" t="s">
        <v>38</v>
      </c>
      <c r="E1882">
        <v>7131</v>
      </c>
      <c r="F1882" t="s">
        <v>11</v>
      </c>
      <c r="G1882">
        <v>618570064</v>
      </c>
      <c r="H1882">
        <v>848627800</v>
      </c>
      <c r="I1882">
        <f>LOG10(H1882)</f>
        <v>8.928717254615183</v>
      </c>
      <c r="J1882">
        <v>0.95399999999999996</v>
      </c>
      <c r="L1882">
        <v>4.7699999999999996</v>
      </c>
      <c r="M1882">
        <v>20.526</v>
      </c>
      <c r="N1882">
        <v>5.3999999999999999E-2</v>
      </c>
      <c r="O1882">
        <v>161.29300000000001</v>
      </c>
      <c r="P1882">
        <v>1.776</v>
      </c>
      <c r="Q1882">
        <v>82.215999999999994</v>
      </c>
      <c r="R1882">
        <v>224.01900000000001</v>
      </c>
      <c r="S1882">
        <v>0.88600000000000001</v>
      </c>
      <c r="T1882">
        <v>1.4630000000000001</v>
      </c>
      <c r="U1882" t="s">
        <v>61</v>
      </c>
      <c r="V1882" s="1">
        <v>45481.989594907405</v>
      </c>
    </row>
    <row r="1883" spans="1:22" x14ac:dyDescent="0.25">
      <c r="A1883">
        <v>1942</v>
      </c>
      <c r="B1883" t="s">
        <v>36</v>
      </c>
      <c r="C1883" t="s">
        <v>40</v>
      </c>
      <c r="D1883" t="s">
        <v>38</v>
      </c>
      <c r="E1883">
        <v>7131</v>
      </c>
      <c r="F1883" t="s">
        <v>11</v>
      </c>
      <c r="G1883">
        <v>608102560</v>
      </c>
      <c r="H1883">
        <v>765454912</v>
      </c>
      <c r="I1883">
        <f>LOG10(H1883)</f>
        <v>8.8839196143075689</v>
      </c>
      <c r="J1883">
        <v>1.117</v>
      </c>
      <c r="L1883">
        <v>6.2409999999999997</v>
      </c>
      <c r="M1883">
        <v>1.181</v>
      </c>
      <c r="N1883">
        <v>0.13300000000000001</v>
      </c>
      <c r="O1883">
        <v>13.661</v>
      </c>
      <c r="P1883">
        <v>0.96</v>
      </c>
      <c r="Q1883">
        <v>1.992</v>
      </c>
      <c r="R1883">
        <v>212.99600000000001</v>
      </c>
      <c r="S1883">
        <v>1.0640000000000001</v>
      </c>
      <c r="T1883">
        <v>2.2389999999999999</v>
      </c>
      <c r="U1883" t="s">
        <v>61</v>
      </c>
      <c r="V1883" s="1">
        <v>45482.000011574077</v>
      </c>
    </row>
    <row r="1884" spans="1:22" x14ac:dyDescent="0.25">
      <c r="A1884">
        <v>1943</v>
      </c>
      <c r="B1884" t="s">
        <v>36</v>
      </c>
      <c r="C1884" t="s">
        <v>40</v>
      </c>
      <c r="D1884" t="s">
        <v>38</v>
      </c>
      <c r="E1884">
        <v>7131</v>
      </c>
      <c r="F1884" t="s">
        <v>11</v>
      </c>
      <c r="G1884">
        <v>620115672</v>
      </c>
      <c r="H1884">
        <v>461032000</v>
      </c>
      <c r="I1884">
        <f>LOG10(H1884)</f>
        <v>8.6637310705981143</v>
      </c>
      <c r="J1884">
        <v>0.98</v>
      </c>
      <c r="L1884">
        <v>2.879</v>
      </c>
      <c r="M1884">
        <v>84.727999999999994</v>
      </c>
      <c r="N1884">
        <v>0.22</v>
      </c>
      <c r="O1884">
        <v>1205.6780000000001</v>
      </c>
      <c r="P1884">
        <v>2.637</v>
      </c>
      <c r="Q1884">
        <v>580.88599999999997</v>
      </c>
      <c r="R1884">
        <v>203.39099999999999</v>
      </c>
      <c r="S1884">
        <v>0.86299999999999999</v>
      </c>
      <c r="T1884">
        <v>1.4530000000000001</v>
      </c>
      <c r="U1884" t="s">
        <v>61</v>
      </c>
      <c r="V1884" s="1">
        <v>45482.010428240741</v>
      </c>
    </row>
    <row r="1885" spans="1:22" x14ac:dyDescent="0.25">
      <c r="A1885">
        <v>1944</v>
      </c>
      <c r="B1885" t="s">
        <v>36</v>
      </c>
      <c r="C1885" t="s">
        <v>40</v>
      </c>
      <c r="D1885" t="s">
        <v>38</v>
      </c>
      <c r="E1885">
        <v>7131</v>
      </c>
      <c r="F1885" t="s">
        <v>11</v>
      </c>
      <c r="G1885">
        <v>622231656</v>
      </c>
      <c r="H1885">
        <v>553194480</v>
      </c>
      <c r="I1885">
        <f>LOG10(H1885)</f>
        <v>8.7428778378915375</v>
      </c>
      <c r="J1885">
        <v>0.97099999999999997</v>
      </c>
      <c r="L1885">
        <v>3.7330000000000001</v>
      </c>
      <c r="M1885">
        <v>3.694</v>
      </c>
      <c r="N1885">
        <v>0.16600000000000001</v>
      </c>
      <c r="O1885">
        <v>206.86500000000001</v>
      </c>
      <c r="P1885">
        <v>0.96699999999999997</v>
      </c>
      <c r="Q1885">
        <v>1.7589999999999999</v>
      </c>
      <c r="R1885">
        <v>203.29400000000001</v>
      </c>
      <c r="S1885">
        <v>0.85</v>
      </c>
      <c r="T1885">
        <v>1.373</v>
      </c>
      <c r="U1885" t="s">
        <v>61</v>
      </c>
      <c r="V1885" s="1">
        <v>45482.020844907405</v>
      </c>
    </row>
    <row r="1886" spans="1:22" x14ac:dyDescent="0.25">
      <c r="A1886">
        <v>1945</v>
      </c>
      <c r="B1886" t="s">
        <v>36</v>
      </c>
      <c r="C1886" t="s">
        <v>40</v>
      </c>
      <c r="D1886" t="s">
        <v>38</v>
      </c>
      <c r="E1886">
        <v>7131</v>
      </c>
      <c r="F1886" t="s">
        <v>11</v>
      </c>
      <c r="G1886">
        <v>612909888</v>
      </c>
      <c r="H1886">
        <v>842899584</v>
      </c>
      <c r="I1886">
        <f>LOG10(H1886)</f>
        <v>8.9257758394975024</v>
      </c>
      <c r="J1886">
        <v>0.96799999999999997</v>
      </c>
      <c r="L1886">
        <v>3.2789999999999999</v>
      </c>
      <c r="M1886">
        <v>1.5680000000000001</v>
      </c>
      <c r="N1886">
        <v>5.1999999999999998E-2</v>
      </c>
      <c r="O1886">
        <v>14.641999999999999</v>
      </c>
      <c r="P1886">
        <v>0.82</v>
      </c>
      <c r="Q1886">
        <v>2.5219999999999998</v>
      </c>
      <c r="R1886">
        <v>202.80600000000001</v>
      </c>
      <c r="S1886">
        <v>0.83099999999999996</v>
      </c>
      <c r="T1886">
        <v>1.391</v>
      </c>
      <c r="U1886" t="s">
        <v>61</v>
      </c>
      <c r="V1886" s="1">
        <v>45482.031261574077</v>
      </c>
    </row>
    <row r="1887" spans="1:22" x14ac:dyDescent="0.25">
      <c r="A1887">
        <v>1946</v>
      </c>
      <c r="B1887" t="s">
        <v>36</v>
      </c>
      <c r="C1887" t="s">
        <v>40</v>
      </c>
      <c r="D1887" t="s">
        <v>38</v>
      </c>
      <c r="E1887">
        <v>7131</v>
      </c>
      <c r="F1887" t="s">
        <v>11</v>
      </c>
      <c r="G1887">
        <v>623109024</v>
      </c>
      <c r="H1887">
        <v>887574784</v>
      </c>
      <c r="I1887">
        <f>LOG10(H1887)</f>
        <v>8.9482049554288139</v>
      </c>
      <c r="J1887">
        <v>0.93400000000000005</v>
      </c>
      <c r="L1887">
        <v>2.8759999999999999</v>
      </c>
      <c r="M1887">
        <v>5.9210000000000003</v>
      </c>
      <c r="N1887">
        <v>7.0000000000000007E-2</v>
      </c>
      <c r="O1887">
        <v>56.831000000000003</v>
      </c>
      <c r="P1887">
        <v>4.6829999999999998</v>
      </c>
      <c r="Q1887">
        <v>33.841999999999999</v>
      </c>
      <c r="R1887">
        <v>203.32</v>
      </c>
      <c r="S1887">
        <v>0.79600000000000004</v>
      </c>
      <c r="T1887">
        <v>1.4530000000000001</v>
      </c>
      <c r="U1887" t="s">
        <v>61</v>
      </c>
      <c r="V1887" s="1">
        <v>45482.041678240741</v>
      </c>
    </row>
    <row r="1888" spans="1:22" x14ac:dyDescent="0.25">
      <c r="A1888">
        <v>1947</v>
      </c>
      <c r="B1888" t="s">
        <v>36</v>
      </c>
      <c r="C1888" t="s">
        <v>40</v>
      </c>
      <c r="D1888" t="s">
        <v>38</v>
      </c>
      <c r="E1888">
        <v>7131</v>
      </c>
      <c r="F1888" t="s">
        <v>11</v>
      </c>
      <c r="G1888">
        <v>615753360</v>
      </c>
      <c r="H1888">
        <v>850397128</v>
      </c>
      <c r="I1888">
        <f>LOG10(H1888)</f>
        <v>8.9296217847985684</v>
      </c>
      <c r="J1888">
        <v>0.93500000000000005</v>
      </c>
      <c r="L1888">
        <v>0.93</v>
      </c>
      <c r="M1888">
        <v>8.2840000000000007</v>
      </c>
      <c r="N1888">
        <v>3.9E-2</v>
      </c>
      <c r="O1888">
        <v>90.048000000000002</v>
      </c>
      <c r="P1888">
        <v>4.2889999999999997</v>
      </c>
      <c r="Q1888">
        <v>40.725000000000001</v>
      </c>
      <c r="R1888">
        <v>43.808</v>
      </c>
      <c r="S1888">
        <v>0.8</v>
      </c>
      <c r="T1888">
        <v>1.371</v>
      </c>
      <c r="U1888" t="s">
        <v>61</v>
      </c>
      <c r="V1888" s="1">
        <v>45482.052083333336</v>
      </c>
    </row>
    <row r="1889" spans="1:22" x14ac:dyDescent="0.25">
      <c r="A1889">
        <v>1948</v>
      </c>
      <c r="B1889" t="s">
        <v>36</v>
      </c>
      <c r="C1889" t="s">
        <v>40</v>
      </c>
      <c r="D1889" t="s">
        <v>38</v>
      </c>
      <c r="E1889">
        <v>7131</v>
      </c>
      <c r="F1889" t="s">
        <v>11</v>
      </c>
      <c r="G1889">
        <v>625067232</v>
      </c>
      <c r="H1889">
        <v>822177536</v>
      </c>
      <c r="I1889">
        <f>LOG10(H1889)</f>
        <v>8.9149656065667831</v>
      </c>
      <c r="J1889">
        <v>0.97099999999999997</v>
      </c>
      <c r="L1889">
        <v>5.9329999999999998</v>
      </c>
      <c r="M1889">
        <v>16.827999999999999</v>
      </c>
      <c r="N1889">
        <v>0.20300000000000001</v>
      </c>
      <c r="O1889">
        <v>153.28</v>
      </c>
      <c r="P1889">
        <v>5.109</v>
      </c>
      <c r="Q1889">
        <v>62.273000000000003</v>
      </c>
      <c r="R1889">
        <v>221.89099999999999</v>
      </c>
      <c r="S1889">
        <v>0.878</v>
      </c>
      <c r="T1889">
        <v>1.4490000000000001</v>
      </c>
      <c r="U1889" t="s">
        <v>61</v>
      </c>
      <c r="V1889" s="1">
        <v>45482.0625</v>
      </c>
    </row>
    <row r="1890" spans="1:22" x14ac:dyDescent="0.25">
      <c r="A1890">
        <v>1949</v>
      </c>
      <c r="B1890" t="s">
        <v>36</v>
      </c>
      <c r="C1890" t="s">
        <v>40</v>
      </c>
      <c r="D1890" t="s">
        <v>38</v>
      </c>
      <c r="E1890">
        <v>7131</v>
      </c>
      <c r="F1890" t="s">
        <v>11</v>
      </c>
      <c r="G1890">
        <v>612302296</v>
      </c>
      <c r="H1890">
        <v>784697456</v>
      </c>
      <c r="I1890">
        <f>LOG10(H1890)</f>
        <v>8.894702244622799</v>
      </c>
      <c r="J1890">
        <v>0.92200000000000004</v>
      </c>
      <c r="L1890">
        <v>3.3860000000000001</v>
      </c>
      <c r="M1890">
        <v>9.16</v>
      </c>
      <c r="N1890">
        <v>0.54200000000000004</v>
      </c>
      <c r="O1890">
        <v>58.341000000000001</v>
      </c>
      <c r="P1890">
        <v>3.9910000000000001</v>
      </c>
      <c r="Q1890">
        <v>24.466999999999999</v>
      </c>
      <c r="R1890">
        <v>202.917</v>
      </c>
      <c r="S1890">
        <v>0.876</v>
      </c>
      <c r="T1890">
        <v>1.5009999999999999</v>
      </c>
      <c r="U1890" t="s">
        <v>61</v>
      </c>
      <c r="V1890" s="1">
        <v>45482.072916666664</v>
      </c>
    </row>
    <row r="1891" spans="1:22" x14ac:dyDescent="0.25">
      <c r="A1891">
        <v>1950</v>
      </c>
      <c r="B1891" t="s">
        <v>36</v>
      </c>
      <c r="C1891" t="s">
        <v>40</v>
      </c>
      <c r="D1891" t="s">
        <v>38</v>
      </c>
      <c r="E1891">
        <v>7131</v>
      </c>
      <c r="F1891" t="s">
        <v>11</v>
      </c>
      <c r="G1891">
        <v>624303328</v>
      </c>
      <c r="H1891">
        <v>713982272</v>
      </c>
      <c r="I1891">
        <f>LOG10(H1891)</f>
        <v>8.8536874284874365</v>
      </c>
      <c r="J1891">
        <v>0.95899999999999996</v>
      </c>
      <c r="L1891">
        <v>6.16</v>
      </c>
      <c r="M1891">
        <v>35.049999999999997</v>
      </c>
      <c r="N1891">
        <v>7.2999999999999995E-2</v>
      </c>
      <c r="O1891">
        <v>376.75299999999999</v>
      </c>
      <c r="P1891">
        <v>5.4530000000000003</v>
      </c>
      <c r="Q1891">
        <v>89.085999999999999</v>
      </c>
      <c r="R1891">
        <v>226.08</v>
      </c>
      <c r="S1891">
        <v>0.80900000000000005</v>
      </c>
      <c r="T1891">
        <v>1.423</v>
      </c>
      <c r="U1891" t="s">
        <v>61</v>
      </c>
      <c r="V1891" s="1">
        <v>45482.083333333336</v>
      </c>
    </row>
    <row r="1892" spans="1:22" x14ac:dyDescent="0.25">
      <c r="A1892">
        <v>1951</v>
      </c>
      <c r="B1892" t="s">
        <v>36</v>
      </c>
      <c r="C1892" t="s">
        <v>37</v>
      </c>
      <c r="D1892" t="s">
        <v>38</v>
      </c>
      <c r="E1892">
        <v>7123</v>
      </c>
      <c r="F1892" t="s">
        <v>11</v>
      </c>
      <c r="G1892">
        <v>615280912</v>
      </c>
      <c r="H1892">
        <v>787785096</v>
      </c>
      <c r="I1892">
        <f>LOG10(H1892)</f>
        <v>8.8964077601921048</v>
      </c>
      <c r="J1892">
        <v>1.4490000000000001</v>
      </c>
      <c r="L1892">
        <v>0.93799999999999994</v>
      </c>
      <c r="M1892">
        <v>10.084</v>
      </c>
      <c r="N1892">
        <v>5.6000000000000001E-2</v>
      </c>
      <c r="O1892">
        <v>250.881</v>
      </c>
      <c r="P1892">
        <v>3.742</v>
      </c>
      <c r="Q1892">
        <v>22.17</v>
      </c>
      <c r="R1892">
        <v>20.702999999999999</v>
      </c>
      <c r="S1892">
        <v>1.1890000000000001</v>
      </c>
      <c r="T1892">
        <v>1.671</v>
      </c>
      <c r="U1892" t="s">
        <v>61</v>
      </c>
      <c r="V1892" s="1">
        <v>45482.09375</v>
      </c>
    </row>
    <row r="1893" spans="1:22" x14ac:dyDescent="0.25">
      <c r="A1893">
        <v>1952</v>
      </c>
      <c r="B1893" t="s">
        <v>36</v>
      </c>
      <c r="C1893" t="s">
        <v>40</v>
      </c>
      <c r="D1893" t="s">
        <v>38</v>
      </c>
      <c r="E1893">
        <v>7131</v>
      </c>
      <c r="F1893" t="s">
        <v>11</v>
      </c>
      <c r="G1893">
        <v>625468472</v>
      </c>
      <c r="H1893">
        <v>613173728</v>
      </c>
      <c r="I1893">
        <f>LOG10(H1893)</f>
        <v>8.7875835388290167</v>
      </c>
      <c r="J1893">
        <v>0.96</v>
      </c>
      <c r="L1893">
        <v>8.6859999999999999</v>
      </c>
      <c r="M1893">
        <v>11.868</v>
      </c>
      <c r="N1893">
        <v>7.6999999999999999E-2</v>
      </c>
      <c r="O1893">
        <v>210.11699999999999</v>
      </c>
      <c r="P1893">
        <v>0.73899999999999999</v>
      </c>
      <c r="Q1893">
        <v>1.4179999999999999</v>
      </c>
      <c r="R1893">
        <v>207.42</v>
      </c>
      <c r="S1893">
        <v>0.78</v>
      </c>
      <c r="T1893">
        <v>1.4330000000000001</v>
      </c>
      <c r="U1893" t="s">
        <v>61</v>
      </c>
      <c r="V1893" s="1">
        <v>45482.104166666664</v>
      </c>
    </row>
    <row r="1894" spans="1:22" x14ac:dyDescent="0.25">
      <c r="A1894">
        <v>1953</v>
      </c>
      <c r="B1894" t="s">
        <v>36</v>
      </c>
      <c r="C1894" t="s">
        <v>40</v>
      </c>
      <c r="D1894" t="s">
        <v>38</v>
      </c>
      <c r="E1894">
        <v>7131</v>
      </c>
      <c r="F1894" t="s">
        <v>11</v>
      </c>
      <c r="G1894">
        <v>622378944</v>
      </c>
      <c r="H1894">
        <v>614897936</v>
      </c>
      <c r="I1894">
        <f>LOG10(H1894)</f>
        <v>8.7888030352705151</v>
      </c>
      <c r="J1894">
        <v>0.92200000000000004</v>
      </c>
      <c r="L1894">
        <v>0.33400000000000002</v>
      </c>
      <c r="M1894">
        <v>10.988</v>
      </c>
      <c r="N1894">
        <v>5.7000000000000002E-2</v>
      </c>
      <c r="O1894">
        <v>211.59200000000001</v>
      </c>
      <c r="P1894">
        <v>0.78300000000000003</v>
      </c>
      <c r="Q1894">
        <v>2.21</v>
      </c>
      <c r="R1894">
        <v>3.923</v>
      </c>
      <c r="S1894">
        <v>0.91800000000000004</v>
      </c>
      <c r="T1894">
        <v>1.349</v>
      </c>
      <c r="U1894" t="s">
        <v>61</v>
      </c>
      <c r="V1894" s="1">
        <v>45482.114583333336</v>
      </c>
    </row>
    <row r="1895" spans="1:22" x14ac:dyDescent="0.25">
      <c r="A1895">
        <v>1954</v>
      </c>
      <c r="B1895" t="s">
        <v>36</v>
      </c>
      <c r="C1895" t="s">
        <v>40</v>
      </c>
      <c r="D1895" t="s">
        <v>38</v>
      </c>
      <c r="E1895">
        <v>7131</v>
      </c>
      <c r="F1895" t="s">
        <v>11</v>
      </c>
      <c r="G1895">
        <v>612992184</v>
      </c>
      <c r="H1895">
        <v>868754152</v>
      </c>
      <c r="I1895">
        <f>LOG10(H1895)</f>
        <v>8.9388968932083923</v>
      </c>
      <c r="J1895">
        <v>0.95499999999999996</v>
      </c>
      <c r="L1895">
        <v>2.5070000000000001</v>
      </c>
      <c r="M1895">
        <v>0.94199999999999995</v>
      </c>
      <c r="N1895">
        <v>0.24299999999999999</v>
      </c>
      <c r="O1895">
        <v>12.848000000000001</v>
      </c>
      <c r="P1895">
        <v>0.89500000000000002</v>
      </c>
      <c r="Q1895">
        <v>1.734</v>
      </c>
      <c r="R1895">
        <v>202.732</v>
      </c>
      <c r="S1895">
        <v>0.84899999999999998</v>
      </c>
      <c r="T1895">
        <v>1.397</v>
      </c>
      <c r="U1895" t="s">
        <v>61</v>
      </c>
      <c r="V1895" s="1">
        <v>45482.125</v>
      </c>
    </row>
    <row r="1896" spans="1:22" x14ac:dyDescent="0.25">
      <c r="A1896">
        <v>1955</v>
      </c>
      <c r="B1896" t="s">
        <v>36</v>
      </c>
      <c r="C1896" t="s">
        <v>40</v>
      </c>
      <c r="D1896" t="s">
        <v>38</v>
      </c>
      <c r="E1896">
        <v>7131</v>
      </c>
      <c r="F1896" t="s">
        <v>11</v>
      </c>
      <c r="G1896">
        <v>625230464</v>
      </c>
      <c r="H1896">
        <v>842040296</v>
      </c>
      <c r="I1896">
        <f>LOG10(H1896)</f>
        <v>8.9253328752427556</v>
      </c>
      <c r="J1896">
        <v>1.3220000000000001</v>
      </c>
      <c r="L1896">
        <v>0.42799999999999999</v>
      </c>
      <c r="M1896">
        <v>0.53100000000000003</v>
      </c>
      <c r="N1896">
        <v>0.186</v>
      </c>
      <c r="O1896">
        <v>9.6539999999999999</v>
      </c>
      <c r="P1896">
        <v>0.85</v>
      </c>
      <c r="Q1896">
        <v>1.31</v>
      </c>
      <c r="R1896">
        <v>14.954000000000001</v>
      </c>
      <c r="S1896">
        <v>0.85399999999999998</v>
      </c>
      <c r="T1896">
        <v>1.3220000000000001</v>
      </c>
      <c r="U1896" t="s">
        <v>61</v>
      </c>
      <c r="V1896" s="1">
        <v>45482.135428240741</v>
      </c>
    </row>
    <row r="1897" spans="1:22" x14ac:dyDescent="0.25">
      <c r="A1897">
        <v>1956</v>
      </c>
      <c r="B1897" t="s">
        <v>36</v>
      </c>
      <c r="C1897" t="s">
        <v>40</v>
      </c>
      <c r="D1897" t="s">
        <v>38</v>
      </c>
      <c r="E1897">
        <v>7131</v>
      </c>
      <c r="F1897" t="s">
        <v>11</v>
      </c>
      <c r="G1897">
        <v>613763096</v>
      </c>
      <c r="H1897">
        <v>734155568</v>
      </c>
      <c r="I1897">
        <f>LOG10(H1897)</f>
        <v>8.8657880969258898</v>
      </c>
      <c r="J1897">
        <v>0.95599999999999996</v>
      </c>
      <c r="L1897">
        <v>0.497</v>
      </c>
      <c r="M1897">
        <v>3.0939999999999999</v>
      </c>
      <c r="N1897">
        <v>0.20399999999999999</v>
      </c>
      <c r="O1897">
        <v>37.030999999999999</v>
      </c>
      <c r="P1897">
        <v>0.90800000000000003</v>
      </c>
      <c r="Q1897">
        <v>3.1040000000000001</v>
      </c>
      <c r="R1897">
        <v>14.007</v>
      </c>
      <c r="S1897">
        <v>0.84399999999999997</v>
      </c>
      <c r="T1897">
        <v>1.335</v>
      </c>
      <c r="U1897" t="s">
        <v>61</v>
      </c>
      <c r="V1897" s="1">
        <v>45482.145833333336</v>
      </c>
    </row>
    <row r="1898" spans="1:22" x14ac:dyDescent="0.25">
      <c r="A1898">
        <v>1957</v>
      </c>
      <c r="B1898" t="s">
        <v>36</v>
      </c>
      <c r="C1898" t="s">
        <v>40</v>
      </c>
      <c r="D1898" t="s">
        <v>38</v>
      </c>
      <c r="E1898">
        <v>7131</v>
      </c>
      <c r="F1898" t="s">
        <v>11</v>
      </c>
      <c r="G1898">
        <v>619186960</v>
      </c>
      <c r="H1898">
        <v>900689520</v>
      </c>
      <c r="I1898">
        <f>LOG10(H1898)</f>
        <v>8.9545751095266493</v>
      </c>
      <c r="J1898">
        <v>0.95799999999999996</v>
      </c>
      <c r="L1898">
        <v>2.169</v>
      </c>
      <c r="M1898">
        <v>3.5139999999999998</v>
      </c>
      <c r="N1898">
        <v>7.0000000000000007E-2</v>
      </c>
      <c r="O1898">
        <v>20.635999999999999</v>
      </c>
      <c r="P1898">
        <v>1.006</v>
      </c>
      <c r="Q1898">
        <v>4.4539999999999997</v>
      </c>
      <c r="R1898">
        <v>202.36699999999999</v>
      </c>
      <c r="S1898">
        <v>0.82199999999999995</v>
      </c>
      <c r="T1898">
        <v>1.3260000000000001</v>
      </c>
      <c r="U1898" t="s">
        <v>61</v>
      </c>
      <c r="V1898" s="1">
        <v>45482.15625</v>
      </c>
    </row>
    <row r="1899" spans="1:22" x14ac:dyDescent="0.25">
      <c r="A1899">
        <v>1958</v>
      </c>
      <c r="B1899" t="s">
        <v>36</v>
      </c>
      <c r="C1899" t="s">
        <v>40</v>
      </c>
      <c r="D1899" t="s">
        <v>38</v>
      </c>
      <c r="E1899">
        <v>7131</v>
      </c>
      <c r="F1899" t="s">
        <v>11</v>
      </c>
      <c r="G1899">
        <v>625533896</v>
      </c>
      <c r="H1899">
        <v>803513648</v>
      </c>
      <c r="I1899">
        <f>LOG10(H1899)</f>
        <v>8.9049932578271171</v>
      </c>
      <c r="J1899">
        <v>0.96099999999999997</v>
      </c>
      <c r="L1899">
        <v>3.887</v>
      </c>
      <c r="M1899">
        <v>7.15</v>
      </c>
      <c r="N1899">
        <v>0.36599999999999999</v>
      </c>
      <c r="O1899">
        <v>52.744999999999997</v>
      </c>
      <c r="P1899">
        <v>4.13</v>
      </c>
      <c r="Q1899">
        <v>29.48</v>
      </c>
      <c r="R1899">
        <v>205.21</v>
      </c>
      <c r="S1899">
        <v>0.82499999999999996</v>
      </c>
      <c r="T1899">
        <v>1.274</v>
      </c>
      <c r="U1899" t="s">
        <v>61</v>
      </c>
      <c r="V1899" s="1">
        <v>45482.166666666664</v>
      </c>
    </row>
    <row r="1900" spans="1:22" x14ac:dyDescent="0.25">
      <c r="A1900">
        <v>1959</v>
      </c>
      <c r="B1900" t="s">
        <v>36</v>
      </c>
      <c r="C1900" t="s">
        <v>40</v>
      </c>
      <c r="D1900" t="s">
        <v>38</v>
      </c>
      <c r="E1900">
        <v>7131</v>
      </c>
      <c r="F1900" t="s">
        <v>11</v>
      </c>
      <c r="G1900">
        <v>611852648</v>
      </c>
      <c r="H1900">
        <v>759750768</v>
      </c>
      <c r="I1900">
        <f>LOG10(H1900)</f>
        <v>8.8806711477621718</v>
      </c>
      <c r="J1900">
        <v>0.94799999999999995</v>
      </c>
      <c r="L1900">
        <v>3.7690000000000001</v>
      </c>
      <c r="M1900">
        <v>16.704999999999998</v>
      </c>
      <c r="N1900">
        <v>0.22500000000000001</v>
      </c>
      <c r="O1900">
        <v>302.88600000000002</v>
      </c>
      <c r="P1900">
        <v>1.865</v>
      </c>
      <c r="Q1900">
        <v>19.082000000000001</v>
      </c>
      <c r="R1900">
        <v>224.89099999999999</v>
      </c>
      <c r="S1900">
        <v>0.82799999999999996</v>
      </c>
      <c r="T1900">
        <v>1.3680000000000001</v>
      </c>
      <c r="U1900" t="s">
        <v>61</v>
      </c>
      <c r="V1900" s="1">
        <v>45482.177083333336</v>
      </c>
    </row>
    <row r="1901" spans="1:22" x14ac:dyDescent="0.25">
      <c r="A1901">
        <v>1960</v>
      </c>
      <c r="B1901" t="s">
        <v>36</v>
      </c>
      <c r="C1901" t="s">
        <v>40</v>
      </c>
      <c r="D1901" t="s">
        <v>38</v>
      </c>
      <c r="E1901">
        <v>7131</v>
      </c>
      <c r="F1901" t="s">
        <v>11</v>
      </c>
      <c r="G1901">
        <v>609932712</v>
      </c>
      <c r="H1901">
        <v>877590272</v>
      </c>
      <c r="I1901">
        <f>LOG10(H1901)</f>
        <v>8.9432918004826352</v>
      </c>
      <c r="J1901">
        <v>0.97499999999999998</v>
      </c>
      <c r="L1901">
        <v>6.3710000000000004</v>
      </c>
      <c r="M1901">
        <v>11.224</v>
      </c>
      <c r="N1901">
        <v>0.16</v>
      </c>
      <c r="O1901">
        <v>288.37799999999999</v>
      </c>
      <c r="P1901">
        <v>4.819</v>
      </c>
      <c r="Q1901">
        <v>25.652999999999999</v>
      </c>
      <c r="R1901">
        <v>213.40700000000001</v>
      </c>
      <c r="S1901">
        <v>0.878</v>
      </c>
      <c r="T1901">
        <v>1.554</v>
      </c>
      <c r="U1901" t="s">
        <v>61</v>
      </c>
      <c r="V1901" s="1">
        <v>45482.1875</v>
      </c>
    </row>
    <row r="1902" spans="1:22" x14ac:dyDescent="0.25">
      <c r="A1902">
        <v>1961</v>
      </c>
      <c r="B1902" t="s">
        <v>36</v>
      </c>
      <c r="C1902" t="s">
        <v>40</v>
      </c>
      <c r="D1902" t="s">
        <v>38</v>
      </c>
      <c r="E1902">
        <v>7131</v>
      </c>
      <c r="F1902" t="s">
        <v>11</v>
      </c>
      <c r="G1902">
        <v>612962856</v>
      </c>
      <c r="H1902">
        <v>897123136</v>
      </c>
      <c r="I1902">
        <f>LOG10(H1902)</f>
        <v>8.9528520568847867</v>
      </c>
      <c r="J1902">
        <v>0.95899999999999996</v>
      </c>
      <c r="L1902">
        <v>0.45600000000000002</v>
      </c>
      <c r="M1902">
        <v>6.23</v>
      </c>
      <c r="N1902">
        <v>0.14000000000000001</v>
      </c>
      <c r="O1902">
        <v>46.338000000000001</v>
      </c>
      <c r="P1902">
        <v>1.8260000000000001</v>
      </c>
      <c r="Q1902">
        <v>21.733000000000001</v>
      </c>
      <c r="R1902">
        <v>15.7</v>
      </c>
      <c r="S1902">
        <v>0.78</v>
      </c>
      <c r="T1902">
        <v>1.3460000000000001</v>
      </c>
      <c r="U1902" t="s">
        <v>61</v>
      </c>
      <c r="V1902" s="1">
        <v>45482.197916666664</v>
      </c>
    </row>
    <row r="1903" spans="1:22" x14ac:dyDescent="0.25">
      <c r="A1903">
        <v>1962</v>
      </c>
      <c r="B1903" t="s">
        <v>36</v>
      </c>
      <c r="C1903" t="s">
        <v>40</v>
      </c>
      <c r="D1903" t="s">
        <v>38</v>
      </c>
      <c r="E1903">
        <v>7131</v>
      </c>
      <c r="F1903" t="s">
        <v>11</v>
      </c>
      <c r="G1903">
        <v>624000544</v>
      </c>
      <c r="H1903">
        <v>881850000</v>
      </c>
      <c r="I1903">
        <f>LOG10(H1903)</f>
        <v>8.9453947192447636</v>
      </c>
      <c r="J1903">
        <v>0.97699999999999998</v>
      </c>
      <c r="L1903">
        <v>0.73199999999999998</v>
      </c>
      <c r="M1903">
        <v>67.424000000000007</v>
      </c>
      <c r="N1903">
        <v>0.17</v>
      </c>
      <c r="O1903">
        <v>644.827</v>
      </c>
      <c r="P1903">
        <v>4.4420000000000002</v>
      </c>
      <c r="Q1903">
        <v>286.65899999999999</v>
      </c>
      <c r="R1903">
        <v>43.578000000000003</v>
      </c>
      <c r="S1903">
        <v>0.9</v>
      </c>
      <c r="T1903">
        <v>1.3759999999999999</v>
      </c>
      <c r="U1903" t="s">
        <v>61</v>
      </c>
      <c r="V1903" s="1">
        <v>45482.208344907405</v>
      </c>
    </row>
    <row r="1904" spans="1:22" x14ac:dyDescent="0.25">
      <c r="A1904">
        <v>1963</v>
      </c>
      <c r="B1904" t="s">
        <v>36</v>
      </c>
      <c r="C1904" t="s">
        <v>40</v>
      </c>
      <c r="D1904" t="s">
        <v>38</v>
      </c>
      <c r="E1904">
        <v>7131</v>
      </c>
      <c r="F1904" t="s">
        <v>11</v>
      </c>
      <c r="G1904">
        <v>612703392</v>
      </c>
      <c r="H1904">
        <v>789248472</v>
      </c>
      <c r="I1904">
        <f>LOG10(H1904)</f>
        <v>8.8972137497627202</v>
      </c>
      <c r="J1904">
        <v>0.98599999999999999</v>
      </c>
      <c r="L1904">
        <v>2.762</v>
      </c>
      <c r="M1904">
        <v>3.4940000000000002</v>
      </c>
      <c r="N1904">
        <v>0.216</v>
      </c>
      <c r="O1904">
        <v>24.584</v>
      </c>
      <c r="P1904">
        <v>0.83499999999999996</v>
      </c>
      <c r="Q1904">
        <v>2.8919999999999999</v>
      </c>
      <c r="R1904">
        <v>202.94200000000001</v>
      </c>
      <c r="S1904">
        <v>0.83599999999999997</v>
      </c>
      <c r="T1904">
        <v>1.4630000000000001</v>
      </c>
      <c r="U1904" t="s">
        <v>61</v>
      </c>
      <c r="V1904" s="1">
        <v>45482.218761574077</v>
      </c>
    </row>
    <row r="1905" spans="1:22" x14ac:dyDescent="0.25">
      <c r="A1905">
        <v>1964</v>
      </c>
      <c r="B1905" t="s">
        <v>36</v>
      </c>
      <c r="C1905" t="s">
        <v>40</v>
      </c>
      <c r="D1905" t="s">
        <v>38</v>
      </c>
      <c r="E1905">
        <v>7131</v>
      </c>
      <c r="F1905" t="s">
        <v>11</v>
      </c>
      <c r="G1905">
        <v>614158976</v>
      </c>
      <c r="H1905">
        <v>797913712</v>
      </c>
      <c r="I1905">
        <f>LOG10(H1905)</f>
        <v>8.901955928407796</v>
      </c>
      <c r="J1905">
        <v>0.92600000000000005</v>
      </c>
      <c r="L1905">
        <v>4.306</v>
      </c>
      <c r="M1905">
        <v>3.133</v>
      </c>
      <c r="N1905">
        <v>7.1999999999999995E-2</v>
      </c>
      <c r="O1905">
        <v>31.861000000000001</v>
      </c>
      <c r="P1905">
        <v>0.71099999999999997</v>
      </c>
      <c r="Q1905">
        <v>4.0709999999999997</v>
      </c>
      <c r="R1905">
        <v>202.715</v>
      </c>
      <c r="S1905">
        <v>0.82699999999999996</v>
      </c>
      <c r="T1905">
        <v>1.3069999999999999</v>
      </c>
      <c r="U1905" t="s">
        <v>61</v>
      </c>
      <c r="V1905" s="1">
        <v>45482.229166666664</v>
      </c>
    </row>
    <row r="1906" spans="1:22" x14ac:dyDescent="0.25">
      <c r="A1906">
        <v>1965</v>
      </c>
      <c r="B1906" t="s">
        <v>36</v>
      </c>
      <c r="C1906" t="s">
        <v>40</v>
      </c>
      <c r="D1906" t="s">
        <v>38</v>
      </c>
      <c r="E1906">
        <v>7131</v>
      </c>
      <c r="F1906" t="s">
        <v>11</v>
      </c>
      <c r="G1906">
        <v>613325400</v>
      </c>
      <c r="H1906">
        <v>894518464</v>
      </c>
      <c r="I1906">
        <f>LOG10(H1906)</f>
        <v>8.9515893093869625</v>
      </c>
      <c r="J1906">
        <v>0.95799999999999996</v>
      </c>
      <c r="L1906">
        <v>8.6059999999999999</v>
      </c>
      <c r="M1906">
        <v>9.3510000000000009</v>
      </c>
      <c r="N1906">
        <v>4.2999999999999997E-2</v>
      </c>
      <c r="O1906">
        <v>54.207000000000001</v>
      </c>
      <c r="P1906">
        <v>1.98</v>
      </c>
      <c r="Q1906">
        <v>9.8290000000000006</v>
      </c>
      <c r="R1906">
        <v>211.874</v>
      </c>
      <c r="S1906">
        <v>0.83</v>
      </c>
      <c r="T1906">
        <v>1.478</v>
      </c>
      <c r="U1906" t="s">
        <v>61</v>
      </c>
      <c r="V1906" s="1">
        <v>45482.239583333336</v>
      </c>
    </row>
    <row r="1907" spans="1:22" x14ac:dyDescent="0.25">
      <c r="A1907">
        <v>1966</v>
      </c>
      <c r="B1907" t="s">
        <v>36</v>
      </c>
      <c r="C1907" t="s">
        <v>40</v>
      </c>
      <c r="D1907" t="s">
        <v>38</v>
      </c>
      <c r="E1907">
        <v>7131</v>
      </c>
      <c r="F1907" t="s">
        <v>11</v>
      </c>
      <c r="G1907">
        <v>623462392</v>
      </c>
      <c r="H1907">
        <v>622411360</v>
      </c>
      <c r="I1907">
        <f>LOG10(H1907)</f>
        <v>8.7940775106209177</v>
      </c>
      <c r="J1907">
        <v>0.98599999999999999</v>
      </c>
      <c r="L1907">
        <v>10.667999999999999</v>
      </c>
      <c r="M1907">
        <v>4.2750000000000004</v>
      </c>
      <c r="N1907">
        <v>0.27500000000000002</v>
      </c>
      <c r="O1907">
        <v>110.64100000000001</v>
      </c>
      <c r="P1907">
        <v>0.67300000000000004</v>
      </c>
      <c r="Q1907">
        <v>4.8600000000000003</v>
      </c>
      <c r="R1907">
        <v>205.06</v>
      </c>
      <c r="S1907">
        <v>0.81100000000000005</v>
      </c>
      <c r="T1907">
        <v>1.298</v>
      </c>
      <c r="U1907" t="s">
        <v>61</v>
      </c>
      <c r="V1907" s="1">
        <v>45482.250011574077</v>
      </c>
    </row>
    <row r="1908" spans="1:22" x14ac:dyDescent="0.25">
      <c r="A1908">
        <v>1967</v>
      </c>
      <c r="B1908" t="s">
        <v>36</v>
      </c>
      <c r="C1908" t="s">
        <v>40</v>
      </c>
      <c r="D1908" t="s">
        <v>38</v>
      </c>
      <c r="E1908">
        <v>7131</v>
      </c>
      <c r="F1908" t="s">
        <v>11</v>
      </c>
      <c r="G1908">
        <v>624603392</v>
      </c>
      <c r="H1908">
        <v>560494920</v>
      </c>
      <c r="I1908">
        <f>LOG10(H1908)</f>
        <v>8.7485716807562088</v>
      </c>
      <c r="J1908">
        <v>0.97099999999999997</v>
      </c>
      <c r="L1908">
        <v>0.67800000000000005</v>
      </c>
      <c r="M1908">
        <v>6.7830000000000004</v>
      </c>
      <c r="N1908">
        <v>0.14899999999999999</v>
      </c>
      <c r="O1908">
        <v>246.376</v>
      </c>
      <c r="P1908">
        <v>1.528</v>
      </c>
      <c r="Q1908">
        <v>10.528</v>
      </c>
      <c r="R1908">
        <v>50.429000000000002</v>
      </c>
      <c r="S1908">
        <v>0.877</v>
      </c>
      <c r="T1908">
        <v>1.421</v>
      </c>
      <c r="U1908" t="s">
        <v>61</v>
      </c>
      <c r="V1908" s="1">
        <v>45482.260428240741</v>
      </c>
    </row>
    <row r="1909" spans="1:22" x14ac:dyDescent="0.25">
      <c r="A1909">
        <v>1968</v>
      </c>
      <c r="B1909" t="s">
        <v>36</v>
      </c>
      <c r="C1909" t="s">
        <v>40</v>
      </c>
      <c r="D1909" t="s">
        <v>38</v>
      </c>
      <c r="E1909">
        <v>7131</v>
      </c>
      <c r="F1909" t="s">
        <v>11</v>
      </c>
      <c r="G1909">
        <v>623805240</v>
      </c>
      <c r="H1909">
        <v>833462320</v>
      </c>
      <c r="I1909">
        <f>LOG10(H1909)</f>
        <v>8.920885970587566</v>
      </c>
      <c r="J1909">
        <v>0.96399999999999997</v>
      </c>
      <c r="L1909">
        <v>2.415</v>
      </c>
      <c r="M1909">
        <v>1.2170000000000001</v>
      </c>
      <c r="N1909">
        <v>0.24299999999999999</v>
      </c>
      <c r="O1909">
        <v>11.244</v>
      </c>
      <c r="P1909">
        <v>0.76900000000000002</v>
      </c>
      <c r="Q1909">
        <v>1.81</v>
      </c>
      <c r="R1909">
        <v>219.71299999999999</v>
      </c>
      <c r="S1909">
        <v>0.85599999999999998</v>
      </c>
      <c r="T1909">
        <v>1.3939999999999999</v>
      </c>
      <c r="U1909" t="s">
        <v>61</v>
      </c>
      <c r="V1909" s="1">
        <v>45482.270844907405</v>
      </c>
    </row>
    <row r="1910" spans="1:22" x14ac:dyDescent="0.25">
      <c r="A1910">
        <v>1969</v>
      </c>
      <c r="B1910" t="s">
        <v>36</v>
      </c>
      <c r="C1910" t="s">
        <v>40</v>
      </c>
      <c r="D1910" t="s">
        <v>38</v>
      </c>
      <c r="E1910">
        <v>7131</v>
      </c>
      <c r="F1910" t="s">
        <v>11</v>
      </c>
      <c r="G1910">
        <v>625829672</v>
      </c>
      <c r="H1910">
        <v>873801112</v>
      </c>
      <c r="I1910">
        <f>LOG10(H1910)</f>
        <v>8.9414125930574091</v>
      </c>
      <c r="J1910">
        <v>1.3049999999999999</v>
      </c>
      <c r="L1910">
        <v>2.2799999999999998</v>
      </c>
      <c r="M1910">
        <v>8.7370000000000001</v>
      </c>
      <c r="N1910">
        <v>0.30199999999999999</v>
      </c>
      <c r="O1910">
        <v>41.648000000000003</v>
      </c>
      <c r="P1910">
        <v>1.6240000000000001</v>
      </c>
      <c r="Q1910">
        <v>13.349</v>
      </c>
      <c r="R1910">
        <v>203.12100000000001</v>
      </c>
      <c r="S1910">
        <v>0.85299999999999998</v>
      </c>
      <c r="T1910">
        <v>1.3089999999999999</v>
      </c>
      <c r="U1910" t="s">
        <v>61</v>
      </c>
      <c r="V1910" s="1">
        <v>45482.281261574077</v>
      </c>
    </row>
    <row r="1911" spans="1:22" x14ac:dyDescent="0.25">
      <c r="A1911">
        <v>1970</v>
      </c>
      <c r="B1911" t="s">
        <v>36</v>
      </c>
      <c r="C1911" t="s">
        <v>40</v>
      </c>
      <c r="D1911" t="s">
        <v>38</v>
      </c>
      <c r="E1911">
        <v>7131</v>
      </c>
      <c r="F1911" t="s">
        <v>11</v>
      </c>
      <c r="G1911">
        <v>611699664</v>
      </c>
      <c r="H1911">
        <v>822158384</v>
      </c>
      <c r="I1911">
        <f>LOG10(H1911)</f>
        <v>8.9149554898895076</v>
      </c>
      <c r="J1911">
        <v>0.97099999999999997</v>
      </c>
      <c r="L1911">
        <v>6.492</v>
      </c>
      <c r="M1911">
        <v>1.7909999999999999</v>
      </c>
      <c r="N1911">
        <v>5.6000000000000001E-2</v>
      </c>
      <c r="O1911">
        <v>12.614000000000001</v>
      </c>
      <c r="P1911">
        <v>0.95699999999999996</v>
      </c>
      <c r="Q1911">
        <v>2.544</v>
      </c>
      <c r="R1911">
        <v>211.25399999999999</v>
      </c>
      <c r="S1911">
        <v>0.77800000000000002</v>
      </c>
      <c r="T1911">
        <v>1.3140000000000001</v>
      </c>
      <c r="U1911" t="s">
        <v>61</v>
      </c>
      <c r="V1911" s="1">
        <v>45482.291678240741</v>
      </c>
    </row>
    <row r="1912" spans="1:22" x14ac:dyDescent="0.25">
      <c r="A1912">
        <v>1971</v>
      </c>
      <c r="B1912" t="s">
        <v>36</v>
      </c>
      <c r="C1912" t="s">
        <v>40</v>
      </c>
      <c r="D1912" t="s">
        <v>38</v>
      </c>
      <c r="E1912">
        <v>7131</v>
      </c>
      <c r="F1912" t="s">
        <v>11</v>
      </c>
      <c r="G1912">
        <v>612918552</v>
      </c>
      <c r="H1912">
        <v>795759504</v>
      </c>
      <c r="I1912">
        <f>LOG10(H1912)</f>
        <v>8.9007818342363123</v>
      </c>
      <c r="J1912">
        <v>0.95499999999999996</v>
      </c>
      <c r="L1912">
        <v>8.6170000000000009</v>
      </c>
      <c r="M1912">
        <v>7.633</v>
      </c>
      <c r="N1912">
        <v>8.8999999999999996E-2</v>
      </c>
      <c r="O1912">
        <v>51.786999999999999</v>
      </c>
      <c r="P1912">
        <v>5.2709999999999999</v>
      </c>
      <c r="Q1912">
        <v>29.302</v>
      </c>
      <c r="R1912">
        <v>213.261</v>
      </c>
      <c r="S1912">
        <v>0.749</v>
      </c>
      <c r="T1912">
        <v>1.3779999999999999</v>
      </c>
      <c r="U1912" t="s">
        <v>61</v>
      </c>
      <c r="V1912" s="1">
        <v>45482.302094907405</v>
      </c>
    </row>
    <row r="1913" spans="1:22" x14ac:dyDescent="0.25">
      <c r="A1913">
        <v>1972</v>
      </c>
      <c r="B1913" t="s">
        <v>36</v>
      </c>
      <c r="C1913" t="s">
        <v>40</v>
      </c>
      <c r="D1913" t="s">
        <v>38</v>
      </c>
      <c r="E1913">
        <v>7131</v>
      </c>
      <c r="F1913" t="s">
        <v>11</v>
      </c>
      <c r="G1913">
        <v>613530160</v>
      </c>
      <c r="H1913">
        <v>642682488</v>
      </c>
      <c r="I1913">
        <f>LOG10(H1913)</f>
        <v>8.8079964662888308</v>
      </c>
      <c r="J1913">
        <v>0.94299999999999995</v>
      </c>
      <c r="L1913">
        <v>2.4060000000000001</v>
      </c>
      <c r="M1913">
        <v>16.937000000000001</v>
      </c>
      <c r="N1913">
        <v>0.28599999999999998</v>
      </c>
      <c r="O1913">
        <v>152.50700000000001</v>
      </c>
      <c r="P1913">
        <v>0.94599999999999995</v>
      </c>
      <c r="Q1913">
        <v>20.83</v>
      </c>
      <c r="R1913">
        <v>201.774</v>
      </c>
      <c r="S1913">
        <v>0.86</v>
      </c>
      <c r="T1913">
        <v>1.319</v>
      </c>
      <c r="U1913" t="s">
        <v>61</v>
      </c>
      <c r="V1913" s="1">
        <v>45482.312511574077</v>
      </c>
    </row>
    <row r="1914" spans="1:22" x14ac:dyDescent="0.25">
      <c r="A1914">
        <v>1973</v>
      </c>
      <c r="B1914" t="s">
        <v>36</v>
      </c>
      <c r="C1914" t="s">
        <v>40</v>
      </c>
      <c r="D1914" t="s">
        <v>38</v>
      </c>
      <c r="E1914">
        <v>7131</v>
      </c>
      <c r="F1914" t="s">
        <v>11</v>
      </c>
      <c r="G1914">
        <v>617257024</v>
      </c>
      <c r="H1914">
        <v>613238944</v>
      </c>
      <c r="I1914">
        <f>LOG10(H1914)</f>
        <v>8.7876297271139308</v>
      </c>
      <c r="J1914">
        <v>0.95</v>
      </c>
      <c r="L1914">
        <v>4.2869999999999999</v>
      </c>
      <c r="M1914">
        <v>4.8049999999999997</v>
      </c>
      <c r="N1914">
        <v>4.3999999999999997E-2</v>
      </c>
      <c r="O1914">
        <v>207.85300000000001</v>
      </c>
      <c r="P1914">
        <v>0.73</v>
      </c>
      <c r="Q1914">
        <v>1.238</v>
      </c>
      <c r="R1914">
        <v>202.47200000000001</v>
      </c>
      <c r="S1914">
        <v>0.78400000000000003</v>
      </c>
      <c r="T1914">
        <v>1.3720000000000001</v>
      </c>
      <c r="U1914" t="s">
        <v>61</v>
      </c>
      <c r="V1914" s="1">
        <v>45482.322928240741</v>
      </c>
    </row>
    <row r="1915" spans="1:22" x14ac:dyDescent="0.25">
      <c r="A1915">
        <v>1974</v>
      </c>
      <c r="B1915" t="s">
        <v>36</v>
      </c>
      <c r="C1915" t="s">
        <v>40</v>
      </c>
      <c r="D1915" t="s">
        <v>38</v>
      </c>
      <c r="E1915">
        <v>7131</v>
      </c>
      <c r="F1915" t="s">
        <v>11</v>
      </c>
      <c r="G1915">
        <v>614863416</v>
      </c>
      <c r="H1915">
        <v>906669288</v>
      </c>
      <c r="I1915">
        <f>LOG10(H1915)</f>
        <v>8.9574489049347079</v>
      </c>
      <c r="J1915">
        <v>0.999</v>
      </c>
      <c r="L1915">
        <v>5.68</v>
      </c>
      <c r="M1915">
        <v>5.85</v>
      </c>
      <c r="N1915">
        <v>0.16900000000000001</v>
      </c>
      <c r="O1915">
        <v>43.929000000000002</v>
      </c>
      <c r="P1915">
        <v>1.1040000000000001</v>
      </c>
      <c r="Q1915">
        <v>16.957000000000001</v>
      </c>
      <c r="R1915">
        <v>205.678</v>
      </c>
      <c r="S1915">
        <v>0.85099999999999998</v>
      </c>
      <c r="T1915">
        <v>1.411</v>
      </c>
      <c r="U1915" t="s">
        <v>61</v>
      </c>
      <c r="V1915" s="1">
        <v>45482.333344907405</v>
      </c>
    </row>
    <row r="1916" spans="1:22" x14ac:dyDescent="0.25">
      <c r="A1916">
        <v>1975</v>
      </c>
      <c r="B1916" t="s">
        <v>36</v>
      </c>
      <c r="C1916" t="s">
        <v>40</v>
      </c>
      <c r="D1916" t="s">
        <v>38</v>
      </c>
      <c r="E1916">
        <v>7131</v>
      </c>
      <c r="F1916" t="s">
        <v>11</v>
      </c>
      <c r="G1916">
        <v>622404488</v>
      </c>
      <c r="H1916">
        <v>795931816</v>
      </c>
      <c r="I1916">
        <f>LOG10(H1916)</f>
        <v>8.9008758652209856</v>
      </c>
      <c r="J1916">
        <v>1.004</v>
      </c>
      <c r="L1916">
        <v>6.085</v>
      </c>
      <c r="M1916">
        <v>3.641</v>
      </c>
      <c r="N1916">
        <v>0.154</v>
      </c>
      <c r="O1916">
        <v>204.02099999999999</v>
      </c>
      <c r="P1916">
        <v>0.876</v>
      </c>
      <c r="Q1916">
        <v>2.3420000000000001</v>
      </c>
      <c r="R1916">
        <v>215.029</v>
      </c>
      <c r="S1916">
        <v>0.78200000000000003</v>
      </c>
      <c r="T1916">
        <v>1.397</v>
      </c>
      <c r="U1916" t="s">
        <v>61</v>
      </c>
      <c r="V1916" s="1">
        <v>45482.343761574077</v>
      </c>
    </row>
    <row r="1917" spans="1:22" x14ac:dyDescent="0.25">
      <c r="A1917">
        <v>1976</v>
      </c>
      <c r="B1917" t="s">
        <v>36</v>
      </c>
      <c r="C1917" t="s">
        <v>40</v>
      </c>
      <c r="D1917" t="s">
        <v>38</v>
      </c>
      <c r="E1917">
        <v>7131</v>
      </c>
      <c r="F1917" t="s">
        <v>11</v>
      </c>
      <c r="G1917">
        <v>625165120</v>
      </c>
      <c r="H1917">
        <v>904030824</v>
      </c>
      <c r="I1917">
        <f>LOG10(H1917)</f>
        <v>8.9561832385117466</v>
      </c>
      <c r="J1917">
        <v>1.079</v>
      </c>
      <c r="L1917">
        <v>5.766</v>
      </c>
      <c r="M1917">
        <v>2.3809999999999998</v>
      </c>
      <c r="N1917">
        <v>0.32500000000000001</v>
      </c>
      <c r="O1917">
        <v>20.295999999999999</v>
      </c>
      <c r="P1917">
        <v>0.89800000000000002</v>
      </c>
      <c r="Q1917">
        <v>4.4400000000000004</v>
      </c>
      <c r="R1917">
        <v>209.33199999999999</v>
      </c>
      <c r="S1917">
        <v>0.84099999999999997</v>
      </c>
      <c r="T1917">
        <v>1.4650000000000001</v>
      </c>
      <c r="U1917" t="s">
        <v>61</v>
      </c>
      <c r="V1917" s="1">
        <v>45482.354178240741</v>
      </c>
    </row>
    <row r="1918" spans="1:22" x14ac:dyDescent="0.25">
      <c r="A1918">
        <v>1977</v>
      </c>
      <c r="B1918" t="s">
        <v>36</v>
      </c>
      <c r="C1918" t="s">
        <v>40</v>
      </c>
      <c r="D1918" t="s">
        <v>38</v>
      </c>
      <c r="E1918">
        <v>7131</v>
      </c>
      <c r="F1918" t="s">
        <v>11</v>
      </c>
      <c r="G1918">
        <v>533754408</v>
      </c>
      <c r="H1918">
        <v>635529560</v>
      </c>
      <c r="I1918">
        <f>LOG10(H1918)</f>
        <v>8.8031357554349885</v>
      </c>
      <c r="J1918">
        <v>0.93899999999999995</v>
      </c>
      <c r="L1918">
        <v>0.32200000000000001</v>
      </c>
      <c r="M1918">
        <v>2.1789999999999998</v>
      </c>
      <c r="N1918">
        <v>0.19600000000000001</v>
      </c>
      <c r="O1918">
        <v>45.05</v>
      </c>
      <c r="P1918">
        <v>1.036</v>
      </c>
      <c r="Q1918">
        <v>8.1809999999999992</v>
      </c>
      <c r="R1918">
        <v>2.4060000000000001</v>
      </c>
      <c r="S1918">
        <v>0.71599999999999997</v>
      </c>
      <c r="T1918">
        <v>1.1970000000000001</v>
      </c>
      <c r="U1918" t="s">
        <v>61</v>
      </c>
      <c r="V1918" s="1">
        <v>45482.364594907405</v>
      </c>
    </row>
    <row r="1919" spans="1:22" x14ac:dyDescent="0.25">
      <c r="A1919">
        <v>1978</v>
      </c>
      <c r="B1919" t="s">
        <v>36</v>
      </c>
      <c r="C1919" t="s">
        <v>40</v>
      </c>
      <c r="D1919" t="s">
        <v>38</v>
      </c>
      <c r="E1919">
        <v>7131</v>
      </c>
      <c r="F1919" t="s">
        <v>11</v>
      </c>
      <c r="G1919">
        <v>613899896</v>
      </c>
      <c r="H1919">
        <v>813665888</v>
      </c>
      <c r="I1919">
        <f>LOG10(H1919)</f>
        <v>8.9104461090840914</v>
      </c>
      <c r="J1919">
        <v>0.95799999999999996</v>
      </c>
      <c r="L1919">
        <v>8.6029999999999998</v>
      </c>
      <c r="M1919">
        <v>35.933</v>
      </c>
      <c r="N1919">
        <v>8.2000000000000003E-2</v>
      </c>
      <c r="O1919">
        <v>391.11500000000001</v>
      </c>
      <c r="P1919">
        <v>3.05</v>
      </c>
      <c r="Q1919">
        <v>28.937999999999999</v>
      </c>
      <c r="R1919">
        <v>207.25399999999999</v>
      </c>
      <c r="S1919">
        <v>0.83</v>
      </c>
      <c r="T1919">
        <v>1.3420000000000001</v>
      </c>
      <c r="U1919" t="s">
        <v>61</v>
      </c>
      <c r="V1919" s="1">
        <v>45482.375011574077</v>
      </c>
    </row>
    <row r="1920" spans="1:22" x14ac:dyDescent="0.25">
      <c r="A1920">
        <v>1979</v>
      </c>
      <c r="B1920" t="s">
        <v>36</v>
      </c>
      <c r="C1920" t="s">
        <v>40</v>
      </c>
      <c r="D1920" t="s">
        <v>38</v>
      </c>
      <c r="E1920">
        <v>7131</v>
      </c>
      <c r="F1920" t="s">
        <v>11</v>
      </c>
      <c r="G1920">
        <v>623465664</v>
      </c>
      <c r="H1920">
        <v>834404664</v>
      </c>
      <c r="I1920">
        <f>LOG10(H1920)</f>
        <v>8.9213767229637799</v>
      </c>
      <c r="J1920">
        <v>1.008</v>
      </c>
      <c r="L1920">
        <v>2.7149999999999999</v>
      </c>
      <c r="M1920">
        <v>1.859</v>
      </c>
      <c r="N1920">
        <v>7.4999999999999997E-2</v>
      </c>
      <c r="O1920">
        <v>17.954000000000001</v>
      </c>
      <c r="P1920">
        <v>2.14</v>
      </c>
      <c r="Q1920">
        <v>10.693</v>
      </c>
      <c r="R1920">
        <v>205.631</v>
      </c>
      <c r="S1920">
        <v>0.82599999999999996</v>
      </c>
      <c r="T1920">
        <v>1.389</v>
      </c>
      <c r="U1920" t="s">
        <v>61</v>
      </c>
      <c r="V1920" s="1">
        <v>45482.385428240741</v>
      </c>
    </row>
    <row r="1921" spans="1:22" x14ac:dyDescent="0.25">
      <c r="A1921">
        <v>1980</v>
      </c>
      <c r="B1921" t="s">
        <v>36</v>
      </c>
      <c r="C1921" t="s">
        <v>40</v>
      </c>
      <c r="D1921" t="s">
        <v>38</v>
      </c>
      <c r="E1921">
        <v>7131</v>
      </c>
      <c r="F1921" t="s">
        <v>11</v>
      </c>
      <c r="G1921">
        <v>609964816</v>
      </c>
      <c r="H1921">
        <v>687307736</v>
      </c>
      <c r="I1921">
        <f>LOG10(H1921)</f>
        <v>8.8371512321430252</v>
      </c>
      <c r="J1921">
        <v>0.92700000000000005</v>
      </c>
      <c r="L1921">
        <v>4.149</v>
      </c>
      <c r="M1921">
        <v>8.6449999999999996</v>
      </c>
      <c r="N1921">
        <v>8.7999999999999995E-2</v>
      </c>
      <c r="O1921">
        <v>68.099999999999994</v>
      </c>
      <c r="P1921">
        <v>4.6829999999999998</v>
      </c>
      <c r="Q1921">
        <v>32.747</v>
      </c>
      <c r="R1921">
        <v>205.07599999999999</v>
      </c>
      <c r="S1921">
        <v>0.77200000000000002</v>
      </c>
      <c r="T1921">
        <v>1.403</v>
      </c>
      <c r="U1921" t="s">
        <v>61</v>
      </c>
      <c r="V1921" s="1">
        <v>45482.395844907405</v>
      </c>
    </row>
    <row r="1922" spans="1:22" x14ac:dyDescent="0.25">
      <c r="A1922">
        <v>1981</v>
      </c>
      <c r="B1922" t="s">
        <v>36</v>
      </c>
      <c r="C1922" t="s">
        <v>40</v>
      </c>
      <c r="D1922" t="s">
        <v>38</v>
      </c>
      <c r="E1922">
        <v>7131</v>
      </c>
      <c r="F1922" t="s">
        <v>11</v>
      </c>
      <c r="G1922">
        <v>627705792</v>
      </c>
      <c r="H1922">
        <v>617255456</v>
      </c>
      <c r="I1922">
        <f>LOG10(H1922)</f>
        <v>8.7904649374054618</v>
      </c>
      <c r="J1922">
        <v>0.96099999999999997</v>
      </c>
      <c r="L1922">
        <v>3.4910000000000001</v>
      </c>
      <c r="M1922">
        <v>10.52</v>
      </c>
      <c r="N1922">
        <v>0.17899999999999999</v>
      </c>
      <c r="O1922">
        <v>57.6</v>
      </c>
      <c r="P1922">
        <v>3.456</v>
      </c>
      <c r="Q1922">
        <v>33.201999999999998</v>
      </c>
      <c r="R1922">
        <v>203.732</v>
      </c>
      <c r="S1922">
        <v>0.746</v>
      </c>
      <c r="T1922">
        <v>1.3089999999999999</v>
      </c>
      <c r="U1922" t="s">
        <v>61</v>
      </c>
      <c r="V1922" s="1">
        <v>45482.406261574077</v>
      </c>
    </row>
    <row r="1923" spans="1:22" x14ac:dyDescent="0.25">
      <c r="A1923">
        <v>1982</v>
      </c>
      <c r="B1923" t="s">
        <v>36</v>
      </c>
      <c r="C1923" t="s">
        <v>40</v>
      </c>
      <c r="D1923" t="s">
        <v>38</v>
      </c>
      <c r="E1923">
        <v>7131</v>
      </c>
      <c r="F1923" t="s">
        <v>11</v>
      </c>
      <c r="G1923">
        <v>625191144</v>
      </c>
      <c r="H1923">
        <v>877516408</v>
      </c>
      <c r="I1923">
        <f>LOG10(H1923)</f>
        <v>8.9432552457500982</v>
      </c>
      <c r="J1923">
        <v>0.95499999999999996</v>
      </c>
      <c r="L1923">
        <v>0.64500000000000002</v>
      </c>
      <c r="M1923">
        <v>13.997999999999999</v>
      </c>
      <c r="N1923">
        <v>0.185</v>
      </c>
      <c r="O1923">
        <v>164.709</v>
      </c>
      <c r="P1923">
        <v>2.5190000000000001</v>
      </c>
      <c r="Q1923">
        <v>71.558000000000007</v>
      </c>
      <c r="R1923">
        <v>25.882000000000001</v>
      </c>
      <c r="S1923">
        <v>0.78700000000000003</v>
      </c>
      <c r="T1923">
        <v>1.415</v>
      </c>
      <c r="U1923" t="s">
        <v>61</v>
      </c>
      <c r="V1923" s="1">
        <v>45482.416678240741</v>
      </c>
    </row>
    <row r="1924" spans="1:22" x14ac:dyDescent="0.25">
      <c r="A1924">
        <v>1983</v>
      </c>
      <c r="B1924" t="s">
        <v>36</v>
      </c>
      <c r="C1924" t="s">
        <v>40</v>
      </c>
      <c r="D1924" t="s">
        <v>38</v>
      </c>
      <c r="E1924">
        <v>7131</v>
      </c>
      <c r="F1924" t="s">
        <v>11</v>
      </c>
      <c r="G1924">
        <v>620199488</v>
      </c>
      <c r="H1924">
        <v>798936440</v>
      </c>
      <c r="I1924">
        <f>LOG10(H1924)</f>
        <v>8.9025122300583472</v>
      </c>
      <c r="J1924">
        <v>1.224</v>
      </c>
      <c r="L1924">
        <v>5.4589999999999996</v>
      </c>
      <c r="M1924">
        <v>9.9049999999999994</v>
      </c>
      <c r="N1924">
        <v>0.36099999999999999</v>
      </c>
      <c r="O1924">
        <v>261.26600000000002</v>
      </c>
      <c r="P1924">
        <v>3.8660000000000001</v>
      </c>
      <c r="Q1924">
        <v>20.173999999999999</v>
      </c>
      <c r="R1924">
        <v>219.999</v>
      </c>
      <c r="S1924">
        <v>0.8</v>
      </c>
      <c r="T1924">
        <v>1.403</v>
      </c>
      <c r="U1924" t="s">
        <v>61</v>
      </c>
      <c r="V1924" s="1">
        <v>45482.427094907405</v>
      </c>
    </row>
    <row r="1925" spans="1:22" x14ac:dyDescent="0.25">
      <c r="A1925">
        <v>1984</v>
      </c>
      <c r="B1925" t="s">
        <v>36</v>
      </c>
      <c r="C1925" t="s">
        <v>40</v>
      </c>
      <c r="D1925" t="s">
        <v>38</v>
      </c>
      <c r="E1925">
        <v>7131</v>
      </c>
      <c r="F1925" t="s">
        <v>11</v>
      </c>
      <c r="G1925">
        <v>625779688</v>
      </c>
      <c r="H1925">
        <v>692840928</v>
      </c>
      <c r="I1925">
        <f>LOG10(H1925)</f>
        <v>8.8406335347245637</v>
      </c>
      <c r="J1925">
        <v>0.93400000000000005</v>
      </c>
      <c r="L1925">
        <v>8.4960000000000004</v>
      </c>
      <c r="M1925">
        <v>19.347000000000001</v>
      </c>
      <c r="N1925">
        <v>6.8000000000000005E-2</v>
      </c>
      <c r="O1925">
        <v>132.95699999999999</v>
      </c>
      <c r="P1925">
        <v>3.343</v>
      </c>
      <c r="Q1925">
        <v>32.633000000000003</v>
      </c>
      <c r="R1925">
        <v>203.50299999999999</v>
      </c>
      <c r="S1925">
        <v>0.83499999999999996</v>
      </c>
      <c r="T1925">
        <v>1.357</v>
      </c>
      <c r="U1925" t="s">
        <v>61</v>
      </c>
      <c r="V1925" s="1">
        <v>45482.437511574077</v>
      </c>
    </row>
    <row r="1926" spans="1:22" x14ac:dyDescent="0.25">
      <c r="A1926">
        <v>1985</v>
      </c>
      <c r="B1926" t="s">
        <v>36</v>
      </c>
      <c r="C1926" t="s">
        <v>40</v>
      </c>
      <c r="D1926" t="s">
        <v>38</v>
      </c>
      <c r="E1926">
        <v>7131</v>
      </c>
      <c r="F1926" t="s">
        <v>11</v>
      </c>
      <c r="G1926">
        <v>619311024</v>
      </c>
      <c r="H1926">
        <v>870357288</v>
      </c>
      <c r="I1926">
        <f>LOG10(H1926)</f>
        <v>8.9396975702664943</v>
      </c>
      <c r="J1926">
        <v>0.92100000000000004</v>
      </c>
      <c r="L1926">
        <v>3.5310000000000001</v>
      </c>
      <c r="M1926">
        <v>8.4510000000000005</v>
      </c>
      <c r="N1926">
        <v>8.5000000000000006E-2</v>
      </c>
      <c r="O1926">
        <v>33.713000000000001</v>
      </c>
      <c r="P1926">
        <v>1.954</v>
      </c>
      <c r="Q1926">
        <v>9.7330000000000005</v>
      </c>
      <c r="R1926">
        <v>203.869</v>
      </c>
      <c r="S1926">
        <v>0.84799999999999998</v>
      </c>
      <c r="T1926">
        <v>1.3959999999999999</v>
      </c>
      <c r="U1926" t="s">
        <v>61</v>
      </c>
      <c r="V1926" s="1">
        <v>45482.447928240741</v>
      </c>
    </row>
    <row r="1927" spans="1:22" x14ac:dyDescent="0.25">
      <c r="A1927">
        <v>1986</v>
      </c>
      <c r="B1927" t="s">
        <v>36</v>
      </c>
      <c r="C1927" t="s">
        <v>40</v>
      </c>
      <c r="D1927" t="s">
        <v>38</v>
      </c>
      <c r="E1927">
        <v>7131</v>
      </c>
      <c r="F1927" t="s">
        <v>11</v>
      </c>
      <c r="G1927">
        <v>625794232</v>
      </c>
      <c r="H1927">
        <v>863316272</v>
      </c>
      <c r="I1927">
        <f>LOG10(H1927)</f>
        <v>8.9361699266788062</v>
      </c>
      <c r="J1927">
        <v>0.97299999999999998</v>
      </c>
      <c r="L1927">
        <v>3.9649999999999999</v>
      </c>
      <c r="M1927">
        <v>1.0269999999999999</v>
      </c>
      <c r="N1927">
        <v>0.19600000000000001</v>
      </c>
      <c r="O1927">
        <v>11.83</v>
      </c>
      <c r="P1927">
        <v>1.069</v>
      </c>
      <c r="Q1927">
        <v>1.855</v>
      </c>
      <c r="R1927">
        <v>203.22499999999999</v>
      </c>
      <c r="S1927">
        <v>0.78200000000000003</v>
      </c>
      <c r="T1927">
        <v>1.351</v>
      </c>
      <c r="U1927" t="s">
        <v>61</v>
      </c>
      <c r="V1927" s="1">
        <v>45482.458344907405</v>
      </c>
    </row>
    <row r="1928" spans="1:22" x14ac:dyDescent="0.25">
      <c r="A1928">
        <v>1987</v>
      </c>
      <c r="B1928" t="s">
        <v>36</v>
      </c>
      <c r="C1928" t="s">
        <v>40</v>
      </c>
      <c r="D1928" t="s">
        <v>38</v>
      </c>
      <c r="E1928">
        <v>7131</v>
      </c>
      <c r="F1928" t="s">
        <v>11</v>
      </c>
      <c r="G1928">
        <v>620176024</v>
      </c>
      <c r="H1928">
        <v>796053408</v>
      </c>
      <c r="I1928">
        <f>LOG10(H1928)</f>
        <v>8.900942205955749</v>
      </c>
      <c r="J1928">
        <v>0.96699999999999997</v>
      </c>
      <c r="L1928">
        <v>9.8800000000000008</v>
      </c>
      <c r="M1928">
        <v>22.853999999999999</v>
      </c>
      <c r="N1928">
        <v>6.9000000000000006E-2</v>
      </c>
      <c r="O1928">
        <v>422.71199999999999</v>
      </c>
      <c r="P1928">
        <v>3.9670000000000001</v>
      </c>
      <c r="Q1928">
        <v>23.663</v>
      </c>
      <c r="R1928">
        <v>262.54899999999998</v>
      </c>
      <c r="S1928">
        <v>0.92600000000000005</v>
      </c>
      <c r="T1928">
        <v>1.54</v>
      </c>
      <c r="U1928" t="s">
        <v>61</v>
      </c>
      <c r="V1928" s="1">
        <v>45482.468761574077</v>
      </c>
    </row>
    <row r="1929" spans="1:22" x14ac:dyDescent="0.25">
      <c r="A1929">
        <v>1988</v>
      </c>
      <c r="B1929" t="s">
        <v>36</v>
      </c>
      <c r="C1929" t="s">
        <v>40</v>
      </c>
      <c r="D1929" t="s">
        <v>38</v>
      </c>
      <c r="E1929">
        <v>7131</v>
      </c>
      <c r="F1929" t="s">
        <v>11</v>
      </c>
      <c r="G1929">
        <v>629353000</v>
      </c>
      <c r="H1929">
        <v>869224800</v>
      </c>
      <c r="I1929">
        <f>LOG10(H1929)</f>
        <v>8.9391321087546789</v>
      </c>
      <c r="J1929">
        <v>0.96199999999999997</v>
      </c>
      <c r="L1929">
        <v>8.61</v>
      </c>
      <c r="M1929">
        <v>7.9349999999999996</v>
      </c>
      <c r="N1929">
        <v>0.496</v>
      </c>
      <c r="O1929">
        <v>36.732999999999997</v>
      </c>
      <c r="P1929">
        <v>1.492</v>
      </c>
      <c r="Q1929">
        <v>12.336</v>
      </c>
      <c r="R1929">
        <v>211.88</v>
      </c>
      <c r="S1929">
        <v>1.08</v>
      </c>
      <c r="T1929">
        <v>5.806</v>
      </c>
      <c r="U1929" t="s">
        <v>61</v>
      </c>
      <c r="V1929" s="1">
        <v>45482.479178240741</v>
      </c>
    </row>
    <row r="1930" spans="1:22" x14ac:dyDescent="0.25">
      <c r="A1930">
        <v>1989</v>
      </c>
      <c r="B1930" t="s">
        <v>36</v>
      </c>
      <c r="C1930" t="s">
        <v>40</v>
      </c>
      <c r="D1930" t="s">
        <v>38</v>
      </c>
      <c r="E1930">
        <v>7131</v>
      </c>
      <c r="F1930" t="s">
        <v>11</v>
      </c>
      <c r="G1930">
        <v>620421064</v>
      </c>
      <c r="H1930">
        <v>742267248</v>
      </c>
      <c r="I1930">
        <f>LOG10(H1930)</f>
        <v>8.8705602980487388</v>
      </c>
      <c r="J1930">
        <v>0.95399999999999996</v>
      </c>
      <c r="L1930">
        <v>4.1340000000000003</v>
      </c>
      <c r="M1930">
        <v>2.7429999999999999</v>
      </c>
      <c r="N1930">
        <v>0.105</v>
      </c>
      <c r="O1930">
        <v>29.053999999999998</v>
      </c>
      <c r="P1930">
        <v>0.84799999999999998</v>
      </c>
      <c r="Q1930">
        <v>2.3959999999999999</v>
      </c>
      <c r="R1930">
        <v>202.97499999999999</v>
      </c>
      <c r="S1930">
        <v>0.91300000000000003</v>
      </c>
      <c r="T1930">
        <v>1.5069999999999999</v>
      </c>
      <c r="U1930" t="s">
        <v>61</v>
      </c>
      <c r="V1930" s="1">
        <v>45482.489594907405</v>
      </c>
    </row>
    <row r="1931" spans="1:22" x14ac:dyDescent="0.25">
      <c r="A1931">
        <v>1990</v>
      </c>
      <c r="B1931" t="s">
        <v>36</v>
      </c>
      <c r="C1931" t="s">
        <v>40</v>
      </c>
      <c r="D1931" t="s">
        <v>38</v>
      </c>
      <c r="E1931">
        <v>7131</v>
      </c>
      <c r="F1931" t="s">
        <v>11</v>
      </c>
      <c r="G1931">
        <v>612698144</v>
      </c>
      <c r="H1931">
        <v>857621872</v>
      </c>
      <c r="I1931">
        <f>LOG10(H1931)</f>
        <v>8.9332958483372469</v>
      </c>
      <c r="J1931">
        <v>0.98399999999999999</v>
      </c>
      <c r="L1931">
        <v>4.45</v>
      </c>
      <c r="M1931">
        <v>5.94</v>
      </c>
      <c r="N1931">
        <v>0.126</v>
      </c>
      <c r="O1931">
        <v>51.158999999999999</v>
      </c>
      <c r="P1931">
        <v>4.41</v>
      </c>
      <c r="Q1931">
        <v>26.058</v>
      </c>
      <c r="R1931">
        <v>202.79</v>
      </c>
      <c r="S1931">
        <v>0.83299999999999996</v>
      </c>
      <c r="T1931">
        <v>1.304</v>
      </c>
      <c r="U1931" t="s">
        <v>61</v>
      </c>
      <c r="V1931" s="1">
        <v>45482.500011574077</v>
      </c>
    </row>
    <row r="1932" spans="1:22" x14ac:dyDescent="0.25">
      <c r="A1932">
        <v>1991</v>
      </c>
      <c r="B1932" t="s">
        <v>36</v>
      </c>
      <c r="C1932" t="s">
        <v>40</v>
      </c>
      <c r="D1932" t="s">
        <v>38</v>
      </c>
      <c r="E1932">
        <v>7131</v>
      </c>
      <c r="F1932" t="s">
        <v>11</v>
      </c>
      <c r="G1932">
        <v>626553432</v>
      </c>
      <c r="H1932">
        <v>643599288</v>
      </c>
      <c r="I1932">
        <f>LOG10(H1932)</f>
        <v>8.8086155549766474</v>
      </c>
      <c r="J1932">
        <v>0.95</v>
      </c>
      <c r="L1932">
        <v>2.1640000000000001</v>
      </c>
      <c r="M1932">
        <v>2.1659999999999999</v>
      </c>
      <c r="N1932">
        <v>0.14599999999999999</v>
      </c>
      <c r="O1932">
        <v>13.911</v>
      </c>
      <c r="P1932">
        <v>0.97899999999999998</v>
      </c>
      <c r="Q1932">
        <v>10.756</v>
      </c>
      <c r="R1932">
        <v>202.20500000000001</v>
      </c>
      <c r="S1932">
        <v>0.77900000000000003</v>
      </c>
      <c r="T1932">
        <v>1.3140000000000001</v>
      </c>
      <c r="U1932" t="s">
        <v>61</v>
      </c>
      <c r="V1932" s="1">
        <v>45482.510428240741</v>
      </c>
    </row>
    <row r="1933" spans="1:22" x14ac:dyDescent="0.25">
      <c r="A1933">
        <v>1992</v>
      </c>
      <c r="B1933" t="s">
        <v>36</v>
      </c>
      <c r="C1933" t="s">
        <v>40</v>
      </c>
      <c r="D1933" t="s">
        <v>38</v>
      </c>
      <c r="E1933">
        <v>7131</v>
      </c>
      <c r="F1933" t="s">
        <v>11</v>
      </c>
      <c r="G1933">
        <v>625197216</v>
      </c>
      <c r="H1933">
        <v>844001544</v>
      </c>
      <c r="I1933">
        <f>LOG10(H1933)</f>
        <v>8.9263432411162551</v>
      </c>
      <c r="J1933">
        <v>0.95899999999999996</v>
      </c>
      <c r="L1933">
        <v>2.2949999999999999</v>
      </c>
      <c r="M1933">
        <v>8.2409999999999997</v>
      </c>
      <c r="N1933">
        <v>0.16200000000000001</v>
      </c>
      <c r="O1933">
        <v>262.31900000000002</v>
      </c>
      <c r="P1933">
        <v>4.0949999999999998</v>
      </c>
      <c r="Q1933">
        <v>15.808999999999999</v>
      </c>
      <c r="R1933">
        <v>208.27799999999999</v>
      </c>
      <c r="S1933">
        <v>0.84499999999999997</v>
      </c>
      <c r="T1933">
        <v>1.365</v>
      </c>
      <c r="U1933" t="s">
        <v>61</v>
      </c>
      <c r="V1933" s="1">
        <v>45482.520844907405</v>
      </c>
    </row>
    <row r="1934" spans="1:22" x14ac:dyDescent="0.25">
      <c r="A1934">
        <v>1993</v>
      </c>
      <c r="B1934" t="s">
        <v>36</v>
      </c>
      <c r="C1934" t="s">
        <v>40</v>
      </c>
      <c r="D1934" t="s">
        <v>38</v>
      </c>
      <c r="E1934">
        <v>7131</v>
      </c>
      <c r="F1934" t="s">
        <v>11</v>
      </c>
      <c r="G1934">
        <v>611253824</v>
      </c>
      <c r="H1934">
        <v>770117120</v>
      </c>
      <c r="I1934">
        <f>LOG10(H1934)</f>
        <v>8.886556778031915</v>
      </c>
      <c r="J1934">
        <v>1.008</v>
      </c>
      <c r="L1934">
        <v>10.741</v>
      </c>
      <c r="M1934">
        <v>1.736</v>
      </c>
      <c r="N1934">
        <v>9.5000000000000001E-2</v>
      </c>
      <c r="O1934">
        <v>19.3</v>
      </c>
      <c r="P1934">
        <v>0.90500000000000003</v>
      </c>
      <c r="Q1934">
        <v>2.302</v>
      </c>
      <c r="R1934">
        <v>219.83</v>
      </c>
      <c r="S1934">
        <v>0.84099999999999997</v>
      </c>
      <c r="T1934">
        <v>1.492</v>
      </c>
      <c r="U1934" t="s">
        <v>61</v>
      </c>
      <c r="V1934" s="1">
        <v>45482.531261574077</v>
      </c>
    </row>
    <row r="1935" spans="1:22" x14ac:dyDescent="0.25">
      <c r="A1935">
        <v>1994</v>
      </c>
      <c r="B1935" t="s">
        <v>36</v>
      </c>
      <c r="C1935" t="s">
        <v>40</v>
      </c>
      <c r="D1935" t="s">
        <v>38</v>
      </c>
      <c r="E1935">
        <v>7131</v>
      </c>
      <c r="F1935" t="s">
        <v>11</v>
      </c>
      <c r="G1935">
        <v>612984696</v>
      </c>
      <c r="H1935">
        <v>923247128</v>
      </c>
      <c r="I1935">
        <f>LOG10(H1935)</f>
        <v>8.9653179653393256</v>
      </c>
      <c r="J1935">
        <v>0.96599999999999997</v>
      </c>
      <c r="L1935">
        <v>8.6539999999999999</v>
      </c>
      <c r="M1935">
        <v>5.1139999999999999</v>
      </c>
      <c r="N1935">
        <v>6.9000000000000006E-2</v>
      </c>
      <c r="O1935">
        <v>45.121000000000002</v>
      </c>
      <c r="P1935">
        <v>3.972</v>
      </c>
      <c r="Q1935">
        <v>15.339</v>
      </c>
      <c r="R1935">
        <v>204.55199999999999</v>
      </c>
      <c r="S1935">
        <v>0.753</v>
      </c>
      <c r="T1935">
        <v>1.4019999999999999</v>
      </c>
      <c r="U1935" t="s">
        <v>61</v>
      </c>
      <c r="V1935" s="1">
        <v>45482.541678240741</v>
      </c>
    </row>
    <row r="1936" spans="1:22" x14ac:dyDescent="0.25">
      <c r="A1936">
        <v>1995</v>
      </c>
      <c r="B1936" t="s">
        <v>36</v>
      </c>
      <c r="C1936" t="s">
        <v>40</v>
      </c>
      <c r="D1936" t="s">
        <v>38</v>
      </c>
      <c r="E1936">
        <v>7131</v>
      </c>
      <c r="F1936" t="s">
        <v>11</v>
      </c>
      <c r="G1936">
        <v>618922744</v>
      </c>
      <c r="H1936">
        <v>894651016</v>
      </c>
      <c r="I1936">
        <f>LOG10(H1936)</f>
        <v>8.9516536594699634</v>
      </c>
      <c r="J1936">
        <v>0.97</v>
      </c>
      <c r="L1936">
        <v>3.22</v>
      </c>
      <c r="M1936">
        <v>3.56</v>
      </c>
      <c r="N1936">
        <v>0.21099999999999999</v>
      </c>
      <c r="O1936">
        <v>84.569000000000003</v>
      </c>
      <c r="P1936">
        <v>3.016</v>
      </c>
      <c r="Q1936">
        <v>31.61</v>
      </c>
      <c r="R1936">
        <v>227.90600000000001</v>
      </c>
      <c r="S1936">
        <v>0.85499999999999998</v>
      </c>
      <c r="T1936">
        <v>1.411</v>
      </c>
      <c r="U1936" t="s">
        <v>61</v>
      </c>
      <c r="V1936" s="1">
        <v>45482.552094907405</v>
      </c>
    </row>
    <row r="1937" spans="1:22" x14ac:dyDescent="0.25">
      <c r="A1937">
        <v>1996</v>
      </c>
      <c r="B1937" t="s">
        <v>36</v>
      </c>
      <c r="C1937" t="s">
        <v>40</v>
      </c>
      <c r="D1937" t="s">
        <v>38</v>
      </c>
      <c r="E1937">
        <v>7131</v>
      </c>
      <c r="F1937" t="s">
        <v>11</v>
      </c>
      <c r="G1937">
        <v>621061064</v>
      </c>
      <c r="H1937">
        <v>863365240</v>
      </c>
      <c r="I1937">
        <f>LOG10(H1937)</f>
        <v>8.9361945595158954</v>
      </c>
      <c r="J1937">
        <v>1.141</v>
      </c>
      <c r="L1937">
        <v>2.9409999999999998</v>
      </c>
      <c r="M1937">
        <v>3.37</v>
      </c>
      <c r="N1937">
        <v>0.40799999999999997</v>
      </c>
      <c r="O1937">
        <v>24.186</v>
      </c>
      <c r="P1937">
        <v>1.5509999999999999</v>
      </c>
      <c r="Q1937">
        <v>9.0039999999999996</v>
      </c>
      <c r="R1937">
        <v>17.971</v>
      </c>
      <c r="S1937">
        <v>0.72199999999999998</v>
      </c>
      <c r="T1937">
        <v>4.1440000000000001</v>
      </c>
      <c r="U1937" t="s">
        <v>61</v>
      </c>
      <c r="V1937" s="1">
        <v>45482.562511574077</v>
      </c>
    </row>
    <row r="1938" spans="1:22" x14ac:dyDescent="0.25">
      <c r="A1938">
        <v>1997</v>
      </c>
      <c r="B1938" t="s">
        <v>36</v>
      </c>
      <c r="C1938" t="s">
        <v>40</v>
      </c>
      <c r="D1938" t="s">
        <v>38</v>
      </c>
      <c r="E1938">
        <v>7131</v>
      </c>
      <c r="F1938" t="s">
        <v>11</v>
      </c>
      <c r="G1938">
        <v>617960336</v>
      </c>
      <c r="H1938">
        <v>887223232</v>
      </c>
      <c r="I1938">
        <f>LOG10(H1938)</f>
        <v>8.9480329053202112</v>
      </c>
      <c r="J1938">
        <v>0.98099999999999998</v>
      </c>
      <c r="L1938">
        <v>6.8239999999999998</v>
      </c>
      <c r="M1938">
        <v>3.4420000000000002</v>
      </c>
      <c r="N1938">
        <v>0.11799999999999999</v>
      </c>
      <c r="O1938">
        <v>28.927</v>
      </c>
      <c r="P1938">
        <v>2.879</v>
      </c>
      <c r="Q1938">
        <v>10.7</v>
      </c>
      <c r="R1938">
        <v>206.53700000000001</v>
      </c>
      <c r="S1938">
        <v>0.86399999999999999</v>
      </c>
      <c r="T1938">
        <v>1.381</v>
      </c>
      <c r="U1938" t="s">
        <v>61</v>
      </c>
      <c r="V1938" s="1">
        <v>45482.572928240741</v>
      </c>
    </row>
    <row r="1939" spans="1:22" x14ac:dyDescent="0.25">
      <c r="A1939">
        <v>1998</v>
      </c>
      <c r="B1939" t="s">
        <v>36</v>
      </c>
      <c r="C1939" t="s">
        <v>40</v>
      </c>
      <c r="D1939" t="s">
        <v>38</v>
      </c>
      <c r="E1939">
        <v>7131</v>
      </c>
      <c r="F1939" t="s">
        <v>11</v>
      </c>
      <c r="G1939">
        <v>609347216</v>
      </c>
      <c r="H1939">
        <v>848945752</v>
      </c>
      <c r="I1939">
        <f>LOG10(H1939)</f>
        <v>8.9288799395257286</v>
      </c>
      <c r="J1939">
        <v>1.46</v>
      </c>
      <c r="L1939">
        <v>22.542000000000002</v>
      </c>
      <c r="M1939">
        <v>37.084000000000003</v>
      </c>
      <c r="N1939">
        <v>0.253</v>
      </c>
      <c r="O1939">
        <v>205.744</v>
      </c>
      <c r="P1939">
        <v>5.3040000000000003</v>
      </c>
      <c r="Q1939">
        <v>118.663</v>
      </c>
      <c r="R1939">
        <v>214.59200000000001</v>
      </c>
      <c r="S1939">
        <v>0.94</v>
      </c>
      <c r="T1939">
        <v>3.375</v>
      </c>
      <c r="U1939" t="s">
        <v>61</v>
      </c>
      <c r="V1939" s="1">
        <v>45482.583344907405</v>
      </c>
    </row>
    <row r="1940" spans="1:22" x14ac:dyDescent="0.25">
      <c r="A1940">
        <v>1999</v>
      </c>
      <c r="B1940" t="s">
        <v>36</v>
      </c>
      <c r="C1940" t="s">
        <v>40</v>
      </c>
      <c r="D1940" t="s">
        <v>38</v>
      </c>
      <c r="E1940">
        <v>7131</v>
      </c>
      <c r="F1940" t="s">
        <v>11</v>
      </c>
      <c r="G1940">
        <v>616583456</v>
      </c>
      <c r="H1940">
        <v>811531328</v>
      </c>
      <c r="I1940">
        <f>LOG10(H1940)</f>
        <v>8.9093052897998533</v>
      </c>
      <c r="J1940">
        <v>1.08</v>
      </c>
      <c r="L1940">
        <v>0.88500000000000001</v>
      </c>
      <c r="M1940">
        <v>4.0890000000000004</v>
      </c>
      <c r="N1940">
        <v>0.27400000000000002</v>
      </c>
      <c r="O1940">
        <v>39.109000000000002</v>
      </c>
      <c r="P1940">
        <v>0.98899999999999999</v>
      </c>
      <c r="Q1940">
        <v>7.7480000000000002</v>
      </c>
      <c r="R1940">
        <v>24.702999999999999</v>
      </c>
      <c r="S1940">
        <v>0.85399999999999998</v>
      </c>
      <c r="T1940">
        <v>1.4550000000000001</v>
      </c>
      <c r="U1940" t="s">
        <v>61</v>
      </c>
      <c r="V1940" s="1">
        <v>45482.59375</v>
      </c>
    </row>
    <row r="1941" spans="1:22" x14ac:dyDescent="0.25">
      <c r="A1941">
        <v>2000</v>
      </c>
      <c r="B1941" t="s">
        <v>36</v>
      </c>
      <c r="C1941" t="s">
        <v>40</v>
      </c>
      <c r="D1941" t="s">
        <v>38</v>
      </c>
      <c r="E1941">
        <v>7131</v>
      </c>
      <c r="F1941" t="s">
        <v>11</v>
      </c>
      <c r="G1941">
        <v>612791856</v>
      </c>
      <c r="H1941">
        <v>612133128</v>
      </c>
      <c r="I1941">
        <f>LOG10(H1941)</f>
        <v>8.7868458836950314</v>
      </c>
      <c r="J1941">
        <v>0.97899999999999998</v>
      </c>
      <c r="L1941">
        <v>4.415</v>
      </c>
      <c r="M1941">
        <v>17.567</v>
      </c>
      <c r="N1941">
        <v>0.13300000000000001</v>
      </c>
      <c r="O1941">
        <v>228.90100000000001</v>
      </c>
      <c r="P1941">
        <v>0.89900000000000002</v>
      </c>
      <c r="Q1941">
        <v>11.784000000000001</v>
      </c>
      <c r="R1941">
        <v>202.91399999999999</v>
      </c>
      <c r="S1941">
        <v>0.71799999999999997</v>
      </c>
      <c r="T1941">
        <v>1.387</v>
      </c>
      <c r="U1941" t="s">
        <v>61</v>
      </c>
      <c r="V1941" s="1">
        <v>45482.604166666664</v>
      </c>
    </row>
    <row r="1942" spans="1:22" x14ac:dyDescent="0.25">
      <c r="A1942">
        <v>2001</v>
      </c>
      <c r="B1942" t="s">
        <v>36</v>
      </c>
      <c r="C1942" t="s">
        <v>40</v>
      </c>
      <c r="D1942" t="s">
        <v>38</v>
      </c>
      <c r="E1942">
        <v>7131</v>
      </c>
      <c r="F1942" t="s">
        <v>11</v>
      </c>
      <c r="G1942">
        <v>612976792</v>
      </c>
      <c r="H1942">
        <v>864019768</v>
      </c>
      <c r="I1942">
        <f>LOG10(H1942)</f>
        <v>8.9365236788621196</v>
      </c>
      <c r="J1942">
        <v>0.98699999999999999</v>
      </c>
      <c r="L1942">
        <v>0.379</v>
      </c>
      <c r="M1942">
        <v>0.78800000000000003</v>
      </c>
      <c r="N1942">
        <v>0.155</v>
      </c>
      <c r="O1942">
        <v>5.9509999999999996</v>
      </c>
      <c r="P1942">
        <v>0.71799999999999997</v>
      </c>
      <c r="Q1942">
        <v>1.679</v>
      </c>
      <c r="R1942">
        <v>14.305999999999999</v>
      </c>
      <c r="S1942">
        <v>0.72</v>
      </c>
      <c r="T1942">
        <v>1.3089999999999999</v>
      </c>
      <c r="U1942" t="s">
        <v>61</v>
      </c>
      <c r="V1942" s="1">
        <v>45482.614583333336</v>
      </c>
    </row>
    <row r="1943" spans="1:22" x14ac:dyDescent="0.25">
      <c r="A1943">
        <v>2002</v>
      </c>
      <c r="B1943" t="s">
        <v>36</v>
      </c>
      <c r="C1943" t="s">
        <v>40</v>
      </c>
      <c r="D1943" t="s">
        <v>38</v>
      </c>
      <c r="E1943">
        <v>7131</v>
      </c>
      <c r="F1943" t="s">
        <v>11</v>
      </c>
      <c r="G1943">
        <v>626807648</v>
      </c>
      <c r="H1943">
        <v>836682432</v>
      </c>
      <c r="I1943">
        <f>LOG10(H1943)</f>
        <v>8.9225606501073109</v>
      </c>
      <c r="J1943">
        <v>0.97</v>
      </c>
      <c r="L1943">
        <v>9.2759999999999998</v>
      </c>
      <c r="M1943">
        <v>2.7349999999999999</v>
      </c>
      <c r="N1943">
        <v>0.122</v>
      </c>
      <c r="O1943">
        <v>17.574000000000002</v>
      </c>
      <c r="P1943">
        <v>0.90400000000000003</v>
      </c>
      <c r="Q1943">
        <v>3.194</v>
      </c>
      <c r="R1943">
        <v>274.57299999999998</v>
      </c>
      <c r="S1943">
        <v>0.84099999999999997</v>
      </c>
      <c r="T1943">
        <v>1.55</v>
      </c>
      <c r="U1943" t="s">
        <v>61</v>
      </c>
      <c r="V1943" s="1">
        <v>45482.625</v>
      </c>
    </row>
    <row r="1944" spans="1:22" x14ac:dyDescent="0.25">
      <c r="A1944">
        <v>2003</v>
      </c>
      <c r="B1944" t="s">
        <v>36</v>
      </c>
      <c r="C1944" t="s">
        <v>40</v>
      </c>
      <c r="D1944" t="s">
        <v>38</v>
      </c>
      <c r="E1944">
        <v>7131</v>
      </c>
      <c r="F1944" t="s">
        <v>11</v>
      </c>
      <c r="G1944">
        <v>612649960</v>
      </c>
      <c r="H1944">
        <v>702579448</v>
      </c>
      <c r="I1944">
        <f>LOG10(H1944)</f>
        <v>8.8466954415693895</v>
      </c>
      <c r="J1944">
        <v>0.9</v>
      </c>
      <c r="L1944">
        <v>5</v>
      </c>
      <c r="M1944">
        <v>47.128999999999998</v>
      </c>
      <c r="N1944">
        <v>0.13900000000000001</v>
      </c>
      <c r="O1944">
        <v>318.53300000000002</v>
      </c>
      <c r="P1944">
        <v>4.4139999999999997</v>
      </c>
      <c r="Q1944">
        <v>138.30600000000001</v>
      </c>
      <c r="R1944">
        <v>202.62</v>
      </c>
      <c r="S1944">
        <v>0.84099999999999997</v>
      </c>
      <c r="T1944">
        <v>1.4</v>
      </c>
      <c r="U1944" t="s">
        <v>61</v>
      </c>
      <c r="V1944" s="1">
        <v>45482.635416666664</v>
      </c>
    </row>
    <row r="1945" spans="1:22" x14ac:dyDescent="0.25">
      <c r="A1945">
        <v>2004</v>
      </c>
      <c r="B1945" t="s">
        <v>36</v>
      </c>
      <c r="C1945" t="s">
        <v>40</v>
      </c>
      <c r="D1945" t="s">
        <v>38</v>
      </c>
      <c r="E1945">
        <v>7131</v>
      </c>
      <c r="F1945" t="s">
        <v>11</v>
      </c>
      <c r="G1945">
        <v>613649120</v>
      </c>
      <c r="H1945">
        <v>772706416</v>
      </c>
      <c r="I1945">
        <f>LOG10(H1945)</f>
        <v>8.8880145183299621</v>
      </c>
      <c r="J1945">
        <v>1.008</v>
      </c>
      <c r="L1945">
        <v>0.55800000000000005</v>
      </c>
      <c r="M1945">
        <v>2.476</v>
      </c>
      <c r="N1945">
        <v>0.14899999999999999</v>
      </c>
      <c r="O1945">
        <v>201.72499999999999</v>
      </c>
      <c r="P1945">
        <v>0.76700000000000002</v>
      </c>
      <c r="Q1945">
        <v>1.4790000000000001</v>
      </c>
      <c r="R1945">
        <v>18.033999999999999</v>
      </c>
      <c r="S1945">
        <v>0.79</v>
      </c>
      <c r="T1945">
        <v>1.3440000000000001</v>
      </c>
      <c r="U1945" t="s">
        <v>61</v>
      </c>
      <c r="V1945" s="1">
        <v>45482.645833333336</v>
      </c>
    </row>
    <row r="1946" spans="1:22" x14ac:dyDescent="0.25">
      <c r="A1946">
        <v>2005</v>
      </c>
      <c r="B1946" t="s">
        <v>36</v>
      </c>
      <c r="C1946" t="s">
        <v>40</v>
      </c>
      <c r="D1946" t="s">
        <v>38</v>
      </c>
      <c r="E1946">
        <v>7131</v>
      </c>
      <c r="F1946" t="s">
        <v>11</v>
      </c>
      <c r="G1946">
        <v>623306984</v>
      </c>
      <c r="H1946">
        <v>875698736</v>
      </c>
      <c r="I1946">
        <f>LOG10(H1946)</f>
        <v>8.942354722839319</v>
      </c>
      <c r="J1946">
        <v>0.96599999999999997</v>
      </c>
      <c r="L1946">
        <v>2.8839999999999999</v>
      </c>
      <c r="M1946">
        <v>7.8650000000000002</v>
      </c>
      <c r="N1946">
        <v>0.11899999999999999</v>
      </c>
      <c r="O1946">
        <v>50.408000000000001</v>
      </c>
      <c r="P1946">
        <v>4.4539999999999997</v>
      </c>
      <c r="Q1946">
        <v>21.65</v>
      </c>
      <c r="R1946">
        <v>202.22900000000001</v>
      </c>
      <c r="S1946">
        <v>0.86799999999999999</v>
      </c>
      <c r="T1946">
        <v>1.393</v>
      </c>
      <c r="U1946" t="s">
        <v>61</v>
      </c>
      <c r="V1946" s="1">
        <v>45482.65625</v>
      </c>
    </row>
    <row r="1947" spans="1:22" x14ac:dyDescent="0.25">
      <c r="A1947">
        <v>2006</v>
      </c>
      <c r="B1947" t="s">
        <v>36</v>
      </c>
      <c r="C1947" t="s">
        <v>40</v>
      </c>
      <c r="D1947" t="s">
        <v>38</v>
      </c>
      <c r="E1947">
        <v>7131</v>
      </c>
      <c r="F1947" t="s">
        <v>11</v>
      </c>
      <c r="G1947">
        <v>611480808</v>
      </c>
      <c r="H1947">
        <v>635145408</v>
      </c>
      <c r="I1947">
        <f>LOG10(H1947)</f>
        <v>8.8028731625562493</v>
      </c>
      <c r="J1947">
        <v>1.006</v>
      </c>
      <c r="L1947">
        <v>1.514</v>
      </c>
      <c r="M1947">
        <v>13.226000000000001</v>
      </c>
      <c r="N1947">
        <v>0.17</v>
      </c>
      <c r="O1947">
        <v>254.941</v>
      </c>
      <c r="P1947">
        <v>2.3980000000000001</v>
      </c>
      <c r="Q1947">
        <v>16.433</v>
      </c>
      <c r="R1947">
        <v>100.473</v>
      </c>
      <c r="S1947">
        <v>0.78400000000000003</v>
      </c>
      <c r="T1947">
        <v>1.3939999999999999</v>
      </c>
      <c r="U1947" t="s">
        <v>61</v>
      </c>
      <c r="V1947" s="1">
        <v>45482.666666666664</v>
      </c>
    </row>
    <row r="1948" spans="1:22" x14ac:dyDescent="0.25">
      <c r="A1948">
        <v>2007</v>
      </c>
      <c r="B1948" t="s">
        <v>36</v>
      </c>
      <c r="C1948" t="s">
        <v>40</v>
      </c>
      <c r="D1948" t="s">
        <v>38</v>
      </c>
      <c r="E1948">
        <v>7131</v>
      </c>
      <c r="F1948" t="s">
        <v>11</v>
      </c>
      <c r="G1948">
        <v>605158040</v>
      </c>
      <c r="H1948">
        <v>887325088</v>
      </c>
      <c r="I1948">
        <f>LOG10(H1948)</f>
        <v>8.9480827608223681</v>
      </c>
      <c r="J1948">
        <v>0.98899999999999999</v>
      </c>
      <c r="L1948">
        <v>6.3460000000000001</v>
      </c>
      <c r="M1948">
        <v>2.1230000000000002</v>
      </c>
      <c r="N1948">
        <v>0.11799999999999999</v>
      </c>
      <c r="O1948">
        <v>12.821</v>
      </c>
      <c r="P1948">
        <v>1.036</v>
      </c>
      <c r="Q1948">
        <v>3.0169999999999999</v>
      </c>
      <c r="R1948">
        <v>221.04499999999999</v>
      </c>
      <c r="S1948">
        <v>0.82699999999999996</v>
      </c>
      <c r="T1948">
        <v>1.4119999999999999</v>
      </c>
      <c r="U1948" t="s">
        <v>61</v>
      </c>
      <c r="V1948" s="1">
        <v>45482.677083333336</v>
      </c>
    </row>
    <row r="1949" spans="1:22" x14ac:dyDescent="0.25">
      <c r="A1949">
        <v>2008</v>
      </c>
      <c r="B1949" t="s">
        <v>36</v>
      </c>
      <c r="C1949" t="s">
        <v>40</v>
      </c>
      <c r="D1949" t="s">
        <v>38</v>
      </c>
      <c r="E1949">
        <v>7131</v>
      </c>
      <c r="F1949" t="s">
        <v>11</v>
      </c>
      <c r="G1949">
        <v>599266984</v>
      </c>
      <c r="H1949">
        <v>793413680</v>
      </c>
      <c r="I1949">
        <f>LOG10(H1949)</f>
        <v>8.899499684286976</v>
      </c>
      <c r="J1949">
        <v>0.93600000000000005</v>
      </c>
      <c r="L1949">
        <v>0.64900000000000002</v>
      </c>
      <c r="M1949">
        <v>4.9870000000000001</v>
      </c>
      <c r="N1949">
        <v>0.16700000000000001</v>
      </c>
      <c r="O1949">
        <v>29.706</v>
      </c>
      <c r="P1949">
        <v>1.32</v>
      </c>
      <c r="Q1949">
        <v>9.3729999999999993</v>
      </c>
      <c r="R1949">
        <v>16.795999999999999</v>
      </c>
      <c r="S1949">
        <v>0.8</v>
      </c>
      <c r="T1949">
        <v>1.462</v>
      </c>
      <c r="U1949" t="s">
        <v>61</v>
      </c>
      <c r="V1949" s="1">
        <v>45482.6875</v>
      </c>
    </row>
    <row r="1950" spans="1:22" x14ac:dyDescent="0.25">
      <c r="A1950">
        <v>2009</v>
      </c>
      <c r="B1950" t="s">
        <v>36</v>
      </c>
      <c r="C1950" t="s">
        <v>40</v>
      </c>
      <c r="D1950" t="s">
        <v>38</v>
      </c>
      <c r="E1950">
        <v>7131</v>
      </c>
      <c r="F1950" t="s">
        <v>11</v>
      </c>
      <c r="G1950">
        <v>614017808</v>
      </c>
      <c r="H1950">
        <v>875175344</v>
      </c>
      <c r="I1950">
        <f>LOG10(H1950)</f>
        <v>8.9420950739395604</v>
      </c>
      <c r="J1950">
        <v>0.98799999999999999</v>
      </c>
      <c r="L1950">
        <v>0.92600000000000005</v>
      </c>
      <c r="M1950">
        <v>2.9550000000000001</v>
      </c>
      <c r="N1950">
        <v>0.14499999999999999</v>
      </c>
      <c r="O1950">
        <v>34.801000000000002</v>
      </c>
      <c r="P1950">
        <v>1.486</v>
      </c>
      <c r="Q1950">
        <v>6.5640000000000001</v>
      </c>
      <c r="R1950">
        <v>28.802</v>
      </c>
      <c r="S1950">
        <v>0.83799999999999997</v>
      </c>
      <c r="T1950">
        <v>1.4730000000000001</v>
      </c>
      <c r="U1950" t="s">
        <v>61</v>
      </c>
      <c r="V1950" s="1">
        <v>45482.697916666664</v>
      </c>
    </row>
    <row r="1951" spans="1:22" x14ac:dyDescent="0.25">
      <c r="A1951">
        <v>2010</v>
      </c>
      <c r="B1951" t="s">
        <v>36</v>
      </c>
      <c r="C1951" t="s">
        <v>40</v>
      </c>
      <c r="D1951" t="s">
        <v>38</v>
      </c>
      <c r="E1951">
        <v>7131</v>
      </c>
      <c r="F1951" t="s">
        <v>11</v>
      </c>
      <c r="G1951">
        <v>620641864</v>
      </c>
      <c r="H1951">
        <v>780993072</v>
      </c>
      <c r="I1951">
        <f>LOG10(H1951)</f>
        <v>8.8926471813734391</v>
      </c>
      <c r="J1951">
        <v>0.96</v>
      </c>
      <c r="L1951">
        <v>2.2810000000000001</v>
      </c>
      <c r="M1951">
        <v>1.367</v>
      </c>
      <c r="N1951">
        <v>0.14000000000000001</v>
      </c>
      <c r="O1951">
        <v>9.2949999999999999</v>
      </c>
      <c r="P1951">
        <v>0.79400000000000004</v>
      </c>
      <c r="Q1951">
        <v>2.3450000000000002</v>
      </c>
      <c r="R1951">
        <v>202.89699999999999</v>
      </c>
      <c r="S1951">
        <v>0.79600000000000004</v>
      </c>
      <c r="T1951">
        <v>1.452</v>
      </c>
      <c r="U1951" t="s">
        <v>61</v>
      </c>
      <c r="V1951" s="1">
        <v>45482.708333333336</v>
      </c>
    </row>
    <row r="1952" spans="1:22" x14ac:dyDescent="0.25">
      <c r="A1952">
        <v>2011</v>
      </c>
      <c r="B1952" t="s">
        <v>36</v>
      </c>
      <c r="C1952" t="s">
        <v>40</v>
      </c>
      <c r="D1952" t="s">
        <v>38</v>
      </c>
      <c r="E1952">
        <v>7131</v>
      </c>
      <c r="F1952" t="s">
        <v>11</v>
      </c>
      <c r="G1952">
        <v>621677224</v>
      </c>
      <c r="H1952">
        <v>890764840</v>
      </c>
      <c r="I1952">
        <f>LOG10(H1952)</f>
        <v>8.9497630663600454</v>
      </c>
      <c r="J1952">
        <v>1.0249999999999999</v>
      </c>
      <c r="L1952">
        <v>3.9449999999999998</v>
      </c>
      <c r="M1952">
        <v>2.8919999999999999</v>
      </c>
      <c r="N1952">
        <v>0.153</v>
      </c>
      <c r="O1952">
        <v>41.244</v>
      </c>
      <c r="P1952">
        <v>0.85499999999999998</v>
      </c>
      <c r="Q1952">
        <v>2.5939999999999999</v>
      </c>
      <c r="R1952">
        <v>203.18700000000001</v>
      </c>
      <c r="S1952">
        <v>0.79300000000000004</v>
      </c>
      <c r="T1952">
        <v>1.52</v>
      </c>
      <c r="U1952" t="s">
        <v>61</v>
      </c>
      <c r="V1952" s="1">
        <v>45482.71875</v>
      </c>
    </row>
    <row r="1953" spans="1:22" x14ac:dyDescent="0.25">
      <c r="A1953">
        <v>2012</v>
      </c>
      <c r="B1953" t="s">
        <v>36</v>
      </c>
      <c r="C1953" t="s">
        <v>40</v>
      </c>
      <c r="D1953" t="s">
        <v>38</v>
      </c>
      <c r="E1953">
        <v>7131</v>
      </c>
      <c r="F1953" t="s">
        <v>11</v>
      </c>
      <c r="G1953">
        <v>619951208</v>
      </c>
      <c r="H1953">
        <v>805998896</v>
      </c>
      <c r="I1953">
        <f>LOG10(H1953)</f>
        <v>8.9063344469397858</v>
      </c>
      <c r="J1953">
        <v>0.96399999999999997</v>
      </c>
      <c r="L1953">
        <v>2.4359999999999999</v>
      </c>
      <c r="M1953">
        <v>4.8890000000000002</v>
      </c>
      <c r="N1953">
        <v>0.125</v>
      </c>
      <c r="O1953">
        <v>44.503999999999998</v>
      </c>
      <c r="P1953">
        <v>3.1779999999999999</v>
      </c>
      <c r="Q1953">
        <v>25.689</v>
      </c>
      <c r="R1953">
        <v>202.85900000000001</v>
      </c>
      <c r="S1953">
        <v>0.85599999999999998</v>
      </c>
      <c r="T1953">
        <v>1.4850000000000001</v>
      </c>
      <c r="U1953" t="s">
        <v>61</v>
      </c>
      <c r="V1953" s="1">
        <v>45482.729166666664</v>
      </c>
    </row>
    <row r="1954" spans="1:22" x14ac:dyDescent="0.25">
      <c r="A1954">
        <v>2013</v>
      </c>
      <c r="B1954" t="s">
        <v>36</v>
      </c>
      <c r="C1954" t="s">
        <v>40</v>
      </c>
      <c r="D1954" t="s">
        <v>38</v>
      </c>
      <c r="E1954">
        <v>7131</v>
      </c>
      <c r="F1954" t="s">
        <v>11</v>
      </c>
      <c r="G1954">
        <v>613363104</v>
      </c>
      <c r="H1954">
        <v>844724336</v>
      </c>
      <c r="I1954">
        <f>LOG10(H1954)</f>
        <v>8.9267150061256633</v>
      </c>
      <c r="J1954">
        <v>0.998</v>
      </c>
      <c r="L1954">
        <v>3.26</v>
      </c>
      <c r="M1954">
        <v>2.0049999999999999</v>
      </c>
      <c r="N1954">
        <v>0.17899999999999999</v>
      </c>
      <c r="O1954">
        <v>16.905000000000001</v>
      </c>
      <c r="P1954">
        <v>0.89200000000000002</v>
      </c>
      <c r="Q1954">
        <v>2.7589999999999999</v>
      </c>
      <c r="R1954">
        <v>202.55699999999999</v>
      </c>
      <c r="S1954">
        <v>0.88400000000000001</v>
      </c>
      <c r="T1954">
        <v>1.4370000000000001</v>
      </c>
      <c r="U1954" t="s">
        <v>61</v>
      </c>
      <c r="V1954" s="1">
        <v>45482.739594907405</v>
      </c>
    </row>
    <row r="1955" spans="1:22" x14ac:dyDescent="0.25">
      <c r="A1955">
        <v>2014</v>
      </c>
      <c r="B1955" t="s">
        <v>36</v>
      </c>
      <c r="C1955" t="s">
        <v>40</v>
      </c>
      <c r="D1955" t="s">
        <v>38</v>
      </c>
      <c r="E1955">
        <v>7131</v>
      </c>
      <c r="F1955" t="s">
        <v>11</v>
      </c>
      <c r="G1955">
        <v>622997040</v>
      </c>
      <c r="H1955">
        <v>750034280</v>
      </c>
      <c r="I1955">
        <f>LOG10(H1955)</f>
        <v>8.8750811130911913</v>
      </c>
      <c r="J1955">
        <v>0.97599999999999998</v>
      </c>
      <c r="L1955">
        <v>0.42199999999999999</v>
      </c>
      <c r="M1955">
        <v>38.162999999999997</v>
      </c>
      <c r="N1955">
        <v>0.13400000000000001</v>
      </c>
      <c r="O1955">
        <v>500.49900000000002</v>
      </c>
      <c r="P1955">
        <v>1.1759999999999999</v>
      </c>
      <c r="Q1955">
        <v>43.762</v>
      </c>
      <c r="R1955">
        <v>17.997</v>
      </c>
      <c r="S1955">
        <v>0.78300000000000003</v>
      </c>
      <c r="T1955">
        <v>1.335</v>
      </c>
      <c r="U1955" t="s">
        <v>61</v>
      </c>
      <c r="V1955" s="1">
        <v>45482.750011574077</v>
      </c>
    </row>
    <row r="1956" spans="1:22" x14ac:dyDescent="0.25">
      <c r="A1956">
        <v>2015</v>
      </c>
      <c r="B1956" t="s">
        <v>36</v>
      </c>
      <c r="C1956" t="s">
        <v>40</v>
      </c>
      <c r="D1956" t="s">
        <v>38</v>
      </c>
      <c r="E1956">
        <v>7131</v>
      </c>
      <c r="F1956" t="s">
        <v>11</v>
      </c>
      <c r="G1956">
        <v>613515072</v>
      </c>
      <c r="H1956">
        <v>875193168</v>
      </c>
      <c r="I1956">
        <f>LOG10(H1956)</f>
        <v>8.9421039187797113</v>
      </c>
      <c r="J1956">
        <v>0.95199999999999996</v>
      </c>
      <c r="L1956">
        <v>2.4169999999999998</v>
      </c>
      <c r="M1956">
        <v>4.5739999999999998</v>
      </c>
      <c r="N1956">
        <v>8.5999999999999993E-2</v>
      </c>
      <c r="O1956">
        <v>32.377000000000002</v>
      </c>
      <c r="P1956">
        <v>3.2440000000000002</v>
      </c>
      <c r="Q1956">
        <v>17.047999999999998</v>
      </c>
      <c r="R1956">
        <v>203.11699999999999</v>
      </c>
      <c r="S1956">
        <v>0.79400000000000004</v>
      </c>
      <c r="T1956">
        <v>1.3069999999999999</v>
      </c>
      <c r="U1956" t="s">
        <v>61</v>
      </c>
      <c r="V1956" s="1">
        <v>45482.760428240741</v>
      </c>
    </row>
    <row r="1957" spans="1:22" x14ac:dyDescent="0.25">
      <c r="A1957">
        <v>2016</v>
      </c>
      <c r="B1957" t="s">
        <v>36</v>
      </c>
      <c r="C1957" t="s">
        <v>40</v>
      </c>
      <c r="D1957" t="s">
        <v>38</v>
      </c>
      <c r="E1957">
        <v>7131</v>
      </c>
      <c r="F1957" t="s">
        <v>11</v>
      </c>
      <c r="G1957">
        <v>613099248</v>
      </c>
      <c r="H1957">
        <v>459904152</v>
      </c>
      <c r="I1957">
        <f>LOG10(H1957)</f>
        <v>8.6626673303884516</v>
      </c>
      <c r="J1957">
        <v>0.95899999999999996</v>
      </c>
      <c r="L1957">
        <v>2.6059999999999999</v>
      </c>
      <c r="M1957">
        <v>1.879</v>
      </c>
      <c r="N1957">
        <v>0.27100000000000002</v>
      </c>
      <c r="O1957">
        <v>25.077999999999999</v>
      </c>
      <c r="P1957">
        <v>0.88100000000000001</v>
      </c>
      <c r="Q1957">
        <v>10.750999999999999</v>
      </c>
      <c r="R1957">
        <v>213.60599999999999</v>
      </c>
      <c r="S1957">
        <v>0.751</v>
      </c>
      <c r="T1957">
        <v>1.4079999999999999</v>
      </c>
      <c r="U1957" t="s">
        <v>61</v>
      </c>
      <c r="V1957" s="1">
        <v>45482.770844907405</v>
      </c>
    </row>
    <row r="1958" spans="1:22" x14ac:dyDescent="0.25">
      <c r="A1958">
        <v>2017</v>
      </c>
      <c r="B1958" t="s">
        <v>36</v>
      </c>
      <c r="C1958" t="s">
        <v>40</v>
      </c>
      <c r="D1958" t="s">
        <v>38</v>
      </c>
      <c r="E1958">
        <v>7131</v>
      </c>
      <c r="F1958" t="s">
        <v>11</v>
      </c>
      <c r="G1958">
        <v>620639920</v>
      </c>
      <c r="H1958">
        <v>867129656</v>
      </c>
      <c r="I1958">
        <f>LOG10(H1958)</f>
        <v>8.9380840394316809</v>
      </c>
      <c r="J1958">
        <v>0.94899999999999995</v>
      </c>
      <c r="L1958">
        <v>2.399</v>
      </c>
      <c r="M1958">
        <v>1.383</v>
      </c>
      <c r="N1958">
        <v>0.14099999999999999</v>
      </c>
      <c r="O1958">
        <v>9.6460000000000008</v>
      </c>
      <c r="P1958">
        <v>0.80800000000000005</v>
      </c>
      <c r="Q1958">
        <v>2.2290000000000001</v>
      </c>
      <c r="R1958">
        <v>202.96299999999999</v>
      </c>
      <c r="S1958">
        <v>0.84299999999999997</v>
      </c>
      <c r="T1958">
        <v>1.43</v>
      </c>
      <c r="U1958" t="s">
        <v>61</v>
      </c>
      <c r="V1958" s="1">
        <v>45482.781261574077</v>
      </c>
    </row>
    <row r="1959" spans="1:22" x14ac:dyDescent="0.25">
      <c r="A1959">
        <v>2018</v>
      </c>
      <c r="B1959" t="s">
        <v>36</v>
      </c>
      <c r="C1959" t="s">
        <v>40</v>
      </c>
      <c r="D1959" t="s">
        <v>38</v>
      </c>
      <c r="E1959">
        <v>7131</v>
      </c>
      <c r="F1959" t="s">
        <v>11</v>
      </c>
      <c r="G1959">
        <v>609554664</v>
      </c>
      <c r="H1959">
        <v>697494784</v>
      </c>
      <c r="I1959">
        <f>LOG10(H1959)</f>
        <v>8.843540964220205</v>
      </c>
      <c r="J1959">
        <v>1.069</v>
      </c>
      <c r="L1959">
        <v>8.3390000000000004</v>
      </c>
      <c r="M1959">
        <v>3.9220000000000002</v>
      </c>
      <c r="N1959">
        <v>9.0999999999999998E-2</v>
      </c>
      <c r="O1959">
        <v>53.118000000000002</v>
      </c>
      <c r="P1959">
        <v>2.6019999999999999</v>
      </c>
      <c r="Q1959">
        <v>31.364000000000001</v>
      </c>
      <c r="R1959">
        <v>230.22800000000001</v>
      </c>
      <c r="S1959">
        <v>0.85799999999999998</v>
      </c>
      <c r="T1959">
        <v>1.5740000000000001</v>
      </c>
      <c r="U1959" t="s">
        <v>61</v>
      </c>
      <c r="V1959" s="1">
        <v>45482.791678240741</v>
      </c>
    </row>
    <row r="1960" spans="1:22" x14ac:dyDescent="0.25">
      <c r="A1960">
        <v>2019</v>
      </c>
      <c r="B1960" t="s">
        <v>36</v>
      </c>
      <c r="C1960" t="s">
        <v>40</v>
      </c>
      <c r="D1960" t="s">
        <v>38</v>
      </c>
      <c r="E1960">
        <v>7131</v>
      </c>
      <c r="F1960" t="s">
        <v>11</v>
      </c>
      <c r="G1960">
        <v>623168296</v>
      </c>
      <c r="H1960">
        <v>816391416</v>
      </c>
      <c r="I1960">
        <f>LOG10(H1960)</f>
        <v>8.9118984296508046</v>
      </c>
      <c r="J1960">
        <v>0.93700000000000006</v>
      </c>
      <c r="L1960">
        <v>2.169</v>
      </c>
      <c r="M1960">
        <v>6.9880000000000004</v>
      </c>
      <c r="N1960">
        <v>0.104</v>
      </c>
      <c r="O1960">
        <v>23.594999999999999</v>
      </c>
      <c r="P1960">
        <v>1.3240000000000001</v>
      </c>
      <c r="Q1960">
        <v>8.1809999999999992</v>
      </c>
      <c r="R1960">
        <v>203.005</v>
      </c>
      <c r="S1960">
        <v>0.80300000000000005</v>
      </c>
      <c r="T1960">
        <v>1.385</v>
      </c>
      <c r="U1960" t="s">
        <v>61</v>
      </c>
      <c r="V1960" s="1">
        <v>45482.802094907405</v>
      </c>
    </row>
    <row r="1961" spans="1:22" x14ac:dyDescent="0.25">
      <c r="A1961">
        <v>2020</v>
      </c>
      <c r="B1961" t="s">
        <v>36</v>
      </c>
      <c r="C1961" t="s">
        <v>40</v>
      </c>
      <c r="D1961" t="s">
        <v>38</v>
      </c>
      <c r="E1961">
        <v>7131</v>
      </c>
      <c r="F1961" t="s">
        <v>11</v>
      </c>
      <c r="G1961">
        <v>613970072</v>
      </c>
      <c r="H1961">
        <v>916484992</v>
      </c>
      <c r="I1961">
        <f>LOG10(H1961)</f>
        <v>8.962125357519783</v>
      </c>
      <c r="J1961">
        <v>0.98199999999999998</v>
      </c>
      <c r="L1961">
        <v>4.5369999999999999</v>
      </c>
      <c r="M1961">
        <v>0.96399999999999997</v>
      </c>
      <c r="N1961">
        <v>0.25800000000000001</v>
      </c>
      <c r="O1961">
        <v>6.9550000000000001</v>
      </c>
      <c r="P1961">
        <v>1.0489999999999999</v>
      </c>
      <c r="Q1961">
        <v>2.3290000000000002</v>
      </c>
      <c r="R1961">
        <v>202.90899999999999</v>
      </c>
      <c r="S1961">
        <v>0.871</v>
      </c>
      <c r="T1961">
        <v>1.3360000000000001</v>
      </c>
      <c r="U1961" t="s">
        <v>61</v>
      </c>
      <c r="V1961" s="1">
        <v>45482.812511574077</v>
      </c>
    </row>
    <row r="1962" spans="1:22" x14ac:dyDescent="0.25">
      <c r="A1962">
        <v>2021</v>
      </c>
      <c r="B1962" t="s">
        <v>36</v>
      </c>
      <c r="C1962" t="s">
        <v>40</v>
      </c>
      <c r="D1962" t="s">
        <v>38</v>
      </c>
      <c r="E1962">
        <v>7131</v>
      </c>
      <c r="F1962" t="s">
        <v>11</v>
      </c>
      <c r="G1962">
        <v>614294440</v>
      </c>
      <c r="H1962">
        <v>895677648</v>
      </c>
      <c r="I1962">
        <f>LOG10(H1962)</f>
        <v>8.95215173635426</v>
      </c>
      <c r="J1962">
        <v>0.94199999999999995</v>
      </c>
      <c r="L1962">
        <v>3.6779999999999999</v>
      </c>
      <c r="M1962">
        <v>6.2110000000000003</v>
      </c>
      <c r="N1962">
        <v>9.5000000000000001E-2</v>
      </c>
      <c r="O1962">
        <v>53.088000000000001</v>
      </c>
      <c r="P1962">
        <v>2.9860000000000002</v>
      </c>
      <c r="Q1962">
        <v>23.716000000000001</v>
      </c>
      <c r="R1962">
        <v>214.39500000000001</v>
      </c>
      <c r="S1962">
        <v>0.88100000000000001</v>
      </c>
      <c r="T1962">
        <v>1.3959999999999999</v>
      </c>
      <c r="U1962" t="s">
        <v>61</v>
      </c>
      <c r="V1962" s="1">
        <v>45482.822928240741</v>
      </c>
    </row>
    <row r="1963" spans="1:22" x14ac:dyDescent="0.25">
      <c r="A1963">
        <v>2022</v>
      </c>
      <c r="B1963" t="s">
        <v>36</v>
      </c>
      <c r="C1963" t="s">
        <v>40</v>
      </c>
      <c r="D1963" t="s">
        <v>38</v>
      </c>
      <c r="E1963">
        <v>7131</v>
      </c>
      <c r="F1963" t="s">
        <v>11</v>
      </c>
      <c r="G1963">
        <v>622487624</v>
      </c>
      <c r="H1963">
        <v>781246344</v>
      </c>
      <c r="I1963">
        <f>LOG10(H1963)</f>
        <v>8.8927879979881759</v>
      </c>
      <c r="J1963">
        <v>0.96499999999999997</v>
      </c>
      <c r="L1963">
        <v>5.9240000000000004</v>
      </c>
      <c r="M1963">
        <v>7.649</v>
      </c>
      <c r="N1963">
        <v>0.155</v>
      </c>
      <c r="O1963">
        <v>127.914</v>
      </c>
      <c r="P1963">
        <v>4.4589999999999996</v>
      </c>
      <c r="Q1963">
        <v>34.981999999999999</v>
      </c>
      <c r="R1963">
        <v>203.06700000000001</v>
      </c>
      <c r="S1963">
        <v>0.93</v>
      </c>
      <c r="T1963">
        <v>1.5649999999999999</v>
      </c>
      <c r="U1963" t="s">
        <v>61</v>
      </c>
      <c r="V1963" s="1">
        <v>45482.833344907405</v>
      </c>
    </row>
    <row r="1964" spans="1:22" x14ac:dyDescent="0.25">
      <c r="A1964">
        <v>2023</v>
      </c>
      <c r="B1964" t="s">
        <v>36</v>
      </c>
      <c r="C1964" t="s">
        <v>40</v>
      </c>
      <c r="D1964" t="s">
        <v>38</v>
      </c>
      <c r="E1964">
        <v>7131</v>
      </c>
      <c r="F1964" t="s">
        <v>11</v>
      </c>
      <c r="G1964">
        <v>608183440</v>
      </c>
      <c r="H1964">
        <v>622399416</v>
      </c>
      <c r="I1964">
        <f>LOG10(H1964)</f>
        <v>8.7940691764814769</v>
      </c>
      <c r="J1964">
        <v>1.2110000000000001</v>
      </c>
      <c r="L1964">
        <v>3.54</v>
      </c>
      <c r="M1964">
        <v>43.231999999999999</v>
      </c>
      <c r="N1964">
        <v>0.35599999999999998</v>
      </c>
      <c r="O1964">
        <v>233.922</v>
      </c>
      <c r="P1964">
        <v>0.82299999999999995</v>
      </c>
      <c r="Q1964">
        <v>99.409000000000006</v>
      </c>
      <c r="R1964">
        <v>217.136</v>
      </c>
      <c r="S1964">
        <v>0.90900000000000003</v>
      </c>
      <c r="T1964">
        <v>1.49</v>
      </c>
      <c r="U1964" t="s">
        <v>61</v>
      </c>
      <c r="V1964" s="1">
        <v>45482.843761574077</v>
      </c>
    </row>
    <row r="1965" spans="1:22" x14ac:dyDescent="0.25">
      <c r="A1965">
        <v>2024</v>
      </c>
      <c r="B1965" t="s">
        <v>36</v>
      </c>
      <c r="C1965" t="s">
        <v>40</v>
      </c>
      <c r="D1965" t="s">
        <v>38</v>
      </c>
      <c r="E1965">
        <v>7131</v>
      </c>
      <c r="F1965" t="s">
        <v>11</v>
      </c>
      <c r="G1965">
        <v>614678120</v>
      </c>
      <c r="H1965">
        <v>695651376</v>
      </c>
      <c r="I1965">
        <f>LOG10(H1965)</f>
        <v>8.8423916485022751</v>
      </c>
      <c r="J1965">
        <v>0.96299999999999997</v>
      </c>
      <c r="L1965">
        <v>5.3929999999999998</v>
      </c>
      <c r="M1965">
        <v>12.785</v>
      </c>
      <c r="N1965">
        <v>0.221</v>
      </c>
      <c r="O1965">
        <v>499.10700000000003</v>
      </c>
      <c r="P1965">
        <v>1.0980000000000001</v>
      </c>
      <c r="Q1965">
        <v>20.245999999999999</v>
      </c>
      <c r="R1965">
        <v>221.92</v>
      </c>
      <c r="S1965">
        <v>0.79900000000000004</v>
      </c>
      <c r="T1965">
        <v>1.548</v>
      </c>
      <c r="U1965" t="s">
        <v>61</v>
      </c>
      <c r="V1965" s="1">
        <v>45482.854178240741</v>
      </c>
    </row>
    <row r="1966" spans="1:22" x14ac:dyDescent="0.25">
      <c r="A1966">
        <v>2025</v>
      </c>
      <c r="B1966" t="s">
        <v>36</v>
      </c>
      <c r="C1966" t="s">
        <v>40</v>
      </c>
      <c r="D1966" t="s">
        <v>38</v>
      </c>
      <c r="E1966">
        <v>7131</v>
      </c>
      <c r="F1966" t="s">
        <v>11</v>
      </c>
      <c r="G1966">
        <v>613019552</v>
      </c>
      <c r="H1966">
        <v>506459856</v>
      </c>
      <c r="I1966">
        <f>LOG10(H1966)</f>
        <v>8.7045450271718767</v>
      </c>
      <c r="J1966">
        <v>0.95699999999999996</v>
      </c>
      <c r="L1966">
        <v>4.91</v>
      </c>
      <c r="M1966">
        <v>8.1479999999999997</v>
      </c>
      <c r="N1966">
        <v>3.3000000000000002E-2</v>
      </c>
      <c r="O1966">
        <v>208.971</v>
      </c>
      <c r="P1966">
        <v>0.874</v>
      </c>
      <c r="Q1966">
        <v>3.71</v>
      </c>
      <c r="R1966">
        <v>204.803</v>
      </c>
      <c r="S1966">
        <v>0.88100000000000001</v>
      </c>
      <c r="T1966">
        <v>1.4710000000000001</v>
      </c>
      <c r="U1966" t="s">
        <v>61</v>
      </c>
      <c r="V1966" s="1">
        <v>45482.864594907405</v>
      </c>
    </row>
    <row r="1967" spans="1:22" x14ac:dyDescent="0.25">
      <c r="A1967">
        <v>2026</v>
      </c>
      <c r="B1967" t="s">
        <v>36</v>
      </c>
      <c r="C1967" t="s">
        <v>40</v>
      </c>
      <c r="D1967" t="s">
        <v>38</v>
      </c>
      <c r="E1967">
        <v>7131</v>
      </c>
      <c r="F1967" t="s">
        <v>11</v>
      </c>
      <c r="G1967">
        <v>609022392</v>
      </c>
      <c r="H1967">
        <v>888203088</v>
      </c>
      <c r="I1967">
        <f>LOG10(H1967)</f>
        <v>8.9485122787442428</v>
      </c>
      <c r="J1967">
        <v>0.94399999999999995</v>
      </c>
      <c r="L1967">
        <v>3.532</v>
      </c>
      <c r="M1967">
        <v>1.63</v>
      </c>
      <c r="N1967">
        <v>8.6999999999999994E-2</v>
      </c>
      <c r="O1967">
        <v>18.774999999999999</v>
      </c>
      <c r="P1967">
        <v>1.7270000000000001</v>
      </c>
      <c r="Q1967">
        <v>5.28</v>
      </c>
      <c r="R1967">
        <v>201.245</v>
      </c>
      <c r="S1967">
        <v>0.85899999999999999</v>
      </c>
      <c r="T1967">
        <v>1.4850000000000001</v>
      </c>
      <c r="U1967" t="s">
        <v>61</v>
      </c>
      <c r="V1967" s="1">
        <v>45482.875011574077</v>
      </c>
    </row>
    <row r="1968" spans="1:22" x14ac:dyDescent="0.25">
      <c r="A1968">
        <v>2027</v>
      </c>
      <c r="B1968" t="s">
        <v>36</v>
      </c>
      <c r="C1968" t="s">
        <v>40</v>
      </c>
      <c r="D1968" t="s">
        <v>38</v>
      </c>
      <c r="E1968">
        <v>7131</v>
      </c>
      <c r="F1968" t="s">
        <v>11</v>
      </c>
      <c r="G1968">
        <v>623260664</v>
      </c>
      <c r="H1968">
        <v>741602584</v>
      </c>
      <c r="I1968">
        <f>LOG10(H1968)</f>
        <v>8.8701712343713197</v>
      </c>
      <c r="J1968">
        <v>0.95099999999999996</v>
      </c>
      <c r="L1968">
        <v>2.6619999999999999</v>
      </c>
      <c r="M1968">
        <v>33.463999999999999</v>
      </c>
      <c r="N1968">
        <v>8.5000000000000006E-2</v>
      </c>
      <c r="O1968">
        <v>495.10899999999998</v>
      </c>
      <c r="P1968">
        <v>2.1840000000000002</v>
      </c>
      <c r="Q1968">
        <v>62.645000000000003</v>
      </c>
      <c r="R1968">
        <v>204.68100000000001</v>
      </c>
      <c r="S1968">
        <v>0.77</v>
      </c>
      <c r="T1968">
        <v>1.331</v>
      </c>
      <c r="U1968" t="s">
        <v>61</v>
      </c>
      <c r="V1968" s="1">
        <v>45482.885428240741</v>
      </c>
    </row>
    <row r="1969" spans="1:22" x14ac:dyDescent="0.25">
      <c r="A1969">
        <v>2028</v>
      </c>
      <c r="B1969" t="s">
        <v>36</v>
      </c>
      <c r="C1969" t="s">
        <v>40</v>
      </c>
      <c r="D1969" t="s">
        <v>38</v>
      </c>
      <c r="E1969">
        <v>7131</v>
      </c>
      <c r="F1969" t="s">
        <v>11</v>
      </c>
      <c r="G1969">
        <v>620172400</v>
      </c>
      <c r="H1969">
        <v>631329664</v>
      </c>
      <c r="I1969">
        <f>LOG10(H1969)</f>
        <v>8.8002561958042183</v>
      </c>
      <c r="J1969">
        <v>0.89900000000000002</v>
      </c>
      <c r="L1969">
        <v>4.9020000000000001</v>
      </c>
      <c r="M1969">
        <v>3.177</v>
      </c>
      <c r="N1969">
        <v>0.26800000000000002</v>
      </c>
      <c r="O1969">
        <v>59.005000000000003</v>
      </c>
      <c r="P1969">
        <v>4.5220000000000002</v>
      </c>
      <c r="Q1969">
        <v>29.725000000000001</v>
      </c>
      <c r="R1969">
        <v>204.00399999999999</v>
      </c>
      <c r="S1969">
        <v>0.84</v>
      </c>
      <c r="T1969">
        <v>1.512</v>
      </c>
      <c r="U1969" t="s">
        <v>61</v>
      </c>
      <c r="V1969" s="1">
        <v>45482.895844907405</v>
      </c>
    </row>
    <row r="1970" spans="1:22" x14ac:dyDescent="0.25">
      <c r="A1970">
        <v>2029</v>
      </c>
      <c r="B1970" t="s">
        <v>36</v>
      </c>
      <c r="C1970" t="s">
        <v>40</v>
      </c>
      <c r="D1970" t="s">
        <v>38</v>
      </c>
      <c r="E1970">
        <v>7131</v>
      </c>
      <c r="F1970" t="s">
        <v>11</v>
      </c>
      <c r="G1970">
        <v>618420360</v>
      </c>
      <c r="H1970">
        <v>448554896</v>
      </c>
      <c r="I1970">
        <f>LOG10(H1970)</f>
        <v>8.6518156013844294</v>
      </c>
      <c r="J1970">
        <v>0.92200000000000004</v>
      </c>
      <c r="L1970">
        <v>10.048999999999999</v>
      </c>
      <c r="M1970">
        <v>85.367000000000004</v>
      </c>
      <c r="N1970">
        <v>0.11799999999999999</v>
      </c>
      <c r="O1970">
        <v>1209.172</v>
      </c>
      <c r="P1970">
        <v>4.0229999999999997</v>
      </c>
      <c r="Q1970">
        <v>355.81299999999999</v>
      </c>
      <c r="R1970">
        <v>225.458</v>
      </c>
      <c r="S1970">
        <v>0.89100000000000001</v>
      </c>
      <c r="T1970">
        <v>1.5960000000000001</v>
      </c>
      <c r="U1970" t="s">
        <v>61</v>
      </c>
      <c r="V1970" s="1">
        <v>45482.906261574077</v>
      </c>
    </row>
    <row r="1971" spans="1:22" x14ac:dyDescent="0.25">
      <c r="A1971">
        <v>2030</v>
      </c>
      <c r="B1971" t="s">
        <v>36</v>
      </c>
      <c r="C1971" t="s">
        <v>40</v>
      </c>
      <c r="D1971" t="s">
        <v>38</v>
      </c>
      <c r="E1971">
        <v>7131</v>
      </c>
      <c r="F1971" t="s">
        <v>11</v>
      </c>
      <c r="G1971">
        <v>612478272</v>
      </c>
      <c r="H1971">
        <v>754750408</v>
      </c>
      <c r="I1971">
        <f>LOG10(H1971)</f>
        <v>8.8778033564643977</v>
      </c>
      <c r="J1971">
        <v>0.95099999999999996</v>
      </c>
      <c r="L1971">
        <v>7.6219999999999999</v>
      </c>
      <c r="M1971">
        <v>19.446000000000002</v>
      </c>
      <c r="N1971">
        <v>7.2999999999999995E-2</v>
      </c>
      <c r="O1971">
        <v>157.10499999999999</v>
      </c>
      <c r="P1971">
        <v>1.9750000000000001</v>
      </c>
      <c r="Q1971">
        <v>53.58</v>
      </c>
      <c r="R1971">
        <v>204.29</v>
      </c>
      <c r="S1971">
        <v>0.94</v>
      </c>
      <c r="T1971">
        <v>1.444</v>
      </c>
      <c r="U1971" t="s">
        <v>61</v>
      </c>
      <c r="V1971" s="1">
        <v>45482.916678240741</v>
      </c>
    </row>
    <row r="1972" spans="1:22" x14ac:dyDescent="0.25">
      <c r="A1972">
        <v>2031</v>
      </c>
      <c r="B1972" t="s">
        <v>36</v>
      </c>
      <c r="C1972" t="s">
        <v>40</v>
      </c>
      <c r="D1972" t="s">
        <v>38</v>
      </c>
      <c r="E1972">
        <v>7131</v>
      </c>
      <c r="F1972" t="s">
        <v>11</v>
      </c>
      <c r="G1972">
        <v>616282592</v>
      </c>
      <c r="H1972">
        <v>782426408</v>
      </c>
      <c r="I1972">
        <f>LOG10(H1972)</f>
        <v>8.8934435000810925</v>
      </c>
      <c r="J1972">
        <v>0.95799999999999996</v>
      </c>
      <c r="L1972">
        <v>5.7779999999999996</v>
      </c>
      <c r="M1972">
        <v>43.902000000000001</v>
      </c>
      <c r="N1972">
        <v>0.222</v>
      </c>
      <c r="O1972">
        <v>337.64600000000002</v>
      </c>
      <c r="P1972">
        <v>4.8140000000000001</v>
      </c>
      <c r="Q1972">
        <v>150.649</v>
      </c>
      <c r="R1972">
        <v>207.773</v>
      </c>
      <c r="S1972">
        <v>0.90500000000000003</v>
      </c>
      <c r="T1972">
        <v>1.472</v>
      </c>
      <c r="U1972" t="s">
        <v>61</v>
      </c>
      <c r="V1972" s="1">
        <v>45482.927094907405</v>
      </c>
    </row>
    <row r="1973" spans="1:22" x14ac:dyDescent="0.25">
      <c r="A1973">
        <v>2032</v>
      </c>
      <c r="B1973" t="s">
        <v>36</v>
      </c>
      <c r="C1973" t="s">
        <v>40</v>
      </c>
      <c r="D1973" t="s">
        <v>38</v>
      </c>
      <c r="E1973">
        <v>7131</v>
      </c>
      <c r="F1973" t="s">
        <v>11</v>
      </c>
      <c r="G1973">
        <v>619643584</v>
      </c>
      <c r="H1973">
        <v>826978288</v>
      </c>
      <c r="I1973">
        <f>LOG10(H1973)</f>
        <v>8.9174941074660019</v>
      </c>
      <c r="J1973">
        <v>0.97699999999999998</v>
      </c>
      <c r="L1973">
        <v>2.444</v>
      </c>
      <c r="M1973">
        <v>2.2200000000000002</v>
      </c>
      <c r="N1973">
        <v>0.12</v>
      </c>
      <c r="O1973">
        <v>25.248999999999999</v>
      </c>
      <c r="P1973">
        <v>0.76900000000000002</v>
      </c>
      <c r="Q1973">
        <v>2.2290000000000001</v>
      </c>
      <c r="R1973">
        <v>202.68100000000001</v>
      </c>
      <c r="S1973">
        <v>0.81399999999999995</v>
      </c>
      <c r="T1973">
        <v>1.4</v>
      </c>
      <c r="U1973" t="s">
        <v>61</v>
      </c>
      <c r="V1973" s="1">
        <v>45482.937511574077</v>
      </c>
    </row>
    <row r="1974" spans="1:22" x14ac:dyDescent="0.25">
      <c r="A1974">
        <v>2033</v>
      </c>
      <c r="B1974" t="s">
        <v>36</v>
      </c>
      <c r="C1974" t="s">
        <v>40</v>
      </c>
      <c r="D1974" t="s">
        <v>38</v>
      </c>
      <c r="E1974">
        <v>7131</v>
      </c>
      <c r="F1974" t="s">
        <v>11</v>
      </c>
      <c r="G1974">
        <v>626639320</v>
      </c>
      <c r="H1974">
        <v>793213080</v>
      </c>
      <c r="I1974">
        <f>LOG10(H1974)</f>
        <v>8.8993898670624976</v>
      </c>
      <c r="J1974">
        <v>0.99199999999999999</v>
      </c>
      <c r="L1974">
        <v>3.9140000000000001</v>
      </c>
      <c r="M1974">
        <v>4.8470000000000004</v>
      </c>
      <c r="N1974">
        <v>0.224</v>
      </c>
      <c r="O1974">
        <v>46.874000000000002</v>
      </c>
      <c r="P1974">
        <v>2.2029999999999998</v>
      </c>
      <c r="Q1974">
        <v>18.524000000000001</v>
      </c>
      <c r="R1974">
        <v>203.53100000000001</v>
      </c>
      <c r="S1974">
        <v>0.77500000000000002</v>
      </c>
      <c r="T1974">
        <v>1.4059999999999999</v>
      </c>
      <c r="U1974" t="s">
        <v>61</v>
      </c>
      <c r="V1974" s="1">
        <v>45482.947928240741</v>
      </c>
    </row>
    <row r="1975" spans="1:22" x14ac:dyDescent="0.25">
      <c r="A1975">
        <v>2034</v>
      </c>
      <c r="B1975" t="s">
        <v>36</v>
      </c>
      <c r="C1975" t="s">
        <v>40</v>
      </c>
      <c r="D1975" t="s">
        <v>38</v>
      </c>
      <c r="E1975">
        <v>7131</v>
      </c>
      <c r="F1975" t="s">
        <v>11</v>
      </c>
      <c r="G1975">
        <v>613373264</v>
      </c>
      <c r="H1975">
        <v>890187176</v>
      </c>
      <c r="I1975">
        <f>LOG10(H1975)</f>
        <v>8.9494813335630479</v>
      </c>
      <c r="J1975">
        <v>0.96799999999999997</v>
      </c>
      <c r="L1975">
        <v>7.3120000000000003</v>
      </c>
      <c r="M1975">
        <v>6.1639999999999997</v>
      </c>
      <c r="N1975">
        <v>9.5000000000000001E-2</v>
      </c>
      <c r="O1975">
        <v>52.015000000000001</v>
      </c>
      <c r="P1975">
        <v>1.32</v>
      </c>
      <c r="Q1975">
        <v>11.004</v>
      </c>
      <c r="R1975">
        <v>205.11699999999999</v>
      </c>
      <c r="S1975">
        <v>0.77300000000000002</v>
      </c>
      <c r="T1975">
        <v>1.506</v>
      </c>
      <c r="U1975" t="s">
        <v>61</v>
      </c>
      <c r="V1975" s="1">
        <v>45482.958344907405</v>
      </c>
    </row>
    <row r="1976" spans="1:22" x14ac:dyDescent="0.25">
      <c r="A1976">
        <v>2035</v>
      </c>
      <c r="B1976" t="s">
        <v>36</v>
      </c>
      <c r="C1976" t="s">
        <v>40</v>
      </c>
      <c r="D1976" t="s">
        <v>38</v>
      </c>
      <c r="E1976">
        <v>7131</v>
      </c>
      <c r="F1976" t="s">
        <v>11</v>
      </c>
      <c r="G1976">
        <v>617703552</v>
      </c>
      <c r="H1976">
        <v>574957488</v>
      </c>
      <c r="I1976">
        <f>LOG10(H1976)</f>
        <v>8.7596357344121358</v>
      </c>
      <c r="J1976">
        <v>0.94099999999999995</v>
      </c>
      <c r="L1976">
        <v>14.443</v>
      </c>
      <c r="M1976">
        <v>7.3140000000000001</v>
      </c>
      <c r="N1976">
        <v>0.161</v>
      </c>
      <c r="O1976">
        <v>235.16300000000001</v>
      </c>
      <c r="P1976">
        <v>1.798</v>
      </c>
      <c r="Q1976">
        <v>11.250999999999999</v>
      </c>
      <c r="R1976">
        <v>219.202</v>
      </c>
      <c r="S1976">
        <v>0.82399999999999995</v>
      </c>
      <c r="T1976">
        <v>2.8090000000000002</v>
      </c>
      <c r="U1976" t="s">
        <v>61</v>
      </c>
      <c r="V1976" s="1">
        <v>45482.968761574077</v>
      </c>
    </row>
    <row r="1977" spans="1:22" x14ac:dyDescent="0.25">
      <c r="A1977">
        <v>2036</v>
      </c>
      <c r="B1977" t="s">
        <v>36</v>
      </c>
      <c r="C1977" t="s">
        <v>40</v>
      </c>
      <c r="D1977" t="s">
        <v>38</v>
      </c>
      <c r="E1977">
        <v>7131</v>
      </c>
      <c r="F1977" t="s">
        <v>11</v>
      </c>
      <c r="G1977">
        <v>627543832</v>
      </c>
      <c r="H1977">
        <v>837356496</v>
      </c>
      <c r="I1977">
        <f>LOG10(H1977)</f>
        <v>8.9229103938158634</v>
      </c>
      <c r="J1977">
        <v>0.97599999999999998</v>
      </c>
      <c r="L1977">
        <v>2.2719999999999998</v>
      </c>
      <c r="M1977">
        <v>3.9340000000000002</v>
      </c>
      <c r="N1977">
        <v>9.7000000000000003E-2</v>
      </c>
      <c r="O1977">
        <v>209.15100000000001</v>
      </c>
      <c r="P1977">
        <v>0.85499999999999998</v>
      </c>
      <c r="Q1977">
        <v>1.776</v>
      </c>
      <c r="R1977">
        <v>222.721</v>
      </c>
      <c r="S1977">
        <v>0.73699999999999999</v>
      </c>
      <c r="T1977">
        <v>1.43</v>
      </c>
      <c r="U1977" t="s">
        <v>61</v>
      </c>
      <c r="V1977" s="1">
        <v>45482.979178240741</v>
      </c>
    </row>
    <row r="1978" spans="1:22" x14ac:dyDescent="0.25">
      <c r="A1978">
        <v>2037</v>
      </c>
      <c r="B1978" t="s">
        <v>36</v>
      </c>
      <c r="C1978" t="s">
        <v>40</v>
      </c>
      <c r="D1978" t="s">
        <v>38</v>
      </c>
      <c r="E1978">
        <v>7131</v>
      </c>
      <c r="F1978" t="s">
        <v>11</v>
      </c>
      <c r="G1978">
        <v>617309592</v>
      </c>
      <c r="H1978">
        <v>621814072</v>
      </c>
      <c r="I1978">
        <f>LOG10(H1978)</f>
        <v>8.7936605461452508</v>
      </c>
      <c r="J1978">
        <v>0.96</v>
      </c>
      <c r="L1978">
        <v>5.2309999999999999</v>
      </c>
      <c r="M1978">
        <v>11.363</v>
      </c>
      <c r="N1978">
        <v>8.2000000000000003E-2</v>
      </c>
      <c r="O1978">
        <v>214.25700000000001</v>
      </c>
      <c r="P1978">
        <v>0.78400000000000003</v>
      </c>
      <c r="Q1978">
        <v>3.8</v>
      </c>
      <c r="R1978">
        <v>202.976</v>
      </c>
      <c r="S1978">
        <v>0.90200000000000002</v>
      </c>
      <c r="T1978">
        <v>1.45</v>
      </c>
      <c r="U1978" t="s">
        <v>61</v>
      </c>
      <c r="V1978" s="1">
        <v>45482.989594907405</v>
      </c>
    </row>
    <row r="1979" spans="1:22" x14ac:dyDescent="0.25">
      <c r="A1979">
        <v>2038</v>
      </c>
      <c r="B1979" t="s">
        <v>36</v>
      </c>
      <c r="C1979" t="s">
        <v>40</v>
      </c>
      <c r="D1979" t="s">
        <v>38</v>
      </c>
      <c r="E1979">
        <v>7131</v>
      </c>
      <c r="F1979" t="s">
        <v>11</v>
      </c>
      <c r="G1979">
        <v>622817672</v>
      </c>
      <c r="H1979">
        <v>780436096</v>
      </c>
      <c r="I1979">
        <f>LOG10(H1979)</f>
        <v>8.8923373477689829</v>
      </c>
      <c r="J1979">
        <v>0.97099999999999997</v>
      </c>
      <c r="L1979">
        <v>4.0730000000000004</v>
      </c>
      <c r="M1979">
        <v>17.210999999999999</v>
      </c>
      <c r="N1979">
        <v>0.49099999999999999</v>
      </c>
      <c r="O1979">
        <v>179.87299999999999</v>
      </c>
      <c r="P1979">
        <v>6.5670000000000002</v>
      </c>
      <c r="Q1979">
        <v>69.100999999999999</v>
      </c>
      <c r="R1979">
        <v>205.33</v>
      </c>
      <c r="S1979">
        <v>0.90700000000000003</v>
      </c>
      <c r="T1979">
        <v>1.72</v>
      </c>
      <c r="U1979" t="s">
        <v>61</v>
      </c>
      <c r="V1979" s="1">
        <v>45483.000011574077</v>
      </c>
    </row>
    <row r="1980" spans="1:22" x14ac:dyDescent="0.25">
      <c r="A1980">
        <v>2039</v>
      </c>
      <c r="B1980" t="s">
        <v>36</v>
      </c>
      <c r="C1980" t="s">
        <v>40</v>
      </c>
      <c r="D1980" t="s">
        <v>38</v>
      </c>
      <c r="E1980">
        <v>7131</v>
      </c>
      <c r="F1980" t="s">
        <v>11</v>
      </c>
      <c r="G1980">
        <v>626806912</v>
      </c>
      <c r="H1980">
        <v>613148248</v>
      </c>
      <c r="I1980">
        <f>LOG10(H1980)</f>
        <v>8.7875654916544299</v>
      </c>
      <c r="J1980">
        <v>0.94299999999999995</v>
      </c>
      <c r="L1980">
        <v>4.6609999999999996</v>
      </c>
      <c r="M1980">
        <v>1.597</v>
      </c>
      <c r="N1980">
        <v>0.251</v>
      </c>
      <c r="O1980">
        <v>48.750999999999998</v>
      </c>
      <c r="P1980">
        <v>0.78</v>
      </c>
      <c r="Q1980">
        <v>1.4379999999999999</v>
      </c>
      <c r="R1980">
        <v>203.751</v>
      </c>
      <c r="S1980">
        <v>1.0049999999999999</v>
      </c>
      <c r="T1980">
        <v>3.125</v>
      </c>
      <c r="U1980" t="s">
        <v>61</v>
      </c>
      <c r="V1980" s="1">
        <v>45483.010428240741</v>
      </c>
    </row>
    <row r="1981" spans="1:22" x14ac:dyDescent="0.25">
      <c r="A1981">
        <v>2040</v>
      </c>
      <c r="B1981" t="s">
        <v>36</v>
      </c>
      <c r="C1981" t="s">
        <v>40</v>
      </c>
      <c r="D1981" t="s">
        <v>38</v>
      </c>
      <c r="E1981">
        <v>7131</v>
      </c>
      <c r="F1981" t="s">
        <v>11</v>
      </c>
      <c r="G1981">
        <v>612748760</v>
      </c>
      <c r="H1981">
        <v>623457888</v>
      </c>
      <c r="I1981">
        <f>LOG10(H1981)</f>
        <v>8.794807124010422</v>
      </c>
      <c r="J1981">
        <v>0.96099999999999997</v>
      </c>
      <c r="L1981">
        <v>0.42199999999999999</v>
      </c>
      <c r="M1981">
        <v>4.3150000000000004</v>
      </c>
      <c r="N1981">
        <v>0.10199999999999999</v>
      </c>
      <c r="O1981">
        <v>73.468999999999994</v>
      </c>
      <c r="P1981">
        <v>0.79800000000000004</v>
      </c>
      <c r="Q1981">
        <v>10.385</v>
      </c>
      <c r="R1981">
        <v>6.4550000000000001</v>
      </c>
      <c r="S1981">
        <v>0.90700000000000003</v>
      </c>
      <c r="T1981">
        <v>1.4370000000000001</v>
      </c>
      <c r="U1981" t="s">
        <v>61</v>
      </c>
      <c r="V1981" s="1">
        <v>45483.020844907405</v>
      </c>
    </row>
    <row r="1982" spans="1:22" x14ac:dyDescent="0.25">
      <c r="A1982">
        <v>2041</v>
      </c>
      <c r="B1982" t="s">
        <v>36</v>
      </c>
      <c r="C1982" t="s">
        <v>40</v>
      </c>
      <c r="D1982" t="s">
        <v>38</v>
      </c>
      <c r="E1982">
        <v>7131</v>
      </c>
      <c r="F1982" t="s">
        <v>11</v>
      </c>
      <c r="G1982">
        <v>629072216</v>
      </c>
      <c r="H1982">
        <v>897599256</v>
      </c>
      <c r="I1982">
        <f>LOG10(H1982)</f>
        <v>8.9530824839352281</v>
      </c>
      <c r="J1982">
        <v>0.97099999999999997</v>
      </c>
      <c r="L1982">
        <v>7.4359999999999999</v>
      </c>
      <c r="M1982">
        <v>3.1219999999999999</v>
      </c>
      <c r="N1982">
        <v>5.3999999999999999E-2</v>
      </c>
      <c r="O1982">
        <v>28.111000000000001</v>
      </c>
      <c r="P1982">
        <v>1.36</v>
      </c>
      <c r="Q1982">
        <v>4.1159999999999997</v>
      </c>
      <c r="R1982">
        <v>236.72900000000001</v>
      </c>
      <c r="S1982">
        <v>0.86099999999999999</v>
      </c>
      <c r="T1982">
        <v>1.5109999999999999</v>
      </c>
      <c r="U1982" t="s">
        <v>61</v>
      </c>
      <c r="V1982" s="1">
        <v>45483.031261574077</v>
      </c>
    </row>
    <row r="1983" spans="1:22" x14ac:dyDescent="0.25">
      <c r="A1983">
        <v>2042</v>
      </c>
      <c r="B1983" t="s">
        <v>36</v>
      </c>
      <c r="C1983" t="s">
        <v>40</v>
      </c>
      <c r="D1983" t="s">
        <v>38</v>
      </c>
      <c r="E1983">
        <v>7131</v>
      </c>
      <c r="F1983" t="s">
        <v>11</v>
      </c>
      <c r="G1983">
        <v>615250952</v>
      </c>
      <c r="H1983">
        <v>570004600</v>
      </c>
      <c r="I1983">
        <f>LOG10(H1983)</f>
        <v>8.7558783604910104</v>
      </c>
      <c r="J1983">
        <v>1.456</v>
      </c>
      <c r="L1983">
        <v>17.265000000000001</v>
      </c>
      <c r="M1983">
        <v>4.4960000000000004</v>
      </c>
      <c r="N1983">
        <v>1.9279999999999999</v>
      </c>
      <c r="O1983">
        <v>98.704999999999998</v>
      </c>
      <c r="P1983">
        <v>1.482</v>
      </c>
      <c r="Q1983">
        <v>32.789000000000001</v>
      </c>
      <c r="R1983">
        <v>271.43</v>
      </c>
      <c r="S1983">
        <v>0.70599999999999996</v>
      </c>
      <c r="T1983">
        <v>3.581</v>
      </c>
      <c r="U1983" t="s">
        <v>61</v>
      </c>
      <c r="V1983" s="1">
        <v>45483.041678240741</v>
      </c>
    </row>
    <row r="1984" spans="1:22" x14ac:dyDescent="0.25">
      <c r="A1984">
        <v>2043</v>
      </c>
      <c r="B1984" t="s">
        <v>36</v>
      </c>
      <c r="C1984" t="s">
        <v>40</v>
      </c>
      <c r="D1984" t="s">
        <v>38</v>
      </c>
      <c r="E1984">
        <v>7131</v>
      </c>
      <c r="F1984" t="s">
        <v>11</v>
      </c>
      <c r="G1984">
        <v>620408104</v>
      </c>
      <c r="H1984">
        <v>617854496</v>
      </c>
      <c r="I1984">
        <f>LOG10(H1984)</f>
        <v>8.7908862112951542</v>
      </c>
      <c r="J1984">
        <v>0.93200000000000005</v>
      </c>
      <c r="L1984">
        <v>7.7320000000000002</v>
      </c>
      <c r="M1984">
        <v>72.186999999999998</v>
      </c>
      <c r="N1984">
        <v>6.7000000000000004E-2</v>
      </c>
      <c r="O1984">
        <v>865.05799999999999</v>
      </c>
      <c r="P1984">
        <v>4.8600000000000003</v>
      </c>
      <c r="Q1984">
        <v>230.596</v>
      </c>
      <c r="R1984">
        <v>223.41</v>
      </c>
      <c r="S1984">
        <v>0.871</v>
      </c>
      <c r="T1984">
        <v>1.522</v>
      </c>
      <c r="U1984" t="s">
        <v>61</v>
      </c>
      <c r="V1984" s="1">
        <v>45483.052094907405</v>
      </c>
    </row>
    <row r="1985" spans="1:22" x14ac:dyDescent="0.25">
      <c r="A1985">
        <v>2044</v>
      </c>
      <c r="B1985" t="s">
        <v>36</v>
      </c>
      <c r="C1985" t="s">
        <v>40</v>
      </c>
      <c r="D1985" t="s">
        <v>38</v>
      </c>
      <c r="E1985">
        <v>7131</v>
      </c>
      <c r="F1985" t="s">
        <v>11</v>
      </c>
      <c r="G1985">
        <v>626749256</v>
      </c>
      <c r="H1985">
        <v>621280152</v>
      </c>
      <c r="I1985">
        <f>LOG10(H1985)</f>
        <v>8.7932874794547935</v>
      </c>
      <c r="J1985">
        <v>0.94699999999999995</v>
      </c>
      <c r="L1985">
        <v>2.2269999999999999</v>
      </c>
      <c r="M1985">
        <v>3.8769999999999998</v>
      </c>
      <c r="N1985">
        <v>6.0999999999999999E-2</v>
      </c>
      <c r="O1985">
        <v>62</v>
      </c>
      <c r="P1985">
        <v>1.0780000000000001</v>
      </c>
      <c r="Q1985">
        <v>2.218</v>
      </c>
      <c r="R1985">
        <v>215.779</v>
      </c>
      <c r="S1985">
        <v>0.88100000000000001</v>
      </c>
      <c r="T1985">
        <v>1.379</v>
      </c>
      <c r="U1985" t="s">
        <v>61</v>
      </c>
      <c r="V1985" s="1">
        <v>45483.062511574077</v>
      </c>
    </row>
    <row r="1986" spans="1:22" x14ac:dyDescent="0.25">
      <c r="A1986">
        <v>2045</v>
      </c>
      <c r="B1986" t="s">
        <v>36</v>
      </c>
      <c r="C1986" t="s">
        <v>40</v>
      </c>
      <c r="D1986" t="s">
        <v>38</v>
      </c>
      <c r="E1986">
        <v>7131</v>
      </c>
      <c r="F1986" t="s">
        <v>11</v>
      </c>
      <c r="G1986">
        <v>623350120</v>
      </c>
      <c r="H1986">
        <v>874123904</v>
      </c>
      <c r="I1986">
        <f>LOG10(H1986)</f>
        <v>8.9415729967185644</v>
      </c>
      <c r="J1986">
        <v>0.94799999999999995</v>
      </c>
      <c r="L1986">
        <v>2.1800000000000002</v>
      </c>
      <c r="M1986">
        <v>8.36</v>
      </c>
      <c r="N1986">
        <v>0.111</v>
      </c>
      <c r="O1986">
        <v>196.96600000000001</v>
      </c>
      <c r="P1986">
        <v>1.99</v>
      </c>
      <c r="Q1986">
        <v>12.747999999999999</v>
      </c>
      <c r="R1986">
        <v>202.62700000000001</v>
      </c>
      <c r="S1986">
        <v>0.88100000000000001</v>
      </c>
      <c r="T1986">
        <v>1.4179999999999999</v>
      </c>
      <c r="U1986" t="s">
        <v>61</v>
      </c>
      <c r="V1986" s="1">
        <v>45483.072928240741</v>
      </c>
    </row>
    <row r="1987" spans="1:22" x14ac:dyDescent="0.25">
      <c r="A1987">
        <v>2046</v>
      </c>
      <c r="B1987" t="s">
        <v>36</v>
      </c>
      <c r="C1987" t="s">
        <v>40</v>
      </c>
      <c r="D1987" t="s">
        <v>38</v>
      </c>
      <c r="E1987">
        <v>7131</v>
      </c>
      <c r="F1987" t="s">
        <v>11</v>
      </c>
      <c r="G1987">
        <v>613926760</v>
      </c>
      <c r="H1987">
        <v>886994192</v>
      </c>
      <c r="I1987">
        <f>LOG10(H1987)</f>
        <v>8.9479207760993607</v>
      </c>
      <c r="J1987">
        <v>0.94199999999999995</v>
      </c>
      <c r="L1987">
        <v>0.74099999999999999</v>
      </c>
      <c r="M1987">
        <v>1.3819999999999999</v>
      </c>
      <c r="N1987">
        <v>6.9000000000000006E-2</v>
      </c>
      <c r="O1987">
        <v>19.061</v>
      </c>
      <c r="P1987">
        <v>0.92200000000000004</v>
      </c>
      <c r="Q1987">
        <v>2.1840000000000002</v>
      </c>
      <c r="R1987">
        <v>24.472999999999999</v>
      </c>
      <c r="S1987">
        <v>0.86399999999999999</v>
      </c>
      <c r="T1987">
        <v>1.38</v>
      </c>
      <c r="U1987" t="s">
        <v>61</v>
      </c>
      <c r="V1987" s="1">
        <v>45483.083344907405</v>
      </c>
    </row>
    <row r="1988" spans="1:22" x14ac:dyDescent="0.25">
      <c r="A1988">
        <v>2047</v>
      </c>
      <c r="B1988" t="s">
        <v>36</v>
      </c>
      <c r="C1988" t="s">
        <v>40</v>
      </c>
      <c r="D1988" t="s">
        <v>38</v>
      </c>
      <c r="E1988">
        <v>7131</v>
      </c>
      <c r="F1988" t="s">
        <v>11</v>
      </c>
      <c r="G1988">
        <v>619525048</v>
      </c>
      <c r="H1988">
        <v>542907848</v>
      </c>
      <c r="I1988">
        <f>LOG10(H1988)</f>
        <v>8.7347261196414223</v>
      </c>
      <c r="J1988">
        <v>0.94099999999999995</v>
      </c>
      <c r="L1988">
        <v>2.4889999999999999</v>
      </c>
      <c r="M1988">
        <v>52.709000000000003</v>
      </c>
      <c r="N1988">
        <v>7.2999999999999995E-2</v>
      </c>
      <c r="O1988">
        <v>323.58499999999998</v>
      </c>
      <c r="P1988">
        <v>3.47</v>
      </c>
      <c r="Q1988">
        <v>150.63999999999999</v>
      </c>
      <c r="R1988">
        <v>202.261</v>
      </c>
      <c r="S1988">
        <v>0.876</v>
      </c>
      <c r="T1988">
        <v>1.43</v>
      </c>
      <c r="U1988" t="s">
        <v>61</v>
      </c>
      <c r="V1988" s="1">
        <v>45483.093761574077</v>
      </c>
    </row>
    <row r="1989" spans="1:22" x14ac:dyDescent="0.25">
      <c r="A1989">
        <v>2048</v>
      </c>
      <c r="B1989" t="s">
        <v>36</v>
      </c>
      <c r="C1989" t="s">
        <v>40</v>
      </c>
      <c r="D1989" t="s">
        <v>38</v>
      </c>
      <c r="E1989">
        <v>7131</v>
      </c>
      <c r="F1989" t="s">
        <v>11</v>
      </c>
      <c r="G1989">
        <v>619159272</v>
      </c>
      <c r="H1989">
        <v>638401760</v>
      </c>
      <c r="I1989">
        <f>LOG10(H1989)</f>
        <v>8.8050940756441047</v>
      </c>
      <c r="J1989">
        <v>0.93700000000000006</v>
      </c>
      <c r="L1989">
        <v>4.577</v>
      </c>
      <c r="M1989">
        <v>50.738999999999997</v>
      </c>
      <c r="N1989">
        <v>9.1999999999999998E-2</v>
      </c>
      <c r="O1989">
        <v>622.00699999999995</v>
      </c>
      <c r="P1989">
        <v>2.8119999999999998</v>
      </c>
      <c r="Q1989">
        <v>112.73099999999999</v>
      </c>
      <c r="R1989">
        <v>221.77600000000001</v>
      </c>
      <c r="S1989">
        <v>0.86899999999999999</v>
      </c>
      <c r="T1989">
        <v>1.4139999999999999</v>
      </c>
      <c r="U1989" t="s">
        <v>61</v>
      </c>
      <c r="V1989" s="1">
        <v>45483.104178240741</v>
      </c>
    </row>
    <row r="1990" spans="1:22" x14ac:dyDescent="0.25">
      <c r="A1990">
        <v>2049</v>
      </c>
      <c r="B1990" t="s">
        <v>36</v>
      </c>
      <c r="C1990" t="s">
        <v>40</v>
      </c>
      <c r="D1990" t="s">
        <v>38</v>
      </c>
      <c r="E1990">
        <v>7131</v>
      </c>
      <c r="F1990" t="s">
        <v>11</v>
      </c>
      <c r="G1990">
        <v>615293456</v>
      </c>
      <c r="H1990">
        <v>872756800</v>
      </c>
      <c r="I1990">
        <f>LOG10(H1990)</f>
        <v>8.9408932412627529</v>
      </c>
      <c r="J1990">
        <v>0.89700000000000002</v>
      </c>
      <c r="L1990">
        <v>8.7050000000000001</v>
      </c>
      <c r="M1990">
        <v>1.1040000000000001</v>
      </c>
      <c r="N1990">
        <v>0.14199999999999999</v>
      </c>
      <c r="O1990">
        <v>22.646000000000001</v>
      </c>
      <c r="P1990">
        <v>1.012</v>
      </c>
      <c r="Q1990">
        <v>1.8069999999999999</v>
      </c>
      <c r="R1990">
        <v>204.053</v>
      </c>
      <c r="S1990">
        <v>0.85</v>
      </c>
      <c r="T1990">
        <v>1.43</v>
      </c>
      <c r="U1990" t="s">
        <v>61</v>
      </c>
      <c r="V1990" s="1">
        <v>45483.114594907405</v>
      </c>
    </row>
    <row r="1991" spans="1:22" x14ac:dyDescent="0.25">
      <c r="A1991">
        <v>2050</v>
      </c>
      <c r="B1991" t="s">
        <v>36</v>
      </c>
      <c r="C1991" t="s">
        <v>40</v>
      </c>
      <c r="D1991" t="s">
        <v>38</v>
      </c>
      <c r="E1991">
        <v>7131</v>
      </c>
      <c r="F1991" t="s">
        <v>11</v>
      </c>
      <c r="G1991">
        <v>614220032</v>
      </c>
      <c r="H1991">
        <v>864237000</v>
      </c>
      <c r="I1991">
        <f>LOG10(H1991)</f>
        <v>8.9366328555320873</v>
      </c>
      <c r="J1991">
        <v>0.97599999999999998</v>
      </c>
      <c r="L1991">
        <v>2.7410000000000001</v>
      </c>
      <c r="M1991">
        <v>1.5529999999999999</v>
      </c>
      <c r="N1991">
        <v>8.5000000000000006E-2</v>
      </c>
      <c r="O1991">
        <v>14.032</v>
      </c>
      <c r="P1991">
        <v>0.86599999999999999</v>
      </c>
      <c r="Q1991">
        <v>2.2290000000000001</v>
      </c>
      <c r="R1991">
        <v>202.69</v>
      </c>
      <c r="S1991">
        <v>0.76500000000000001</v>
      </c>
      <c r="T1991">
        <v>1.38</v>
      </c>
      <c r="U1991" t="s">
        <v>61</v>
      </c>
      <c r="V1991" s="1">
        <v>45483.125011574077</v>
      </c>
    </row>
    <row r="1992" spans="1:22" x14ac:dyDescent="0.25">
      <c r="A1992">
        <v>2051</v>
      </c>
      <c r="B1992" t="s">
        <v>36</v>
      </c>
      <c r="C1992" t="s">
        <v>40</v>
      </c>
      <c r="D1992" t="s">
        <v>38</v>
      </c>
      <c r="E1992">
        <v>7131</v>
      </c>
      <c r="F1992" t="s">
        <v>11</v>
      </c>
      <c r="G1992">
        <v>613020504</v>
      </c>
      <c r="H1992">
        <v>869412112</v>
      </c>
      <c r="I1992">
        <f>LOG10(H1992)</f>
        <v>8.9392256861632191</v>
      </c>
      <c r="J1992">
        <v>0.96399999999999997</v>
      </c>
      <c r="L1992">
        <v>0.34899999999999998</v>
      </c>
      <c r="M1992">
        <v>3.0539999999999998</v>
      </c>
      <c r="N1992">
        <v>9.0999999999999998E-2</v>
      </c>
      <c r="O1992">
        <v>16.937999999999999</v>
      </c>
      <c r="P1992">
        <v>0.79400000000000004</v>
      </c>
      <c r="Q1992">
        <v>3.4409999999999998</v>
      </c>
      <c r="R1992">
        <v>8.1059999999999999</v>
      </c>
      <c r="S1992">
        <v>0.89400000000000002</v>
      </c>
      <c r="T1992">
        <v>1.323</v>
      </c>
      <c r="U1992" t="s">
        <v>61</v>
      </c>
      <c r="V1992" s="1">
        <v>45483.135428240741</v>
      </c>
    </row>
    <row r="1993" spans="1:22" x14ac:dyDescent="0.25">
      <c r="A1993">
        <v>2052</v>
      </c>
      <c r="B1993" t="s">
        <v>36</v>
      </c>
      <c r="C1993" t="s">
        <v>40</v>
      </c>
      <c r="D1993" t="s">
        <v>38</v>
      </c>
      <c r="E1993">
        <v>7131</v>
      </c>
      <c r="F1993" t="s">
        <v>11</v>
      </c>
      <c r="G1993">
        <v>621005960</v>
      </c>
      <c r="H1993">
        <v>763533392</v>
      </c>
      <c r="I1993">
        <f>LOG10(H1993)</f>
        <v>8.882828035032551</v>
      </c>
      <c r="J1993">
        <v>0.98199999999999998</v>
      </c>
      <c r="L1993">
        <v>2.5</v>
      </c>
      <c r="M1993">
        <v>25.231999999999999</v>
      </c>
      <c r="N1993">
        <v>0.16300000000000001</v>
      </c>
      <c r="O1993">
        <v>155.876</v>
      </c>
      <c r="P1993">
        <v>2.5979999999999999</v>
      </c>
      <c r="Q1993">
        <v>35.295999999999999</v>
      </c>
      <c r="R1993">
        <v>202.32400000000001</v>
      </c>
      <c r="S1993">
        <v>0.84399999999999997</v>
      </c>
      <c r="T1993">
        <v>1.41</v>
      </c>
      <c r="U1993" t="s">
        <v>61</v>
      </c>
      <c r="V1993" s="1">
        <v>45483.145833333336</v>
      </c>
    </row>
    <row r="1994" spans="1:22" x14ac:dyDescent="0.25">
      <c r="A1994">
        <v>2053</v>
      </c>
      <c r="B1994" t="s">
        <v>36</v>
      </c>
      <c r="C1994" t="s">
        <v>40</v>
      </c>
      <c r="D1994" t="s">
        <v>38</v>
      </c>
      <c r="E1994">
        <v>7131</v>
      </c>
      <c r="F1994" t="s">
        <v>11</v>
      </c>
      <c r="G1994">
        <v>618546328</v>
      </c>
      <c r="H1994">
        <v>879262760</v>
      </c>
      <c r="I1994">
        <f>LOG10(H1994)</f>
        <v>8.944118679584804</v>
      </c>
      <c r="J1994">
        <v>1.048</v>
      </c>
      <c r="L1994">
        <v>0.61099999999999999</v>
      </c>
      <c r="M1994">
        <v>4.3280000000000003</v>
      </c>
      <c r="N1994">
        <v>0.26700000000000002</v>
      </c>
      <c r="O1994">
        <v>41.104999999999997</v>
      </c>
      <c r="P1994">
        <v>3.3149999999999999</v>
      </c>
      <c r="Q1994">
        <v>17.646999999999998</v>
      </c>
      <c r="R1994">
        <v>35.493000000000002</v>
      </c>
      <c r="S1994">
        <v>0.86</v>
      </c>
      <c r="T1994">
        <v>1.395</v>
      </c>
      <c r="U1994" t="s">
        <v>61</v>
      </c>
      <c r="V1994" s="1">
        <v>45483.15625</v>
      </c>
    </row>
    <row r="1995" spans="1:22" x14ac:dyDescent="0.25">
      <c r="A1995">
        <v>2054</v>
      </c>
      <c r="B1995" t="s">
        <v>36</v>
      </c>
      <c r="C1995" t="s">
        <v>40</v>
      </c>
      <c r="D1995" t="s">
        <v>38</v>
      </c>
      <c r="E1995">
        <v>7131</v>
      </c>
      <c r="F1995" t="s">
        <v>11</v>
      </c>
      <c r="G1995">
        <v>614864968</v>
      </c>
      <c r="H1995">
        <v>877801264</v>
      </c>
      <c r="I1995">
        <f>LOG10(H1995)</f>
        <v>8.9433962018767268</v>
      </c>
      <c r="J1995">
        <v>1.129</v>
      </c>
      <c r="L1995">
        <v>3.4889999999999999</v>
      </c>
      <c r="M1995">
        <v>38.947000000000003</v>
      </c>
      <c r="N1995">
        <v>0.42099999999999999</v>
      </c>
      <c r="O1995">
        <v>243.143</v>
      </c>
      <c r="P1995">
        <v>4.6399999999999997</v>
      </c>
      <c r="Q1995">
        <v>128.38300000000001</v>
      </c>
      <c r="R1995">
        <v>214.2</v>
      </c>
      <c r="S1995">
        <v>0.86099999999999999</v>
      </c>
      <c r="T1995">
        <v>1.379</v>
      </c>
      <c r="U1995" t="s">
        <v>61</v>
      </c>
      <c r="V1995" s="1">
        <v>45483.166666666664</v>
      </c>
    </row>
    <row r="1996" spans="1:22" x14ac:dyDescent="0.25">
      <c r="A1996">
        <v>2055</v>
      </c>
      <c r="B1996" t="s">
        <v>36</v>
      </c>
      <c r="C1996" t="s">
        <v>40</v>
      </c>
      <c r="D1996" t="s">
        <v>38</v>
      </c>
      <c r="E1996">
        <v>7131</v>
      </c>
      <c r="F1996" t="s">
        <v>11</v>
      </c>
      <c r="G1996">
        <v>623546240</v>
      </c>
      <c r="H1996">
        <v>761848224</v>
      </c>
      <c r="I1996">
        <f>LOG10(H1996)</f>
        <v>8.881868459469894</v>
      </c>
      <c r="J1996">
        <v>1</v>
      </c>
      <c r="L1996">
        <v>4.1050000000000004</v>
      </c>
      <c r="M1996">
        <v>3.3969999999999998</v>
      </c>
      <c r="N1996">
        <v>0.19900000000000001</v>
      </c>
      <c r="O1996">
        <v>37.773000000000003</v>
      </c>
      <c r="P1996">
        <v>1.1890000000000001</v>
      </c>
      <c r="Q1996">
        <v>5.9649999999999999</v>
      </c>
      <c r="R1996">
        <v>202.95</v>
      </c>
      <c r="S1996">
        <v>0.88300000000000001</v>
      </c>
      <c r="T1996">
        <v>1.383</v>
      </c>
      <c r="U1996" t="s">
        <v>61</v>
      </c>
      <c r="V1996" s="1">
        <v>45483.177083333336</v>
      </c>
    </row>
    <row r="1997" spans="1:22" x14ac:dyDescent="0.25">
      <c r="A1997">
        <v>2056</v>
      </c>
      <c r="B1997" t="s">
        <v>36</v>
      </c>
      <c r="C1997" t="s">
        <v>40</v>
      </c>
      <c r="D1997" t="s">
        <v>38</v>
      </c>
      <c r="E1997">
        <v>7131</v>
      </c>
      <c r="F1997" t="s">
        <v>11</v>
      </c>
      <c r="G1997">
        <v>621347592</v>
      </c>
      <c r="H1997">
        <v>567040624</v>
      </c>
      <c r="I1997">
        <f>LOG10(H1997)</f>
        <v>8.753614173790675</v>
      </c>
      <c r="J1997">
        <v>0.93300000000000005</v>
      </c>
      <c r="L1997">
        <v>4.173</v>
      </c>
      <c r="M1997">
        <v>0.36899999999999999</v>
      </c>
      <c r="N1997">
        <v>0.23100000000000001</v>
      </c>
      <c r="O1997">
        <v>3.7610000000000001</v>
      </c>
      <c r="P1997">
        <v>0.84799999999999998</v>
      </c>
      <c r="Q1997">
        <v>1.2210000000000001</v>
      </c>
      <c r="R1997">
        <v>216.405</v>
      </c>
      <c r="S1997">
        <v>0.81499999999999995</v>
      </c>
      <c r="T1997">
        <v>1.3580000000000001</v>
      </c>
      <c r="U1997" t="s">
        <v>61</v>
      </c>
      <c r="V1997" s="1">
        <v>45483.187511574077</v>
      </c>
    </row>
    <row r="1998" spans="1:22" x14ac:dyDescent="0.25">
      <c r="A1998">
        <v>2057</v>
      </c>
      <c r="B1998" t="s">
        <v>36</v>
      </c>
      <c r="C1998" t="s">
        <v>40</v>
      </c>
      <c r="D1998" t="s">
        <v>38</v>
      </c>
      <c r="E1998">
        <v>7131</v>
      </c>
      <c r="F1998" t="s">
        <v>11</v>
      </c>
      <c r="G1998">
        <v>626991392</v>
      </c>
      <c r="H1998">
        <v>886834328</v>
      </c>
      <c r="I1998">
        <f>LOG10(H1998)</f>
        <v>8.9478424956427549</v>
      </c>
      <c r="J1998">
        <v>1.1319999999999999</v>
      </c>
      <c r="L1998">
        <v>4.1109999999999998</v>
      </c>
      <c r="M1998">
        <v>1.17</v>
      </c>
      <c r="N1998">
        <v>0.35799999999999998</v>
      </c>
      <c r="O1998">
        <v>12.199</v>
      </c>
      <c r="P1998">
        <v>1.0309999999999999</v>
      </c>
      <c r="Q1998">
        <v>2.0009999999999999</v>
      </c>
      <c r="R1998">
        <v>219.86500000000001</v>
      </c>
      <c r="S1998">
        <v>0.76200000000000001</v>
      </c>
      <c r="T1998">
        <v>1.343</v>
      </c>
      <c r="U1998" t="s">
        <v>61</v>
      </c>
      <c r="V1998" s="1">
        <v>45483.197916666664</v>
      </c>
    </row>
    <row r="1999" spans="1:22" x14ac:dyDescent="0.25">
      <c r="A1999">
        <v>2058</v>
      </c>
      <c r="B1999" t="s">
        <v>36</v>
      </c>
      <c r="C1999" t="s">
        <v>40</v>
      </c>
      <c r="D1999" t="s">
        <v>38</v>
      </c>
      <c r="E1999">
        <v>7131</v>
      </c>
      <c r="F1999" t="s">
        <v>11</v>
      </c>
      <c r="G1999">
        <v>614105200</v>
      </c>
      <c r="H1999">
        <v>804016440</v>
      </c>
      <c r="I1999">
        <f>LOG10(H1999)</f>
        <v>8.9052649290075152</v>
      </c>
      <c r="J1999">
        <v>0.96899999999999997</v>
      </c>
      <c r="L1999">
        <v>0.61799999999999999</v>
      </c>
      <c r="M1999">
        <v>2.9580000000000002</v>
      </c>
      <c r="N1999">
        <v>0.17299999999999999</v>
      </c>
      <c r="O1999">
        <v>202.452</v>
      </c>
      <c r="P1999">
        <v>0.77700000000000002</v>
      </c>
      <c r="Q1999">
        <v>1.3360000000000001</v>
      </c>
      <c r="R1999">
        <v>15.811999999999999</v>
      </c>
      <c r="S1999">
        <v>0.93600000000000005</v>
      </c>
      <c r="T1999">
        <v>1.4470000000000001</v>
      </c>
      <c r="U1999" t="s">
        <v>61</v>
      </c>
      <c r="V1999" s="1">
        <v>45483.208333333336</v>
      </c>
    </row>
    <row r="2000" spans="1:22" x14ac:dyDescent="0.25">
      <c r="A2000">
        <v>2059</v>
      </c>
      <c r="B2000" t="s">
        <v>36</v>
      </c>
      <c r="C2000" t="s">
        <v>40</v>
      </c>
      <c r="D2000" t="s">
        <v>38</v>
      </c>
      <c r="E2000">
        <v>7131</v>
      </c>
      <c r="F2000" t="s">
        <v>11</v>
      </c>
      <c r="G2000">
        <v>618384584</v>
      </c>
      <c r="H2000">
        <v>866258736</v>
      </c>
      <c r="I2000">
        <f>LOG10(H2000)</f>
        <v>8.9376476273918257</v>
      </c>
      <c r="J2000">
        <v>0.96799999999999997</v>
      </c>
      <c r="L2000">
        <v>5.9029999999999996</v>
      </c>
      <c r="M2000">
        <v>3.177</v>
      </c>
      <c r="N2000">
        <v>8.8999999999999996E-2</v>
      </c>
      <c r="O2000">
        <v>23.574999999999999</v>
      </c>
      <c r="P2000">
        <v>1.651</v>
      </c>
      <c r="Q2000">
        <v>4.4320000000000004</v>
      </c>
      <c r="R2000">
        <v>218.92400000000001</v>
      </c>
      <c r="S2000">
        <v>0.752</v>
      </c>
      <c r="T2000">
        <v>1.4690000000000001</v>
      </c>
      <c r="U2000" t="s">
        <v>61</v>
      </c>
      <c r="V2000" s="1">
        <v>45483.21875</v>
      </c>
    </row>
    <row r="2001" spans="1:22" x14ac:dyDescent="0.25">
      <c r="A2001">
        <v>2060</v>
      </c>
      <c r="B2001" t="s">
        <v>36</v>
      </c>
      <c r="C2001" t="s">
        <v>40</v>
      </c>
      <c r="D2001" t="s">
        <v>38</v>
      </c>
      <c r="E2001">
        <v>7131</v>
      </c>
      <c r="F2001" t="s">
        <v>11</v>
      </c>
      <c r="G2001">
        <v>614317792</v>
      </c>
      <c r="H2001">
        <v>848141232</v>
      </c>
      <c r="I2001">
        <f>LOG10(H2001)</f>
        <v>8.9284681767509859</v>
      </c>
      <c r="J2001">
        <v>0.98299999999999998</v>
      </c>
      <c r="L2001">
        <v>6.806</v>
      </c>
      <c r="M2001">
        <v>12.25</v>
      </c>
      <c r="N2001">
        <v>0.129</v>
      </c>
      <c r="O2001">
        <v>62.435000000000002</v>
      </c>
      <c r="P2001">
        <v>5.0250000000000004</v>
      </c>
      <c r="Q2001">
        <v>27.366</v>
      </c>
      <c r="R2001">
        <v>204.06800000000001</v>
      </c>
      <c r="S2001">
        <v>0.90900000000000003</v>
      </c>
      <c r="T2001">
        <v>1.4350000000000001</v>
      </c>
      <c r="U2001" t="s">
        <v>61</v>
      </c>
      <c r="V2001" s="1">
        <v>45483.229166666664</v>
      </c>
    </row>
    <row r="2002" spans="1:22" x14ac:dyDescent="0.25">
      <c r="A2002">
        <v>2061</v>
      </c>
      <c r="B2002" t="s">
        <v>36</v>
      </c>
      <c r="C2002" t="s">
        <v>40</v>
      </c>
      <c r="D2002" t="s">
        <v>38</v>
      </c>
      <c r="E2002">
        <v>7131</v>
      </c>
      <c r="F2002" t="s">
        <v>11</v>
      </c>
      <c r="G2002">
        <v>613626736</v>
      </c>
      <c r="H2002">
        <v>896282864</v>
      </c>
      <c r="I2002">
        <f>LOG10(H2002)</f>
        <v>8.9524450932417512</v>
      </c>
      <c r="J2002">
        <v>0.94599999999999995</v>
      </c>
      <c r="L2002">
        <v>3.274</v>
      </c>
      <c r="M2002">
        <v>2.4390000000000001</v>
      </c>
      <c r="N2002">
        <v>5.5E-2</v>
      </c>
      <c r="O2002">
        <v>14.199</v>
      </c>
      <c r="P2002">
        <v>0.81599999999999995</v>
      </c>
      <c r="Q2002">
        <v>3.8610000000000002</v>
      </c>
      <c r="R2002">
        <v>215.923</v>
      </c>
      <c r="S2002">
        <v>0.86799999999999999</v>
      </c>
      <c r="T2002">
        <v>1.411</v>
      </c>
      <c r="U2002" t="s">
        <v>61</v>
      </c>
      <c r="V2002" s="1">
        <v>45483.239583333336</v>
      </c>
    </row>
    <row r="2003" spans="1:22" x14ac:dyDescent="0.25">
      <c r="A2003">
        <v>2062</v>
      </c>
      <c r="B2003" t="s">
        <v>36</v>
      </c>
      <c r="C2003" t="s">
        <v>40</v>
      </c>
      <c r="D2003" t="s">
        <v>38</v>
      </c>
      <c r="E2003">
        <v>7131</v>
      </c>
      <c r="F2003" t="s">
        <v>11</v>
      </c>
      <c r="G2003">
        <v>625624592</v>
      </c>
      <c r="H2003">
        <v>880725816</v>
      </c>
      <c r="I2003">
        <f>LOG10(H2003)</f>
        <v>8.944840726650952</v>
      </c>
      <c r="J2003">
        <v>0.94199999999999995</v>
      </c>
      <c r="L2003">
        <v>0.54200000000000004</v>
      </c>
      <c r="M2003">
        <v>0.66900000000000004</v>
      </c>
      <c r="N2003">
        <v>0.16400000000000001</v>
      </c>
      <c r="O2003">
        <v>10.631</v>
      </c>
      <c r="P2003">
        <v>0.82299999999999995</v>
      </c>
      <c r="Q2003">
        <v>1.4990000000000001</v>
      </c>
      <c r="R2003">
        <v>23.436</v>
      </c>
      <c r="S2003">
        <v>0.83199999999999996</v>
      </c>
      <c r="T2003">
        <v>1.4550000000000001</v>
      </c>
      <c r="U2003" t="s">
        <v>61</v>
      </c>
      <c r="V2003" s="1">
        <v>45483.25</v>
      </c>
    </row>
    <row r="2004" spans="1:22" x14ac:dyDescent="0.25">
      <c r="A2004">
        <v>2063</v>
      </c>
      <c r="B2004" t="s">
        <v>36</v>
      </c>
      <c r="C2004" t="s">
        <v>40</v>
      </c>
      <c r="D2004" t="s">
        <v>38</v>
      </c>
      <c r="E2004">
        <v>7131</v>
      </c>
      <c r="F2004" t="s">
        <v>11</v>
      </c>
      <c r="G2004">
        <v>624052320</v>
      </c>
      <c r="H2004">
        <v>658022024</v>
      </c>
      <c r="I2004">
        <f>LOG10(H2004)</f>
        <v>8.8182404296954129</v>
      </c>
      <c r="J2004">
        <v>0.96399999999999997</v>
      </c>
      <c r="L2004">
        <v>2.2109999999999999</v>
      </c>
      <c r="M2004">
        <v>11.483000000000001</v>
      </c>
      <c r="N2004">
        <v>0.187</v>
      </c>
      <c r="O2004">
        <v>65.102999999999994</v>
      </c>
      <c r="P2004">
        <v>0.91100000000000003</v>
      </c>
      <c r="Q2004">
        <v>7.6760000000000002</v>
      </c>
      <c r="R2004">
        <v>212.232</v>
      </c>
      <c r="S2004">
        <v>0.76200000000000001</v>
      </c>
      <c r="T2004">
        <v>1.3740000000000001</v>
      </c>
      <c r="U2004" t="s">
        <v>61</v>
      </c>
      <c r="V2004" s="1">
        <v>45483.260416666664</v>
      </c>
    </row>
    <row r="2005" spans="1:22" x14ac:dyDescent="0.25">
      <c r="A2005">
        <v>2064</v>
      </c>
      <c r="B2005" t="s">
        <v>36</v>
      </c>
      <c r="C2005" t="s">
        <v>40</v>
      </c>
      <c r="D2005" t="s">
        <v>38</v>
      </c>
      <c r="E2005">
        <v>7131</v>
      </c>
      <c r="F2005" t="s">
        <v>11</v>
      </c>
      <c r="G2005">
        <v>613200616</v>
      </c>
      <c r="H2005">
        <v>753905456</v>
      </c>
      <c r="I2005">
        <f>LOG10(H2005)</f>
        <v>8.8773168863048362</v>
      </c>
      <c r="J2005">
        <v>0.96899999999999997</v>
      </c>
      <c r="L2005">
        <v>2.4700000000000002</v>
      </c>
      <c r="M2005">
        <v>9.4450000000000003</v>
      </c>
      <c r="N2005">
        <v>0.13400000000000001</v>
      </c>
      <c r="O2005">
        <v>222.55699999999999</v>
      </c>
      <c r="P2005">
        <v>1.6379999999999999</v>
      </c>
      <c r="Q2005">
        <v>14.249000000000001</v>
      </c>
      <c r="R2005">
        <v>203.07599999999999</v>
      </c>
      <c r="S2005">
        <v>0.78300000000000003</v>
      </c>
      <c r="T2005">
        <v>1.353</v>
      </c>
      <c r="U2005" t="s">
        <v>61</v>
      </c>
      <c r="V2005" s="1">
        <v>45483.270833333336</v>
      </c>
    </row>
    <row r="2006" spans="1:22" x14ac:dyDescent="0.25">
      <c r="A2006">
        <v>2065</v>
      </c>
      <c r="B2006" t="s">
        <v>36</v>
      </c>
      <c r="C2006" t="s">
        <v>40</v>
      </c>
      <c r="D2006" t="s">
        <v>38</v>
      </c>
      <c r="E2006">
        <v>7131</v>
      </c>
      <c r="F2006" t="s">
        <v>11</v>
      </c>
      <c r="G2006">
        <v>610631688</v>
      </c>
      <c r="H2006">
        <v>913066072</v>
      </c>
      <c r="I2006">
        <f>LOG10(H2006)</f>
        <v>8.9605022054278027</v>
      </c>
      <c r="J2006">
        <v>0.95499999999999996</v>
      </c>
      <c r="L2006">
        <v>2.5139999999999998</v>
      </c>
      <c r="M2006">
        <v>4.4729999999999999</v>
      </c>
      <c r="N2006">
        <v>0.08</v>
      </c>
      <c r="O2006">
        <v>36.598999999999997</v>
      </c>
      <c r="P2006">
        <v>1.0960000000000001</v>
      </c>
      <c r="Q2006">
        <v>6.9710000000000001</v>
      </c>
      <c r="R2006">
        <v>211.15</v>
      </c>
      <c r="S2006">
        <v>0.83299999999999996</v>
      </c>
      <c r="T2006">
        <v>1.2929999999999999</v>
      </c>
      <c r="U2006" t="s">
        <v>61</v>
      </c>
      <c r="V2006" s="1">
        <v>45483.28125</v>
      </c>
    </row>
    <row r="2007" spans="1:22" x14ac:dyDescent="0.25">
      <c r="A2007">
        <v>2066</v>
      </c>
      <c r="B2007" t="s">
        <v>36</v>
      </c>
      <c r="C2007" t="s">
        <v>40</v>
      </c>
      <c r="D2007" t="s">
        <v>38</v>
      </c>
      <c r="E2007">
        <v>7131</v>
      </c>
      <c r="F2007" t="s">
        <v>11</v>
      </c>
      <c r="G2007">
        <v>611680440</v>
      </c>
      <c r="H2007">
        <v>793716056</v>
      </c>
      <c r="I2007">
        <f>LOG10(H2007)</f>
        <v>8.8996651656926495</v>
      </c>
      <c r="J2007">
        <v>1.0529999999999999</v>
      </c>
      <c r="L2007">
        <v>6.6310000000000002</v>
      </c>
      <c r="M2007">
        <v>1.097</v>
      </c>
      <c r="N2007">
        <v>8.8999999999999996E-2</v>
      </c>
      <c r="O2007">
        <v>13.555</v>
      </c>
      <c r="P2007">
        <v>0.94499999999999995</v>
      </c>
      <c r="Q2007">
        <v>5.1680000000000001</v>
      </c>
      <c r="R2007">
        <v>202.85900000000001</v>
      </c>
      <c r="S2007">
        <v>0.83199999999999996</v>
      </c>
      <c r="T2007">
        <v>1.4750000000000001</v>
      </c>
      <c r="U2007" t="s">
        <v>61</v>
      </c>
      <c r="V2007" s="1">
        <v>45483.291666666664</v>
      </c>
    </row>
    <row r="2008" spans="1:22" x14ac:dyDescent="0.25">
      <c r="A2008">
        <v>2067</v>
      </c>
      <c r="B2008" t="s">
        <v>36</v>
      </c>
      <c r="C2008" t="s">
        <v>40</v>
      </c>
      <c r="D2008" t="s">
        <v>38</v>
      </c>
      <c r="E2008">
        <v>7131</v>
      </c>
      <c r="F2008" t="s">
        <v>11</v>
      </c>
      <c r="G2008">
        <v>613635856</v>
      </c>
      <c r="H2008">
        <v>753993920</v>
      </c>
      <c r="I2008">
        <f>LOG10(H2008)</f>
        <v>8.8773678438524044</v>
      </c>
      <c r="J2008">
        <v>0.95099999999999996</v>
      </c>
      <c r="L2008">
        <v>6.6040000000000001</v>
      </c>
      <c r="M2008">
        <v>2.0099999999999998</v>
      </c>
      <c r="N2008">
        <v>0.14099999999999999</v>
      </c>
      <c r="O2008">
        <v>12.430999999999999</v>
      </c>
      <c r="P2008">
        <v>0.88</v>
      </c>
      <c r="Q2008">
        <v>2.0830000000000002</v>
      </c>
      <c r="R2008">
        <v>221.571</v>
      </c>
      <c r="S2008">
        <v>0.80200000000000005</v>
      </c>
      <c r="T2008">
        <v>1.3939999999999999</v>
      </c>
      <c r="U2008" t="s">
        <v>61</v>
      </c>
      <c r="V2008" s="1">
        <v>45483.302094907405</v>
      </c>
    </row>
    <row r="2009" spans="1:22" x14ac:dyDescent="0.25">
      <c r="A2009">
        <v>2068</v>
      </c>
      <c r="B2009" t="s">
        <v>36</v>
      </c>
      <c r="C2009" t="s">
        <v>40</v>
      </c>
      <c r="D2009" t="s">
        <v>38</v>
      </c>
      <c r="E2009">
        <v>7131</v>
      </c>
      <c r="F2009" t="s">
        <v>11</v>
      </c>
      <c r="G2009">
        <v>619528648</v>
      </c>
      <c r="H2009">
        <v>475364072</v>
      </c>
      <c r="I2009">
        <f>LOG10(H2009)</f>
        <v>8.6770263546707049</v>
      </c>
      <c r="J2009">
        <v>1.054</v>
      </c>
      <c r="L2009">
        <v>4.3929999999999998</v>
      </c>
      <c r="M2009">
        <v>63.487000000000002</v>
      </c>
      <c r="N2009">
        <v>0.16500000000000001</v>
      </c>
      <c r="O2009">
        <v>582.25300000000004</v>
      </c>
      <c r="P2009">
        <v>0.98899999999999999</v>
      </c>
      <c r="Q2009">
        <v>154.48099999999999</v>
      </c>
      <c r="R2009">
        <v>226.58799999999999</v>
      </c>
      <c r="S2009">
        <v>0.85899999999999999</v>
      </c>
      <c r="T2009">
        <v>1.361</v>
      </c>
      <c r="U2009" t="s">
        <v>61</v>
      </c>
      <c r="V2009" s="1">
        <v>45483.312511574077</v>
      </c>
    </row>
    <row r="2010" spans="1:22" x14ac:dyDescent="0.25">
      <c r="A2010">
        <v>2069</v>
      </c>
      <c r="B2010" t="s">
        <v>36</v>
      </c>
      <c r="C2010" t="s">
        <v>40</v>
      </c>
      <c r="D2010" t="s">
        <v>38</v>
      </c>
      <c r="E2010">
        <v>7131</v>
      </c>
      <c r="F2010" t="s">
        <v>11</v>
      </c>
      <c r="G2010">
        <v>617873144</v>
      </c>
      <c r="H2010">
        <v>866920016</v>
      </c>
      <c r="I2010">
        <f>LOG10(H2010)</f>
        <v>8.9379790303340769</v>
      </c>
      <c r="J2010">
        <v>1.034</v>
      </c>
      <c r="L2010">
        <v>5.4119999999999999</v>
      </c>
      <c r="M2010">
        <v>4.0129999999999999</v>
      </c>
      <c r="N2010">
        <v>0.13100000000000001</v>
      </c>
      <c r="O2010">
        <v>32.332999999999998</v>
      </c>
      <c r="P2010">
        <v>0.82399999999999995</v>
      </c>
      <c r="Q2010">
        <v>12.612</v>
      </c>
      <c r="R2010">
        <v>202.29400000000001</v>
      </c>
      <c r="S2010">
        <v>0.85199999999999998</v>
      </c>
      <c r="T2010">
        <v>1.655</v>
      </c>
      <c r="U2010" t="s">
        <v>61</v>
      </c>
      <c r="V2010" s="1">
        <v>45483.322928240741</v>
      </c>
    </row>
    <row r="2011" spans="1:22" x14ac:dyDescent="0.25">
      <c r="A2011">
        <v>2070</v>
      </c>
      <c r="B2011" t="s">
        <v>36</v>
      </c>
      <c r="C2011" t="s">
        <v>40</v>
      </c>
      <c r="D2011" t="s">
        <v>38</v>
      </c>
      <c r="E2011">
        <v>7131</v>
      </c>
      <c r="F2011" t="s">
        <v>11</v>
      </c>
      <c r="G2011">
        <v>621537464</v>
      </c>
      <c r="H2011">
        <v>836097984</v>
      </c>
      <c r="I2011">
        <f>LOG10(H2011)</f>
        <v>8.9222571762630931</v>
      </c>
      <c r="J2011">
        <v>0.94499999999999995</v>
      </c>
      <c r="L2011">
        <v>7.97</v>
      </c>
      <c r="M2011">
        <v>7.173</v>
      </c>
      <c r="N2011">
        <v>7.4999999999999997E-2</v>
      </c>
      <c r="O2011">
        <v>34.353999999999999</v>
      </c>
      <c r="P2011">
        <v>3.2490000000000001</v>
      </c>
      <c r="Q2011">
        <v>15.478999999999999</v>
      </c>
      <c r="R2011">
        <v>206.87899999999999</v>
      </c>
      <c r="S2011">
        <v>0.73499999999999999</v>
      </c>
      <c r="T2011">
        <v>1.4590000000000001</v>
      </c>
      <c r="U2011" t="s">
        <v>61</v>
      </c>
      <c r="V2011" s="1">
        <v>45483.333344907405</v>
      </c>
    </row>
    <row r="2012" spans="1:22" x14ac:dyDescent="0.25">
      <c r="A2012">
        <v>2071</v>
      </c>
      <c r="B2012" t="s">
        <v>36</v>
      </c>
      <c r="C2012" t="s">
        <v>40</v>
      </c>
      <c r="D2012" t="s">
        <v>38</v>
      </c>
      <c r="E2012">
        <v>7131</v>
      </c>
      <c r="F2012" t="s">
        <v>11</v>
      </c>
      <c r="G2012">
        <v>623692720</v>
      </c>
      <c r="H2012">
        <v>830607264</v>
      </c>
      <c r="I2012">
        <f>LOG10(H2012)</f>
        <v>8.9193957248732119</v>
      </c>
      <c r="J2012">
        <v>0.94299999999999995</v>
      </c>
      <c r="L2012">
        <v>4.3310000000000004</v>
      </c>
      <c r="M2012">
        <v>0.621</v>
      </c>
      <c r="N2012">
        <v>0.127</v>
      </c>
      <c r="O2012">
        <v>10.412000000000001</v>
      </c>
      <c r="P2012">
        <v>0.78</v>
      </c>
      <c r="Q2012">
        <v>1.542</v>
      </c>
      <c r="R2012">
        <v>202.86099999999999</v>
      </c>
      <c r="S2012">
        <v>0.86799999999999999</v>
      </c>
      <c r="T2012">
        <v>1.4319999999999999</v>
      </c>
      <c r="U2012" t="s">
        <v>61</v>
      </c>
      <c r="V2012" s="1">
        <v>45483.343761574077</v>
      </c>
    </row>
    <row r="2013" spans="1:22" x14ac:dyDescent="0.25">
      <c r="A2013">
        <v>2072</v>
      </c>
      <c r="B2013" t="s">
        <v>36</v>
      </c>
      <c r="C2013" t="s">
        <v>40</v>
      </c>
      <c r="D2013" t="s">
        <v>38</v>
      </c>
      <c r="E2013">
        <v>7131</v>
      </c>
      <c r="F2013" t="s">
        <v>11</v>
      </c>
      <c r="G2013">
        <v>626984296</v>
      </c>
      <c r="H2013">
        <v>831345960</v>
      </c>
      <c r="I2013">
        <f>LOG10(H2013)</f>
        <v>8.9197817906337846</v>
      </c>
      <c r="J2013">
        <v>0.96299999999999997</v>
      </c>
      <c r="L2013">
        <v>1.728</v>
      </c>
      <c r="M2013">
        <v>0.96699999999999997</v>
      </c>
      <c r="N2013">
        <v>7.6999999999999999E-2</v>
      </c>
      <c r="O2013">
        <v>9.7089999999999996</v>
      </c>
      <c r="P2013">
        <v>0.751</v>
      </c>
      <c r="Q2013">
        <v>1.429</v>
      </c>
      <c r="R2013">
        <v>202.65700000000001</v>
      </c>
      <c r="S2013">
        <v>0.74</v>
      </c>
      <c r="T2013">
        <v>1.333</v>
      </c>
      <c r="U2013" t="s">
        <v>61</v>
      </c>
      <c r="V2013" s="1">
        <v>45483.354178240741</v>
      </c>
    </row>
    <row r="2014" spans="1:22" x14ac:dyDescent="0.25">
      <c r="A2014">
        <v>2073</v>
      </c>
      <c r="B2014" t="s">
        <v>36</v>
      </c>
      <c r="C2014" t="s">
        <v>40</v>
      </c>
      <c r="D2014" t="s">
        <v>38</v>
      </c>
      <c r="E2014">
        <v>7131</v>
      </c>
      <c r="F2014" t="s">
        <v>11</v>
      </c>
      <c r="G2014">
        <v>614737024</v>
      </c>
      <c r="H2014">
        <v>615229376</v>
      </c>
      <c r="I2014">
        <f>LOG10(H2014)</f>
        <v>8.7890370640009738</v>
      </c>
      <c r="J2014">
        <v>0.94199999999999995</v>
      </c>
      <c r="L2014">
        <v>3.9449999999999998</v>
      </c>
      <c r="M2014">
        <v>78.918999999999997</v>
      </c>
      <c r="N2014">
        <v>0.151</v>
      </c>
      <c r="O2014">
        <v>923.279</v>
      </c>
      <c r="P2014">
        <v>5.0759999999999996</v>
      </c>
      <c r="Q2014">
        <v>298.36200000000002</v>
      </c>
      <c r="R2014">
        <v>202.85599999999999</v>
      </c>
      <c r="S2014">
        <v>0.873</v>
      </c>
      <c r="T2014">
        <v>1.415</v>
      </c>
      <c r="U2014" t="s">
        <v>61</v>
      </c>
      <c r="V2014" s="1">
        <v>45483.364594907405</v>
      </c>
    </row>
    <row r="2015" spans="1:22" x14ac:dyDescent="0.25">
      <c r="A2015">
        <v>2074</v>
      </c>
      <c r="B2015" t="s">
        <v>36</v>
      </c>
      <c r="C2015" t="s">
        <v>40</v>
      </c>
      <c r="D2015" t="s">
        <v>38</v>
      </c>
      <c r="E2015">
        <v>7131</v>
      </c>
      <c r="F2015" t="s">
        <v>11</v>
      </c>
      <c r="G2015">
        <v>616261752</v>
      </c>
      <c r="H2015">
        <v>863355904</v>
      </c>
      <c r="I2015">
        <f>LOG10(H2015)</f>
        <v>8.9361898632471348</v>
      </c>
      <c r="J2015">
        <v>0.96899999999999997</v>
      </c>
      <c r="L2015">
        <v>3.7210000000000001</v>
      </c>
      <c r="M2015">
        <v>0.66</v>
      </c>
      <c r="N2015">
        <v>0.16400000000000001</v>
      </c>
      <c r="O2015">
        <v>12.622999999999999</v>
      </c>
      <c r="P2015">
        <v>0.996</v>
      </c>
      <c r="Q2015">
        <v>1.764</v>
      </c>
      <c r="R2015">
        <v>202.82900000000001</v>
      </c>
      <c r="S2015">
        <v>0.88500000000000001</v>
      </c>
      <c r="T2015">
        <v>1.3839999999999999</v>
      </c>
      <c r="U2015" t="s">
        <v>61</v>
      </c>
      <c r="V2015" s="1">
        <v>45483.375011574077</v>
      </c>
    </row>
    <row r="2016" spans="1:22" x14ac:dyDescent="0.25">
      <c r="A2016">
        <v>2075</v>
      </c>
      <c r="B2016" t="s">
        <v>36</v>
      </c>
      <c r="C2016" t="s">
        <v>40</v>
      </c>
      <c r="D2016" t="s">
        <v>38</v>
      </c>
      <c r="E2016">
        <v>7131</v>
      </c>
      <c r="F2016" t="s">
        <v>11</v>
      </c>
      <c r="G2016">
        <v>618993824</v>
      </c>
      <c r="H2016">
        <v>824566456</v>
      </c>
      <c r="I2016">
        <f>LOG10(H2016)</f>
        <v>8.9162256633898913</v>
      </c>
      <c r="J2016">
        <v>0.96399999999999997</v>
      </c>
      <c r="L2016">
        <v>4.9470000000000001</v>
      </c>
      <c r="M2016">
        <v>1.6040000000000001</v>
      </c>
      <c r="N2016">
        <v>0.153</v>
      </c>
      <c r="O2016">
        <v>21.007000000000001</v>
      </c>
      <c r="P2016">
        <v>0.96799999999999997</v>
      </c>
      <c r="Q2016">
        <v>2.0609999999999999</v>
      </c>
      <c r="R2016">
        <v>224.93799999999999</v>
      </c>
      <c r="S2016">
        <v>0.83099999999999996</v>
      </c>
      <c r="T2016">
        <v>1.6970000000000001</v>
      </c>
      <c r="U2016" t="s">
        <v>61</v>
      </c>
      <c r="V2016" s="1">
        <v>45483.385428240741</v>
      </c>
    </row>
    <row r="2017" spans="1:22" x14ac:dyDescent="0.25">
      <c r="A2017">
        <v>2076</v>
      </c>
      <c r="B2017" t="s">
        <v>36</v>
      </c>
      <c r="C2017" t="s">
        <v>40</v>
      </c>
      <c r="D2017" t="s">
        <v>38</v>
      </c>
      <c r="E2017">
        <v>7131</v>
      </c>
      <c r="F2017" t="s">
        <v>11</v>
      </c>
      <c r="G2017">
        <v>613627936</v>
      </c>
      <c r="H2017">
        <v>841994216</v>
      </c>
      <c r="I2017">
        <f>LOG10(H2017)</f>
        <v>8.9253091081648375</v>
      </c>
      <c r="J2017">
        <v>0.95499999999999996</v>
      </c>
      <c r="L2017">
        <v>6.2830000000000004</v>
      </c>
      <c r="M2017">
        <v>1.62</v>
      </c>
      <c r="N2017">
        <v>0.11899999999999999</v>
      </c>
      <c r="O2017">
        <v>10.683</v>
      </c>
      <c r="P2017">
        <v>0.82099999999999995</v>
      </c>
      <c r="Q2017">
        <v>2.11</v>
      </c>
      <c r="R2017">
        <v>235.31700000000001</v>
      </c>
      <c r="S2017">
        <v>0.88800000000000001</v>
      </c>
      <c r="T2017">
        <v>1.6879999999999999</v>
      </c>
      <c r="U2017" t="s">
        <v>61</v>
      </c>
      <c r="V2017" s="1">
        <v>45483.395844907405</v>
      </c>
    </row>
    <row r="2018" spans="1:22" x14ac:dyDescent="0.25">
      <c r="A2018">
        <v>2077</v>
      </c>
      <c r="B2018" t="s">
        <v>36</v>
      </c>
      <c r="C2018" t="s">
        <v>40</v>
      </c>
      <c r="D2018" t="s">
        <v>38</v>
      </c>
      <c r="E2018">
        <v>7131</v>
      </c>
      <c r="F2018" t="s">
        <v>11</v>
      </c>
      <c r="G2018">
        <v>623703864</v>
      </c>
      <c r="H2018">
        <v>813442264</v>
      </c>
      <c r="I2018">
        <f>LOG10(H2018)</f>
        <v>8.9103267332826572</v>
      </c>
      <c r="J2018">
        <v>0.96499999999999997</v>
      </c>
      <c r="L2018">
        <v>2.1480000000000001</v>
      </c>
      <c r="M2018">
        <v>10.145</v>
      </c>
      <c r="N2018">
        <v>0.17199999999999999</v>
      </c>
      <c r="O2018">
        <v>49.075000000000003</v>
      </c>
      <c r="P2018">
        <v>2.0609999999999999</v>
      </c>
      <c r="Q2018">
        <v>13.539</v>
      </c>
      <c r="R2018">
        <v>202.84</v>
      </c>
      <c r="S2018">
        <v>0.79100000000000004</v>
      </c>
      <c r="T2018">
        <v>1.3140000000000001</v>
      </c>
      <c r="U2018" t="s">
        <v>61</v>
      </c>
      <c r="V2018" s="1">
        <v>45483.406261574077</v>
      </c>
    </row>
    <row r="2019" spans="1:22" x14ac:dyDescent="0.25">
      <c r="A2019">
        <v>2078</v>
      </c>
      <c r="B2019" t="s">
        <v>36</v>
      </c>
      <c r="C2019" t="s">
        <v>40</v>
      </c>
      <c r="D2019" t="s">
        <v>38</v>
      </c>
      <c r="E2019">
        <v>7131</v>
      </c>
      <c r="F2019" t="s">
        <v>11</v>
      </c>
      <c r="G2019">
        <v>613126848</v>
      </c>
      <c r="H2019">
        <v>831798216</v>
      </c>
      <c r="I2019">
        <f>LOG10(H2019)</f>
        <v>8.9200179845764183</v>
      </c>
      <c r="J2019">
        <v>0.92</v>
      </c>
      <c r="L2019">
        <v>0.48399999999999999</v>
      </c>
      <c r="M2019">
        <v>3.069</v>
      </c>
      <c r="N2019">
        <v>0.13200000000000001</v>
      </c>
      <c r="O2019">
        <v>18.074999999999999</v>
      </c>
      <c r="P2019">
        <v>1.2589999999999999</v>
      </c>
      <c r="Q2019">
        <v>6.57</v>
      </c>
      <c r="R2019">
        <v>16.393999999999998</v>
      </c>
      <c r="S2019">
        <v>0.85399999999999998</v>
      </c>
      <c r="T2019">
        <v>1.353</v>
      </c>
      <c r="U2019" t="s">
        <v>61</v>
      </c>
      <c r="V2019" s="1">
        <v>45483.416678240741</v>
      </c>
    </row>
    <row r="2020" spans="1:22" x14ac:dyDescent="0.25">
      <c r="A2020">
        <v>2079</v>
      </c>
      <c r="B2020" t="s">
        <v>36</v>
      </c>
      <c r="C2020" t="s">
        <v>40</v>
      </c>
      <c r="D2020" t="s">
        <v>38</v>
      </c>
      <c r="E2020">
        <v>7131</v>
      </c>
      <c r="F2020" t="s">
        <v>11</v>
      </c>
      <c r="G2020">
        <v>612489048</v>
      </c>
      <c r="H2020">
        <v>883759944</v>
      </c>
      <c r="I2020">
        <f>LOG10(H2020)</f>
        <v>8.9463343134810884</v>
      </c>
      <c r="J2020">
        <v>0.95899999999999996</v>
      </c>
      <c r="L2020">
        <v>2.411</v>
      </c>
      <c r="M2020">
        <v>10.278</v>
      </c>
      <c r="N2020">
        <v>0.13700000000000001</v>
      </c>
      <c r="O2020">
        <v>164.00800000000001</v>
      </c>
      <c r="P2020">
        <v>3.3809999999999998</v>
      </c>
      <c r="Q2020">
        <v>27.77</v>
      </c>
      <c r="R2020">
        <v>202.297</v>
      </c>
      <c r="S2020">
        <v>0.79</v>
      </c>
      <c r="T2020">
        <v>1.31</v>
      </c>
      <c r="U2020" t="s">
        <v>61</v>
      </c>
      <c r="V2020" s="1">
        <v>45483.427094907405</v>
      </c>
    </row>
    <row r="2021" spans="1:22" x14ac:dyDescent="0.25">
      <c r="A2021">
        <v>2080</v>
      </c>
      <c r="B2021" t="s">
        <v>36</v>
      </c>
      <c r="C2021" t="s">
        <v>40</v>
      </c>
      <c r="D2021" t="s">
        <v>38</v>
      </c>
      <c r="E2021">
        <v>7131</v>
      </c>
      <c r="F2021" t="s">
        <v>11</v>
      </c>
      <c r="G2021">
        <v>621368680</v>
      </c>
      <c r="H2021">
        <v>800700728</v>
      </c>
      <c r="I2021">
        <f>LOG10(H2021)</f>
        <v>8.9034702233694638</v>
      </c>
      <c r="J2021">
        <v>1.0189999999999999</v>
      </c>
      <c r="L2021">
        <v>2.069</v>
      </c>
      <c r="M2021">
        <v>1.915</v>
      </c>
      <c r="N2021">
        <v>0.2</v>
      </c>
      <c r="O2021">
        <v>12.384</v>
      </c>
      <c r="P2021">
        <v>0.80600000000000005</v>
      </c>
      <c r="Q2021">
        <v>1.857</v>
      </c>
      <c r="R2021">
        <v>202.626</v>
      </c>
      <c r="S2021">
        <v>0.84399999999999997</v>
      </c>
      <c r="T2021">
        <v>1.3120000000000001</v>
      </c>
      <c r="U2021" t="s">
        <v>61</v>
      </c>
      <c r="V2021" s="1">
        <v>45483.437511574077</v>
      </c>
    </row>
    <row r="2022" spans="1:22" x14ac:dyDescent="0.25">
      <c r="A2022">
        <v>2081</v>
      </c>
      <c r="B2022" t="s">
        <v>36</v>
      </c>
      <c r="C2022" t="s">
        <v>40</v>
      </c>
      <c r="D2022" t="s">
        <v>38</v>
      </c>
      <c r="E2022">
        <v>7131</v>
      </c>
      <c r="F2022" t="s">
        <v>11</v>
      </c>
      <c r="G2022">
        <v>604731768</v>
      </c>
      <c r="H2022">
        <v>847215784</v>
      </c>
      <c r="I2022">
        <f>LOG10(H2022)</f>
        <v>8.9279940382706364</v>
      </c>
      <c r="J2022">
        <v>0.96399999999999997</v>
      </c>
      <c r="L2022">
        <v>0.33600000000000002</v>
      </c>
      <c r="N2022">
        <v>0.186</v>
      </c>
      <c r="R2022">
        <v>3.07</v>
      </c>
      <c r="S2022">
        <v>0.755</v>
      </c>
      <c r="T2022">
        <v>1.3180000000000001</v>
      </c>
      <c r="U2022" t="s">
        <v>61</v>
      </c>
      <c r="V2022" s="1">
        <v>45483.447928240741</v>
      </c>
    </row>
    <row r="2023" spans="1:22" x14ac:dyDescent="0.25">
      <c r="A2023">
        <v>2082</v>
      </c>
      <c r="B2023" t="s">
        <v>36</v>
      </c>
      <c r="C2023" t="s">
        <v>40</v>
      </c>
      <c r="D2023" t="s">
        <v>38</v>
      </c>
      <c r="E2023">
        <v>7131</v>
      </c>
      <c r="F2023" t="s">
        <v>11</v>
      </c>
      <c r="G2023">
        <v>622595496</v>
      </c>
      <c r="H2023">
        <v>901738088</v>
      </c>
      <c r="I2023">
        <f>LOG10(H2023)</f>
        <v>8.9550804139789921</v>
      </c>
      <c r="J2023">
        <v>0.998</v>
      </c>
      <c r="L2023">
        <v>0.64900000000000002</v>
      </c>
      <c r="M2023">
        <v>3.5169999999999999</v>
      </c>
      <c r="N2023">
        <v>0.112</v>
      </c>
      <c r="O2023">
        <v>16.838000000000001</v>
      </c>
      <c r="P2023">
        <v>1.526</v>
      </c>
      <c r="Q2023">
        <v>7.3760000000000003</v>
      </c>
      <c r="R2023">
        <v>24.902999999999999</v>
      </c>
      <c r="S2023">
        <v>0.89100000000000001</v>
      </c>
      <c r="T2023">
        <v>1.395</v>
      </c>
      <c r="U2023" t="s">
        <v>61</v>
      </c>
      <c r="V2023" s="1">
        <v>45483.458344907405</v>
      </c>
    </row>
    <row r="2024" spans="1:22" x14ac:dyDescent="0.25">
      <c r="A2024">
        <v>2083</v>
      </c>
      <c r="B2024" t="s">
        <v>36</v>
      </c>
      <c r="C2024" t="s">
        <v>40</v>
      </c>
      <c r="D2024" t="s">
        <v>38</v>
      </c>
      <c r="E2024">
        <v>7131</v>
      </c>
      <c r="F2024" t="s">
        <v>11</v>
      </c>
      <c r="G2024">
        <v>626643680</v>
      </c>
      <c r="H2024">
        <v>907761384</v>
      </c>
      <c r="I2024">
        <f>LOG10(H2024)</f>
        <v>8.9579717039935023</v>
      </c>
      <c r="J2024">
        <v>0.98899999999999999</v>
      </c>
      <c r="L2024">
        <v>4.1660000000000004</v>
      </c>
      <c r="M2024">
        <v>4.4720000000000004</v>
      </c>
      <c r="N2024">
        <v>0.114</v>
      </c>
      <c r="O2024">
        <v>30.387</v>
      </c>
      <c r="P2024">
        <v>4.0209999999999999</v>
      </c>
      <c r="Q2024">
        <v>12.965999999999999</v>
      </c>
      <c r="R2024">
        <v>208.13800000000001</v>
      </c>
      <c r="S2024">
        <v>0.79900000000000004</v>
      </c>
      <c r="T2024">
        <v>1.4419999999999999</v>
      </c>
      <c r="U2024" t="s">
        <v>61</v>
      </c>
      <c r="V2024" s="1">
        <v>45483.468761574077</v>
      </c>
    </row>
    <row r="2025" spans="1:22" x14ac:dyDescent="0.25">
      <c r="A2025">
        <v>2084</v>
      </c>
      <c r="B2025" t="s">
        <v>36</v>
      </c>
      <c r="C2025" t="s">
        <v>40</v>
      </c>
      <c r="D2025" t="s">
        <v>38</v>
      </c>
      <c r="E2025">
        <v>7131</v>
      </c>
      <c r="F2025" t="s">
        <v>11</v>
      </c>
      <c r="G2025">
        <v>628287664</v>
      </c>
      <c r="H2025">
        <v>911580800</v>
      </c>
      <c r="I2025">
        <f>LOG10(H2025)</f>
        <v>8.9597951693584204</v>
      </c>
      <c r="J2025">
        <v>0.96499999999999997</v>
      </c>
      <c r="L2025">
        <v>0.39600000000000002</v>
      </c>
      <c r="M2025">
        <v>3.6379999999999999</v>
      </c>
      <c r="N2025">
        <v>0.11600000000000001</v>
      </c>
      <c r="O2025">
        <v>207.75800000000001</v>
      </c>
      <c r="P2025">
        <v>1.081</v>
      </c>
      <c r="Q2025">
        <v>2.44</v>
      </c>
      <c r="R2025">
        <v>14.673</v>
      </c>
      <c r="S2025">
        <v>0.875</v>
      </c>
      <c r="T2025">
        <v>1.3240000000000001</v>
      </c>
      <c r="U2025" t="s">
        <v>61</v>
      </c>
      <c r="V2025" s="1">
        <v>45483.479178240741</v>
      </c>
    </row>
    <row r="2026" spans="1:22" x14ac:dyDescent="0.25">
      <c r="A2026">
        <v>2085</v>
      </c>
      <c r="B2026" t="s">
        <v>36</v>
      </c>
      <c r="C2026" t="s">
        <v>40</v>
      </c>
      <c r="D2026" t="s">
        <v>38</v>
      </c>
      <c r="E2026">
        <v>7131</v>
      </c>
      <c r="F2026" t="s">
        <v>11</v>
      </c>
      <c r="G2026">
        <v>621797296</v>
      </c>
      <c r="H2026">
        <v>613367064</v>
      </c>
      <c r="I2026">
        <f>LOG10(H2026)</f>
        <v>8.7877204519414001</v>
      </c>
      <c r="J2026">
        <v>0.999</v>
      </c>
      <c r="L2026">
        <v>7.7539999999999996</v>
      </c>
      <c r="M2026">
        <v>1.1240000000000001</v>
      </c>
      <c r="N2026">
        <v>5.1999999999999998E-2</v>
      </c>
      <c r="O2026">
        <v>20.821000000000002</v>
      </c>
      <c r="P2026">
        <v>0.82099999999999995</v>
      </c>
      <c r="Q2026">
        <v>1.4059999999999999</v>
      </c>
      <c r="R2026">
        <v>204.79400000000001</v>
      </c>
      <c r="S2026">
        <v>0.96399999999999997</v>
      </c>
      <c r="T2026">
        <v>1.5880000000000001</v>
      </c>
      <c r="U2026" t="s">
        <v>61</v>
      </c>
      <c r="V2026" s="1">
        <v>45483.489594907405</v>
      </c>
    </row>
    <row r="2027" spans="1:22" x14ac:dyDescent="0.25">
      <c r="A2027">
        <v>2086</v>
      </c>
      <c r="B2027" t="s">
        <v>36</v>
      </c>
      <c r="C2027" t="s">
        <v>40</v>
      </c>
      <c r="D2027" t="s">
        <v>38</v>
      </c>
      <c r="E2027">
        <v>7131</v>
      </c>
      <c r="F2027" t="s">
        <v>11</v>
      </c>
      <c r="G2027">
        <v>621778368</v>
      </c>
      <c r="H2027">
        <v>857271624</v>
      </c>
      <c r="I2027">
        <f>LOG10(H2027)</f>
        <v>8.9331184486606272</v>
      </c>
      <c r="J2027">
        <v>0.96</v>
      </c>
      <c r="L2027">
        <v>2.9009999999999998</v>
      </c>
      <c r="M2027">
        <v>2.698</v>
      </c>
      <c r="N2027">
        <v>7.8E-2</v>
      </c>
      <c r="O2027">
        <v>15.028</v>
      </c>
      <c r="P2027">
        <v>0.79100000000000004</v>
      </c>
      <c r="Q2027">
        <v>3.1360000000000001</v>
      </c>
      <c r="R2027">
        <v>202.11600000000001</v>
      </c>
      <c r="S2027">
        <v>0.85299999999999998</v>
      </c>
      <c r="T2027">
        <v>1.3580000000000001</v>
      </c>
      <c r="U2027" t="s">
        <v>61</v>
      </c>
      <c r="V2027" s="1">
        <v>45483.500011574077</v>
      </c>
    </row>
    <row r="2028" spans="1:22" x14ac:dyDescent="0.25">
      <c r="A2028">
        <v>2087</v>
      </c>
      <c r="B2028" t="s">
        <v>36</v>
      </c>
      <c r="C2028" t="s">
        <v>40</v>
      </c>
      <c r="D2028" t="s">
        <v>38</v>
      </c>
      <c r="E2028">
        <v>7131</v>
      </c>
      <c r="F2028" t="s">
        <v>11</v>
      </c>
      <c r="G2028">
        <v>629048440</v>
      </c>
      <c r="H2028">
        <v>890019472</v>
      </c>
      <c r="I2028">
        <f>LOG10(H2028)</f>
        <v>8.9493995083186704</v>
      </c>
      <c r="J2028">
        <v>1.0329999999999999</v>
      </c>
      <c r="L2028">
        <v>3.9119999999999999</v>
      </c>
      <c r="M2028">
        <v>3.6110000000000002</v>
      </c>
      <c r="N2028">
        <v>8.7999999999999995E-2</v>
      </c>
      <c r="O2028">
        <v>29.975000000000001</v>
      </c>
      <c r="P2028">
        <v>1.2450000000000001</v>
      </c>
      <c r="Q2028">
        <v>5.3029999999999999</v>
      </c>
      <c r="R2028">
        <v>218.97900000000001</v>
      </c>
      <c r="S2028">
        <v>0.77400000000000002</v>
      </c>
      <c r="T2028">
        <v>1.3460000000000001</v>
      </c>
      <c r="U2028" t="s">
        <v>61</v>
      </c>
      <c r="V2028" s="1">
        <v>45483.510428240741</v>
      </c>
    </row>
    <row r="2029" spans="1:22" x14ac:dyDescent="0.25">
      <c r="A2029">
        <v>2088</v>
      </c>
      <c r="B2029" t="s">
        <v>36</v>
      </c>
      <c r="C2029" t="s">
        <v>40</v>
      </c>
      <c r="D2029" t="s">
        <v>38</v>
      </c>
      <c r="E2029">
        <v>7131</v>
      </c>
      <c r="F2029" t="s">
        <v>11</v>
      </c>
      <c r="G2029">
        <v>621087712</v>
      </c>
      <c r="H2029">
        <v>840330704</v>
      </c>
      <c r="I2029">
        <f>LOG10(H2029)</f>
        <v>8.9244502320832275</v>
      </c>
      <c r="J2029">
        <v>0.99299999999999999</v>
      </c>
      <c r="L2029">
        <v>2.7480000000000002</v>
      </c>
      <c r="M2029">
        <v>4.2699999999999996</v>
      </c>
      <c r="N2029">
        <v>2.8000000000000001E-2</v>
      </c>
      <c r="O2029">
        <v>45.167000000000002</v>
      </c>
      <c r="P2029">
        <v>3.8849999999999998</v>
      </c>
      <c r="Q2029">
        <v>11.561999999999999</v>
      </c>
      <c r="R2029">
        <v>202.00899999999999</v>
      </c>
      <c r="S2029">
        <v>0.86799999999999999</v>
      </c>
      <c r="T2029">
        <v>1.3460000000000001</v>
      </c>
      <c r="U2029" t="s">
        <v>61</v>
      </c>
      <c r="V2029" s="1">
        <v>45483.520844907405</v>
      </c>
    </row>
    <row r="2030" spans="1:22" x14ac:dyDescent="0.25">
      <c r="A2030">
        <v>2089</v>
      </c>
      <c r="B2030" t="s">
        <v>36</v>
      </c>
      <c r="C2030" t="s">
        <v>40</v>
      </c>
      <c r="D2030" t="s">
        <v>38</v>
      </c>
      <c r="E2030">
        <v>7131</v>
      </c>
      <c r="F2030" t="s">
        <v>11</v>
      </c>
      <c r="G2030">
        <v>614585904</v>
      </c>
      <c r="H2030">
        <v>641683008</v>
      </c>
      <c r="I2030">
        <f>LOG10(H2030)</f>
        <v>8.807320539167236</v>
      </c>
      <c r="J2030">
        <v>0.93799999999999994</v>
      </c>
      <c r="L2030">
        <v>2.4870000000000001</v>
      </c>
      <c r="M2030">
        <v>11.034000000000001</v>
      </c>
      <c r="N2030">
        <v>0.10299999999999999</v>
      </c>
      <c r="O2030">
        <v>424.95</v>
      </c>
      <c r="P2030">
        <v>1</v>
      </c>
      <c r="Q2030">
        <v>8.016</v>
      </c>
      <c r="R2030">
        <v>201.905</v>
      </c>
      <c r="S2030">
        <v>0.72199999999999998</v>
      </c>
      <c r="T2030">
        <v>1.379</v>
      </c>
      <c r="U2030" t="s">
        <v>61</v>
      </c>
      <c r="V2030" s="1">
        <v>45483.531261574077</v>
      </c>
    </row>
    <row r="2031" spans="1:22" x14ac:dyDescent="0.25">
      <c r="A2031">
        <v>2090</v>
      </c>
      <c r="B2031" t="s">
        <v>36</v>
      </c>
      <c r="C2031" t="s">
        <v>40</v>
      </c>
      <c r="D2031" t="s">
        <v>38</v>
      </c>
      <c r="E2031">
        <v>7131</v>
      </c>
      <c r="F2031" t="s">
        <v>11</v>
      </c>
      <c r="G2031">
        <v>607118744</v>
      </c>
      <c r="H2031">
        <v>912144008</v>
      </c>
      <c r="I2031">
        <f>LOG10(H2031)</f>
        <v>8.9600634095372751</v>
      </c>
      <c r="J2031">
        <v>0.995</v>
      </c>
      <c r="L2031">
        <v>3.9940000000000002</v>
      </c>
      <c r="M2031">
        <v>0.79200000000000004</v>
      </c>
      <c r="N2031">
        <v>4.8000000000000001E-2</v>
      </c>
      <c r="O2031">
        <v>12.292999999999999</v>
      </c>
      <c r="P2031">
        <v>1.1240000000000001</v>
      </c>
      <c r="Q2031">
        <v>2.149</v>
      </c>
      <c r="R2031">
        <v>222.178</v>
      </c>
      <c r="S2031">
        <v>0.84899999999999998</v>
      </c>
      <c r="T2031">
        <v>1.421</v>
      </c>
      <c r="U2031" t="s">
        <v>61</v>
      </c>
      <c r="V2031" s="1">
        <v>45483.541678240741</v>
      </c>
    </row>
    <row r="2032" spans="1:22" x14ac:dyDescent="0.25">
      <c r="A2032">
        <v>2091</v>
      </c>
      <c r="B2032" t="s">
        <v>36</v>
      </c>
      <c r="C2032" t="s">
        <v>40</v>
      </c>
      <c r="D2032" t="s">
        <v>38</v>
      </c>
      <c r="E2032">
        <v>7131</v>
      </c>
      <c r="F2032" t="s">
        <v>11</v>
      </c>
      <c r="G2032">
        <v>609584992</v>
      </c>
      <c r="H2032">
        <v>862446424</v>
      </c>
      <c r="I2032">
        <f>LOG10(H2032)</f>
        <v>8.9357321257930149</v>
      </c>
      <c r="J2032">
        <v>0.95899999999999996</v>
      </c>
      <c r="L2032">
        <v>3.7610000000000001</v>
      </c>
      <c r="M2032">
        <v>3.2250000000000001</v>
      </c>
      <c r="N2032">
        <v>0.14199999999999999</v>
      </c>
      <c r="O2032">
        <v>213.34100000000001</v>
      </c>
      <c r="P2032">
        <v>0.93300000000000005</v>
      </c>
      <c r="Q2032">
        <v>2.101</v>
      </c>
      <c r="R2032">
        <v>209.03200000000001</v>
      </c>
      <c r="S2032">
        <v>0.86299999999999999</v>
      </c>
      <c r="T2032">
        <v>1.413</v>
      </c>
      <c r="U2032" t="s">
        <v>61</v>
      </c>
      <c r="V2032" s="1">
        <v>45483.552094907405</v>
      </c>
    </row>
    <row r="2033" spans="1:22" x14ac:dyDescent="0.25">
      <c r="A2033">
        <v>2092</v>
      </c>
      <c r="B2033" t="s">
        <v>36</v>
      </c>
      <c r="C2033" t="s">
        <v>40</v>
      </c>
      <c r="D2033" t="s">
        <v>38</v>
      </c>
      <c r="E2033">
        <v>7131</v>
      </c>
      <c r="F2033" t="s">
        <v>11</v>
      </c>
      <c r="G2033">
        <v>621461080</v>
      </c>
      <c r="H2033">
        <v>613808272</v>
      </c>
      <c r="I2033">
        <f>LOG10(H2033)</f>
        <v>8.7880327369139</v>
      </c>
      <c r="J2033">
        <v>0.98</v>
      </c>
      <c r="L2033">
        <v>4.3019999999999996</v>
      </c>
      <c r="M2033">
        <v>3.8980000000000001</v>
      </c>
      <c r="N2033">
        <v>0.253</v>
      </c>
      <c r="O2033">
        <v>190.52199999999999</v>
      </c>
      <c r="P2033">
        <v>0.79200000000000004</v>
      </c>
      <c r="Q2033">
        <v>1.282</v>
      </c>
      <c r="R2033">
        <v>203.65700000000001</v>
      </c>
      <c r="S2033">
        <v>0.89400000000000002</v>
      </c>
      <c r="T2033">
        <v>1.4339999999999999</v>
      </c>
      <c r="U2033" t="s">
        <v>61</v>
      </c>
      <c r="V2033" s="1">
        <v>45483.562511574077</v>
      </c>
    </row>
    <row r="2034" spans="1:22" x14ac:dyDescent="0.25">
      <c r="A2034">
        <v>2093</v>
      </c>
      <c r="B2034" t="s">
        <v>36</v>
      </c>
      <c r="C2034" t="s">
        <v>40</v>
      </c>
      <c r="D2034" t="s">
        <v>38</v>
      </c>
      <c r="E2034">
        <v>7131</v>
      </c>
      <c r="F2034" t="s">
        <v>11</v>
      </c>
      <c r="G2034">
        <v>621468224</v>
      </c>
      <c r="H2034">
        <v>796154608</v>
      </c>
      <c r="I2034">
        <f>LOG10(H2034)</f>
        <v>8.9009974130658573</v>
      </c>
      <c r="J2034">
        <v>0.96699999999999997</v>
      </c>
      <c r="L2034">
        <v>5.7060000000000004</v>
      </c>
      <c r="M2034">
        <v>4.6630000000000003</v>
      </c>
      <c r="N2034">
        <v>0.219</v>
      </c>
      <c r="O2034">
        <v>36.389000000000003</v>
      </c>
      <c r="P2034">
        <v>2.286</v>
      </c>
      <c r="Q2034">
        <v>13.452999999999999</v>
      </c>
      <c r="R2034">
        <v>221.75</v>
      </c>
      <c r="S2034">
        <v>0.88300000000000001</v>
      </c>
      <c r="T2034">
        <v>1.4039999999999999</v>
      </c>
      <c r="U2034" t="s">
        <v>61</v>
      </c>
      <c r="V2034" s="1">
        <v>45483.572928240741</v>
      </c>
    </row>
    <row r="2035" spans="1:22" x14ac:dyDescent="0.25">
      <c r="A2035">
        <v>2094</v>
      </c>
      <c r="B2035" t="s">
        <v>36</v>
      </c>
      <c r="C2035" t="s">
        <v>40</v>
      </c>
      <c r="D2035" t="s">
        <v>38</v>
      </c>
      <c r="E2035">
        <v>7131</v>
      </c>
      <c r="F2035" t="s">
        <v>11</v>
      </c>
      <c r="G2035">
        <v>613581312</v>
      </c>
      <c r="H2035">
        <v>801736984</v>
      </c>
      <c r="I2035">
        <f>LOG10(H2035)</f>
        <v>8.9040319179951002</v>
      </c>
      <c r="J2035">
        <v>0.91600000000000004</v>
      </c>
      <c r="L2035">
        <v>3.6739999999999999</v>
      </c>
      <c r="M2035">
        <v>2.0880000000000001</v>
      </c>
      <c r="N2035">
        <v>7.4999999999999997E-2</v>
      </c>
      <c r="O2035">
        <v>11.819000000000001</v>
      </c>
      <c r="P2035">
        <v>0.76900000000000002</v>
      </c>
      <c r="Q2035">
        <v>2.726</v>
      </c>
      <c r="R2035">
        <v>202.864</v>
      </c>
      <c r="S2035">
        <v>0.71399999999999997</v>
      </c>
      <c r="T2035">
        <v>1.37</v>
      </c>
      <c r="U2035" t="s">
        <v>61</v>
      </c>
      <c r="V2035" s="1">
        <v>45483.583344907405</v>
      </c>
    </row>
    <row r="2036" spans="1:22" x14ac:dyDescent="0.25">
      <c r="A2036">
        <v>2095</v>
      </c>
      <c r="B2036" t="s">
        <v>36</v>
      </c>
      <c r="C2036" t="s">
        <v>40</v>
      </c>
      <c r="D2036" t="s">
        <v>38</v>
      </c>
      <c r="E2036">
        <v>7131</v>
      </c>
      <c r="F2036" t="s">
        <v>11</v>
      </c>
      <c r="G2036">
        <v>623892928</v>
      </c>
      <c r="H2036">
        <v>902173088</v>
      </c>
      <c r="I2036">
        <f>LOG10(H2036)</f>
        <v>8.9552898678654174</v>
      </c>
      <c r="J2036">
        <v>1.087</v>
      </c>
      <c r="L2036">
        <v>0.39400000000000002</v>
      </c>
      <c r="M2036">
        <v>3.3580000000000001</v>
      </c>
      <c r="N2036">
        <v>0.34</v>
      </c>
      <c r="O2036">
        <v>20.335999999999999</v>
      </c>
      <c r="P2036">
        <v>1.046</v>
      </c>
      <c r="Q2036">
        <v>4.8410000000000002</v>
      </c>
      <c r="R2036">
        <v>7.75</v>
      </c>
      <c r="S2036">
        <v>0.82699999999999996</v>
      </c>
      <c r="T2036">
        <v>1.397</v>
      </c>
      <c r="U2036" t="s">
        <v>61</v>
      </c>
      <c r="V2036" s="1">
        <v>45483.593761574077</v>
      </c>
    </row>
    <row r="2037" spans="1:22" x14ac:dyDescent="0.25">
      <c r="A2037">
        <v>2096</v>
      </c>
      <c r="B2037" t="s">
        <v>36</v>
      </c>
      <c r="C2037" t="s">
        <v>40</v>
      </c>
      <c r="D2037" t="s">
        <v>38</v>
      </c>
      <c r="E2037">
        <v>7131</v>
      </c>
      <c r="F2037" t="s">
        <v>11</v>
      </c>
      <c r="G2037">
        <v>617303648</v>
      </c>
      <c r="H2037">
        <v>845221704</v>
      </c>
      <c r="I2037">
        <f>LOG10(H2037)</f>
        <v>8.9269706405411995</v>
      </c>
      <c r="J2037">
        <v>1.1539999999999999</v>
      </c>
      <c r="L2037">
        <v>5.35</v>
      </c>
      <c r="M2037">
        <v>5.7309999999999999</v>
      </c>
      <c r="N2037">
        <v>0.192</v>
      </c>
      <c r="O2037">
        <v>31.942</v>
      </c>
      <c r="P2037">
        <v>0.79200000000000004</v>
      </c>
      <c r="Q2037">
        <v>7.5979999999999999</v>
      </c>
      <c r="R2037">
        <v>225.566</v>
      </c>
      <c r="S2037">
        <v>0.88300000000000001</v>
      </c>
      <c r="T2037">
        <v>1.4690000000000001</v>
      </c>
      <c r="U2037" t="s">
        <v>61</v>
      </c>
      <c r="V2037" s="1">
        <v>45483.604178240741</v>
      </c>
    </row>
    <row r="2038" spans="1:22" x14ac:dyDescent="0.25">
      <c r="A2038">
        <v>2097</v>
      </c>
      <c r="B2038" t="s">
        <v>36</v>
      </c>
      <c r="C2038" t="s">
        <v>40</v>
      </c>
      <c r="D2038" t="s">
        <v>38</v>
      </c>
      <c r="E2038">
        <v>7131</v>
      </c>
      <c r="F2038" t="s">
        <v>11</v>
      </c>
      <c r="G2038">
        <v>626887832</v>
      </c>
      <c r="H2038">
        <v>790329888</v>
      </c>
      <c r="I2038">
        <f>LOG10(H2038)</f>
        <v>8.8978084060162015</v>
      </c>
      <c r="J2038">
        <v>0.96</v>
      </c>
      <c r="L2038">
        <v>0.55100000000000005</v>
      </c>
      <c r="M2038">
        <v>19.238</v>
      </c>
      <c r="N2038">
        <v>4.7E-2</v>
      </c>
      <c r="O2038">
        <v>416.30799999999999</v>
      </c>
      <c r="P2038">
        <v>0.84899999999999998</v>
      </c>
      <c r="Q2038">
        <v>10.106999999999999</v>
      </c>
      <c r="R2038">
        <v>35.49</v>
      </c>
      <c r="S2038">
        <v>0.73699999999999999</v>
      </c>
      <c r="T2038">
        <v>1.389</v>
      </c>
      <c r="U2038" t="s">
        <v>61</v>
      </c>
      <c r="V2038" s="1">
        <v>45483.614594907405</v>
      </c>
    </row>
    <row r="2039" spans="1:22" x14ac:dyDescent="0.25">
      <c r="A2039">
        <v>2098</v>
      </c>
      <c r="B2039" t="s">
        <v>36</v>
      </c>
      <c r="C2039" t="s">
        <v>40</v>
      </c>
      <c r="D2039" t="s">
        <v>38</v>
      </c>
      <c r="E2039">
        <v>7131</v>
      </c>
      <c r="F2039" t="s">
        <v>11</v>
      </c>
      <c r="G2039">
        <v>613281320</v>
      </c>
      <c r="H2039">
        <v>613169744</v>
      </c>
      <c r="I2039">
        <f>LOG10(H2039)</f>
        <v>8.787580717059658</v>
      </c>
      <c r="J2039">
        <v>1.0840000000000001</v>
      </c>
      <c r="L2039">
        <v>0.877</v>
      </c>
      <c r="M2039">
        <v>19.082999999999998</v>
      </c>
      <c r="N2039">
        <v>0.36199999999999999</v>
      </c>
      <c r="O2039">
        <v>227.31399999999999</v>
      </c>
      <c r="P2039">
        <v>0.73899999999999999</v>
      </c>
      <c r="Q2039">
        <v>2.6070000000000002</v>
      </c>
      <c r="R2039">
        <v>34.302999999999997</v>
      </c>
      <c r="S2039">
        <v>0.755</v>
      </c>
      <c r="T2039">
        <v>1.4390000000000001</v>
      </c>
      <c r="U2039" t="s">
        <v>61</v>
      </c>
      <c r="V2039" s="1">
        <v>45483.625011574077</v>
      </c>
    </row>
    <row r="2040" spans="1:22" x14ac:dyDescent="0.25">
      <c r="A2040">
        <v>2099</v>
      </c>
      <c r="B2040" t="s">
        <v>36</v>
      </c>
      <c r="C2040" t="s">
        <v>40</v>
      </c>
      <c r="D2040" t="s">
        <v>38</v>
      </c>
      <c r="E2040">
        <v>7131</v>
      </c>
      <c r="F2040" t="s">
        <v>11</v>
      </c>
      <c r="G2040">
        <v>626946120</v>
      </c>
      <c r="H2040">
        <v>614001680</v>
      </c>
      <c r="I2040">
        <f>LOG10(H2040)</f>
        <v>8.7881695594371472</v>
      </c>
      <c r="J2040">
        <v>0.97</v>
      </c>
      <c r="L2040">
        <v>3.8719999999999999</v>
      </c>
      <c r="M2040">
        <v>16.928999999999998</v>
      </c>
      <c r="N2040">
        <v>9.7000000000000003E-2</v>
      </c>
      <c r="O2040">
        <v>519.99400000000003</v>
      </c>
      <c r="P2040">
        <v>1.9259999999999999</v>
      </c>
      <c r="Q2040">
        <v>10.993</v>
      </c>
      <c r="R2040">
        <v>202.911</v>
      </c>
      <c r="S2040">
        <v>0.79900000000000004</v>
      </c>
      <c r="T2040">
        <v>1.3280000000000001</v>
      </c>
      <c r="U2040" t="s">
        <v>61</v>
      </c>
      <c r="V2040" s="1">
        <v>45483.635428240741</v>
      </c>
    </row>
    <row r="2041" spans="1:22" x14ac:dyDescent="0.25">
      <c r="A2041">
        <v>2100</v>
      </c>
      <c r="B2041" t="s">
        <v>36</v>
      </c>
      <c r="C2041" t="s">
        <v>40</v>
      </c>
      <c r="D2041" t="s">
        <v>38</v>
      </c>
      <c r="E2041">
        <v>7131</v>
      </c>
      <c r="F2041" t="s">
        <v>11</v>
      </c>
      <c r="G2041">
        <v>624186096</v>
      </c>
      <c r="H2041">
        <v>800747416</v>
      </c>
      <c r="I2041">
        <f>LOG10(H2041)</f>
        <v>8.9034955458762877</v>
      </c>
      <c r="J2041">
        <v>1.4059999999999999</v>
      </c>
      <c r="L2041">
        <v>4.1470000000000002</v>
      </c>
      <c r="M2041">
        <v>1.111</v>
      </c>
      <c r="N2041">
        <v>0.24399999999999999</v>
      </c>
      <c r="O2041">
        <v>11.196999999999999</v>
      </c>
      <c r="P2041">
        <v>0.752</v>
      </c>
      <c r="Q2041">
        <v>1.446</v>
      </c>
      <c r="R2041">
        <v>226.12</v>
      </c>
      <c r="S2041">
        <v>0.78500000000000003</v>
      </c>
      <c r="T2041">
        <v>1.417</v>
      </c>
      <c r="U2041" t="s">
        <v>61</v>
      </c>
      <c r="V2041" s="1">
        <v>45483.645844907405</v>
      </c>
    </row>
    <row r="2042" spans="1:22" x14ac:dyDescent="0.25">
      <c r="A2042">
        <v>2101</v>
      </c>
      <c r="B2042" t="s">
        <v>36</v>
      </c>
      <c r="C2042" t="s">
        <v>40</v>
      </c>
      <c r="D2042" t="s">
        <v>38</v>
      </c>
      <c r="E2042">
        <v>7131</v>
      </c>
      <c r="F2042" t="s">
        <v>11</v>
      </c>
      <c r="G2042">
        <v>614260672</v>
      </c>
      <c r="H2042">
        <v>533314640</v>
      </c>
      <c r="I2042">
        <f>LOG10(H2042)</f>
        <v>8.7269835056478993</v>
      </c>
      <c r="J2042">
        <v>0.96799999999999997</v>
      </c>
      <c r="L2042">
        <v>0.996</v>
      </c>
      <c r="M2042">
        <v>3.6840000000000002</v>
      </c>
      <c r="N2042">
        <v>7.5999999999999998E-2</v>
      </c>
      <c r="O2042">
        <v>38.712000000000003</v>
      </c>
      <c r="P2042">
        <v>0.90500000000000003</v>
      </c>
      <c r="Q2042">
        <v>31.506</v>
      </c>
      <c r="R2042">
        <v>35.326000000000001</v>
      </c>
      <c r="S2042">
        <v>0.84</v>
      </c>
      <c r="T2042">
        <v>1.4430000000000001</v>
      </c>
      <c r="U2042" t="s">
        <v>61</v>
      </c>
      <c r="V2042" s="1">
        <v>45483.656261574077</v>
      </c>
    </row>
    <row r="2043" spans="1:22" x14ac:dyDescent="0.25">
      <c r="A2043">
        <v>2102</v>
      </c>
      <c r="B2043" t="s">
        <v>36</v>
      </c>
      <c r="C2043" t="s">
        <v>40</v>
      </c>
      <c r="D2043" t="s">
        <v>38</v>
      </c>
      <c r="E2043">
        <v>7131</v>
      </c>
      <c r="F2043" t="s">
        <v>11</v>
      </c>
      <c r="G2043">
        <v>623717456</v>
      </c>
      <c r="H2043">
        <v>837955352</v>
      </c>
      <c r="I2043">
        <f>LOG10(H2043)</f>
        <v>8.9232208791355294</v>
      </c>
      <c r="J2043">
        <v>0.94699999999999995</v>
      </c>
      <c r="L2043">
        <v>3.698</v>
      </c>
      <c r="M2043">
        <v>6.23</v>
      </c>
      <c r="N2043">
        <v>7.9000000000000001E-2</v>
      </c>
      <c r="O2043">
        <v>48.448999999999998</v>
      </c>
      <c r="P2043">
        <v>3.8149999999999999</v>
      </c>
      <c r="Q2043">
        <v>27.154</v>
      </c>
      <c r="R2043">
        <v>202.97900000000001</v>
      </c>
      <c r="S2043">
        <v>0.89600000000000002</v>
      </c>
      <c r="T2043">
        <v>1.361</v>
      </c>
      <c r="U2043" t="s">
        <v>61</v>
      </c>
      <c r="V2043" s="1">
        <v>45483.666678240741</v>
      </c>
    </row>
    <row r="2044" spans="1:22" x14ac:dyDescent="0.25">
      <c r="A2044">
        <v>2103</v>
      </c>
      <c r="B2044" t="s">
        <v>36</v>
      </c>
      <c r="C2044" t="s">
        <v>40</v>
      </c>
      <c r="D2044" t="s">
        <v>38</v>
      </c>
      <c r="E2044">
        <v>7131</v>
      </c>
      <c r="F2044" t="s">
        <v>11</v>
      </c>
      <c r="G2044">
        <v>616970904</v>
      </c>
      <c r="H2044">
        <v>868862608</v>
      </c>
      <c r="I2044">
        <f>LOG10(H2044)</f>
        <v>8.9389511075132653</v>
      </c>
      <c r="J2044">
        <v>0.96799999999999997</v>
      </c>
      <c r="L2044">
        <v>1.236</v>
      </c>
      <c r="M2044">
        <v>6.1879999999999997</v>
      </c>
      <c r="N2044">
        <v>0.107</v>
      </c>
      <c r="O2044">
        <v>31.382999999999999</v>
      </c>
      <c r="P2044">
        <v>2.044</v>
      </c>
      <c r="Q2044">
        <v>9.9169999999999998</v>
      </c>
      <c r="R2044">
        <v>12.884</v>
      </c>
      <c r="S2044">
        <v>0.97199999999999998</v>
      </c>
      <c r="T2044">
        <v>2.6720000000000002</v>
      </c>
      <c r="U2044" t="s">
        <v>61</v>
      </c>
      <c r="V2044" s="1">
        <v>45483.677094907405</v>
      </c>
    </row>
    <row r="2045" spans="1:22" x14ac:dyDescent="0.25">
      <c r="A2045">
        <v>2104</v>
      </c>
      <c r="B2045" t="s">
        <v>36</v>
      </c>
      <c r="C2045" t="s">
        <v>40</v>
      </c>
      <c r="D2045" t="s">
        <v>38</v>
      </c>
      <c r="E2045">
        <v>7131</v>
      </c>
      <c r="F2045" t="s">
        <v>11</v>
      </c>
      <c r="G2045">
        <v>626673272</v>
      </c>
      <c r="H2045">
        <v>768189288</v>
      </c>
      <c r="I2045">
        <f>LOG10(H2045)</f>
        <v>8.8854682468607553</v>
      </c>
      <c r="J2045">
        <v>0.98</v>
      </c>
      <c r="L2045">
        <v>2.5169999999999999</v>
      </c>
      <c r="M2045">
        <v>0.75700000000000001</v>
      </c>
      <c r="N2045">
        <v>0.19700000000000001</v>
      </c>
      <c r="O2045">
        <v>9.4830000000000005</v>
      </c>
      <c r="P2045">
        <v>0.88400000000000001</v>
      </c>
      <c r="Q2045">
        <v>1.4710000000000001</v>
      </c>
      <c r="R2045">
        <v>275.89</v>
      </c>
      <c r="S2045">
        <v>0.82</v>
      </c>
      <c r="T2045">
        <v>1.4259999999999999</v>
      </c>
      <c r="U2045" t="s">
        <v>61</v>
      </c>
      <c r="V2045" s="1">
        <v>45483.6875</v>
      </c>
    </row>
    <row r="2046" spans="1:22" x14ac:dyDescent="0.25">
      <c r="A2046">
        <v>2105</v>
      </c>
      <c r="B2046" t="s">
        <v>36</v>
      </c>
      <c r="C2046" t="s">
        <v>40</v>
      </c>
      <c r="D2046" t="s">
        <v>38</v>
      </c>
      <c r="E2046">
        <v>7131</v>
      </c>
      <c r="F2046" t="s">
        <v>11</v>
      </c>
      <c r="G2046">
        <v>621159912</v>
      </c>
      <c r="H2046">
        <v>862045064</v>
      </c>
      <c r="I2046">
        <f>LOG10(H2046)</f>
        <v>8.9355299694615784</v>
      </c>
      <c r="J2046">
        <v>1.0649999999999999</v>
      </c>
      <c r="L2046">
        <v>5.8140000000000001</v>
      </c>
      <c r="M2046">
        <v>1.958</v>
      </c>
      <c r="N2046">
        <v>0.312</v>
      </c>
      <c r="O2046">
        <v>15.696999999999999</v>
      </c>
      <c r="P2046">
        <v>0.83199999999999996</v>
      </c>
      <c r="Q2046">
        <v>2.1989999999999998</v>
      </c>
      <c r="R2046">
        <v>203.20099999999999</v>
      </c>
      <c r="S2046">
        <v>0.78</v>
      </c>
      <c r="T2046">
        <v>1.41</v>
      </c>
      <c r="U2046" t="s">
        <v>61</v>
      </c>
      <c r="V2046" s="1">
        <v>45483.697916666664</v>
      </c>
    </row>
    <row r="2047" spans="1:22" x14ac:dyDescent="0.25">
      <c r="A2047">
        <v>2106</v>
      </c>
      <c r="B2047" t="s">
        <v>36</v>
      </c>
      <c r="C2047" t="s">
        <v>40</v>
      </c>
      <c r="D2047" t="s">
        <v>38</v>
      </c>
      <c r="E2047">
        <v>7131</v>
      </c>
      <c r="F2047" t="s">
        <v>11</v>
      </c>
      <c r="G2047">
        <v>628479408</v>
      </c>
      <c r="H2047">
        <v>669900456</v>
      </c>
      <c r="I2047">
        <f>LOG10(H2047)</f>
        <v>8.8260102734146511</v>
      </c>
      <c r="J2047">
        <v>1.0529999999999999</v>
      </c>
      <c r="L2047">
        <v>2.3140000000000001</v>
      </c>
      <c r="M2047">
        <v>5.1369999999999996</v>
      </c>
      <c r="N2047">
        <v>0.16500000000000001</v>
      </c>
      <c r="O2047">
        <v>57.728999999999999</v>
      </c>
      <c r="P2047">
        <v>1.014</v>
      </c>
      <c r="Q2047">
        <v>26.009</v>
      </c>
      <c r="R2047">
        <v>202.40100000000001</v>
      </c>
      <c r="S2047">
        <v>0.80200000000000005</v>
      </c>
      <c r="T2047">
        <v>1.323</v>
      </c>
      <c r="U2047" t="s">
        <v>61</v>
      </c>
      <c r="V2047" s="1">
        <v>45483.708333333336</v>
      </c>
    </row>
    <row r="2048" spans="1:22" x14ac:dyDescent="0.25">
      <c r="A2048">
        <v>2107</v>
      </c>
      <c r="B2048" t="s">
        <v>36</v>
      </c>
      <c r="C2048" t="s">
        <v>40</v>
      </c>
      <c r="D2048" t="s">
        <v>38</v>
      </c>
      <c r="E2048">
        <v>7131</v>
      </c>
      <c r="F2048" t="s">
        <v>11</v>
      </c>
      <c r="G2048">
        <v>616540784</v>
      </c>
      <c r="H2048">
        <v>615964128</v>
      </c>
      <c r="I2048">
        <f>LOG10(H2048)</f>
        <v>8.7895554208246782</v>
      </c>
      <c r="J2048">
        <v>1.244</v>
      </c>
      <c r="L2048">
        <v>5.04</v>
      </c>
      <c r="M2048">
        <v>0.27700000000000002</v>
      </c>
      <c r="N2048">
        <v>0.35699999999999998</v>
      </c>
      <c r="O2048">
        <v>4.8840000000000003</v>
      </c>
      <c r="P2048">
        <v>0.84199999999999997</v>
      </c>
      <c r="Q2048">
        <v>1.107</v>
      </c>
      <c r="R2048">
        <v>212.364</v>
      </c>
      <c r="S2048">
        <v>0.77100000000000002</v>
      </c>
      <c r="T2048">
        <v>1.3720000000000001</v>
      </c>
      <c r="U2048" t="s">
        <v>61</v>
      </c>
      <c r="V2048" s="1">
        <v>45483.71875</v>
      </c>
    </row>
    <row r="2049" spans="1:22" x14ac:dyDescent="0.25">
      <c r="A2049">
        <v>2108</v>
      </c>
      <c r="B2049" t="s">
        <v>36</v>
      </c>
      <c r="C2049" t="s">
        <v>40</v>
      </c>
      <c r="D2049" t="s">
        <v>38</v>
      </c>
      <c r="E2049">
        <v>7131</v>
      </c>
      <c r="F2049" t="s">
        <v>11</v>
      </c>
      <c r="G2049">
        <v>625938992</v>
      </c>
      <c r="H2049">
        <v>469413664</v>
      </c>
      <c r="I2049">
        <f>LOG10(H2049)</f>
        <v>8.671555727174443</v>
      </c>
      <c r="J2049">
        <v>0.96299999999999997</v>
      </c>
      <c r="L2049">
        <v>3.9319999999999999</v>
      </c>
      <c r="M2049">
        <v>10.821999999999999</v>
      </c>
      <c r="N2049">
        <v>0.246</v>
      </c>
      <c r="O2049">
        <v>631.1</v>
      </c>
      <c r="P2049">
        <v>1.4890000000000001</v>
      </c>
      <c r="Q2049">
        <v>12.510999999999999</v>
      </c>
      <c r="R2049">
        <v>217.387</v>
      </c>
      <c r="S2049">
        <v>0.877</v>
      </c>
      <c r="T2049">
        <v>1.367</v>
      </c>
      <c r="U2049" t="s">
        <v>61</v>
      </c>
      <c r="V2049" s="1">
        <v>45483.729166666664</v>
      </c>
    </row>
    <row r="2050" spans="1:22" x14ac:dyDescent="0.25">
      <c r="A2050">
        <v>2109</v>
      </c>
      <c r="B2050" t="s">
        <v>36</v>
      </c>
      <c r="C2050" t="s">
        <v>40</v>
      </c>
      <c r="D2050" t="s">
        <v>38</v>
      </c>
      <c r="E2050">
        <v>7131</v>
      </c>
      <c r="F2050" t="s">
        <v>11</v>
      </c>
      <c r="G2050">
        <v>615547304</v>
      </c>
      <c r="H2050">
        <v>886795176</v>
      </c>
      <c r="I2050">
        <f>LOG10(H2050)</f>
        <v>8.9478233219680714</v>
      </c>
      <c r="J2050">
        <v>1.0569999999999999</v>
      </c>
      <c r="L2050">
        <v>2.4359999999999999</v>
      </c>
      <c r="M2050">
        <v>2.0299999999999998</v>
      </c>
      <c r="N2050">
        <v>0.27900000000000003</v>
      </c>
      <c r="O2050">
        <v>22.699000000000002</v>
      </c>
      <c r="P2050">
        <v>1.488</v>
      </c>
      <c r="Q2050">
        <v>4.7640000000000002</v>
      </c>
      <c r="R2050">
        <v>202.62100000000001</v>
      </c>
      <c r="S2050">
        <v>0.85199999999999998</v>
      </c>
      <c r="T2050">
        <v>1.3220000000000001</v>
      </c>
      <c r="U2050" t="s">
        <v>61</v>
      </c>
      <c r="V2050" s="1">
        <v>45483.739583333336</v>
      </c>
    </row>
    <row r="2051" spans="1:22" x14ac:dyDescent="0.25">
      <c r="A2051">
        <v>2110</v>
      </c>
      <c r="B2051" t="s">
        <v>36</v>
      </c>
      <c r="C2051" t="s">
        <v>40</v>
      </c>
      <c r="D2051" t="s">
        <v>38</v>
      </c>
      <c r="E2051">
        <v>7131</v>
      </c>
      <c r="F2051" t="s">
        <v>11</v>
      </c>
      <c r="G2051">
        <v>623318464</v>
      </c>
      <c r="H2051">
        <v>825821032</v>
      </c>
      <c r="I2051">
        <f>LOG10(H2051)</f>
        <v>8.9168859392861144</v>
      </c>
      <c r="J2051">
        <v>0.96299999999999997</v>
      </c>
      <c r="L2051">
        <v>8.827</v>
      </c>
      <c r="M2051">
        <v>1.141</v>
      </c>
      <c r="N2051">
        <v>7.0999999999999994E-2</v>
      </c>
      <c r="O2051">
        <v>18.808</v>
      </c>
      <c r="P2051">
        <v>0.98499999999999999</v>
      </c>
      <c r="Q2051">
        <v>2.3079999999999998</v>
      </c>
      <c r="R2051">
        <v>204.12200000000001</v>
      </c>
      <c r="S2051">
        <v>0.80600000000000005</v>
      </c>
      <c r="T2051">
        <v>1.4910000000000001</v>
      </c>
      <c r="U2051" t="s">
        <v>61</v>
      </c>
      <c r="V2051" s="1">
        <v>45483.75</v>
      </c>
    </row>
    <row r="2052" spans="1:22" x14ac:dyDescent="0.25">
      <c r="A2052">
        <v>2111</v>
      </c>
      <c r="B2052" t="s">
        <v>36</v>
      </c>
      <c r="C2052" t="s">
        <v>40</v>
      </c>
      <c r="D2052" t="s">
        <v>38</v>
      </c>
      <c r="E2052">
        <v>7131</v>
      </c>
      <c r="F2052" t="s">
        <v>11</v>
      </c>
      <c r="G2052">
        <v>612724456</v>
      </c>
      <c r="H2052">
        <v>769510920</v>
      </c>
      <c r="I2052">
        <f>LOG10(H2052)</f>
        <v>8.8862147872111521</v>
      </c>
      <c r="J2052">
        <v>0.98199999999999998</v>
      </c>
      <c r="L2052">
        <v>5.5609999999999999</v>
      </c>
      <c r="M2052">
        <v>9.3179999999999996</v>
      </c>
      <c r="N2052">
        <v>9.8000000000000004E-2</v>
      </c>
      <c r="O2052">
        <v>121.21299999999999</v>
      </c>
      <c r="P2052">
        <v>1.0409999999999999</v>
      </c>
      <c r="Q2052">
        <v>66.33</v>
      </c>
      <c r="R2052">
        <v>234.172</v>
      </c>
      <c r="S2052">
        <v>0.92300000000000004</v>
      </c>
      <c r="T2052">
        <v>2.8250000000000002</v>
      </c>
      <c r="U2052" t="s">
        <v>61</v>
      </c>
      <c r="V2052" s="1">
        <v>45483.760416666664</v>
      </c>
    </row>
    <row r="2053" spans="1:22" x14ac:dyDescent="0.25">
      <c r="A2053">
        <v>2112</v>
      </c>
      <c r="B2053" t="s">
        <v>36</v>
      </c>
      <c r="C2053" t="s">
        <v>40</v>
      </c>
      <c r="D2053" t="s">
        <v>38</v>
      </c>
      <c r="E2053">
        <v>7131</v>
      </c>
      <c r="F2053" t="s">
        <v>11</v>
      </c>
      <c r="G2053">
        <v>611369960</v>
      </c>
      <c r="H2053">
        <v>895542040</v>
      </c>
      <c r="I2053">
        <f>LOG10(H2053)</f>
        <v>8.9520859780258881</v>
      </c>
      <c r="J2053">
        <v>0.93200000000000005</v>
      </c>
      <c r="L2053">
        <v>5.8440000000000003</v>
      </c>
      <c r="M2053">
        <v>3.819</v>
      </c>
      <c r="N2053">
        <v>6.0999999999999999E-2</v>
      </c>
      <c r="O2053">
        <v>33.593000000000004</v>
      </c>
      <c r="P2053">
        <v>1.708</v>
      </c>
      <c r="Q2053">
        <v>8.9749999999999996</v>
      </c>
      <c r="R2053">
        <v>221.78200000000001</v>
      </c>
      <c r="S2053">
        <v>0.88100000000000001</v>
      </c>
      <c r="T2053">
        <v>1.415</v>
      </c>
      <c r="U2053" t="s">
        <v>61</v>
      </c>
      <c r="V2053" s="1">
        <v>45483.770833333336</v>
      </c>
    </row>
    <row r="2054" spans="1:22" x14ac:dyDescent="0.25">
      <c r="A2054">
        <v>2113</v>
      </c>
      <c r="B2054" t="s">
        <v>36</v>
      </c>
      <c r="C2054" t="s">
        <v>40</v>
      </c>
      <c r="D2054" t="s">
        <v>38</v>
      </c>
      <c r="E2054">
        <v>7131</v>
      </c>
      <c r="F2054" t="s">
        <v>11</v>
      </c>
      <c r="G2054">
        <v>621316056</v>
      </c>
      <c r="H2054">
        <v>788614152</v>
      </c>
      <c r="I2054">
        <f>LOG10(H2054)</f>
        <v>8.8968645663973103</v>
      </c>
      <c r="J2054">
        <v>1.335</v>
      </c>
      <c r="L2054">
        <v>1.2809999999999999</v>
      </c>
      <c r="M2054">
        <v>2.927</v>
      </c>
      <c r="N2054">
        <v>7.9000000000000001E-2</v>
      </c>
      <c r="O2054">
        <v>21.402000000000001</v>
      </c>
      <c r="P2054">
        <v>0.879</v>
      </c>
      <c r="Q2054">
        <v>6.2450000000000001</v>
      </c>
      <c r="R2054">
        <v>95.513999999999996</v>
      </c>
      <c r="S2054">
        <v>0.83199999999999996</v>
      </c>
      <c r="T2054">
        <v>1.4330000000000001</v>
      </c>
      <c r="U2054" t="s">
        <v>61</v>
      </c>
      <c r="V2054" s="1">
        <v>45483.78125</v>
      </c>
    </row>
    <row r="2055" spans="1:22" x14ac:dyDescent="0.25">
      <c r="A2055">
        <v>2114</v>
      </c>
      <c r="B2055" t="s">
        <v>36</v>
      </c>
      <c r="C2055" t="s">
        <v>40</v>
      </c>
      <c r="D2055" t="s">
        <v>38</v>
      </c>
      <c r="E2055">
        <v>7131</v>
      </c>
      <c r="F2055" t="s">
        <v>11</v>
      </c>
      <c r="G2055">
        <v>607141480</v>
      </c>
      <c r="H2055">
        <v>914960624</v>
      </c>
      <c r="I2055">
        <f>LOG10(H2055)</f>
        <v>8.9614024042877745</v>
      </c>
      <c r="J2055">
        <v>1.536</v>
      </c>
      <c r="L2055">
        <v>8.298</v>
      </c>
      <c r="M2055">
        <v>2.7509999999999999</v>
      </c>
      <c r="N2055">
        <v>1.2909999999999999</v>
      </c>
      <c r="O2055">
        <v>18.606999999999999</v>
      </c>
      <c r="P2055">
        <v>1.552</v>
      </c>
      <c r="Q2055">
        <v>5.4290000000000003</v>
      </c>
      <c r="R2055">
        <v>203.63800000000001</v>
      </c>
      <c r="S2055">
        <v>0.80900000000000005</v>
      </c>
      <c r="T2055">
        <v>1.387</v>
      </c>
      <c r="U2055" t="s">
        <v>61</v>
      </c>
      <c r="V2055" s="1">
        <v>45483.791666666664</v>
      </c>
    </row>
    <row r="2056" spans="1:22" x14ac:dyDescent="0.25">
      <c r="A2056">
        <v>2115</v>
      </c>
      <c r="B2056" t="s">
        <v>36</v>
      </c>
      <c r="C2056" t="s">
        <v>40</v>
      </c>
      <c r="D2056" t="s">
        <v>38</v>
      </c>
      <c r="E2056">
        <v>7131</v>
      </c>
      <c r="F2056" t="s">
        <v>11</v>
      </c>
      <c r="G2056">
        <v>628265184</v>
      </c>
      <c r="H2056">
        <v>864947520</v>
      </c>
      <c r="I2056">
        <f>LOG10(H2056)</f>
        <v>8.9369897577933308</v>
      </c>
      <c r="J2056">
        <v>0.94099999999999995</v>
      </c>
      <c r="L2056">
        <v>5.2210000000000001</v>
      </c>
      <c r="M2056">
        <v>4.508</v>
      </c>
      <c r="N2056">
        <v>0.107</v>
      </c>
      <c r="O2056">
        <v>39.591999999999999</v>
      </c>
      <c r="P2056">
        <v>0.88</v>
      </c>
      <c r="Q2056">
        <v>4.125</v>
      </c>
      <c r="R2056">
        <v>215.95099999999999</v>
      </c>
      <c r="S2056">
        <v>0.80600000000000005</v>
      </c>
      <c r="T2056">
        <v>1.3859999999999999</v>
      </c>
      <c r="U2056" t="s">
        <v>61</v>
      </c>
      <c r="V2056" s="1">
        <v>45483.802094907405</v>
      </c>
    </row>
    <row r="2057" spans="1:22" x14ac:dyDescent="0.25">
      <c r="A2057">
        <v>2116</v>
      </c>
      <c r="B2057" t="s">
        <v>36</v>
      </c>
      <c r="C2057" t="s">
        <v>40</v>
      </c>
      <c r="D2057" t="s">
        <v>38</v>
      </c>
      <c r="E2057">
        <v>7131</v>
      </c>
      <c r="F2057" t="s">
        <v>11</v>
      </c>
      <c r="G2057">
        <v>624945784</v>
      </c>
      <c r="H2057">
        <v>851777024</v>
      </c>
      <c r="I2057">
        <f>LOG10(H2057)</f>
        <v>8.9303259211514501</v>
      </c>
      <c r="J2057">
        <v>0.98</v>
      </c>
      <c r="L2057">
        <v>4.0350000000000001</v>
      </c>
      <c r="M2057">
        <v>4.1070000000000002</v>
      </c>
      <c r="N2057">
        <v>1.7000000000000001E-2</v>
      </c>
      <c r="O2057">
        <v>31.861000000000001</v>
      </c>
      <c r="P2057">
        <v>1.6419999999999999</v>
      </c>
      <c r="Q2057">
        <v>8.2810000000000006</v>
      </c>
      <c r="R2057">
        <v>218.34200000000001</v>
      </c>
      <c r="S2057">
        <v>0.81399999999999995</v>
      </c>
      <c r="T2057">
        <v>1.373</v>
      </c>
      <c r="U2057" t="s">
        <v>61</v>
      </c>
      <c r="V2057" s="1">
        <v>45483.8125</v>
      </c>
    </row>
    <row r="2058" spans="1:22" x14ac:dyDescent="0.25">
      <c r="A2058">
        <v>2117</v>
      </c>
      <c r="B2058" t="s">
        <v>36</v>
      </c>
      <c r="C2058" t="s">
        <v>40</v>
      </c>
      <c r="D2058" t="s">
        <v>38</v>
      </c>
      <c r="E2058">
        <v>7131</v>
      </c>
      <c r="F2058" t="s">
        <v>11</v>
      </c>
      <c r="G2058">
        <v>626880752</v>
      </c>
      <c r="H2058">
        <v>884454536</v>
      </c>
      <c r="I2058">
        <f>LOG10(H2058)</f>
        <v>8.946675513591936</v>
      </c>
      <c r="J2058">
        <v>0.97499999999999998</v>
      </c>
      <c r="L2058">
        <v>3.7850000000000001</v>
      </c>
      <c r="M2058">
        <v>6.423</v>
      </c>
      <c r="N2058">
        <v>2.7E-2</v>
      </c>
      <c r="O2058">
        <v>237.215</v>
      </c>
      <c r="P2058">
        <v>4.024</v>
      </c>
      <c r="Q2058">
        <v>15.465999999999999</v>
      </c>
      <c r="R2058">
        <v>202.80099999999999</v>
      </c>
      <c r="S2058">
        <v>0.80800000000000005</v>
      </c>
      <c r="T2058">
        <v>1.3580000000000001</v>
      </c>
      <c r="U2058" t="s">
        <v>61</v>
      </c>
      <c r="V2058" s="1">
        <v>45483.822928240741</v>
      </c>
    </row>
    <row r="2059" spans="1:22" x14ac:dyDescent="0.25">
      <c r="A2059">
        <v>2118</v>
      </c>
      <c r="B2059" t="s">
        <v>36</v>
      </c>
      <c r="C2059" t="s">
        <v>40</v>
      </c>
      <c r="D2059" t="s">
        <v>38</v>
      </c>
      <c r="E2059">
        <v>7131</v>
      </c>
      <c r="F2059" t="s">
        <v>11</v>
      </c>
      <c r="G2059">
        <v>626056896</v>
      </c>
      <c r="H2059">
        <v>657469272</v>
      </c>
      <c r="I2059">
        <f>LOG10(H2059)</f>
        <v>8.8178754601082794</v>
      </c>
      <c r="J2059">
        <v>0.98199999999999998</v>
      </c>
      <c r="L2059">
        <v>9.5150000000000006</v>
      </c>
      <c r="M2059">
        <v>13.156000000000001</v>
      </c>
      <c r="N2059">
        <v>1.4E-2</v>
      </c>
      <c r="O2059">
        <v>284.80099999999999</v>
      </c>
      <c r="P2059">
        <v>2.4620000000000002</v>
      </c>
      <c r="Q2059">
        <v>31.31</v>
      </c>
      <c r="R2059">
        <v>271.39600000000002</v>
      </c>
      <c r="S2059">
        <v>0.88600000000000001</v>
      </c>
      <c r="T2059">
        <v>1.446</v>
      </c>
      <c r="U2059" t="s">
        <v>61</v>
      </c>
      <c r="V2059" s="1">
        <v>45483.833333333336</v>
      </c>
    </row>
    <row r="2060" spans="1:22" x14ac:dyDescent="0.25">
      <c r="A2060">
        <v>2119</v>
      </c>
      <c r="B2060" t="s">
        <v>36</v>
      </c>
      <c r="C2060" t="s">
        <v>40</v>
      </c>
      <c r="D2060" t="s">
        <v>38</v>
      </c>
      <c r="E2060">
        <v>7131</v>
      </c>
      <c r="F2060" t="s">
        <v>11</v>
      </c>
      <c r="G2060">
        <v>613907056</v>
      </c>
      <c r="H2060">
        <v>811036424</v>
      </c>
      <c r="I2060">
        <f>LOG10(H2060)</f>
        <v>8.9090403590039919</v>
      </c>
      <c r="J2060">
        <v>1.278</v>
      </c>
      <c r="L2060">
        <v>7.7759999999999998</v>
      </c>
      <c r="M2060">
        <v>1.135</v>
      </c>
      <c r="N2060">
        <v>0.20499999999999999</v>
      </c>
      <c r="O2060">
        <v>6.7549999999999999</v>
      </c>
      <c r="P2060">
        <v>0.874</v>
      </c>
      <c r="Q2060">
        <v>1.7849999999999999</v>
      </c>
      <c r="R2060">
        <v>203.66399999999999</v>
      </c>
      <c r="S2060">
        <v>0.83499999999999996</v>
      </c>
      <c r="T2060">
        <v>1.554</v>
      </c>
      <c r="U2060" t="s">
        <v>61</v>
      </c>
      <c r="V2060" s="1">
        <v>45483.843761574077</v>
      </c>
    </row>
    <row r="2061" spans="1:22" x14ac:dyDescent="0.25">
      <c r="A2061">
        <v>2120</v>
      </c>
      <c r="B2061" t="s">
        <v>36</v>
      </c>
      <c r="C2061" t="s">
        <v>40</v>
      </c>
      <c r="D2061" t="s">
        <v>38</v>
      </c>
      <c r="E2061">
        <v>7131</v>
      </c>
      <c r="F2061" t="s">
        <v>11</v>
      </c>
      <c r="G2061">
        <v>589687848</v>
      </c>
      <c r="H2061">
        <v>621296744</v>
      </c>
      <c r="I2061">
        <f>LOG10(H2061)</f>
        <v>8.7932990776328506</v>
      </c>
      <c r="J2061">
        <v>0.94299999999999995</v>
      </c>
      <c r="L2061">
        <v>2.5680000000000001</v>
      </c>
      <c r="M2061">
        <v>22.681999999999999</v>
      </c>
      <c r="N2061">
        <v>6.5000000000000002E-2</v>
      </c>
      <c r="O2061">
        <v>426.33800000000002</v>
      </c>
      <c r="P2061">
        <v>1.8460000000000001</v>
      </c>
      <c r="Q2061">
        <v>51.634999999999998</v>
      </c>
      <c r="R2061">
        <v>203.06</v>
      </c>
      <c r="S2061">
        <v>0.84399999999999997</v>
      </c>
      <c r="T2061">
        <v>1.4059999999999999</v>
      </c>
      <c r="U2061" t="s">
        <v>61</v>
      </c>
      <c r="V2061" s="1">
        <v>45483.854166666664</v>
      </c>
    </row>
    <row r="2062" spans="1:22" x14ac:dyDescent="0.25">
      <c r="A2062">
        <v>2121</v>
      </c>
      <c r="B2062" t="s">
        <v>36</v>
      </c>
      <c r="C2062" t="s">
        <v>40</v>
      </c>
      <c r="D2062" t="s">
        <v>38</v>
      </c>
      <c r="E2062">
        <v>7131</v>
      </c>
      <c r="F2062" t="s">
        <v>11</v>
      </c>
      <c r="G2062">
        <v>608345640</v>
      </c>
      <c r="H2062">
        <v>596727736</v>
      </c>
      <c r="I2062">
        <f>LOG10(H2062)</f>
        <v>8.7757762243897748</v>
      </c>
      <c r="J2062">
        <v>1.1719999999999999</v>
      </c>
      <c r="L2062">
        <v>1.915</v>
      </c>
      <c r="M2062">
        <v>7.8109999999999999</v>
      </c>
      <c r="N2062">
        <v>0.79700000000000004</v>
      </c>
      <c r="O2062">
        <v>210.809</v>
      </c>
      <c r="P2062">
        <v>0.85699999999999998</v>
      </c>
      <c r="Q2062">
        <v>1.86</v>
      </c>
      <c r="R2062">
        <v>15.66</v>
      </c>
      <c r="S2062">
        <v>0.84799999999999998</v>
      </c>
      <c r="T2062">
        <v>2.444</v>
      </c>
      <c r="U2062" t="s">
        <v>61</v>
      </c>
      <c r="V2062" s="1">
        <v>45483.864594907405</v>
      </c>
    </row>
    <row r="2063" spans="1:22" x14ac:dyDescent="0.25">
      <c r="A2063">
        <v>2122</v>
      </c>
      <c r="B2063" t="s">
        <v>36</v>
      </c>
      <c r="C2063" t="s">
        <v>40</v>
      </c>
      <c r="D2063" t="s">
        <v>38</v>
      </c>
      <c r="E2063">
        <v>7131</v>
      </c>
      <c r="F2063" t="s">
        <v>11</v>
      </c>
      <c r="G2063">
        <v>609711944</v>
      </c>
      <c r="H2063">
        <v>700329112</v>
      </c>
      <c r="I2063">
        <f>LOG10(H2063)</f>
        <v>8.8453021799224185</v>
      </c>
      <c r="J2063">
        <v>0.745</v>
      </c>
      <c r="L2063">
        <v>3.04</v>
      </c>
      <c r="M2063">
        <v>4.1790000000000003</v>
      </c>
      <c r="N2063">
        <v>0.114</v>
      </c>
      <c r="O2063">
        <v>225.023</v>
      </c>
      <c r="P2063">
        <v>0.95599999999999996</v>
      </c>
      <c r="Q2063">
        <v>6.95</v>
      </c>
      <c r="R2063">
        <v>17.486000000000001</v>
      </c>
      <c r="S2063">
        <v>0.78700000000000003</v>
      </c>
      <c r="T2063">
        <v>2.3759999999999999</v>
      </c>
      <c r="U2063" t="s">
        <v>61</v>
      </c>
      <c r="V2063" s="1">
        <v>45483.875011574077</v>
      </c>
    </row>
    <row r="2064" spans="1:22" x14ac:dyDescent="0.25">
      <c r="A2064">
        <v>2123</v>
      </c>
      <c r="B2064" t="s">
        <v>36</v>
      </c>
      <c r="C2064" t="s">
        <v>40</v>
      </c>
      <c r="D2064" t="s">
        <v>38</v>
      </c>
      <c r="E2064">
        <v>7131</v>
      </c>
      <c r="F2064" t="s">
        <v>11</v>
      </c>
      <c r="G2064">
        <v>605903416</v>
      </c>
      <c r="H2064">
        <v>618691320</v>
      </c>
      <c r="I2064">
        <f>LOG10(H2064)</f>
        <v>8.7914740230790827</v>
      </c>
      <c r="J2064">
        <v>0.91800000000000004</v>
      </c>
      <c r="L2064">
        <v>3.2810000000000001</v>
      </c>
      <c r="M2064">
        <v>1.8360000000000001</v>
      </c>
      <c r="N2064">
        <v>0.28399999999999997</v>
      </c>
      <c r="O2064">
        <v>25.834</v>
      </c>
      <c r="P2064">
        <v>2.613</v>
      </c>
      <c r="Q2064">
        <v>9.3079999999999998</v>
      </c>
      <c r="R2064">
        <v>208.29900000000001</v>
      </c>
      <c r="S2064">
        <v>0.91500000000000004</v>
      </c>
      <c r="T2064">
        <v>2.952</v>
      </c>
      <c r="U2064" t="s">
        <v>61</v>
      </c>
      <c r="V2064" s="1">
        <v>45483.885428240741</v>
      </c>
    </row>
    <row r="2065" spans="1:22" x14ac:dyDescent="0.25">
      <c r="A2065">
        <v>2124</v>
      </c>
      <c r="B2065" t="s">
        <v>36</v>
      </c>
      <c r="C2065" t="s">
        <v>40</v>
      </c>
      <c r="D2065" t="s">
        <v>38</v>
      </c>
      <c r="E2065">
        <v>7131</v>
      </c>
      <c r="F2065" t="s">
        <v>11</v>
      </c>
      <c r="G2065">
        <v>604839440</v>
      </c>
      <c r="H2065">
        <v>689909664</v>
      </c>
      <c r="I2065">
        <f>LOG10(H2065)</f>
        <v>8.8387922284260529</v>
      </c>
      <c r="J2065">
        <v>1.335</v>
      </c>
      <c r="L2065">
        <v>3.867</v>
      </c>
      <c r="M2065">
        <v>1.694</v>
      </c>
      <c r="N2065">
        <v>0.754</v>
      </c>
      <c r="O2065">
        <v>13.628</v>
      </c>
      <c r="P2065">
        <v>1.0269999999999999</v>
      </c>
      <c r="Q2065">
        <v>7.7149999999999999</v>
      </c>
      <c r="R2065">
        <v>204.19300000000001</v>
      </c>
      <c r="S2065">
        <v>0.71799999999999997</v>
      </c>
      <c r="T2065">
        <v>2.0609999999999999</v>
      </c>
      <c r="U2065" t="s">
        <v>61</v>
      </c>
      <c r="V2065" s="1">
        <v>45483.895844907405</v>
      </c>
    </row>
    <row r="2066" spans="1:22" x14ac:dyDescent="0.25">
      <c r="A2066">
        <v>2125</v>
      </c>
      <c r="B2066" t="s">
        <v>36</v>
      </c>
      <c r="C2066" t="s">
        <v>40</v>
      </c>
      <c r="D2066" t="s">
        <v>38</v>
      </c>
      <c r="E2066">
        <v>7131</v>
      </c>
      <c r="F2066" t="s">
        <v>11</v>
      </c>
      <c r="G2066">
        <v>609599696</v>
      </c>
      <c r="H2066">
        <v>607604008</v>
      </c>
      <c r="I2066">
        <f>LOG10(H2066)</f>
        <v>8.7836206299809767</v>
      </c>
      <c r="J2066">
        <v>0.66700000000000004</v>
      </c>
      <c r="L2066">
        <v>2.2999999999999998</v>
      </c>
      <c r="M2066">
        <v>8.8550000000000004</v>
      </c>
      <c r="N2066">
        <v>0.13700000000000001</v>
      </c>
      <c r="O2066">
        <v>217.62299999999999</v>
      </c>
      <c r="P2066">
        <v>0.86799999999999999</v>
      </c>
      <c r="Q2066">
        <v>4.9729999999999999</v>
      </c>
      <c r="R2066">
        <v>16.123999999999999</v>
      </c>
      <c r="S2066">
        <v>0.85199999999999998</v>
      </c>
      <c r="T2066">
        <v>2.7480000000000002</v>
      </c>
      <c r="U2066" t="s">
        <v>61</v>
      </c>
      <c r="V2066" s="1">
        <v>45483.906261574077</v>
      </c>
    </row>
    <row r="2067" spans="1:22" x14ac:dyDescent="0.25">
      <c r="A2067">
        <v>2126</v>
      </c>
      <c r="B2067" t="s">
        <v>36</v>
      </c>
      <c r="C2067" t="s">
        <v>37</v>
      </c>
      <c r="D2067" t="s">
        <v>38</v>
      </c>
      <c r="E2067">
        <v>7123</v>
      </c>
      <c r="F2067" t="s">
        <v>11</v>
      </c>
      <c r="G2067">
        <v>613182152</v>
      </c>
      <c r="H2067">
        <v>709694360</v>
      </c>
      <c r="I2067">
        <f>LOG10(H2067)</f>
        <v>8.8510713538682975</v>
      </c>
      <c r="J2067">
        <v>1.4730000000000001</v>
      </c>
      <c r="L2067">
        <v>13.345000000000001</v>
      </c>
      <c r="M2067">
        <v>2.419</v>
      </c>
      <c r="N2067">
        <v>0.24399999999999999</v>
      </c>
      <c r="O2067">
        <v>22.884</v>
      </c>
      <c r="P2067">
        <v>1.5409999999999999</v>
      </c>
      <c r="Q2067">
        <v>9.1219999999999999</v>
      </c>
      <c r="R2067">
        <v>222.977</v>
      </c>
      <c r="S2067">
        <v>1.21</v>
      </c>
      <c r="T2067">
        <v>3.7850000000000001</v>
      </c>
      <c r="U2067" t="s">
        <v>61</v>
      </c>
      <c r="V2067" s="1">
        <v>45483.916678240741</v>
      </c>
    </row>
    <row r="2068" spans="1:22" x14ac:dyDescent="0.25">
      <c r="A2068">
        <v>2127</v>
      </c>
      <c r="B2068" t="s">
        <v>36</v>
      </c>
      <c r="C2068" t="s">
        <v>40</v>
      </c>
      <c r="D2068" t="s">
        <v>38</v>
      </c>
      <c r="E2068">
        <v>7131</v>
      </c>
      <c r="F2068" t="s">
        <v>11</v>
      </c>
      <c r="G2068">
        <v>608497488</v>
      </c>
      <c r="H2068">
        <v>575599808</v>
      </c>
      <c r="I2068">
        <f>LOG10(H2068)</f>
        <v>8.7601206403991156</v>
      </c>
      <c r="J2068">
        <v>0.84799999999999998</v>
      </c>
      <c r="L2068">
        <v>3.3439999999999999</v>
      </c>
      <c r="M2068">
        <v>35.091000000000001</v>
      </c>
      <c r="N2068">
        <v>0.248</v>
      </c>
      <c r="O2068">
        <v>372.69799999999998</v>
      </c>
      <c r="P2068">
        <v>0.95099999999999996</v>
      </c>
      <c r="Q2068">
        <v>23.146000000000001</v>
      </c>
      <c r="R2068">
        <v>219.38900000000001</v>
      </c>
      <c r="S2068">
        <v>0.79200000000000004</v>
      </c>
      <c r="T2068">
        <v>2.028</v>
      </c>
      <c r="U2068" t="s">
        <v>61</v>
      </c>
      <c r="V2068" s="1">
        <v>45483.927094907405</v>
      </c>
    </row>
    <row r="2069" spans="1:22" x14ac:dyDescent="0.25">
      <c r="A2069">
        <v>2128</v>
      </c>
      <c r="B2069" t="s">
        <v>36</v>
      </c>
      <c r="C2069" t="s">
        <v>40</v>
      </c>
      <c r="D2069" t="s">
        <v>38</v>
      </c>
      <c r="E2069">
        <v>7131</v>
      </c>
      <c r="F2069" t="s">
        <v>11</v>
      </c>
      <c r="G2069">
        <v>607927696</v>
      </c>
      <c r="H2069">
        <v>682947320</v>
      </c>
      <c r="I2069">
        <f>LOG10(H2069)</f>
        <v>8.8343872051227184</v>
      </c>
      <c r="J2069">
        <v>1.048</v>
      </c>
      <c r="L2069">
        <v>7.2569999999999997</v>
      </c>
      <c r="M2069">
        <v>16.995999999999999</v>
      </c>
      <c r="N2069">
        <v>0.185</v>
      </c>
      <c r="O2069">
        <v>276.20100000000002</v>
      </c>
      <c r="P2069">
        <v>1.2190000000000001</v>
      </c>
      <c r="Q2069">
        <v>16.684999999999999</v>
      </c>
      <c r="R2069">
        <v>204.82300000000001</v>
      </c>
      <c r="S2069">
        <v>0.88</v>
      </c>
      <c r="T2069">
        <v>2.169</v>
      </c>
      <c r="U2069" t="s">
        <v>61</v>
      </c>
      <c r="V2069" s="1">
        <v>45483.937511574077</v>
      </c>
    </row>
    <row r="2070" spans="1:22" x14ac:dyDescent="0.25">
      <c r="A2070">
        <v>2129</v>
      </c>
      <c r="B2070" t="s">
        <v>36</v>
      </c>
      <c r="C2070" t="s">
        <v>40</v>
      </c>
      <c r="D2070" t="s">
        <v>38</v>
      </c>
      <c r="E2070">
        <v>7131</v>
      </c>
      <c r="F2070" t="s">
        <v>11</v>
      </c>
      <c r="G2070">
        <v>608606760</v>
      </c>
      <c r="H2070">
        <v>458270496</v>
      </c>
      <c r="I2070">
        <f>LOG10(H2070)</f>
        <v>8.6611218977491351</v>
      </c>
      <c r="J2070">
        <v>0.61599999999999999</v>
      </c>
      <c r="L2070">
        <v>2.91</v>
      </c>
      <c r="M2070">
        <v>59.058</v>
      </c>
      <c r="N2070">
        <v>0.74099999999999999</v>
      </c>
      <c r="O2070">
        <v>558.77099999999996</v>
      </c>
      <c r="P2070">
        <v>1.141</v>
      </c>
      <c r="Q2070">
        <v>118.952</v>
      </c>
      <c r="R2070">
        <v>19.585000000000001</v>
      </c>
      <c r="S2070">
        <v>0.80600000000000005</v>
      </c>
      <c r="T2070">
        <v>3.0739999999999998</v>
      </c>
      <c r="U2070" t="s">
        <v>61</v>
      </c>
      <c r="V2070" s="1">
        <v>45483.947928240741</v>
      </c>
    </row>
    <row r="2071" spans="1:22" x14ac:dyDescent="0.25">
      <c r="A2071">
        <v>2130</v>
      </c>
      <c r="B2071" t="s">
        <v>36</v>
      </c>
      <c r="C2071" t="s">
        <v>40</v>
      </c>
      <c r="D2071" t="s">
        <v>38</v>
      </c>
      <c r="E2071">
        <v>7131</v>
      </c>
      <c r="F2071" t="s">
        <v>11</v>
      </c>
      <c r="G2071">
        <v>608064616</v>
      </c>
      <c r="H2071">
        <v>583788336</v>
      </c>
      <c r="I2071">
        <f>LOG10(H2071)</f>
        <v>8.7662554136025914</v>
      </c>
      <c r="J2071">
        <v>0.96299999999999997</v>
      </c>
      <c r="L2071">
        <v>2.9950000000000001</v>
      </c>
      <c r="M2071">
        <v>24.09</v>
      </c>
      <c r="N2071">
        <v>9.2999999999999999E-2</v>
      </c>
      <c r="O2071">
        <v>278.71100000000001</v>
      </c>
      <c r="P2071">
        <v>1.01</v>
      </c>
      <c r="Q2071">
        <v>17.138000000000002</v>
      </c>
      <c r="R2071">
        <v>203.40899999999999</v>
      </c>
      <c r="S2071">
        <v>0.86499999999999999</v>
      </c>
      <c r="T2071">
        <v>1.7909999999999999</v>
      </c>
      <c r="U2071" t="s">
        <v>61</v>
      </c>
      <c r="V2071" s="1">
        <v>45483.958344907405</v>
      </c>
    </row>
    <row r="2072" spans="1:22" x14ac:dyDescent="0.25">
      <c r="A2072">
        <v>2131</v>
      </c>
      <c r="B2072" t="s">
        <v>36</v>
      </c>
      <c r="C2072" t="s">
        <v>40</v>
      </c>
      <c r="D2072" t="s">
        <v>38</v>
      </c>
      <c r="E2072">
        <v>7131</v>
      </c>
      <c r="F2072" t="s">
        <v>11</v>
      </c>
      <c r="G2072">
        <v>613898376</v>
      </c>
      <c r="H2072">
        <v>687022760</v>
      </c>
      <c r="I2072">
        <f>LOG10(H2072)</f>
        <v>8.8369711248014369</v>
      </c>
      <c r="J2072">
        <v>1.0649999999999999</v>
      </c>
      <c r="L2072">
        <v>2.5179999999999998</v>
      </c>
      <c r="M2072">
        <v>1.323</v>
      </c>
      <c r="N2072">
        <v>0.18</v>
      </c>
      <c r="O2072">
        <v>12.282999999999999</v>
      </c>
      <c r="P2072">
        <v>0.92100000000000004</v>
      </c>
      <c r="Q2072">
        <v>3.4580000000000002</v>
      </c>
      <c r="R2072">
        <v>13.488</v>
      </c>
      <c r="S2072">
        <v>1.2949999999999999</v>
      </c>
      <c r="T2072">
        <v>4.8049999999999997</v>
      </c>
      <c r="U2072" t="s">
        <v>61</v>
      </c>
      <c r="V2072" s="1">
        <v>45483.968761574077</v>
      </c>
    </row>
    <row r="2073" spans="1:22" x14ac:dyDescent="0.25">
      <c r="A2073">
        <v>2132</v>
      </c>
      <c r="B2073" t="s">
        <v>36</v>
      </c>
      <c r="C2073" t="s">
        <v>40</v>
      </c>
      <c r="D2073" t="s">
        <v>38</v>
      </c>
      <c r="E2073">
        <v>7131</v>
      </c>
      <c r="F2073" t="s">
        <v>11</v>
      </c>
      <c r="G2073">
        <v>608900912</v>
      </c>
      <c r="H2073">
        <v>727096328</v>
      </c>
      <c r="I2073">
        <f>LOG10(H2073)</f>
        <v>8.861591951364586</v>
      </c>
      <c r="J2073">
        <v>0.629</v>
      </c>
      <c r="L2073">
        <v>1.532</v>
      </c>
      <c r="M2073">
        <v>14.853</v>
      </c>
      <c r="N2073">
        <v>0.107</v>
      </c>
      <c r="O2073">
        <v>322.48700000000002</v>
      </c>
      <c r="P2073">
        <v>2.6080000000000001</v>
      </c>
      <c r="Q2073">
        <v>32.344999999999999</v>
      </c>
      <c r="R2073">
        <v>7.57</v>
      </c>
      <c r="S2073">
        <v>0.77500000000000002</v>
      </c>
      <c r="T2073">
        <v>2.032</v>
      </c>
      <c r="U2073" t="s">
        <v>61</v>
      </c>
      <c r="V2073" s="1">
        <v>45483.979178240741</v>
      </c>
    </row>
    <row r="2074" spans="1:22" x14ac:dyDescent="0.25">
      <c r="A2074">
        <v>2133</v>
      </c>
      <c r="B2074" t="s">
        <v>36</v>
      </c>
      <c r="C2074" t="s">
        <v>40</v>
      </c>
      <c r="D2074" t="s">
        <v>38</v>
      </c>
      <c r="E2074">
        <v>7131</v>
      </c>
      <c r="F2074" t="s">
        <v>11</v>
      </c>
      <c r="G2074">
        <v>614710912</v>
      </c>
      <c r="H2074">
        <v>712218304</v>
      </c>
      <c r="I2074">
        <f>LOG10(H2074)</f>
        <v>8.8526131308434959</v>
      </c>
      <c r="J2074">
        <v>1.1180000000000001</v>
      </c>
      <c r="L2074">
        <v>4.7720000000000002</v>
      </c>
      <c r="M2074">
        <v>28.032</v>
      </c>
      <c r="N2074">
        <v>0.48399999999999999</v>
      </c>
      <c r="O2074">
        <v>310.20699999999999</v>
      </c>
      <c r="P2074">
        <v>2.048</v>
      </c>
      <c r="Q2074">
        <v>29.291</v>
      </c>
      <c r="R2074">
        <v>207.035</v>
      </c>
      <c r="S2074">
        <v>0.84299999999999997</v>
      </c>
      <c r="T2074">
        <v>4.6130000000000004</v>
      </c>
      <c r="U2074" t="s">
        <v>61</v>
      </c>
      <c r="V2074" s="1">
        <v>45483.989594907405</v>
      </c>
    </row>
    <row r="2075" spans="1:22" x14ac:dyDescent="0.25">
      <c r="A2075">
        <v>2134</v>
      </c>
      <c r="B2075" t="s">
        <v>36</v>
      </c>
      <c r="C2075" t="s">
        <v>37</v>
      </c>
      <c r="D2075" t="s">
        <v>38</v>
      </c>
      <c r="E2075">
        <v>7123</v>
      </c>
      <c r="F2075" t="s">
        <v>11</v>
      </c>
      <c r="G2075">
        <v>614291984</v>
      </c>
      <c r="H2075">
        <v>608665848</v>
      </c>
      <c r="I2075">
        <f>LOG10(H2075)</f>
        <v>8.7843789343450123</v>
      </c>
      <c r="J2075">
        <v>1.57</v>
      </c>
      <c r="L2075">
        <v>2.4430000000000001</v>
      </c>
      <c r="M2075">
        <v>10.414999999999999</v>
      </c>
      <c r="N2075">
        <v>0.442</v>
      </c>
      <c r="O2075">
        <v>240.12700000000001</v>
      </c>
      <c r="P2075">
        <v>1.238</v>
      </c>
      <c r="Q2075">
        <v>15.505000000000001</v>
      </c>
      <c r="R2075">
        <v>35.125999999999998</v>
      </c>
      <c r="S2075">
        <v>1.516</v>
      </c>
      <c r="T2075">
        <v>10.281000000000001</v>
      </c>
      <c r="U2075" t="s">
        <v>61</v>
      </c>
      <c r="V2075" s="1">
        <v>45484.000011574077</v>
      </c>
    </row>
    <row r="2076" spans="1:22" x14ac:dyDescent="0.25">
      <c r="A2076">
        <v>2135</v>
      </c>
      <c r="B2076" t="s">
        <v>36</v>
      </c>
      <c r="C2076" t="s">
        <v>40</v>
      </c>
      <c r="D2076" t="s">
        <v>38</v>
      </c>
      <c r="E2076">
        <v>7131</v>
      </c>
      <c r="F2076" t="s">
        <v>11</v>
      </c>
      <c r="G2076">
        <v>610431560</v>
      </c>
      <c r="H2076">
        <v>365632840</v>
      </c>
      <c r="I2076">
        <f>LOG10(H2076)</f>
        <v>8.5630451957879199</v>
      </c>
      <c r="J2076">
        <v>1.1100000000000001</v>
      </c>
      <c r="L2076">
        <v>11.093</v>
      </c>
      <c r="M2076">
        <v>33.4</v>
      </c>
      <c r="N2076">
        <v>0.124</v>
      </c>
      <c r="O2076">
        <v>266.86399999999998</v>
      </c>
      <c r="P2076">
        <v>3.0819999999999999</v>
      </c>
      <c r="Q2076">
        <v>33.774000000000001</v>
      </c>
      <c r="R2076">
        <v>214.09299999999999</v>
      </c>
      <c r="S2076">
        <v>0.63600000000000001</v>
      </c>
      <c r="T2076">
        <v>3.9460000000000002</v>
      </c>
      <c r="U2076" t="s">
        <v>61</v>
      </c>
      <c r="V2076" s="1">
        <v>45484.010428240741</v>
      </c>
    </row>
    <row r="2077" spans="1:22" x14ac:dyDescent="0.25">
      <c r="A2077">
        <v>2136</v>
      </c>
      <c r="B2077" t="s">
        <v>36</v>
      </c>
      <c r="C2077" t="s">
        <v>40</v>
      </c>
      <c r="D2077" t="s">
        <v>38</v>
      </c>
      <c r="E2077">
        <v>7131</v>
      </c>
      <c r="F2077" t="s">
        <v>11</v>
      </c>
      <c r="G2077">
        <v>616040472</v>
      </c>
      <c r="H2077">
        <v>570677592</v>
      </c>
      <c r="I2077">
        <f>LOG10(H2077)</f>
        <v>8.7563908200488569</v>
      </c>
      <c r="J2077">
        <v>0.86</v>
      </c>
      <c r="L2077">
        <v>1.5069999999999999</v>
      </c>
      <c r="M2077">
        <v>64.566000000000003</v>
      </c>
      <c r="N2077">
        <v>0.16</v>
      </c>
      <c r="O2077">
        <v>1074.2449999999999</v>
      </c>
      <c r="P2077">
        <v>1.2629999999999999</v>
      </c>
      <c r="Q2077">
        <v>229.911</v>
      </c>
      <c r="R2077">
        <v>10.188000000000001</v>
      </c>
      <c r="S2077">
        <v>0.77800000000000002</v>
      </c>
      <c r="T2077">
        <v>2.2170000000000001</v>
      </c>
      <c r="U2077" t="s">
        <v>61</v>
      </c>
      <c r="V2077" s="1">
        <v>45484.020844907405</v>
      </c>
    </row>
    <row r="2078" spans="1:22" x14ac:dyDescent="0.25">
      <c r="A2078">
        <v>2137</v>
      </c>
      <c r="B2078" t="s">
        <v>36</v>
      </c>
      <c r="C2078" t="s">
        <v>40</v>
      </c>
      <c r="D2078" t="s">
        <v>38</v>
      </c>
      <c r="E2078">
        <v>7131</v>
      </c>
      <c r="F2078" t="s">
        <v>11</v>
      </c>
      <c r="G2078">
        <v>607910576</v>
      </c>
      <c r="H2078">
        <v>572075400</v>
      </c>
      <c r="I2078">
        <f>LOG10(H2078)</f>
        <v>8.7574532729291761</v>
      </c>
      <c r="J2078">
        <v>0.82599999999999996</v>
      </c>
      <c r="L2078">
        <v>3.637</v>
      </c>
      <c r="M2078">
        <v>45.11</v>
      </c>
      <c r="N2078">
        <v>0.128</v>
      </c>
      <c r="O2078">
        <v>382.29700000000003</v>
      </c>
      <c r="P2078">
        <v>2.403</v>
      </c>
      <c r="Q2078">
        <v>63.978999999999999</v>
      </c>
      <c r="R2078">
        <v>225.37299999999999</v>
      </c>
      <c r="S2078">
        <v>0.98799999999999999</v>
      </c>
      <c r="T2078">
        <v>2.5680000000000001</v>
      </c>
      <c r="U2078" t="s">
        <v>61</v>
      </c>
      <c r="V2078" s="1">
        <v>45484.031261574077</v>
      </c>
    </row>
    <row r="2079" spans="1:22" x14ac:dyDescent="0.25">
      <c r="A2079">
        <v>2138</v>
      </c>
      <c r="B2079" t="s">
        <v>36</v>
      </c>
      <c r="C2079" t="s">
        <v>40</v>
      </c>
      <c r="D2079" t="s">
        <v>38</v>
      </c>
      <c r="E2079">
        <v>7131</v>
      </c>
      <c r="F2079" t="s">
        <v>11</v>
      </c>
      <c r="G2079">
        <v>613864080</v>
      </c>
      <c r="H2079">
        <v>625311624</v>
      </c>
      <c r="I2079">
        <f>LOG10(H2079)</f>
        <v>8.7960965019129347</v>
      </c>
      <c r="J2079">
        <v>1.472</v>
      </c>
      <c r="L2079">
        <v>3.8530000000000002</v>
      </c>
      <c r="M2079">
        <v>35.542999999999999</v>
      </c>
      <c r="N2079">
        <v>0.71399999999999997</v>
      </c>
      <c r="O2079">
        <v>292.22699999999998</v>
      </c>
      <c r="P2079">
        <v>1.4430000000000001</v>
      </c>
      <c r="Q2079">
        <v>32.435000000000002</v>
      </c>
      <c r="R2079">
        <v>208.69499999999999</v>
      </c>
      <c r="S2079">
        <v>1.026</v>
      </c>
      <c r="T2079">
        <v>3.8239999999999998</v>
      </c>
      <c r="U2079" t="s">
        <v>61</v>
      </c>
      <c r="V2079" s="1">
        <v>45484.041678240741</v>
      </c>
    </row>
    <row r="2080" spans="1:22" x14ac:dyDescent="0.25">
      <c r="A2080">
        <v>2139</v>
      </c>
      <c r="B2080" t="s">
        <v>36</v>
      </c>
      <c r="C2080" t="s">
        <v>40</v>
      </c>
      <c r="D2080" t="s">
        <v>38</v>
      </c>
      <c r="E2080">
        <v>7131</v>
      </c>
      <c r="F2080" t="s">
        <v>11</v>
      </c>
      <c r="G2080">
        <v>610209336</v>
      </c>
      <c r="H2080">
        <v>687119112</v>
      </c>
      <c r="I2080">
        <f>LOG10(H2080)</f>
        <v>8.8370320284720734</v>
      </c>
      <c r="J2080">
        <v>0.93200000000000005</v>
      </c>
      <c r="L2080">
        <v>1.7729999999999999</v>
      </c>
      <c r="M2080">
        <v>24.312999999999999</v>
      </c>
      <c r="N2080">
        <v>0.28000000000000003</v>
      </c>
      <c r="O2080">
        <v>291.67500000000001</v>
      </c>
      <c r="P2080">
        <v>3.024</v>
      </c>
      <c r="Q2080">
        <v>26.942</v>
      </c>
      <c r="R2080">
        <v>16.760999999999999</v>
      </c>
      <c r="S2080">
        <v>0.85099999999999998</v>
      </c>
      <c r="T2080">
        <v>3.1</v>
      </c>
      <c r="U2080" t="s">
        <v>61</v>
      </c>
      <c r="V2080" s="1">
        <v>45484.052094907405</v>
      </c>
    </row>
    <row r="2081" spans="1:22" x14ac:dyDescent="0.25">
      <c r="A2081">
        <v>2140</v>
      </c>
      <c r="B2081" t="s">
        <v>36</v>
      </c>
      <c r="C2081" t="s">
        <v>40</v>
      </c>
      <c r="D2081" t="s">
        <v>38</v>
      </c>
      <c r="E2081">
        <v>7131</v>
      </c>
      <c r="F2081" t="s">
        <v>11</v>
      </c>
      <c r="G2081">
        <v>609034912</v>
      </c>
      <c r="H2081">
        <v>551316768</v>
      </c>
      <c r="I2081">
        <f>LOG10(H2081)</f>
        <v>8.7414012015108824</v>
      </c>
      <c r="J2081">
        <v>0.83899999999999997</v>
      </c>
      <c r="L2081">
        <v>1.452</v>
      </c>
      <c r="M2081">
        <v>31.914999999999999</v>
      </c>
      <c r="N2081">
        <v>0.501</v>
      </c>
      <c r="O2081">
        <v>365.084</v>
      </c>
      <c r="P2081">
        <v>0.95399999999999996</v>
      </c>
      <c r="Q2081">
        <v>20.446999999999999</v>
      </c>
      <c r="R2081">
        <v>16.95</v>
      </c>
      <c r="S2081">
        <v>0.76</v>
      </c>
      <c r="T2081">
        <v>1.9590000000000001</v>
      </c>
      <c r="U2081" t="s">
        <v>61</v>
      </c>
      <c r="V2081" s="1">
        <v>45484.062511574077</v>
      </c>
    </row>
    <row r="2082" spans="1:22" x14ac:dyDescent="0.25">
      <c r="A2082">
        <v>2141</v>
      </c>
      <c r="B2082" t="s">
        <v>36</v>
      </c>
      <c r="C2082" t="s">
        <v>40</v>
      </c>
      <c r="D2082" t="s">
        <v>38</v>
      </c>
      <c r="E2082">
        <v>7131</v>
      </c>
      <c r="F2082" t="s">
        <v>11</v>
      </c>
      <c r="G2082">
        <v>606704808</v>
      </c>
      <c r="H2082">
        <v>623829064</v>
      </c>
      <c r="I2082">
        <f>LOG10(H2082)</f>
        <v>8.7950656045358766</v>
      </c>
      <c r="J2082">
        <v>1.6040000000000001</v>
      </c>
      <c r="L2082">
        <v>10.192</v>
      </c>
      <c r="M2082">
        <v>40.938000000000002</v>
      </c>
      <c r="N2082">
        <v>0.35699999999999998</v>
      </c>
      <c r="O2082">
        <v>271.27999999999997</v>
      </c>
      <c r="P2082">
        <v>1.2150000000000001</v>
      </c>
      <c r="Q2082">
        <v>46.142000000000003</v>
      </c>
      <c r="R2082">
        <v>207.24700000000001</v>
      </c>
      <c r="S2082">
        <v>0.72899999999999998</v>
      </c>
      <c r="T2082">
        <v>3</v>
      </c>
      <c r="U2082" t="s">
        <v>61</v>
      </c>
      <c r="V2082" s="1">
        <v>45484.072928240741</v>
      </c>
    </row>
    <row r="2083" spans="1:22" x14ac:dyDescent="0.25">
      <c r="A2083">
        <v>2142</v>
      </c>
      <c r="B2083" t="s">
        <v>36</v>
      </c>
      <c r="C2083" t="s">
        <v>40</v>
      </c>
      <c r="D2083" t="s">
        <v>38</v>
      </c>
      <c r="E2083">
        <v>7131</v>
      </c>
      <c r="F2083" t="s">
        <v>11</v>
      </c>
      <c r="G2083">
        <v>611254752</v>
      </c>
      <c r="H2083">
        <v>716271504</v>
      </c>
      <c r="I2083">
        <f>LOG10(H2083)</f>
        <v>8.8550776736188634</v>
      </c>
      <c r="J2083">
        <v>0.61199999999999999</v>
      </c>
      <c r="L2083">
        <v>1.7889999999999999</v>
      </c>
      <c r="M2083">
        <v>27.459</v>
      </c>
      <c r="N2083">
        <v>7.1999999999999995E-2</v>
      </c>
      <c r="O2083">
        <v>337.44099999999997</v>
      </c>
      <c r="P2083">
        <v>1.1200000000000001</v>
      </c>
      <c r="Q2083">
        <v>26.247</v>
      </c>
      <c r="R2083">
        <v>29.486000000000001</v>
      </c>
      <c r="S2083">
        <v>0.86599999999999999</v>
      </c>
      <c r="T2083">
        <v>2.5910000000000002</v>
      </c>
      <c r="U2083" t="s">
        <v>61</v>
      </c>
      <c r="V2083" s="1">
        <v>45484.083344907405</v>
      </c>
    </row>
    <row r="2084" spans="1:22" x14ac:dyDescent="0.25">
      <c r="A2084">
        <v>2143</v>
      </c>
      <c r="B2084" t="s">
        <v>36</v>
      </c>
      <c r="C2084" t="s">
        <v>40</v>
      </c>
      <c r="D2084" t="s">
        <v>38</v>
      </c>
      <c r="E2084">
        <v>7131</v>
      </c>
      <c r="F2084" t="s">
        <v>11</v>
      </c>
      <c r="G2084">
        <v>608596560</v>
      </c>
      <c r="H2084">
        <v>590693896</v>
      </c>
      <c r="I2084">
        <f>LOG10(H2084)</f>
        <v>8.7713624830514245</v>
      </c>
      <c r="J2084">
        <v>1.526</v>
      </c>
      <c r="L2084">
        <v>1.407</v>
      </c>
      <c r="M2084">
        <v>46.83</v>
      </c>
      <c r="N2084">
        <v>0.501</v>
      </c>
      <c r="O2084">
        <v>715.51199999999994</v>
      </c>
      <c r="P2084">
        <v>0.75</v>
      </c>
      <c r="Q2084">
        <v>143.90299999999999</v>
      </c>
      <c r="R2084">
        <v>14.734999999999999</v>
      </c>
      <c r="S2084">
        <v>0.68700000000000006</v>
      </c>
      <c r="T2084">
        <v>1.9950000000000001</v>
      </c>
      <c r="U2084" t="s">
        <v>61</v>
      </c>
      <c r="V2084" s="1">
        <v>45484.093761574077</v>
      </c>
    </row>
    <row r="2085" spans="1:22" x14ac:dyDescent="0.25">
      <c r="A2085">
        <v>2144</v>
      </c>
      <c r="B2085" t="s">
        <v>36</v>
      </c>
      <c r="C2085" t="s">
        <v>40</v>
      </c>
      <c r="D2085" t="s">
        <v>38</v>
      </c>
      <c r="E2085">
        <v>7131</v>
      </c>
      <c r="F2085" t="s">
        <v>11</v>
      </c>
      <c r="G2085">
        <v>613600848</v>
      </c>
      <c r="H2085">
        <v>621379880</v>
      </c>
      <c r="I2085">
        <f>LOG10(H2085)</f>
        <v>8.7933571868873486</v>
      </c>
      <c r="J2085">
        <v>1.147</v>
      </c>
      <c r="L2085">
        <v>5.7670000000000003</v>
      </c>
      <c r="M2085">
        <v>76.120999999999995</v>
      </c>
      <c r="N2085">
        <v>0.48499999999999999</v>
      </c>
      <c r="O2085">
        <v>986.43100000000004</v>
      </c>
      <c r="P2085">
        <v>2.4830000000000001</v>
      </c>
      <c r="Q2085">
        <v>384.65499999999997</v>
      </c>
      <c r="R2085">
        <v>226.63900000000001</v>
      </c>
      <c r="S2085">
        <v>0.78</v>
      </c>
      <c r="T2085">
        <v>2.8959999999999999</v>
      </c>
      <c r="U2085" t="s">
        <v>61</v>
      </c>
      <c r="V2085" s="1">
        <v>45484.104178240741</v>
      </c>
    </row>
    <row r="2086" spans="1:22" x14ac:dyDescent="0.25">
      <c r="A2086">
        <v>2145</v>
      </c>
      <c r="B2086" t="s">
        <v>36</v>
      </c>
      <c r="C2086" t="s">
        <v>40</v>
      </c>
      <c r="D2086" t="s">
        <v>38</v>
      </c>
      <c r="E2086">
        <v>7131</v>
      </c>
      <c r="F2086" t="s">
        <v>11</v>
      </c>
      <c r="G2086">
        <v>610885560</v>
      </c>
      <c r="H2086">
        <v>707617088</v>
      </c>
      <c r="I2086">
        <f>LOG10(H2086)</f>
        <v>8.8497983119913588</v>
      </c>
      <c r="J2086">
        <v>0.77</v>
      </c>
      <c r="L2086">
        <v>3.7210000000000001</v>
      </c>
      <c r="M2086">
        <v>2.0470000000000002</v>
      </c>
      <c r="N2086">
        <v>9.8000000000000004E-2</v>
      </c>
      <c r="O2086">
        <v>15.04</v>
      </c>
      <c r="P2086">
        <v>1.4179999999999999</v>
      </c>
      <c r="Q2086">
        <v>7.7880000000000003</v>
      </c>
      <c r="R2086">
        <v>204.80600000000001</v>
      </c>
      <c r="S2086">
        <v>0.745</v>
      </c>
      <c r="T2086">
        <v>2.173</v>
      </c>
      <c r="U2086" t="s">
        <v>61</v>
      </c>
      <c r="V2086" s="1">
        <v>45484.114594907405</v>
      </c>
    </row>
    <row r="2087" spans="1:22" x14ac:dyDescent="0.25">
      <c r="A2087">
        <v>2146</v>
      </c>
      <c r="B2087" t="s">
        <v>36</v>
      </c>
      <c r="C2087" t="s">
        <v>40</v>
      </c>
      <c r="D2087" t="s">
        <v>38</v>
      </c>
      <c r="E2087">
        <v>7131</v>
      </c>
      <c r="F2087" t="s">
        <v>11</v>
      </c>
      <c r="G2087">
        <v>608833120</v>
      </c>
      <c r="H2087">
        <v>410845928</v>
      </c>
      <c r="I2087">
        <f>LOG10(H2087)</f>
        <v>8.6136789869263062</v>
      </c>
      <c r="J2087">
        <v>0.68899999999999995</v>
      </c>
      <c r="L2087">
        <v>5.3179999999999996</v>
      </c>
      <c r="M2087">
        <v>55.585999999999999</v>
      </c>
      <c r="N2087">
        <v>2.8000000000000001E-2</v>
      </c>
      <c r="O2087">
        <v>633.26700000000005</v>
      </c>
      <c r="P2087">
        <v>0.93</v>
      </c>
      <c r="Q2087">
        <v>166.17099999999999</v>
      </c>
      <c r="R2087">
        <v>204.02099999999999</v>
      </c>
      <c r="S2087">
        <v>0.70799999999999996</v>
      </c>
      <c r="T2087">
        <v>1.871</v>
      </c>
      <c r="U2087" t="s">
        <v>61</v>
      </c>
      <c r="V2087" s="1">
        <v>45484.125011574077</v>
      </c>
    </row>
    <row r="2088" spans="1:22" x14ac:dyDescent="0.25">
      <c r="A2088">
        <v>2147</v>
      </c>
      <c r="B2088" t="s">
        <v>36</v>
      </c>
      <c r="C2088" t="s">
        <v>40</v>
      </c>
      <c r="D2088" t="s">
        <v>38</v>
      </c>
      <c r="E2088">
        <v>7131</v>
      </c>
      <c r="F2088" t="s">
        <v>11</v>
      </c>
      <c r="G2088">
        <v>613928152</v>
      </c>
      <c r="H2088">
        <v>407729928</v>
      </c>
      <c r="I2088">
        <f>LOG10(H2088)</f>
        <v>8.6103725905010222</v>
      </c>
      <c r="J2088">
        <v>1.083</v>
      </c>
      <c r="L2088">
        <v>8.3800000000000008</v>
      </c>
      <c r="M2088">
        <v>41.887999999999998</v>
      </c>
      <c r="N2088">
        <v>0.54100000000000004</v>
      </c>
      <c r="O2088">
        <v>327.755</v>
      </c>
      <c r="P2088">
        <v>0.82899999999999996</v>
      </c>
      <c r="Q2088">
        <v>40.838000000000001</v>
      </c>
      <c r="R2088">
        <v>251.571</v>
      </c>
      <c r="S2088">
        <v>1.115</v>
      </c>
      <c r="T2088">
        <v>8.5839999999999996</v>
      </c>
      <c r="U2088" t="s">
        <v>61</v>
      </c>
      <c r="V2088" s="1">
        <v>45484.135428240741</v>
      </c>
    </row>
    <row r="2089" spans="1:22" x14ac:dyDescent="0.25">
      <c r="A2089">
        <v>2148</v>
      </c>
      <c r="B2089" t="s">
        <v>36</v>
      </c>
      <c r="C2089" t="s">
        <v>40</v>
      </c>
      <c r="D2089" t="s">
        <v>38</v>
      </c>
      <c r="E2089">
        <v>7131</v>
      </c>
      <c r="F2089" t="s">
        <v>11</v>
      </c>
      <c r="G2089">
        <v>450223920</v>
      </c>
      <c r="H2089">
        <v>713858896</v>
      </c>
      <c r="I2089">
        <f>LOG10(H2089)</f>
        <v>8.8536123759993401</v>
      </c>
      <c r="J2089">
        <v>0.77700000000000002</v>
      </c>
      <c r="L2089">
        <v>3.0539999999999998</v>
      </c>
      <c r="M2089">
        <v>19.462</v>
      </c>
      <c r="N2089">
        <v>0.13300000000000001</v>
      </c>
      <c r="O2089">
        <v>221.75299999999999</v>
      </c>
      <c r="P2089">
        <v>0.94899999999999995</v>
      </c>
      <c r="Q2089">
        <v>4.6900000000000004</v>
      </c>
      <c r="R2089">
        <v>21.29</v>
      </c>
      <c r="S2089">
        <v>4.83</v>
      </c>
      <c r="T2089">
        <v>11.641999999999999</v>
      </c>
      <c r="U2089" t="s">
        <v>61</v>
      </c>
      <c r="V2089" s="1">
        <v>45484.145844907405</v>
      </c>
    </row>
    <row r="2090" spans="1:22" x14ac:dyDescent="0.25">
      <c r="A2090">
        <v>2149</v>
      </c>
      <c r="B2090" t="s">
        <v>36</v>
      </c>
      <c r="C2090" t="s">
        <v>40</v>
      </c>
      <c r="D2090" t="s">
        <v>38</v>
      </c>
      <c r="E2090">
        <v>7131</v>
      </c>
      <c r="F2090" t="s">
        <v>11</v>
      </c>
      <c r="G2090">
        <v>609188000</v>
      </c>
      <c r="H2090">
        <v>686643392</v>
      </c>
      <c r="I2090">
        <f>LOG10(H2090)</f>
        <v>8.8367312449252982</v>
      </c>
      <c r="J2090">
        <v>0.60099999999999998</v>
      </c>
      <c r="L2090">
        <v>3.8039999999999998</v>
      </c>
      <c r="M2090">
        <v>34.206000000000003</v>
      </c>
      <c r="N2090">
        <v>1.7000000000000001E-2</v>
      </c>
      <c r="O2090">
        <v>266.92099999999999</v>
      </c>
      <c r="P2090">
        <v>1.1950000000000001</v>
      </c>
      <c r="Q2090">
        <v>29.114999999999998</v>
      </c>
      <c r="R2090">
        <v>203.34899999999999</v>
      </c>
      <c r="S2090">
        <v>0.76600000000000001</v>
      </c>
      <c r="T2090">
        <v>2.0649999999999999</v>
      </c>
      <c r="U2090" t="s">
        <v>61</v>
      </c>
      <c r="V2090" s="1">
        <v>45484.156261574077</v>
      </c>
    </row>
    <row r="2091" spans="1:22" x14ac:dyDescent="0.25">
      <c r="A2091">
        <v>2150</v>
      </c>
      <c r="B2091" t="s">
        <v>36</v>
      </c>
      <c r="C2091" t="s">
        <v>37</v>
      </c>
      <c r="D2091" t="s">
        <v>38</v>
      </c>
      <c r="E2091">
        <v>7123</v>
      </c>
      <c r="F2091" t="s">
        <v>11</v>
      </c>
      <c r="G2091">
        <v>611253168</v>
      </c>
      <c r="H2091">
        <v>591722632</v>
      </c>
      <c r="I2091">
        <f>LOG10(H2091)</f>
        <v>8.7721181803379302</v>
      </c>
      <c r="J2091">
        <v>1.5369999999999999</v>
      </c>
      <c r="L2091">
        <v>4.4850000000000003</v>
      </c>
      <c r="M2091">
        <v>45.890999999999998</v>
      </c>
      <c r="N2091">
        <v>0.53500000000000003</v>
      </c>
      <c r="O2091">
        <v>602.95399999999995</v>
      </c>
      <c r="P2091">
        <v>1.8620000000000001</v>
      </c>
      <c r="Q2091">
        <v>55.561999999999998</v>
      </c>
      <c r="R2091">
        <v>222.85599999999999</v>
      </c>
      <c r="S2091">
        <v>1.2909999999999999</v>
      </c>
      <c r="T2091">
        <v>5.1020000000000003</v>
      </c>
      <c r="U2091" t="s">
        <v>61</v>
      </c>
      <c r="V2091" s="1">
        <v>45484.166678240741</v>
      </c>
    </row>
    <row r="2092" spans="1:22" x14ac:dyDescent="0.25">
      <c r="A2092">
        <v>2151</v>
      </c>
      <c r="B2092" t="s">
        <v>36</v>
      </c>
      <c r="C2092" t="s">
        <v>40</v>
      </c>
      <c r="D2092" t="s">
        <v>38</v>
      </c>
      <c r="E2092">
        <v>7131</v>
      </c>
      <c r="F2092" t="s">
        <v>11</v>
      </c>
      <c r="G2092">
        <v>609103376</v>
      </c>
      <c r="H2092">
        <v>659946608</v>
      </c>
      <c r="I2092">
        <f>LOG10(H2092)</f>
        <v>8.8195088010131695</v>
      </c>
      <c r="J2092">
        <v>0.88200000000000001</v>
      </c>
      <c r="L2092">
        <v>1.42</v>
      </c>
      <c r="M2092">
        <v>19.84</v>
      </c>
      <c r="N2092">
        <v>0.41799999999999998</v>
      </c>
      <c r="O2092">
        <v>329.41199999999998</v>
      </c>
      <c r="P2092">
        <v>1.5009999999999999</v>
      </c>
      <c r="Q2092">
        <v>24.722000000000001</v>
      </c>
      <c r="R2092">
        <v>19.065999999999999</v>
      </c>
      <c r="S2092">
        <v>0.78800000000000003</v>
      </c>
      <c r="T2092">
        <v>2.0630000000000002</v>
      </c>
      <c r="U2092" t="s">
        <v>61</v>
      </c>
      <c r="V2092" s="1">
        <v>45484.177094907405</v>
      </c>
    </row>
    <row r="2093" spans="1:22" x14ac:dyDescent="0.25">
      <c r="A2093">
        <v>2152</v>
      </c>
      <c r="B2093" t="s">
        <v>36</v>
      </c>
      <c r="C2093" t="s">
        <v>40</v>
      </c>
      <c r="D2093" t="s">
        <v>38</v>
      </c>
      <c r="E2093">
        <v>7131</v>
      </c>
      <c r="F2093" t="s">
        <v>11</v>
      </c>
      <c r="G2093">
        <v>609191304</v>
      </c>
      <c r="H2093">
        <v>771086096</v>
      </c>
      <c r="I2093">
        <f>LOG10(H2093)</f>
        <v>8.8871028721238226</v>
      </c>
      <c r="J2093">
        <v>1.5</v>
      </c>
      <c r="L2093">
        <v>3.5419999999999998</v>
      </c>
      <c r="M2093">
        <v>0.89100000000000001</v>
      </c>
      <c r="N2093">
        <v>0.61</v>
      </c>
      <c r="O2093">
        <v>9.2089999999999996</v>
      </c>
      <c r="P2093">
        <v>0.78800000000000003</v>
      </c>
      <c r="Q2093">
        <v>2.08</v>
      </c>
      <c r="R2093">
        <v>204.41</v>
      </c>
      <c r="S2093">
        <v>0.77900000000000003</v>
      </c>
      <c r="T2093">
        <v>2.101</v>
      </c>
      <c r="U2093" t="s">
        <v>61</v>
      </c>
      <c r="V2093" s="1">
        <v>45484.187511574077</v>
      </c>
    </row>
    <row r="2094" spans="1:22" x14ac:dyDescent="0.25">
      <c r="A2094">
        <v>2153</v>
      </c>
      <c r="B2094" t="s">
        <v>36</v>
      </c>
      <c r="C2094" t="s">
        <v>40</v>
      </c>
      <c r="D2094" t="s">
        <v>38</v>
      </c>
      <c r="E2094">
        <v>7131</v>
      </c>
      <c r="F2094" t="s">
        <v>11</v>
      </c>
      <c r="G2094">
        <v>608823264</v>
      </c>
      <c r="H2094">
        <v>589514000</v>
      </c>
      <c r="I2094">
        <f>LOG10(H2094)</f>
        <v>8.7704941233421341</v>
      </c>
      <c r="J2094">
        <v>0.624</v>
      </c>
      <c r="L2094">
        <v>4.6109999999999998</v>
      </c>
      <c r="M2094">
        <v>28.55</v>
      </c>
      <c r="N2094">
        <v>4.2999999999999997E-2</v>
      </c>
      <c r="O2094">
        <v>282.72199999999998</v>
      </c>
      <c r="P2094">
        <v>1.744</v>
      </c>
      <c r="Q2094">
        <v>16.811</v>
      </c>
      <c r="R2094">
        <v>206.54599999999999</v>
      </c>
      <c r="S2094">
        <v>0.875</v>
      </c>
      <c r="T2094">
        <v>3.6560000000000001</v>
      </c>
      <c r="U2094" t="s">
        <v>61</v>
      </c>
      <c r="V2094" s="1">
        <v>45484.197928240741</v>
      </c>
    </row>
    <row r="2095" spans="1:22" x14ac:dyDescent="0.25">
      <c r="A2095">
        <v>2154</v>
      </c>
      <c r="B2095" t="s">
        <v>36</v>
      </c>
      <c r="C2095" t="s">
        <v>40</v>
      </c>
      <c r="D2095" t="s">
        <v>38</v>
      </c>
      <c r="E2095">
        <v>7131</v>
      </c>
      <c r="F2095" t="s">
        <v>11</v>
      </c>
      <c r="G2095">
        <v>609217816</v>
      </c>
      <c r="H2095">
        <v>488407480</v>
      </c>
      <c r="I2095">
        <f>LOG10(H2095)</f>
        <v>8.6887823065788421</v>
      </c>
      <c r="J2095">
        <v>0.95499999999999996</v>
      </c>
      <c r="L2095">
        <v>3.613</v>
      </c>
      <c r="M2095">
        <v>31.693999999999999</v>
      </c>
      <c r="N2095">
        <v>8.8999999999999996E-2</v>
      </c>
      <c r="O2095">
        <v>276.02</v>
      </c>
      <c r="P2095">
        <v>0.86899999999999999</v>
      </c>
      <c r="Q2095">
        <v>14.887</v>
      </c>
      <c r="R2095">
        <v>204.047</v>
      </c>
      <c r="S2095">
        <v>0.75900000000000001</v>
      </c>
      <c r="T2095">
        <v>2.7050000000000001</v>
      </c>
      <c r="U2095" t="s">
        <v>61</v>
      </c>
      <c r="V2095" s="1">
        <v>45484.208344907405</v>
      </c>
    </row>
    <row r="2096" spans="1:22" x14ac:dyDescent="0.25">
      <c r="A2096">
        <v>2155</v>
      </c>
      <c r="B2096" t="s">
        <v>36</v>
      </c>
      <c r="C2096" t="s">
        <v>40</v>
      </c>
      <c r="D2096" t="s">
        <v>38</v>
      </c>
      <c r="E2096">
        <v>7131</v>
      </c>
      <c r="F2096" t="s">
        <v>11</v>
      </c>
      <c r="G2096">
        <v>607890352</v>
      </c>
      <c r="H2096">
        <v>618370824</v>
      </c>
      <c r="I2096">
        <f>LOG10(H2096)</f>
        <v>8.7912489904918978</v>
      </c>
      <c r="J2096">
        <v>1.04</v>
      </c>
      <c r="L2096">
        <v>3.72</v>
      </c>
      <c r="M2096">
        <v>20.738</v>
      </c>
      <c r="N2096">
        <v>0.34599999999999997</v>
      </c>
      <c r="O2096">
        <v>207.62</v>
      </c>
      <c r="P2096">
        <v>0.752</v>
      </c>
      <c r="Q2096">
        <v>2.13</v>
      </c>
      <c r="R2096">
        <v>209.08799999999999</v>
      </c>
      <c r="S2096">
        <v>0.85199999999999998</v>
      </c>
      <c r="T2096">
        <v>2.2450000000000001</v>
      </c>
      <c r="U2096" t="s">
        <v>61</v>
      </c>
      <c r="V2096" s="1">
        <v>45484.21875</v>
      </c>
    </row>
    <row r="2097" spans="1:22" x14ac:dyDescent="0.25">
      <c r="A2097">
        <v>2156</v>
      </c>
      <c r="B2097" t="s">
        <v>36</v>
      </c>
      <c r="C2097" t="s">
        <v>40</v>
      </c>
      <c r="D2097" t="s">
        <v>38</v>
      </c>
      <c r="E2097">
        <v>7131</v>
      </c>
      <c r="F2097" t="s">
        <v>11</v>
      </c>
      <c r="G2097">
        <v>608967144</v>
      </c>
      <c r="H2097">
        <v>639566504</v>
      </c>
      <c r="I2097">
        <f>LOG10(H2097)</f>
        <v>8.8058857103761081</v>
      </c>
      <c r="J2097">
        <v>0.60899999999999999</v>
      </c>
      <c r="L2097">
        <v>5.3390000000000004</v>
      </c>
      <c r="M2097">
        <v>16.029</v>
      </c>
      <c r="N2097">
        <v>2.4E-2</v>
      </c>
      <c r="O2097">
        <v>524.63699999999994</v>
      </c>
      <c r="P2097">
        <v>1.008</v>
      </c>
      <c r="Q2097">
        <v>14.728999999999999</v>
      </c>
      <c r="R2097">
        <v>215.81800000000001</v>
      </c>
      <c r="S2097">
        <v>0.82</v>
      </c>
      <c r="T2097">
        <v>1.895</v>
      </c>
      <c r="U2097" t="s">
        <v>61</v>
      </c>
      <c r="V2097" s="1">
        <v>45484.229166666664</v>
      </c>
    </row>
    <row r="2098" spans="1:22" x14ac:dyDescent="0.25">
      <c r="A2098">
        <v>2157</v>
      </c>
      <c r="B2098" t="s">
        <v>36</v>
      </c>
      <c r="C2098" t="s">
        <v>40</v>
      </c>
      <c r="D2098" t="s">
        <v>38</v>
      </c>
      <c r="E2098">
        <v>7131</v>
      </c>
      <c r="F2098" t="s">
        <v>11</v>
      </c>
      <c r="G2098">
        <v>607655816</v>
      </c>
      <c r="H2098">
        <v>688719424</v>
      </c>
      <c r="I2098">
        <f>LOG10(H2098)</f>
        <v>8.8380423315943784</v>
      </c>
      <c r="J2098">
        <v>0.63600000000000001</v>
      </c>
      <c r="L2098">
        <v>1.2270000000000001</v>
      </c>
      <c r="M2098">
        <v>32.945</v>
      </c>
      <c r="N2098">
        <v>6.7000000000000004E-2</v>
      </c>
      <c r="O2098">
        <v>329.49200000000002</v>
      </c>
      <c r="P2098">
        <v>1.165</v>
      </c>
      <c r="Q2098">
        <v>15.494</v>
      </c>
      <c r="R2098">
        <v>16.324000000000002</v>
      </c>
      <c r="S2098">
        <v>0.74</v>
      </c>
      <c r="T2098">
        <v>2.0550000000000002</v>
      </c>
      <c r="U2098" t="s">
        <v>61</v>
      </c>
      <c r="V2098" s="1">
        <v>45484.239583333336</v>
      </c>
    </row>
    <row r="2099" spans="1:22" x14ac:dyDescent="0.25">
      <c r="A2099">
        <v>2158</v>
      </c>
      <c r="B2099" t="s">
        <v>36</v>
      </c>
      <c r="C2099" t="s">
        <v>40</v>
      </c>
      <c r="D2099" t="s">
        <v>38</v>
      </c>
      <c r="E2099">
        <v>7131</v>
      </c>
      <c r="F2099" t="s">
        <v>11</v>
      </c>
      <c r="G2099">
        <v>598238664</v>
      </c>
      <c r="H2099">
        <v>679872416</v>
      </c>
      <c r="I2099">
        <f>LOG10(H2099)</f>
        <v>8.8324274211976359</v>
      </c>
      <c r="J2099">
        <v>1.2509999999999999</v>
      </c>
      <c r="L2099">
        <v>3.6280000000000001</v>
      </c>
      <c r="M2099">
        <v>29.329000000000001</v>
      </c>
      <c r="N2099">
        <v>1.0640000000000001</v>
      </c>
      <c r="O2099">
        <v>344.822</v>
      </c>
      <c r="P2099">
        <v>1.208</v>
      </c>
      <c r="Q2099">
        <v>34.665999999999997</v>
      </c>
      <c r="R2099">
        <v>220.511</v>
      </c>
      <c r="S2099">
        <v>0.752</v>
      </c>
      <c r="T2099">
        <v>2.4889999999999999</v>
      </c>
      <c r="U2099" t="s">
        <v>61</v>
      </c>
      <c r="V2099" s="1">
        <v>45484.25</v>
      </c>
    </row>
    <row r="2100" spans="1:22" x14ac:dyDescent="0.25">
      <c r="A2100">
        <v>2159</v>
      </c>
      <c r="B2100" t="s">
        <v>36</v>
      </c>
      <c r="C2100" t="s">
        <v>40</v>
      </c>
      <c r="D2100" t="s">
        <v>38</v>
      </c>
      <c r="E2100">
        <v>7131</v>
      </c>
      <c r="F2100" t="s">
        <v>11</v>
      </c>
      <c r="G2100">
        <v>609530360</v>
      </c>
      <c r="H2100">
        <v>672549592</v>
      </c>
      <c r="I2100">
        <f>LOG10(H2100)</f>
        <v>8.8277243135634667</v>
      </c>
      <c r="J2100">
        <v>1.075</v>
      </c>
      <c r="L2100">
        <v>4.8029999999999999</v>
      </c>
      <c r="M2100">
        <v>26.916</v>
      </c>
      <c r="N2100">
        <v>0.36399999999999999</v>
      </c>
      <c r="O2100">
        <v>353.49900000000002</v>
      </c>
      <c r="P2100">
        <v>3.25</v>
      </c>
      <c r="Q2100">
        <v>22.524000000000001</v>
      </c>
      <c r="R2100">
        <v>209.96</v>
      </c>
      <c r="S2100">
        <v>0.77400000000000002</v>
      </c>
      <c r="T2100">
        <v>2.8559999999999999</v>
      </c>
      <c r="U2100" t="s">
        <v>61</v>
      </c>
      <c r="V2100" s="1">
        <v>45484.260416666664</v>
      </c>
    </row>
    <row r="2101" spans="1:22" x14ac:dyDescent="0.25">
      <c r="A2101">
        <v>2160</v>
      </c>
      <c r="B2101" t="s">
        <v>36</v>
      </c>
      <c r="C2101" t="s">
        <v>40</v>
      </c>
      <c r="D2101" t="s">
        <v>38</v>
      </c>
      <c r="E2101">
        <v>7131</v>
      </c>
      <c r="F2101" t="s">
        <v>11</v>
      </c>
      <c r="G2101">
        <v>606868440</v>
      </c>
      <c r="H2101">
        <v>547624864</v>
      </c>
      <c r="I2101">
        <f>LOG10(H2101)</f>
        <v>8.7384831583313005</v>
      </c>
      <c r="J2101">
        <v>1.0620000000000001</v>
      </c>
      <c r="L2101">
        <v>5.7489999999999997</v>
      </c>
      <c r="M2101">
        <v>37.548000000000002</v>
      </c>
      <c r="N2101">
        <v>0.248</v>
      </c>
      <c r="O2101">
        <v>295.63799999999998</v>
      </c>
      <c r="P2101">
        <v>0.91300000000000003</v>
      </c>
      <c r="Q2101">
        <v>22.738</v>
      </c>
      <c r="R2101">
        <v>217.649</v>
      </c>
      <c r="S2101">
        <v>0.86099999999999999</v>
      </c>
      <c r="T2101">
        <v>2.5659999999999998</v>
      </c>
      <c r="U2101" t="s">
        <v>61</v>
      </c>
      <c r="V2101" s="1">
        <v>45484.270833333336</v>
      </c>
    </row>
    <row r="2102" spans="1:22" x14ac:dyDescent="0.25">
      <c r="A2102">
        <v>2161</v>
      </c>
      <c r="B2102" t="s">
        <v>36</v>
      </c>
      <c r="C2102" t="s">
        <v>40</v>
      </c>
      <c r="D2102" t="s">
        <v>38</v>
      </c>
      <c r="E2102">
        <v>7131</v>
      </c>
      <c r="F2102" t="s">
        <v>11</v>
      </c>
      <c r="G2102">
        <v>618284728</v>
      </c>
      <c r="H2102">
        <v>896135336</v>
      </c>
      <c r="I2102">
        <f>LOG10(H2102)</f>
        <v>8.9523736025634353</v>
      </c>
      <c r="J2102">
        <v>0.98899999999999999</v>
      </c>
      <c r="L2102">
        <v>2.2839999999999998</v>
      </c>
      <c r="M2102">
        <v>1.7190000000000001</v>
      </c>
      <c r="N2102">
        <v>1.4999999999999999E-2</v>
      </c>
      <c r="O2102">
        <v>12.492000000000001</v>
      </c>
      <c r="P2102">
        <v>1.159</v>
      </c>
      <c r="Q2102">
        <v>7.9969999999999999</v>
      </c>
      <c r="R2102">
        <v>202.37200000000001</v>
      </c>
      <c r="S2102">
        <v>0.70199999999999996</v>
      </c>
      <c r="T2102">
        <v>1.379</v>
      </c>
      <c r="U2102" t="s">
        <v>61</v>
      </c>
      <c r="V2102" s="1">
        <v>45484.28125</v>
      </c>
    </row>
    <row r="2103" spans="1:22" x14ac:dyDescent="0.25">
      <c r="A2103">
        <v>2162</v>
      </c>
      <c r="B2103" t="s">
        <v>36</v>
      </c>
      <c r="C2103" t="s">
        <v>40</v>
      </c>
      <c r="D2103" t="s">
        <v>38</v>
      </c>
      <c r="E2103">
        <v>7131</v>
      </c>
      <c r="F2103" t="s">
        <v>11</v>
      </c>
      <c r="G2103">
        <v>613090248</v>
      </c>
      <c r="H2103">
        <v>889161432</v>
      </c>
      <c r="I2103">
        <f>LOG10(H2103)</f>
        <v>8.9489806166081038</v>
      </c>
      <c r="J2103">
        <v>0.81100000000000005</v>
      </c>
      <c r="L2103">
        <v>8.6560000000000006</v>
      </c>
      <c r="M2103">
        <v>3.9689999999999999</v>
      </c>
      <c r="N2103">
        <v>6.7000000000000004E-2</v>
      </c>
      <c r="O2103">
        <v>27.699000000000002</v>
      </c>
      <c r="P2103">
        <v>0.874</v>
      </c>
      <c r="Q2103">
        <v>4.5759999999999996</v>
      </c>
      <c r="R2103">
        <v>215.761</v>
      </c>
      <c r="S2103">
        <v>0.91800000000000004</v>
      </c>
      <c r="T2103">
        <v>1.409</v>
      </c>
      <c r="U2103" t="s">
        <v>61</v>
      </c>
      <c r="V2103" s="1">
        <v>45484.291666666664</v>
      </c>
    </row>
    <row r="2104" spans="1:22" x14ac:dyDescent="0.25">
      <c r="A2104">
        <v>2163</v>
      </c>
      <c r="B2104" t="s">
        <v>36</v>
      </c>
      <c r="C2104" t="s">
        <v>40</v>
      </c>
      <c r="D2104" t="s">
        <v>38</v>
      </c>
      <c r="E2104">
        <v>7131</v>
      </c>
      <c r="F2104" t="s">
        <v>11</v>
      </c>
      <c r="G2104">
        <v>612048192</v>
      </c>
      <c r="H2104">
        <v>855186840</v>
      </c>
      <c r="I2104">
        <f>LOG10(H2104)</f>
        <v>8.9320610091331858</v>
      </c>
      <c r="J2104">
        <v>1.089</v>
      </c>
      <c r="L2104">
        <v>4.4189999999999996</v>
      </c>
      <c r="M2104">
        <v>34.884</v>
      </c>
      <c r="N2104">
        <v>0.122</v>
      </c>
      <c r="O2104">
        <v>315.40600000000001</v>
      </c>
      <c r="P2104">
        <v>7.742</v>
      </c>
      <c r="Q2104">
        <v>114.184</v>
      </c>
      <c r="R2104">
        <v>208.57499999999999</v>
      </c>
      <c r="S2104">
        <v>0.85799999999999998</v>
      </c>
      <c r="T2104">
        <v>1.3460000000000001</v>
      </c>
      <c r="U2104" t="s">
        <v>61</v>
      </c>
      <c r="V2104" s="1">
        <v>45484.302094907405</v>
      </c>
    </row>
    <row r="2105" spans="1:22" x14ac:dyDescent="0.25">
      <c r="A2105">
        <v>2164</v>
      </c>
      <c r="B2105" t="s">
        <v>36</v>
      </c>
      <c r="C2105" t="s">
        <v>40</v>
      </c>
      <c r="D2105" t="s">
        <v>38</v>
      </c>
      <c r="E2105">
        <v>7131</v>
      </c>
      <c r="F2105" t="s">
        <v>11</v>
      </c>
      <c r="G2105">
        <v>621501328</v>
      </c>
      <c r="H2105">
        <v>614137456</v>
      </c>
      <c r="I2105">
        <f>LOG10(H2105)</f>
        <v>8.7882655856382286</v>
      </c>
      <c r="J2105">
        <v>0.97499999999999998</v>
      </c>
      <c r="L2105">
        <v>3.8559999999999999</v>
      </c>
      <c r="M2105">
        <v>0.53400000000000003</v>
      </c>
      <c r="N2105">
        <v>0.13600000000000001</v>
      </c>
      <c r="O2105">
        <v>9.0389999999999997</v>
      </c>
      <c r="P2105">
        <v>0.74</v>
      </c>
      <c r="Q2105">
        <v>1.119</v>
      </c>
      <c r="R2105">
        <v>202.51400000000001</v>
      </c>
      <c r="S2105">
        <v>0.873</v>
      </c>
      <c r="T2105">
        <v>1.361</v>
      </c>
      <c r="U2105" t="s">
        <v>61</v>
      </c>
      <c r="V2105" s="1">
        <v>45484.3125</v>
      </c>
    </row>
    <row r="2106" spans="1:22" x14ac:dyDescent="0.25">
      <c r="A2106">
        <v>2165</v>
      </c>
      <c r="B2106" t="s">
        <v>36</v>
      </c>
      <c r="C2106" t="s">
        <v>40</v>
      </c>
      <c r="D2106" t="s">
        <v>38</v>
      </c>
      <c r="E2106">
        <v>7131</v>
      </c>
      <c r="F2106" t="s">
        <v>11</v>
      </c>
      <c r="G2106">
        <v>627094256</v>
      </c>
      <c r="H2106">
        <v>827924104</v>
      </c>
      <c r="I2106">
        <f>LOG10(H2106)</f>
        <v>8.9179905267308541</v>
      </c>
      <c r="J2106">
        <v>0.96699999999999997</v>
      </c>
      <c r="L2106">
        <v>2.1760000000000002</v>
      </c>
      <c r="M2106">
        <v>0.84299999999999997</v>
      </c>
      <c r="N2106">
        <v>6.4000000000000001E-2</v>
      </c>
      <c r="O2106">
        <v>8.9120000000000008</v>
      </c>
      <c r="P2106">
        <v>1.6339999999999999</v>
      </c>
      <c r="Q2106">
        <v>5.032</v>
      </c>
      <c r="R2106">
        <v>202.46100000000001</v>
      </c>
      <c r="S2106">
        <v>0.85599999999999998</v>
      </c>
      <c r="T2106">
        <v>1.4419999999999999</v>
      </c>
      <c r="U2106" t="s">
        <v>61</v>
      </c>
      <c r="V2106" s="1">
        <v>45484.322916666664</v>
      </c>
    </row>
    <row r="2107" spans="1:22" x14ac:dyDescent="0.25">
      <c r="A2107">
        <v>2166</v>
      </c>
      <c r="B2107" t="s">
        <v>36</v>
      </c>
      <c r="C2107" t="s">
        <v>40</v>
      </c>
      <c r="D2107" t="s">
        <v>38</v>
      </c>
      <c r="E2107">
        <v>7131</v>
      </c>
      <c r="F2107" t="s">
        <v>11</v>
      </c>
      <c r="G2107">
        <v>612590072</v>
      </c>
      <c r="H2107">
        <v>871014920</v>
      </c>
      <c r="I2107">
        <f>LOG10(H2107)</f>
        <v>8.9400255942937399</v>
      </c>
      <c r="J2107">
        <v>0.95899999999999996</v>
      </c>
      <c r="L2107">
        <v>5.8650000000000002</v>
      </c>
      <c r="M2107">
        <v>1.54</v>
      </c>
      <c r="N2107">
        <v>0.03</v>
      </c>
      <c r="O2107">
        <v>9.7949999999999999</v>
      </c>
      <c r="P2107">
        <v>0.91200000000000003</v>
      </c>
      <c r="Q2107">
        <v>1.96</v>
      </c>
      <c r="R2107">
        <v>226.18199999999999</v>
      </c>
      <c r="S2107">
        <v>0.89300000000000002</v>
      </c>
      <c r="T2107">
        <v>1.3939999999999999</v>
      </c>
      <c r="U2107" t="s">
        <v>61</v>
      </c>
      <c r="V2107" s="1">
        <v>45484.333344907405</v>
      </c>
    </row>
    <row r="2108" spans="1:22" x14ac:dyDescent="0.25">
      <c r="A2108">
        <v>2167</v>
      </c>
      <c r="B2108" t="s">
        <v>36</v>
      </c>
      <c r="C2108" t="s">
        <v>40</v>
      </c>
      <c r="D2108" t="s">
        <v>38</v>
      </c>
      <c r="E2108">
        <v>7131</v>
      </c>
      <c r="F2108" t="s">
        <v>11</v>
      </c>
      <c r="G2108">
        <v>615889816</v>
      </c>
      <c r="H2108">
        <v>862421344</v>
      </c>
      <c r="I2108">
        <f>LOG10(H2108)</f>
        <v>8.9357194962966471</v>
      </c>
      <c r="J2108">
        <v>1.1890000000000001</v>
      </c>
      <c r="L2108">
        <v>0.53900000000000003</v>
      </c>
      <c r="M2108">
        <v>3.6070000000000002</v>
      </c>
      <c r="N2108">
        <v>0.26400000000000001</v>
      </c>
      <c r="O2108">
        <v>15.481999999999999</v>
      </c>
      <c r="P2108">
        <v>1.02</v>
      </c>
      <c r="Q2108">
        <v>3.0230000000000001</v>
      </c>
      <c r="R2108">
        <v>17.53</v>
      </c>
      <c r="S2108">
        <v>0.89900000000000002</v>
      </c>
      <c r="T2108">
        <v>1.42</v>
      </c>
      <c r="U2108" t="s">
        <v>61</v>
      </c>
      <c r="V2108" s="1">
        <v>45484.34375</v>
      </c>
    </row>
    <row r="2109" spans="1:22" x14ac:dyDescent="0.25">
      <c r="A2109">
        <v>2168</v>
      </c>
      <c r="B2109" t="s">
        <v>36</v>
      </c>
      <c r="C2109" t="s">
        <v>40</v>
      </c>
      <c r="D2109" t="s">
        <v>38</v>
      </c>
      <c r="E2109">
        <v>7131</v>
      </c>
      <c r="F2109" t="s">
        <v>11</v>
      </c>
      <c r="G2109">
        <v>621925880</v>
      </c>
      <c r="H2109">
        <v>478276496</v>
      </c>
      <c r="I2109">
        <f>LOG10(H2109)</f>
        <v>8.6796790388098337</v>
      </c>
      <c r="J2109">
        <v>0.96599999999999997</v>
      </c>
      <c r="L2109">
        <v>4.1980000000000004</v>
      </c>
      <c r="M2109">
        <v>82.247</v>
      </c>
      <c r="N2109">
        <v>0.152</v>
      </c>
      <c r="O2109">
        <v>1071.3510000000001</v>
      </c>
      <c r="P2109">
        <v>3.847</v>
      </c>
      <c r="Q2109">
        <v>382.05399999999997</v>
      </c>
      <c r="R2109">
        <v>202.99299999999999</v>
      </c>
      <c r="S2109">
        <v>0.88300000000000001</v>
      </c>
      <c r="T2109">
        <v>1.4379999999999999</v>
      </c>
      <c r="U2109" t="s">
        <v>61</v>
      </c>
      <c r="V2109" s="1">
        <v>45484.354166666664</v>
      </c>
    </row>
    <row r="2110" spans="1:22" x14ac:dyDescent="0.25">
      <c r="A2110">
        <v>2169</v>
      </c>
      <c r="B2110" t="s">
        <v>36</v>
      </c>
      <c r="C2110" t="s">
        <v>40</v>
      </c>
      <c r="D2110" t="s">
        <v>38</v>
      </c>
      <c r="E2110">
        <v>7131</v>
      </c>
      <c r="F2110" t="s">
        <v>11</v>
      </c>
      <c r="G2110">
        <v>609501208</v>
      </c>
      <c r="H2110">
        <v>887867368</v>
      </c>
      <c r="I2110">
        <f>LOG10(H2110)</f>
        <v>8.9483480945535661</v>
      </c>
      <c r="J2110">
        <v>0.98199999999999998</v>
      </c>
      <c r="L2110">
        <v>0.68899999999999995</v>
      </c>
      <c r="M2110">
        <v>5.3150000000000004</v>
      </c>
      <c r="N2110">
        <v>7.8E-2</v>
      </c>
      <c r="O2110">
        <v>24.428999999999998</v>
      </c>
      <c r="P2110">
        <v>1.752</v>
      </c>
      <c r="Q2110">
        <v>7.7880000000000003</v>
      </c>
      <c r="R2110">
        <v>22.852</v>
      </c>
      <c r="S2110">
        <v>0.86199999999999999</v>
      </c>
      <c r="T2110">
        <v>1.3640000000000001</v>
      </c>
      <c r="U2110" t="s">
        <v>61</v>
      </c>
      <c r="V2110" s="1">
        <v>45484.364583333336</v>
      </c>
    </row>
    <row r="2111" spans="1:22" x14ac:dyDescent="0.25">
      <c r="A2111">
        <v>2170</v>
      </c>
      <c r="B2111" t="s">
        <v>36</v>
      </c>
      <c r="C2111" t="s">
        <v>40</v>
      </c>
      <c r="D2111" t="s">
        <v>38</v>
      </c>
      <c r="E2111">
        <v>7131</v>
      </c>
      <c r="F2111" t="s">
        <v>11</v>
      </c>
      <c r="G2111">
        <v>615278576</v>
      </c>
      <c r="H2111">
        <v>896996296</v>
      </c>
      <c r="I2111">
        <f>LOG10(H2111)</f>
        <v>8.9527906496995193</v>
      </c>
      <c r="J2111">
        <v>0.95</v>
      </c>
      <c r="L2111">
        <v>0.73499999999999999</v>
      </c>
      <c r="M2111">
        <v>2.5739999999999998</v>
      </c>
      <c r="N2111">
        <v>0.16300000000000001</v>
      </c>
      <c r="O2111">
        <v>16.501000000000001</v>
      </c>
      <c r="P2111">
        <v>1.3089999999999999</v>
      </c>
      <c r="Q2111">
        <v>3.629</v>
      </c>
      <c r="R2111">
        <v>17.773</v>
      </c>
      <c r="S2111">
        <v>0.83099999999999996</v>
      </c>
      <c r="T2111">
        <v>1.329</v>
      </c>
      <c r="U2111" t="s">
        <v>61</v>
      </c>
      <c r="V2111" s="1">
        <v>45484.375</v>
      </c>
    </row>
    <row r="2112" spans="1:22" x14ac:dyDescent="0.25">
      <c r="A2112">
        <v>2171</v>
      </c>
      <c r="B2112" t="s">
        <v>36</v>
      </c>
      <c r="C2112" t="s">
        <v>40</v>
      </c>
      <c r="D2112" t="s">
        <v>38</v>
      </c>
      <c r="E2112">
        <v>7131</v>
      </c>
      <c r="F2112" t="s">
        <v>11</v>
      </c>
      <c r="G2112">
        <v>616349072</v>
      </c>
      <c r="H2112">
        <v>874887784</v>
      </c>
      <c r="I2112">
        <f>LOG10(H2112)</f>
        <v>8.941952352548153</v>
      </c>
      <c r="J2112">
        <v>0.93500000000000005</v>
      </c>
      <c r="L2112">
        <v>5.7210000000000001</v>
      </c>
      <c r="M2112">
        <v>4.5170000000000003</v>
      </c>
      <c r="N2112">
        <v>8.8999999999999996E-2</v>
      </c>
      <c r="O2112">
        <v>19.225000000000001</v>
      </c>
      <c r="P2112">
        <v>1.08</v>
      </c>
      <c r="Q2112">
        <v>3.7869999999999999</v>
      </c>
      <c r="R2112">
        <v>203.22800000000001</v>
      </c>
      <c r="S2112">
        <v>0.83499999999999996</v>
      </c>
      <c r="T2112">
        <v>1.4770000000000001</v>
      </c>
      <c r="U2112" t="s">
        <v>61</v>
      </c>
      <c r="V2112" s="1">
        <v>45484.385416666664</v>
      </c>
    </row>
    <row r="2113" spans="1:22" x14ac:dyDescent="0.25">
      <c r="A2113">
        <v>2172</v>
      </c>
      <c r="B2113" t="s">
        <v>36</v>
      </c>
      <c r="C2113" t="s">
        <v>40</v>
      </c>
      <c r="D2113" t="s">
        <v>38</v>
      </c>
      <c r="E2113">
        <v>7131</v>
      </c>
      <c r="F2113" t="s">
        <v>11</v>
      </c>
      <c r="G2113">
        <v>612675072</v>
      </c>
      <c r="H2113">
        <v>783364712</v>
      </c>
      <c r="I2113">
        <f>LOG10(H2113)</f>
        <v>8.8939640041165564</v>
      </c>
      <c r="J2113">
        <v>1.661</v>
      </c>
      <c r="L2113">
        <v>3.3860000000000001</v>
      </c>
      <c r="M2113">
        <v>11.933999999999999</v>
      </c>
      <c r="N2113">
        <v>1.403</v>
      </c>
      <c r="O2113">
        <v>54.4</v>
      </c>
      <c r="P2113">
        <v>4.9470000000000001</v>
      </c>
      <c r="Q2113">
        <v>21.350999999999999</v>
      </c>
      <c r="R2113">
        <v>208.136</v>
      </c>
      <c r="S2113">
        <v>0.84799999999999998</v>
      </c>
      <c r="T2113">
        <v>1.4159999999999999</v>
      </c>
      <c r="U2113" t="s">
        <v>61</v>
      </c>
      <c r="V2113" s="1">
        <v>45484.395844907405</v>
      </c>
    </row>
    <row r="2114" spans="1:22" x14ac:dyDescent="0.25">
      <c r="A2114">
        <v>2173</v>
      </c>
      <c r="B2114" t="s">
        <v>36</v>
      </c>
      <c r="C2114" t="s">
        <v>40</v>
      </c>
      <c r="D2114" t="s">
        <v>38</v>
      </c>
      <c r="E2114">
        <v>7131</v>
      </c>
      <c r="F2114" t="s">
        <v>11</v>
      </c>
      <c r="G2114">
        <v>623180984</v>
      </c>
      <c r="H2114">
        <v>589346968</v>
      </c>
      <c r="I2114">
        <f>LOG10(H2114)</f>
        <v>8.7703710535682493</v>
      </c>
      <c r="J2114">
        <v>1.0649999999999999</v>
      </c>
      <c r="L2114">
        <v>1.915</v>
      </c>
      <c r="M2114">
        <v>3.5760000000000001</v>
      </c>
      <c r="N2114">
        <v>0.21299999999999999</v>
      </c>
      <c r="O2114">
        <v>233.69</v>
      </c>
      <c r="P2114">
        <v>2.766</v>
      </c>
      <c r="Q2114">
        <v>10.669</v>
      </c>
      <c r="R2114">
        <v>202.46100000000001</v>
      </c>
      <c r="S2114">
        <v>0.90300000000000002</v>
      </c>
      <c r="T2114">
        <v>1.3140000000000001</v>
      </c>
      <c r="U2114" t="s">
        <v>61</v>
      </c>
      <c r="V2114" s="1">
        <v>45484.406261574077</v>
      </c>
    </row>
    <row r="2115" spans="1:22" x14ac:dyDescent="0.25">
      <c r="A2115">
        <v>2174</v>
      </c>
      <c r="B2115" t="s">
        <v>36</v>
      </c>
      <c r="C2115" t="s">
        <v>40</v>
      </c>
      <c r="D2115" t="s">
        <v>38</v>
      </c>
      <c r="E2115">
        <v>7131</v>
      </c>
      <c r="F2115" t="s">
        <v>11</v>
      </c>
      <c r="G2115">
        <v>618410464</v>
      </c>
      <c r="H2115">
        <v>612227832</v>
      </c>
      <c r="I2115">
        <f>LOG10(H2115)</f>
        <v>8.7869130688243189</v>
      </c>
      <c r="J2115">
        <v>1.169</v>
      </c>
      <c r="L2115">
        <v>3.24</v>
      </c>
      <c r="M2115">
        <v>0.78600000000000003</v>
      </c>
      <c r="N2115">
        <v>0.29599999999999999</v>
      </c>
      <c r="O2115">
        <v>12.423999999999999</v>
      </c>
      <c r="P2115">
        <v>0.79800000000000004</v>
      </c>
      <c r="Q2115">
        <v>1.149</v>
      </c>
      <c r="R2115">
        <v>202.92</v>
      </c>
      <c r="S2115">
        <v>0.84299999999999997</v>
      </c>
      <c r="T2115">
        <v>1.417</v>
      </c>
      <c r="U2115" t="s">
        <v>61</v>
      </c>
      <c r="V2115" s="1">
        <v>45484.416678240741</v>
      </c>
    </row>
    <row r="2116" spans="1:22" x14ac:dyDescent="0.25">
      <c r="A2116">
        <v>2175</v>
      </c>
      <c r="B2116" t="s">
        <v>36</v>
      </c>
      <c r="C2116" t="s">
        <v>40</v>
      </c>
      <c r="D2116" t="s">
        <v>38</v>
      </c>
      <c r="E2116">
        <v>7131</v>
      </c>
      <c r="F2116" t="s">
        <v>11</v>
      </c>
      <c r="G2116">
        <v>623880136</v>
      </c>
      <c r="H2116">
        <v>779824800</v>
      </c>
      <c r="I2116">
        <f>LOG10(H2116)</f>
        <v>8.8919970425112229</v>
      </c>
      <c r="J2116">
        <v>1.006</v>
      </c>
      <c r="L2116">
        <v>2.8740000000000001</v>
      </c>
      <c r="M2116">
        <v>26.087</v>
      </c>
      <c r="N2116">
        <v>5.3999999999999999E-2</v>
      </c>
      <c r="O2116">
        <v>265.012</v>
      </c>
      <c r="P2116">
        <v>4.5919999999999996</v>
      </c>
      <c r="Q2116">
        <v>41.357999999999997</v>
      </c>
      <c r="R2116">
        <v>229.29300000000001</v>
      </c>
      <c r="S2116">
        <v>0.78500000000000003</v>
      </c>
      <c r="T2116">
        <v>1.343</v>
      </c>
      <c r="U2116" t="s">
        <v>61</v>
      </c>
      <c r="V2116" s="1">
        <v>45484.427094907405</v>
      </c>
    </row>
    <row r="2117" spans="1:22" x14ac:dyDescent="0.25">
      <c r="A2117">
        <v>2176</v>
      </c>
      <c r="B2117" t="s">
        <v>36</v>
      </c>
      <c r="C2117" t="s">
        <v>40</v>
      </c>
      <c r="D2117" t="s">
        <v>38</v>
      </c>
      <c r="E2117">
        <v>7131</v>
      </c>
      <c r="F2117" t="s">
        <v>11</v>
      </c>
      <c r="G2117">
        <v>628763192</v>
      </c>
      <c r="H2117">
        <v>818318304</v>
      </c>
      <c r="I2117">
        <f>LOG10(H2117)</f>
        <v>8.9129222655073832</v>
      </c>
      <c r="J2117">
        <v>0.96</v>
      </c>
      <c r="L2117">
        <v>1.93</v>
      </c>
      <c r="M2117">
        <v>8.7910000000000004</v>
      </c>
      <c r="N2117">
        <v>0.375</v>
      </c>
      <c r="O2117">
        <v>53.406999999999996</v>
      </c>
      <c r="P2117">
        <v>3.08</v>
      </c>
      <c r="Q2117">
        <v>18.725999999999999</v>
      </c>
      <c r="R2117">
        <v>202.71199999999999</v>
      </c>
      <c r="S2117">
        <v>0.79500000000000004</v>
      </c>
      <c r="T2117">
        <v>1.357</v>
      </c>
      <c r="U2117" t="s">
        <v>61</v>
      </c>
      <c r="V2117" s="1">
        <v>45484.437511574077</v>
      </c>
    </row>
    <row r="2118" spans="1:22" x14ac:dyDescent="0.25">
      <c r="A2118">
        <v>2177</v>
      </c>
      <c r="B2118" t="s">
        <v>36</v>
      </c>
      <c r="C2118" t="s">
        <v>40</v>
      </c>
      <c r="D2118" t="s">
        <v>38</v>
      </c>
      <c r="E2118">
        <v>7131</v>
      </c>
      <c r="F2118" t="s">
        <v>11</v>
      </c>
      <c r="G2118">
        <v>614174032</v>
      </c>
      <c r="H2118">
        <v>508986344</v>
      </c>
      <c r="I2118">
        <f>LOG10(H2118)</f>
        <v>8.7067061304605229</v>
      </c>
      <c r="J2118">
        <v>0.999</v>
      </c>
      <c r="L2118">
        <v>6.5179999999999998</v>
      </c>
      <c r="M2118">
        <v>2.2360000000000002</v>
      </c>
      <c r="N2118">
        <v>0.17</v>
      </c>
      <c r="O2118">
        <v>27.99</v>
      </c>
      <c r="P2118">
        <v>0.87</v>
      </c>
      <c r="Q2118">
        <v>1.944</v>
      </c>
      <c r="R2118">
        <v>203.08500000000001</v>
      </c>
      <c r="S2118">
        <v>0.71699999999999997</v>
      </c>
      <c r="T2118">
        <v>1.373</v>
      </c>
      <c r="U2118" t="s">
        <v>61</v>
      </c>
      <c r="V2118" s="1">
        <v>45484.447928240741</v>
      </c>
    </row>
    <row r="2119" spans="1:22" x14ac:dyDescent="0.25">
      <c r="A2119">
        <v>2178</v>
      </c>
      <c r="B2119" t="s">
        <v>36</v>
      </c>
      <c r="C2119" t="s">
        <v>40</v>
      </c>
      <c r="D2119" t="s">
        <v>38</v>
      </c>
      <c r="E2119">
        <v>7131</v>
      </c>
      <c r="F2119" t="s">
        <v>11</v>
      </c>
      <c r="G2119">
        <v>622920056</v>
      </c>
      <c r="H2119">
        <v>673505400</v>
      </c>
      <c r="I2119">
        <f>LOG10(H2119)</f>
        <v>8.8283410821388859</v>
      </c>
      <c r="J2119">
        <v>0.96</v>
      </c>
      <c r="L2119">
        <v>3.907</v>
      </c>
      <c r="M2119">
        <v>8.7240000000000002</v>
      </c>
      <c r="N2119">
        <v>0.17899999999999999</v>
      </c>
      <c r="O2119">
        <v>1572.922</v>
      </c>
      <c r="P2119">
        <v>0.89200000000000002</v>
      </c>
      <c r="Q2119">
        <v>2.383</v>
      </c>
      <c r="R2119">
        <v>213.09100000000001</v>
      </c>
      <c r="S2119">
        <v>0.88300000000000001</v>
      </c>
      <c r="T2119">
        <v>1.4390000000000001</v>
      </c>
      <c r="U2119" t="s">
        <v>61</v>
      </c>
      <c r="V2119" s="1">
        <v>45484.458344907405</v>
      </c>
    </row>
    <row r="2120" spans="1:22" x14ac:dyDescent="0.25">
      <c r="A2120">
        <v>2179</v>
      </c>
      <c r="B2120" t="s">
        <v>36</v>
      </c>
      <c r="C2120" t="s">
        <v>40</v>
      </c>
      <c r="D2120" t="s">
        <v>38</v>
      </c>
      <c r="E2120">
        <v>7131</v>
      </c>
      <c r="F2120" t="s">
        <v>11</v>
      </c>
      <c r="G2120">
        <v>623392904</v>
      </c>
      <c r="H2120">
        <v>805201736</v>
      </c>
      <c r="I2120">
        <f>LOG10(H2120)</f>
        <v>8.9059047025484706</v>
      </c>
      <c r="J2120">
        <v>1.008</v>
      </c>
      <c r="L2120">
        <v>7.6639999999999997</v>
      </c>
      <c r="M2120">
        <v>1.337</v>
      </c>
      <c r="N2120">
        <v>0.108</v>
      </c>
      <c r="O2120">
        <v>11.481</v>
      </c>
      <c r="P2120">
        <v>0.871</v>
      </c>
      <c r="Q2120">
        <v>1.9330000000000001</v>
      </c>
      <c r="R2120">
        <v>225.245</v>
      </c>
      <c r="S2120">
        <v>0.84499999999999997</v>
      </c>
      <c r="T2120">
        <v>1.3759999999999999</v>
      </c>
      <c r="U2120" t="s">
        <v>61</v>
      </c>
      <c r="V2120" s="1">
        <v>45484.468761574077</v>
      </c>
    </row>
    <row r="2121" spans="1:22" x14ac:dyDescent="0.25">
      <c r="A2121">
        <v>2180</v>
      </c>
      <c r="B2121" t="s">
        <v>36</v>
      </c>
      <c r="C2121" t="s">
        <v>40</v>
      </c>
      <c r="D2121" t="s">
        <v>38</v>
      </c>
      <c r="E2121">
        <v>7131</v>
      </c>
      <c r="F2121" t="s">
        <v>11</v>
      </c>
      <c r="G2121">
        <v>628721256</v>
      </c>
      <c r="H2121">
        <v>926182808</v>
      </c>
      <c r="I2121">
        <f>LOG10(H2121)</f>
        <v>8.966696715267215</v>
      </c>
      <c r="J2121">
        <v>1.0449999999999999</v>
      </c>
      <c r="L2121">
        <v>5.1959999999999997</v>
      </c>
      <c r="M2121">
        <v>4.3079999999999998</v>
      </c>
      <c r="N2121">
        <v>0.248</v>
      </c>
      <c r="O2121">
        <v>49.18</v>
      </c>
      <c r="P2121">
        <v>5.0259999999999998</v>
      </c>
      <c r="Q2121">
        <v>20.335000000000001</v>
      </c>
      <c r="R2121">
        <v>206.68100000000001</v>
      </c>
      <c r="S2121">
        <v>1.004</v>
      </c>
      <c r="T2121">
        <v>5.859</v>
      </c>
      <c r="U2121" t="s">
        <v>61</v>
      </c>
      <c r="V2121" s="1">
        <v>45484.479178240741</v>
      </c>
    </row>
    <row r="2122" spans="1:22" x14ac:dyDescent="0.25">
      <c r="A2122">
        <v>2181</v>
      </c>
      <c r="B2122" t="s">
        <v>36</v>
      </c>
      <c r="C2122" t="s">
        <v>40</v>
      </c>
      <c r="D2122" t="s">
        <v>38</v>
      </c>
      <c r="E2122">
        <v>7131</v>
      </c>
      <c r="F2122" t="s">
        <v>11</v>
      </c>
      <c r="G2122">
        <v>619377528</v>
      </c>
      <c r="H2122">
        <v>838064432</v>
      </c>
      <c r="I2122">
        <f>LOG10(H2122)</f>
        <v>8.9232774093061202</v>
      </c>
      <c r="J2122">
        <v>0.97199999999999998</v>
      </c>
      <c r="L2122">
        <v>4.9329999999999998</v>
      </c>
      <c r="M2122">
        <v>7.8540000000000001</v>
      </c>
      <c r="N2122">
        <v>0.14799999999999999</v>
      </c>
      <c r="O2122">
        <v>195.02099999999999</v>
      </c>
      <c r="P2122">
        <v>5.1909999999999998</v>
      </c>
      <c r="Q2122">
        <v>28.016999999999999</v>
      </c>
      <c r="R2122">
        <v>218.78200000000001</v>
      </c>
      <c r="S2122">
        <v>0.95299999999999996</v>
      </c>
      <c r="T2122">
        <v>1.4690000000000001</v>
      </c>
      <c r="U2122" t="s">
        <v>61</v>
      </c>
      <c r="V2122" s="1">
        <v>45484.489594907405</v>
      </c>
    </row>
    <row r="2123" spans="1:22" x14ac:dyDescent="0.25">
      <c r="A2123">
        <v>2182</v>
      </c>
      <c r="B2123" t="s">
        <v>36</v>
      </c>
      <c r="C2123" t="s">
        <v>40</v>
      </c>
      <c r="D2123" t="s">
        <v>38</v>
      </c>
      <c r="E2123">
        <v>7131</v>
      </c>
      <c r="F2123" t="s">
        <v>11</v>
      </c>
      <c r="G2123">
        <v>612934992</v>
      </c>
      <c r="H2123">
        <v>687287248</v>
      </c>
      <c r="I2123">
        <f>LOG10(H2123)</f>
        <v>8.8371382860382468</v>
      </c>
      <c r="J2123">
        <v>0.92600000000000005</v>
      </c>
      <c r="L2123">
        <v>10.680999999999999</v>
      </c>
      <c r="M2123">
        <v>47.372</v>
      </c>
      <c r="N2123">
        <v>0.19800000000000001</v>
      </c>
      <c r="O2123">
        <v>429.63499999999999</v>
      </c>
      <c r="P2123">
        <v>3.2410000000000001</v>
      </c>
      <c r="Q2123">
        <v>142.928</v>
      </c>
      <c r="R2123">
        <v>215.99100000000001</v>
      </c>
      <c r="S2123">
        <v>0.85599999999999998</v>
      </c>
      <c r="T2123">
        <v>1.391</v>
      </c>
      <c r="U2123" t="s">
        <v>61</v>
      </c>
      <c r="V2123" s="1">
        <v>45484.500011574077</v>
      </c>
    </row>
    <row r="2124" spans="1:22" x14ac:dyDescent="0.25">
      <c r="A2124">
        <v>2183</v>
      </c>
      <c r="B2124" t="s">
        <v>36</v>
      </c>
      <c r="C2124" t="s">
        <v>37</v>
      </c>
      <c r="D2124" t="s">
        <v>38</v>
      </c>
      <c r="E2124">
        <v>7123</v>
      </c>
      <c r="F2124" t="s">
        <v>11</v>
      </c>
      <c r="G2124">
        <v>612809392</v>
      </c>
      <c r="H2124">
        <v>844916712</v>
      </c>
      <c r="I2124">
        <f>LOG10(H2124)</f>
        <v>8.9268139003087921</v>
      </c>
      <c r="J2124">
        <v>1.3580000000000001</v>
      </c>
      <c r="L2124">
        <v>0.45200000000000001</v>
      </c>
      <c r="M2124">
        <v>2.4510000000000001</v>
      </c>
      <c r="N2124">
        <v>0.20599999999999999</v>
      </c>
      <c r="O2124">
        <v>84.494</v>
      </c>
      <c r="P2124">
        <v>1.355</v>
      </c>
      <c r="Q2124">
        <v>6.2190000000000003</v>
      </c>
      <c r="R2124">
        <v>15.926</v>
      </c>
      <c r="S2124">
        <v>1.1719999999999999</v>
      </c>
      <c r="T2124">
        <v>1.681</v>
      </c>
      <c r="U2124" t="s">
        <v>61</v>
      </c>
      <c r="V2124" s="1">
        <v>45484.510428240741</v>
      </c>
    </row>
    <row r="2125" spans="1:22" x14ac:dyDescent="0.25">
      <c r="A2125">
        <v>2184</v>
      </c>
      <c r="B2125" t="s">
        <v>36</v>
      </c>
      <c r="C2125" t="s">
        <v>40</v>
      </c>
      <c r="D2125" t="s">
        <v>38</v>
      </c>
      <c r="E2125">
        <v>7131</v>
      </c>
      <c r="F2125" t="s">
        <v>11</v>
      </c>
      <c r="G2125">
        <v>616996480</v>
      </c>
      <c r="H2125">
        <v>884475712</v>
      </c>
      <c r="I2125">
        <f>LOG10(H2125)</f>
        <v>8.9466859115372035</v>
      </c>
      <c r="J2125">
        <v>0.99299999999999999</v>
      </c>
      <c r="L2125">
        <v>0.32500000000000001</v>
      </c>
      <c r="M2125">
        <v>5.984</v>
      </c>
      <c r="N2125">
        <v>0.23300000000000001</v>
      </c>
      <c r="O2125">
        <v>46.338999999999999</v>
      </c>
      <c r="P2125">
        <v>5.5570000000000004</v>
      </c>
      <c r="Q2125">
        <v>21.065000000000001</v>
      </c>
      <c r="R2125">
        <v>9.1329999999999991</v>
      </c>
      <c r="S2125">
        <v>0.89700000000000002</v>
      </c>
      <c r="T2125">
        <v>1.3460000000000001</v>
      </c>
      <c r="U2125" t="s">
        <v>61</v>
      </c>
      <c r="V2125" s="1">
        <v>45484.520844907405</v>
      </c>
    </row>
    <row r="2126" spans="1:22" x14ac:dyDescent="0.25">
      <c r="A2126">
        <v>2185</v>
      </c>
      <c r="B2126" t="s">
        <v>36</v>
      </c>
      <c r="C2126" t="s">
        <v>40</v>
      </c>
      <c r="D2126" t="s">
        <v>38</v>
      </c>
      <c r="E2126">
        <v>7131</v>
      </c>
      <c r="F2126" t="s">
        <v>11</v>
      </c>
      <c r="G2126">
        <v>625909464</v>
      </c>
      <c r="H2126">
        <v>887329840</v>
      </c>
      <c r="I2126">
        <f>LOG10(H2126)</f>
        <v>8.948085086646218</v>
      </c>
      <c r="J2126">
        <v>0.95599999999999996</v>
      </c>
      <c r="L2126">
        <v>1.9039999999999999</v>
      </c>
      <c r="M2126">
        <v>4.6790000000000003</v>
      </c>
      <c r="N2126">
        <v>0.124</v>
      </c>
      <c r="O2126">
        <v>94.596000000000004</v>
      </c>
      <c r="P2126">
        <v>3.03</v>
      </c>
      <c r="Q2126">
        <v>12.352</v>
      </c>
      <c r="R2126">
        <v>202.84</v>
      </c>
      <c r="S2126">
        <v>0.85499999999999998</v>
      </c>
      <c r="T2126">
        <v>1.3120000000000001</v>
      </c>
      <c r="U2126" t="s">
        <v>61</v>
      </c>
      <c r="V2126" s="1">
        <v>45484.531261574077</v>
      </c>
    </row>
    <row r="2127" spans="1:22" x14ac:dyDescent="0.25">
      <c r="A2127">
        <v>2186</v>
      </c>
      <c r="B2127" t="s">
        <v>36</v>
      </c>
      <c r="C2127" t="s">
        <v>40</v>
      </c>
      <c r="D2127" t="s">
        <v>38</v>
      </c>
      <c r="E2127">
        <v>7131</v>
      </c>
      <c r="F2127" t="s">
        <v>11</v>
      </c>
      <c r="G2127">
        <v>624469104</v>
      </c>
      <c r="H2127">
        <v>822868656</v>
      </c>
      <c r="I2127">
        <f>LOG10(H2127)</f>
        <v>8.9153305198700714</v>
      </c>
      <c r="J2127">
        <v>0.95799999999999996</v>
      </c>
      <c r="L2127">
        <v>2.4630000000000001</v>
      </c>
      <c r="M2127">
        <v>0.752</v>
      </c>
      <c r="N2127">
        <v>0.14000000000000001</v>
      </c>
      <c r="O2127">
        <v>12.398</v>
      </c>
      <c r="P2127">
        <v>0.84899999999999998</v>
      </c>
      <c r="Q2127">
        <v>1.5149999999999999</v>
      </c>
      <c r="R2127">
        <v>214.52199999999999</v>
      </c>
      <c r="S2127">
        <v>0.81899999999999995</v>
      </c>
      <c r="T2127">
        <v>1.355</v>
      </c>
      <c r="U2127" t="s">
        <v>61</v>
      </c>
      <c r="V2127" s="1">
        <v>45484.541678240741</v>
      </c>
    </row>
    <row r="2128" spans="1:22" x14ac:dyDescent="0.25">
      <c r="A2128">
        <v>2187</v>
      </c>
      <c r="B2128" t="s">
        <v>36</v>
      </c>
      <c r="C2128" t="s">
        <v>40</v>
      </c>
      <c r="D2128" t="s">
        <v>38</v>
      </c>
      <c r="E2128">
        <v>7131</v>
      </c>
      <c r="F2128" t="s">
        <v>11</v>
      </c>
      <c r="G2128">
        <v>622163592</v>
      </c>
      <c r="H2128">
        <v>877891656</v>
      </c>
      <c r="I2128">
        <f>LOG10(H2128)</f>
        <v>8.9434409212537833</v>
      </c>
      <c r="J2128">
        <v>0.97399999999999998</v>
      </c>
      <c r="L2128">
        <v>4.056</v>
      </c>
      <c r="M2128">
        <v>9.1590000000000007</v>
      </c>
      <c r="N2128">
        <v>0.14299999999999999</v>
      </c>
      <c r="O2128">
        <v>248.33199999999999</v>
      </c>
      <c r="P2128">
        <v>0.76800000000000002</v>
      </c>
      <c r="Q2128">
        <v>10.648</v>
      </c>
      <c r="R2128">
        <v>207.13399999999999</v>
      </c>
      <c r="S2128">
        <v>0.88500000000000001</v>
      </c>
      <c r="T2128">
        <v>1.407</v>
      </c>
      <c r="U2128" t="s">
        <v>61</v>
      </c>
      <c r="V2128" s="1">
        <v>45484.552094907405</v>
      </c>
    </row>
    <row r="2129" spans="1:22" x14ac:dyDescent="0.25">
      <c r="A2129">
        <v>2188</v>
      </c>
      <c r="B2129" t="s">
        <v>36</v>
      </c>
      <c r="C2129" t="s">
        <v>40</v>
      </c>
      <c r="D2129" t="s">
        <v>38</v>
      </c>
      <c r="E2129">
        <v>7131</v>
      </c>
      <c r="F2129" t="s">
        <v>11</v>
      </c>
      <c r="G2129">
        <v>611227704</v>
      </c>
      <c r="H2129">
        <v>902313160</v>
      </c>
      <c r="I2129">
        <f>LOG10(H2129)</f>
        <v>8.9553572914845869</v>
      </c>
      <c r="J2129">
        <v>0.95399999999999996</v>
      </c>
      <c r="L2129">
        <v>6.6390000000000002</v>
      </c>
      <c r="M2129">
        <v>0.755</v>
      </c>
      <c r="N2129">
        <v>0.17499999999999999</v>
      </c>
      <c r="O2129">
        <v>11.375</v>
      </c>
      <c r="P2129">
        <v>0.80600000000000005</v>
      </c>
      <c r="Q2129">
        <v>1.6060000000000001</v>
      </c>
      <c r="R2129">
        <v>213.76400000000001</v>
      </c>
      <c r="S2129">
        <v>0.80100000000000005</v>
      </c>
      <c r="T2129">
        <v>1.2949999999999999</v>
      </c>
      <c r="U2129" t="s">
        <v>61</v>
      </c>
      <c r="V2129" s="1">
        <v>45484.562511574077</v>
      </c>
    </row>
    <row r="2130" spans="1:22" x14ac:dyDescent="0.25">
      <c r="A2130">
        <v>2189</v>
      </c>
      <c r="B2130" t="s">
        <v>36</v>
      </c>
      <c r="C2130" t="s">
        <v>40</v>
      </c>
      <c r="D2130" t="s">
        <v>38</v>
      </c>
      <c r="E2130">
        <v>7131</v>
      </c>
      <c r="F2130" t="s">
        <v>11</v>
      </c>
      <c r="G2130">
        <v>611146056</v>
      </c>
      <c r="H2130">
        <v>792235688</v>
      </c>
      <c r="I2130">
        <f>LOG10(H2130)</f>
        <v>8.8988544022596017</v>
      </c>
      <c r="J2130">
        <v>0.97599999999999998</v>
      </c>
      <c r="L2130">
        <v>2.496</v>
      </c>
      <c r="M2130">
        <v>10.037000000000001</v>
      </c>
      <c r="N2130">
        <v>0.13800000000000001</v>
      </c>
      <c r="O2130">
        <v>264.02100000000002</v>
      </c>
      <c r="P2130">
        <v>1.8320000000000001</v>
      </c>
      <c r="Q2130">
        <v>12.205</v>
      </c>
      <c r="R2130">
        <v>213.65899999999999</v>
      </c>
      <c r="S2130">
        <v>0.90300000000000002</v>
      </c>
      <c r="T2130">
        <v>1.405</v>
      </c>
      <c r="U2130" t="s">
        <v>61</v>
      </c>
      <c r="V2130" s="1">
        <v>45484.572928240741</v>
      </c>
    </row>
    <row r="2131" spans="1:22" x14ac:dyDescent="0.25">
      <c r="A2131">
        <v>2190</v>
      </c>
      <c r="B2131" t="s">
        <v>36</v>
      </c>
      <c r="C2131" t="s">
        <v>37</v>
      </c>
      <c r="D2131" t="s">
        <v>38</v>
      </c>
      <c r="E2131">
        <v>7123</v>
      </c>
      <c r="F2131" t="s">
        <v>11</v>
      </c>
      <c r="G2131">
        <v>612250992</v>
      </c>
      <c r="H2131">
        <v>656221272</v>
      </c>
      <c r="I2131">
        <f>LOG10(H2131)</f>
        <v>8.8170503043226329</v>
      </c>
      <c r="J2131">
        <v>1.389</v>
      </c>
      <c r="L2131">
        <v>6.4569999999999999</v>
      </c>
      <c r="M2131">
        <v>37.542999999999999</v>
      </c>
      <c r="N2131">
        <v>0.187</v>
      </c>
      <c r="O2131">
        <v>384.19900000000001</v>
      </c>
      <c r="P2131">
        <v>2.7040000000000002</v>
      </c>
      <c r="Q2131">
        <v>51.006</v>
      </c>
      <c r="R2131">
        <v>212.08</v>
      </c>
      <c r="S2131">
        <v>1.107</v>
      </c>
      <c r="T2131">
        <v>1.556</v>
      </c>
      <c r="U2131" t="s">
        <v>61</v>
      </c>
      <c r="V2131" s="1">
        <v>45484.583344907405</v>
      </c>
    </row>
    <row r="2132" spans="1:22" x14ac:dyDescent="0.25">
      <c r="A2132">
        <v>2191</v>
      </c>
      <c r="B2132" t="s">
        <v>36</v>
      </c>
      <c r="C2132" t="s">
        <v>40</v>
      </c>
      <c r="D2132" t="s">
        <v>38</v>
      </c>
      <c r="E2132">
        <v>7131</v>
      </c>
      <c r="F2132" t="s">
        <v>11</v>
      </c>
      <c r="G2132">
        <v>614752136</v>
      </c>
      <c r="H2132">
        <v>780015384</v>
      </c>
      <c r="I2132">
        <f>LOG10(H2132)</f>
        <v>8.892103168229486</v>
      </c>
      <c r="J2132">
        <v>1.083</v>
      </c>
      <c r="L2132">
        <v>5.2919999999999998</v>
      </c>
      <c r="M2132">
        <v>3.1219999999999999</v>
      </c>
      <c r="N2132">
        <v>0.26900000000000002</v>
      </c>
      <c r="O2132">
        <v>205.648</v>
      </c>
      <c r="P2132">
        <v>0.83199999999999996</v>
      </c>
      <c r="Q2132">
        <v>1.581</v>
      </c>
      <c r="R2132">
        <v>202.26900000000001</v>
      </c>
      <c r="S2132">
        <v>0.79200000000000004</v>
      </c>
      <c r="T2132">
        <v>1.3720000000000001</v>
      </c>
      <c r="U2132" t="s">
        <v>61</v>
      </c>
      <c r="V2132" s="1">
        <v>45484.593761574077</v>
      </c>
    </row>
    <row r="2133" spans="1:22" x14ac:dyDescent="0.25">
      <c r="A2133">
        <v>2192</v>
      </c>
      <c r="B2133" t="s">
        <v>36</v>
      </c>
      <c r="C2133" t="s">
        <v>40</v>
      </c>
      <c r="D2133" t="s">
        <v>38</v>
      </c>
      <c r="E2133">
        <v>7131</v>
      </c>
      <c r="F2133" t="s">
        <v>11</v>
      </c>
      <c r="G2133">
        <v>613030616</v>
      </c>
      <c r="H2133">
        <v>744374424</v>
      </c>
      <c r="I2133">
        <f>LOG10(H2133)</f>
        <v>8.8717914427681208</v>
      </c>
      <c r="J2133">
        <v>1.486</v>
      </c>
      <c r="L2133">
        <v>0.44400000000000001</v>
      </c>
      <c r="M2133">
        <v>1.048</v>
      </c>
      <c r="N2133">
        <v>0.182</v>
      </c>
      <c r="O2133">
        <v>12.326000000000001</v>
      </c>
      <c r="P2133">
        <v>0.879</v>
      </c>
      <c r="Q2133">
        <v>1.6870000000000001</v>
      </c>
      <c r="R2133">
        <v>9.2349999999999994</v>
      </c>
      <c r="S2133">
        <v>0.83</v>
      </c>
      <c r="T2133">
        <v>1.371</v>
      </c>
      <c r="U2133" t="s">
        <v>61</v>
      </c>
      <c r="V2133" s="1">
        <v>45484.604178240741</v>
      </c>
    </row>
    <row r="2134" spans="1:22" x14ac:dyDescent="0.25">
      <c r="A2134">
        <v>2193</v>
      </c>
      <c r="B2134" t="s">
        <v>36</v>
      </c>
      <c r="C2134" t="s">
        <v>40</v>
      </c>
      <c r="D2134" t="s">
        <v>38</v>
      </c>
      <c r="E2134">
        <v>7131</v>
      </c>
      <c r="F2134" t="s">
        <v>11</v>
      </c>
      <c r="G2134">
        <v>624308552</v>
      </c>
      <c r="H2134">
        <v>612997736</v>
      </c>
      <c r="I2134">
        <f>LOG10(H2134)</f>
        <v>8.787458870530612</v>
      </c>
      <c r="J2134">
        <v>0.97699999999999998</v>
      </c>
      <c r="L2134">
        <v>8.4130000000000003</v>
      </c>
      <c r="M2134">
        <v>5.923</v>
      </c>
      <c r="N2134">
        <v>0.14599999999999999</v>
      </c>
      <c r="O2134">
        <v>210.404</v>
      </c>
      <c r="P2134">
        <v>0.79</v>
      </c>
      <c r="Q2134">
        <v>1.3069999999999999</v>
      </c>
      <c r="R2134">
        <v>210.23699999999999</v>
      </c>
      <c r="S2134">
        <v>0.79500000000000004</v>
      </c>
      <c r="T2134">
        <v>1.38</v>
      </c>
      <c r="U2134" t="s">
        <v>61</v>
      </c>
      <c r="V2134" s="1">
        <v>45484.614594907405</v>
      </c>
    </row>
    <row r="2135" spans="1:22" x14ac:dyDescent="0.25">
      <c r="A2135">
        <v>2194</v>
      </c>
      <c r="B2135" t="s">
        <v>36</v>
      </c>
      <c r="C2135" t="s">
        <v>40</v>
      </c>
      <c r="D2135" t="s">
        <v>38</v>
      </c>
      <c r="E2135">
        <v>7131</v>
      </c>
      <c r="F2135" t="s">
        <v>11</v>
      </c>
      <c r="G2135">
        <v>619538384</v>
      </c>
      <c r="H2135">
        <v>782658568</v>
      </c>
      <c r="I2135">
        <f>LOG10(H2135)</f>
        <v>8.8935723439575654</v>
      </c>
      <c r="J2135">
        <v>0.96</v>
      </c>
      <c r="L2135">
        <v>0.56799999999999995</v>
      </c>
      <c r="M2135">
        <v>0.77200000000000002</v>
      </c>
      <c r="N2135">
        <v>0.185</v>
      </c>
      <c r="O2135">
        <v>12.222</v>
      </c>
      <c r="P2135">
        <v>0.70599999999999996</v>
      </c>
      <c r="Q2135">
        <v>1.5549999999999999</v>
      </c>
      <c r="R2135">
        <v>28.128</v>
      </c>
      <c r="S2135">
        <v>0.80900000000000005</v>
      </c>
      <c r="T2135">
        <v>1.3520000000000001</v>
      </c>
      <c r="U2135" t="s">
        <v>61</v>
      </c>
      <c r="V2135" s="1">
        <v>45484.625011574077</v>
      </c>
    </row>
    <row r="2136" spans="1:22" x14ac:dyDescent="0.25">
      <c r="A2136">
        <v>2195</v>
      </c>
      <c r="B2136" t="s">
        <v>36</v>
      </c>
      <c r="C2136" t="s">
        <v>40</v>
      </c>
      <c r="D2136" t="s">
        <v>38</v>
      </c>
      <c r="E2136">
        <v>7131</v>
      </c>
      <c r="F2136" t="s">
        <v>11</v>
      </c>
      <c r="G2136">
        <v>622439368</v>
      </c>
      <c r="H2136">
        <v>555895872</v>
      </c>
      <c r="I2136">
        <f>LOG10(H2136)</f>
        <v>8.7449934490443564</v>
      </c>
      <c r="J2136">
        <v>1.1200000000000001</v>
      </c>
      <c r="L2136">
        <v>2.15</v>
      </c>
      <c r="M2136">
        <v>66.108000000000004</v>
      </c>
      <c r="N2136">
        <v>0.23300000000000001</v>
      </c>
      <c r="O2136">
        <v>909.46500000000003</v>
      </c>
      <c r="P2136">
        <v>1.163</v>
      </c>
      <c r="Q2136">
        <v>188.649</v>
      </c>
      <c r="R2136">
        <v>202.30600000000001</v>
      </c>
      <c r="S2136">
        <v>0.84199999999999997</v>
      </c>
      <c r="T2136">
        <v>1.3740000000000001</v>
      </c>
      <c r="U2136" t="s">
        <v>61</v>
      </c>
      <c r="V2136" s="1">
        <v>45484.635428240741</v>
      </c>
    </row>
    <row r="2137" spans="1:22" x14ac:dyDescent="0.25">
      <c r="A2137">
        <v>2196</v>
      </c>
      <c r="B2137" t="s">
        <v>36</v>
      </c>
      <c r="C2137" t="s">
        <v>40</v>
      </c>
      <c r="D2137" t="s">
        <v>38</v>
      </c>
      <c r="E2137">
        <v>7131</v>
      </c>
      <c r="F2137" t="s">
        <v>11</v>
      </c>
      <c r="G2137">
        <v>612972224</v>
      </c>
      <c r="H2137">
        <v>642152160</v>
      </c>
      <c r="I2137">
        <f>LOG10(H2137)</f>
        <v>8.8076379477239133</v>
      </c>
      <c r="J2137">
        <v>1.0029999999999999</v>
      </c>
      <c r="L2137">
        <v>4.4420000000000002</v>
      </c>
      <c r="M2137">
        <v>52.686999999999998</v>
      </c>
      <c r="N2137">
        <v>0.13800000000000001</v>
      </c>
      <c r="O2137">
        <v>520.53499999999997</v>
      </c>
      <c r="P2137">
        <v>1.538</v>
      </c>
      <c r="Q2137">
        <v>161.41300000000001</v>
      </c>
      <c r="R2137">
        <v>203.97800000000001</v>
      </c>
      <c r="S2137">
        <v>0.84099999999999997</v>
      </c>
      <c r="T2137">
        <v>1.361</v>
      </c>
      <c r="U2137" t="s">
        <v>61</v>
      </c>
      <c r="V2137" s="1">
        <v>45484.645844907405</v>
      </c>
    </row>
    <row r="2138" spans="1:22" x14ac:dyDescent="0.25">
      <c r="A2138">
        <v>2197</v>
      </c>
      <c r="B2138" t="s">
        <v>36</v>
      </c>
      <c r="C2138" t="s">
        <v>40</v>
      </c>
      <c r="D2138" t="s">
        <v>38</v>
      </c>
      <c r="E2138">
        <v>7131</v>
      </c>
      <c r="F2138" t="s">
        <v>11</v>
      </c>
      <c r="G2138">
        <v>619116352</v>
      </c>
      <c r="H2138">
        <v>725874976</v>
      </c>
      <c r="I2138">
        <f>LOG10(H2138)</f>
        <v>8.8608618246820665</v>
      </c>
      <c r="J2138">
        <v>0.98499999999999999</v>
      </c>
      <c r="L2138">
        <v>0.29899999999999999</v>
      </c>
      <c r="M2138">
        <v>1.2370000000000001</v>
      </c>
      <c r="N2138">
        <v>0.152</v>
      </c>
      <c r="O2138">
        <v>6.9790000000000001</v>
      </c>
      <c r="P2138">
        <v>1.075</v>
      </c>
      <c r="Q2138">
        <v>2.1259999999999999</v>
      </c>
      <c r="R2138">
        <v>2.4710000000000001</v>
      </c>
      <c r="S2138">
        <v>0.78</v>
      </c>
      <c r="T2138">
        <v>1.325</v>
      </c>
      <c r="U2138" t="s">
        <v>61</v>
      </c>
      <c r="V2138" s="1">
        <v>45484.656261574077</v>
      </c>
    </row>
    <row r="2139" spans="1:22" x14ac:dyDescent="0.25">
      <c r="A2139">
        <v>2198</v>
      </c>
      <c r="B2139" t="s">
        <v>36</v>
      </c>
      <c r="C2139" t="s">
        <v>40</v>
      </c>
      <c r="D2139" t="s">
        <v>38</v>
      </c>
      <c r="E2139">
        <v>7131</v>
      </c>
      <c r="F2139" t="s">
        <v>11</v>
      </c>
      <c r="G2139">
        <v>615985640</v>
      </c>
      <c r="H2139">
        <v>914738792</v>
      </c>
      <c r="I2139">
        <f>LOG10(H2139)</f>
        <v>8.9612970969207399</v>
      </c>
      <c r="J2139">
        <v>0.97899999999999998</v>
      </c>
      <c r="L2139">
        <v>2.9550000000000001</v>
      </c>
      <c r="M2139">
        <v>7.8879999999999999</v>
      </c>
      <c r="N2139">
        <v>0.107</v>
      </c>
      <c r="O2139">
        <v>44.945999999999998</v>
      </c>
      <c r="P2139">
        <v>2.1539999999999999</v>
      </c>
      <c r="Q2139">
        <v>15.113</v>
      </c>
      <c r="R2139">
        <v>202.27</v>
      </c>
      <c r="S2139">
        <v>0.84399999999999997</v>
      </c>
      <c r="T2139">
        <v>1.38</v>
      </c>
      <c r="U2139" t="s">
        <v>61</v>
      </c>
      <c r="V2139" s="1">
        <v>45484.666678240741</v>
      </c>
    </row>
    <row r="2140" spans="1:22" x14ac:dyDescent="0.25">
      <c r="A2140">
        <v>2199</v>
      </c>
      <c r="B2140" t="s">
        <v>36</v>
      </c>
      <c r="C2140" t="s">
        <v>40</v>
      </c>
      <c r="D2140" t="s">
        <v>38</v>
      </c>
      <c r="E2140">
        <v>7131</v>
      </c>
      <c r="F2140" t="s">
        <v>11</v>
      </c>
      <c r="G2140">
        <v>612139696</v>
      </c>
      <c r="H2140">
        <v>571768424</v>
      </c>
      <c r="I2140">
        <f>LOG10(H2140)</f>
        <v>8.7572201677040038</v>
      </c>
      <c r="J2140">
        <v>0.94899999999999995</v>
      </c>
      <c r="L2140">
        <v>1.008</v>
      </c>
      <c r="M2140">
        <v>45.412999999999997</v>
      </c>
      <c r="N2140">
        <v>0.12</v>
      </c>
      <c r="O2140">
        <v>302.32499999999999</v>
      </c>
      <c r="P2140">
        <v>4.4429999999999996</v>
      </c>
      <c r="Q2140">
        <v>137.322</v>
      </c>
      <c r="R2140">
        <v>30.783999999999999</v>
      </c>
      <c r="S2140">
        <v>0.90600000000000003</v>
      </c>
      <c r="T2140">
        <v>1.4430000000000001</v>
      </c>
      <c r="U2140" t="s">
        <v>61</v>
      </c>
      <c r="V2140" s="1">
        <v>45484.677094907405</v>
      </c>
    </row>
    <row r="2141" spans="1:22" x14ac:dyDescent="0.25">
      <c r="A2141">
        <v>2200</v>
      </c>
      <c r="B2141" t="s">
        <v>36</v>
      </c>
      <c r="C2141" t="s">
        <v>40</v>
      </c>
      <c r="D2141" t="s">
        <v>38</v>
      </c>
      <c r="E2141">
        <v>7131</v>
      </c>
      <c r="F2141" t="s">
        <v>11</v>
      </c>
      <c r="G2141">
        <v>627121040</v>
      </c>
      <c r="H2141">
        <v>871328192</v>
      </c>
      <c r="I2141">
        <f>LOG10(H2141)</f>
        <v>8.940181765947262</v>
      </c>
      <c r="J2141">
        <v>0.95899999999999996</v>
      </c>
      <c r="L2141">
        <v>3.82</v>
      </c>
      <c r="M2141">
        <v>6.5949999999999998</v>
      </c>
      <c r="N2141">
        <v>0.14499999999999999</v>
      </c>
      <c r="O2141">
        <v>45.366</v>
      </c>
      <c r="P2141">
        <v>2.7450000000000001</v>
      </c>
      <c r="Q2141">
        <v>12.276999999999999</v>
      </c>
      <c r="R2141">
        <v>212.267</v>
      </c>
      <c r="S2141">
        <v>0.83799999999999997</v>
      </c>
      <c r="T2141">
        <v>1.3540000000000001</v>
      </c>
      <c r="U2141" t="s">
        <v>61</v>
      </c>
      <c r="V2141" s="1">
        <v>45484.687511574077</v>
      </c>
    </row>
    <row r="2142" spans="1:22" x14ac:dyDescent="0.25">
      <c r="A2142">
        <v>2201</v>
      </c>
      <c r="B2142" t="s">
        <v>36</v>
      </c>
      <c r="C2142" t="s">
        <v>40</v>
      </c>
      <c r="D2142" t="s">
        <v>38</v>
      </c>
      <c r="E2142">
        <v>7131</v>
      </c>
      <c r="F2142" t="s">
        <v>11</v>
      </c>
      <c r="G2142">
        <v>621527704</v>
      </c>
      <c r="H2142">
        <v>920096400</v>
      </c>
      <c r="I2142">
        <f>LOG10(H2142)</f>
        <v>8.9638333314703331</v>
      </c>
      <c r="J2142">
        <v>0.95499999999999996</v>
      </c>
      <c r="L2142">
        <v>0.82299999999999995</v>
      </c>
      <c r="M2142">
        <v>6.6230000000000002</v>
      </c>
      <c r="N2142">
        <v>0.153</v>
      </c>
      <c r="O2142">
        <v>60.216999999999999</v>
      </c>
      <c r="P2142">
        <v>1.335</v>
      </c>
      <c r="Q2142">
        <v>6.6050000000000004</v>
      </c>
      <c r="R2142">
        <v>58.884</v>
      </c>
      <c r="S2142">
        <v>0.82099999999999995</v>
      </c>
      <c r="T2142">
        <v>1.381</v>
      </c>
      <c r="U2142" t="s">
        <v>61</v>
      </c>
      <c r="V2142" s="1">
        <v>45484.697928240741</v>
      </c>
    </row>
    <row r="2143" spans="1:22" x14ac:dyDescent="0.25">
      <c r="A2143">
        <v>2202</v>
      </c>
      <c r="B2143" t="s">
        <v>36</v>
      </c>
      <c r="C2143" t="s">
        <v>40</v>
      </c>
      <c r="D2143" t="s">
        <v>38</v>
      </c>
      <c r="E2143">
        <v>7131</v>
      </c>
      <c r="F2143" t="s">
        <v>11</v>
      </c>
      <c r="G2143">
        <v>612770952</v>
      </c>
      <c r="H2143">
        <v>912445232</v>
      </c>
      <c r="I2143">
        <f>LOG10(H2143)</f>
        <v>8.960206806110417</v>
      </c>
      <c r="J2143">
        <v>0.95</v>
      </c>
      <c r="L2143">
        <v>2.4830000000000001</v>
      </c>
      <c r="M2143">
        <v>4.09</v>
      </c>
      <c r="N2143">
        <v>0.22900000000000001</v>
      </c>
      <c r="O2143">
        <v>56.622999999999998</v>
      </c>
      <c r="P2143">
        <v>3.1549999999999998</v>
      </c>
      <c r="Q2143">
        <v>10.611000000000001</v>
      </c>
      <c r="R2143">
        <v>202.68899999999999</v>
      </c>
      <c r="S2143">
        <v>0.79200000000000004</v>
      </c>
      <c r="T2143">
        <v>1.3480000000000001</v>
      </c>
      <c r="U2143" t="s">
        <v>61</v>
      </c>
      <c r="V2143" s="1">
        <v>45484.708344907405</v>
      </c>
    </row>
    <row r="2144" spans="1:22" x14ac:dyDescent="0.25">
      <c r="A2144">
        <v>2203</v>
      </c>
      <c r="B2144" t="s">
        <v>36</v>
      </c>
      <c r="C2144" t="s">
        <v>40</v>
      </c>
      <c r="D2144" t="s">
        <v>38</v>
      </c>
      <c r="E2144">
        <v>7131</v>
      </c>
      <c r="F2144" t="s">
        <v>11</v>
      </c>
      <c r="G2144">
        <v>621090072</v>
      </c>
      <c r="H2144">
        <v>628632848</v>
      </c>
      <c r="I2144">
        <f>LOG10(H2144)</f>
        <v>8.7983970704970584</v>
      </c>
      <c r="J2144">
        <v>1.026</v>
      </c>
      <c r="L2144">
        <v>5.6929999999999996</v>
      </c>
      <c r="M2144">
        <v>78.822000000000003</v>
      </c>
      <c r="N2144">
        <v>0.222</v>
      </c>
      <c r="O2144">
        <v>814.23</v>
      </c>
      <c r="P2144">
        <v>5.2140000000000004</v>
      </c>
      <c r="Q2144">
        <v>319.25599999999997</v>
      </c>
      <c r="R2144">
        <v>213.01300000000001</v>
      </c>
      <c r="S2144">
        <v>0.83699999999999997</v>
      </c>
      <c r="T2144">
        <v>1.3109999999999999</v>
      </c>
      <c r="U2144" t="s">
        <v>61</v>
      </c>
      <c r="V2144" s="1">
        <v>45484.718761574077</v>
      </c>
    </row>
    <row r="2145" spans="1:22" x14ac:dyDescent="0.25">
      <c r="A2145">
        <v>2204</v>
      </c>
      <c r="B2145" t="s">
        <v>36</v>
      </c>
      <c r="C2145" t="s">
        <v>40</v>
      </c>
      <c r="D2145" t="s">
        <v>38</v>
      </c>
      <c r="E2145">
        <v>7131</v>
      </c>
      <c r="F2145" t="s">
        <v>11</v>
      </c>
      <c r="G2145">
        <v>612360752</v>
      </c>
      <c r="H2145">
        <v>905752112</v>
      </c>
      <c r="I2145">
        <f>LOG10(H2145)</f>
        <v>8.9570093553799133</v>
      </c>
      <c r="J2145">
        <v>0.98299999999999998</v>
      </c>
      <c r="L2145">
        <v>0.73599999999999999</v>
      </c>
      <c r="M2145">
        <v>7.7839999999999998</v>
      </c>
      <c r="N2145">
        <v>0.114</v>
      </c>
      <c r="O2145">
        <v>67.994</v>
      </c>
      <c r="P2145">
        <v>2.1419999999999999</v>
      </c>
      <c r="Q2145">
        <v>13.936</v>
      </c>
      <c r="R2145">
        <v>30.73</v>
      </c>
      <c r="S2145">
        <v>0.871</v>
      </c>
      <c r="T2145">
        <v>1.401</v>
      </c>
      <c r="U2145" t="s">
        <v>61</v>
      </c>
      <c r="V2145" s="1">
        <v>45484.729178240741</v>
      </c>
    </row>
    <row r="2146" spans="1:22" x14ac:dyDescent="0.25">
      <c r="A2146">
        <v>2205</v>
      </c>
      <c r="B2146" t="s">
        <v>36</v>
      </c>
      <c r="C2146" t="s">
        <v>37</v>
      </c>
      <c r="D2146" t="s">
        <v>38</v>
      </c>
      <c r="E2146">
        <v>7123</v>
      </c>
      <c r="F2146" t="s">
        <v>11</v>
      </c>
      <c r="G2146">
        <v>625548064</v>
      </c>
      <c r="H2146">
        <v>851762656</v>
      </c>
      <c r="I2146">
        <f>LOG10(H2146)</f>
        <v>8.9303185952955388</v>
      </c>
      <c r="J2146">
        <v>1.3879999999999999</v>
      </c>
      <c r="L2146">
        <v>4.0170000000000003</v>
      </c>
      <c r="M2146">
        <v>10.068</v>
      </c>
      <c r="N2146">
        <v>0.21099999999999999</v>
      </c>
      <c r="O2146">
        <v>114.1</v>
      </c>
      <c r="P2146">
        <v>4.1399999999999997</v>
      </c>
      <c r="Q2146">
        <v>42.621000000000002</v>
      </c>
      <c r="R2146">
        <v>227.48599999999999</v>
      </c>
      <c r="S2146">
        <v>1.19</v>
      </c>
      <c r="T2146">
        <v>1.7849999999999999</v>
      </c>
      <c r="U2146" t="s">
        <v>61</v>
      </c>
      <c r="V2146" s="1">
        <v>45484.739594907405</v>
      </c>
    </row>
    <row r="2147" spans="1:22" x14ac:dyDescent="0.25">
      <c r="A2147">
        <v>2206</v>
      </c>
      <c r="B2147" t="s">
        <v>36</v>
      </c>
      <c r="C2147" t="s">
        <v>40</v>
      </c>
      <c r="D2147" t="s">
        <v>38</v>
      </c>
      <c r="E2147">
        <v>7131</v>
      </c>
      <c r="F2147" t="s">
        <v>11</v>
      </c>
      <c r="G2147">
        <v>625140064</v>
      </c>
      <c r="H2147">
        <v>841145816</v>
      </c>
      <c r="I2147">
        <f>LOG10(H2147)</f>
        <v>8.9248712890141473</v>
      </c>
      <c r="J2147">
        <v>0.96299999999999997</v>
      </c>
      <c r="L2147">
        <v>0.53300000000000003</v>
      </c>
      <c r="M2147">
        <v>9.6780000000000008</v>
      </c>
      <c r="N2147">
        <v>0.124</v>
      </c>
      <c r="O2147">
        <v>162.072</v>
      </c>
      <c r="P2147">
        <v>3.984</v>
      </c>
      <c r="Q2147">
        <v>28.151</v>
      </c>
      <c r="R2147">
        <v>14.76</v>
      </c>
      <c r="S2147">
        <v>0.81299999999999994</v>
      </c>
      <c r="T2147">
        <v>1.405</v>
      </c>
      <c r="U2147" t="s">
        <v>61</v>
      </c>
      <c r="V2147" s="1">
        <v>45484.75</v>
      </c>
    </row>
    <row r="2148" spans="1:22" x14ac:dyDescent="0.25">
      <c r="A2148">
        <v>2207</v>
      </c>
      <c r="B2148" t="s">
        <v>36</v>
      </c>
      <c r="C2148" t="s">
        <v>40</v>
      </c>
      <c r="D2148" t="s">
        <v>38</v>
      </c>
      <c r="E2148">
        <v>7131</v>
      </c>
      <c r="F2148" t="s">
        <v>11</v>
      </c>
      <c r="G2148">
        <v>623664384</v>
      </c>
      <c r="H2148">
        <v>544299456</v>
      </c>
      <c r="I2148">
        <f>LOG10(H2148)</f>
        <v>8.7358379002617443</v>
      </c>
      <c r="J2148">
        <v>0.99</v>
      </c>
      <c r="L2148">
        <v>3.6749999999999998</v>
      </c>
      <c r="M2148">
        <v>6.5640000000000001</v>
      </c>
      <c r="N2148">
        <v>0.127</v>
      </c>
      <c r="O2148">
        <v>304.96800000000002</v>
      </c>
      <c r="P2148">
        <v>4.5419999999999998</v>
      </c>
      <c r="Q2148">
        <v>33.344999999999999</v>
      </c>
      <c r="R2148">
        <v>206.655</v>
      </c>
      <c r="S2148">
        <v>0.72699999999999998</v>
      </c>
      <c r="T2148">
        <v>1.339</v>
      </c>
      <c r="U2148" t="s">
        <v>61</v>
      </c>
      <c r="V2148" s="1">
        <v>45484.760416666664</v>
      </c>
    </row>
    <row r="2149" spans="1:22" x14ac:dyDescent="0.25">
      <c r="A2149">
        <v>2208</v>
      </c>
      <c r="B2149" t="s">
        <v>36</v>
      </c>
      <c r="C2149" t="s">
        <v>40</v>
      </c>
      <c r="D2149" t="s">
        <v>38</v>
      </c>
      <c r="E2149">
        <v>7131</v>
      </c>
      <c r="F2149" t="s">
        <v>11</v>
      </c>
      <c r="G2149">
        <v>625716880</v>
      </c>
      <c r="H2149">
        <v>881945728</v>
      </c>
      <c r="I2149">
        <f>LOG10(H2149)</f>
        <v>8.9454418609194413</v>
      </c>
      <c r="J2149">
        <v>0.96899999999999997</v>
      </c>
      <c r="L2149">
        <v>2.161</v>
      </c>
      <c r="M2149">
        <v>2.129</v>
      </c>
      <c r="N2149">
        <v>0.20599999999999999</v>
      </c>
      <c r="O2149">
        <v>23.248000000000001</v>
      </c>
      <c r="P2149">
        <v>4.5670000000000002</v>
      </c>
      <c r="Q2149">
        <v>13.051</v>
      </c>
      <c r="R2149">
        <v>201.756</v>
      </c>
      <c r="S2149">
        <v>0.79300000000000004</v>
      </c>
      <c r="T2149">
        <v>1.351</v>
      </c>
      <c r="U2149" t="s">
        <v>61</v>
      </c>
      <c r="V2149" s="1">
        <v>45484.770833333336</v>
      </c>
    </row>
    <row r="2150" spans="1:22" x14ac:dyDescent="0.25">
      <c r="A2150">
        <v>2209</v>
      </c>
      <c r="B2150" t="s">
        <v>36</v>
      </c>
      <c r="C2150" t="s">
        <v>40</v>
      </c>
      <c r="D2150" t="s">
        <v>38</v>
      </c>
      <c r="E2150">
        <v>7131</v>
      </c>
      <c r="F2150" t="s">
        <v>11</v>
      </c>
      <c r="G2150">
        <v>628611928</v>
      </c>
      <c r="H2150">
        <v>908610904</v>
      </c>
      <c r="I2150">
        <f>LOG10(H2150)</f>
        <v>8.9583779443635017</v>
      </c>
      <c r="J2150">
        <v>1.0609999999999999</v>
      </c>
      <c r="L2150">
        <v>9.2479999999999993</v>
      </c>
      <c r="M2150">
        <v>2.419</v>
      </c>
      <c r="N2150">
        <v>0.17599999999999999</v>
      </c>
      <c r="O2150">
        <v>24.545000000000002</v>
      </c>
      <c r="P2150">
        <v>1.5109999999999999</v>
      </c>
      <c r="Q2150">
        <v>10.427</v>
      </c>
      <c r="R2150">
        <v>295.79300000000001</v>
      </c>
      <c r="S2150">
        <v>0.85899999999999999</v>
      </c>
      <c r="T2150">
        <v>1.4379999999999999</v>
      </c>
      <c r="U2150" t="s">
        <v>61</v>
      </c>
      <c r="V2150" s="1">
        <v>45484.78125</v>
      </c>
    </row>
    <row r="2151" spans="1:22" x14ac:dyDescent="0.25">
      <c r="A2151">
        <v>2210</v>
      </c>
      <c r="B2151" t="s">
        <v>36</v>
      </c>
      <c r="C2151" t="s">
        <v>40</v>
      </c>
      <c r="D2151" t="s">
        <v>38</v>
      </c>
      <c r="E2151">
        <v>7131</v>
      </c>
      <c r="F2151" t="s">
        <v>11</v>
      </c>
      <c r="G2151">
        <v>622110928</v>
      </c>
      <c r="H2151">
        <v>781472864</v>
      </c>
      <c r="I2151">
        <f>LOG10(H2151)</f>
        <v>8.8929139020997088</v>
      </c>
      <c r="J2151">
        <v>0.97399999999999998</v>
      </c>
      <c r="L2151">
        <v>0.54100000000000004</v>
      </c>
      <c r="M2151">
        <v>2.34</v>
      </c>
      <c r="N2151">
        <v>1.7000000000000001E-2</v>
      </c>
      <c r="O2151">
        <v>14.895</v>
      </c>
      <c r="P2151">
        <v>1.4390000000000001</v>
      </c>
      <c r="Q2151">
        <v>10.221</v>
      </c>
      <c r="R2151">
        <v>19.548999999999999</v>
      </c>
      <c r="S2151">
        <v>0.71499999999999997</v>
      </c>
      <c r="T2151">
        <v>1.399</v>
      </c>
      <c r="U2151" t="s">
        <v>61</v>
      </c>
      <c r="V2151" s="1">
        <v>45484.791666666664</v>
      </c>
    </row>
    <row r="2152" spans="1:22" x14ac:dyDescent="0.25">
      <c r="A2152">
        <v>2211</v>
      </c>
      <c r="B2152" t="s">
        <v>36</v>
      </c>
      <c r="C2152" t="s">
        <v>40</v>
      </c>
      <c r="D2152" t="s">
        <v>38</v>
      </c>
      <c r="E2152">
        <v>7131</v>
      </c>
      <c r="F2152" t="s">
        <v>11</v>
      </c>
      <c r="G2152">
        <v>627068344</v>
      </c>
      <c r="H2152">
        <v>896168840</v>
      </c>
      <c r="I2152">
        <f>LOG10(H2152)</f>
        <v>8.9523898393189132</v>
      </c>
      <c r="J2152">
        <v>0.96199999999999997</v>
      </c>
      <c r="L2152">
        <v>7.2670000000000003</v>
      </c>
      <c r="M2152">
        <v>1.788</v>
      </c>
      <c r="N2152">
        <v>2.4E-2</v>
      </c>
      <c r="O2152">
        <v>17.641999999999999</v>
      </c>
      <c r="P2152">
        <v>1.3460000000000001</v>
      </c>
      <c r="Q2152">
        <v>4.657</v>
      </c>
      <c r="R2152">
        <v>234.24</v>
      </c>
      <c r="S2152">
        <v>0.77300000000000002</v>
      </c>
      <c r="T2152">
        <v>1.9590000000000001</v>
      </c>
      <c r="U2152" t="s">
        <v>61</v>
      </c>
      <c r="V2152" s="1">
        <v>45484.802083333336</v>
      </c>
    </row>
    <row r="2153" spans="1:22" x14ac:dyDescent="0.25">
      <c r="A2153">
        <v>2212</v>
      </c>
      <c r="B2153" t="s">
        <v>36</v>
      </c>
      <c r="C2153" t="s">
        <v>40</v>
      </c>
      <c r="D2153" t="s">
        <v>38</v>
      </c>
      <c r="E2153">
        <v>7131</v>
      </c>
      <c r="F2153" t="s">
        <v>11</v>
      </c>
      <c r="G2153">
        <v>612975400</v>
      </c>
      <c r="H2153">
        <v>537990920</v>
      </c>
      <c r="I2153">
        <f>LOG10(H2153)</f>
        <v>8.7307749458761048</v>
      </c>
      <c r="J2153">
        <v>0.70299999999999996</v>
      </c>
      <c r="L2153">
        <v>1.661</v>
      </c>
      <c r="M2153">
        <v>41.191000000000003</v>
      </c>
      <c r="N2153">
        <v>0.22</v>
      </c>
      <c r="O2153">
        <v>605.79300000000001</v>
      </c>
      <c r="P2153">
        <v>1.0980000000000001</v>
      </c>
      <c r="Q2153">
        <v>57.198</v>
      </c>
      <c r="R2153">
        <v>15.157999999999999</v>
      </c>
      <c r="S2153">
        <v>0.78</v>
      </c>
      <c r="T2153">
        <v>2.3959999999999999</v>
      </c>
      <c r="U2153" t="s">
        <v>61</v>
      </c>
      <c r="V2153" s="1">
        <v>45484.8125</v>
      </c>
    </row>
    <row r="2158" spans="1:22" x14ac:dyDescent="0.25">
      <c r="E2158">
        <f>COUNT(A:A)/2</f>
        <v>1076</v>
      </c>
    </row>
  </sheetData>
  <autoFilter ref="A1:V2153" xr:uid="{2EED4F4E-7274-45D6-A63D-0CF1B8DC24C5}">
    <sortState xmlns:xlrd2="http://schemas.microsoft.com/office/spreadsheetml/2017/richdata2" ref="A2:V2153">
      <sortCondition ref="A1:A2153"/>
    </sortState>
  </autoFilter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BBBB-AC1C-4A9A-BE19-19E42FD2F706}">
  <dimension ref="A1:F2153"/>
  <sheetViews>
    <sheetView topLeftCell="A2134" workbookViewId="0">
      <selection activeCell="F2" sqref="F2:F215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5703125" bestFit="1" customWidth="1"/>
    <col min="4" max="4" width="16.28515625" bestFit="1" customWidth="1"/>
    <col min="5" max="5" width="9.28515625" bestFit="1" customWidth="1"/>
    <col min="6" max="6" width="16.28515625" bestFit="1" customWidth="1"/>
    <col min="7" max="7" width="11.7109375" bestFit="1" customWidth="1"/>
    <col min="8" max="8" width="16.28515625" bestFit="1" customWidth="1"/>
  </cols>
  <sheetData>
    <row r="1" spans="1:6" x14ac:dyDescent="0.25">
      <c r="A1" t="s">
        <v>1</v>
      </c>
      <c r="B1" t="s">
        <v>67</v>
      </c>
      <c r="C1" t="s">
        <v>2</v>
      </c>
      <c r="D1" t="s">
        <v>67</v>
      </c>
      <c r="E1" t="s">
        <v>16</v>
      </c>
      <c r="F1" t="s">
        <v>67</v>
      </c>
    </row>
    <row r="2" spans="1:6" x14ac:dyDescent="0.25">
      <c r="A2">
        <v>89837152</v>
      </c>
      <c r="B2">
        <f>LOG10(A2)</f>
        <v>7.9534559755520462</v>
      </c>
      <c r="C2">
        <v>93824328</v>
      </c>
      <c r="D2">
        <f>LOG10(C2)</f>
        <v>7.9723154625395622</v>
      </c>
      <c r="E2">
        <v>0.98899999999999999</v>
      </c>
      <c r="F2">
        <f>LOG10(E2)</f>
        <v>-4.8037084028205992E-3</v>
      </c>
    </row>
    <row r="3" spans="1:6" x14ac:dyDescent="0.25">
      <c r="A3">
        <v>93197120</v>
      </c>
      <c r="B3">
        <f>LOG10(A3)</f>
        <v>7.9694024918879576</v>
      </c>
      <c r="C3">
        <v>93883240</v>
      </c>
      <c r="D3">
        <f>LOG10(C3)</f>
        <v>7.9725880691012527</v>
      </c>
      <c r="E3">
        <v>1.5029999999999999</v>
      </c>
      <c r="F3">
        <f>LOG10(E3)</f>
        <v>0.17695898058690812</v>
      </c>
    </row>
    <row r="4" spans="1:6" x14ac:dyDescent="0.25">
      <c r="A4">
        <v>93577888</v>
      </c>
      <c r="B4">
        <f>LOG10(A4)</f>
        <v>7.9711732391859718</v>
      </c>
      <c r="C4">
        <v>93723416</v>
      </c>
      <c r="D4">
        <f>LOG10(C4)</f>
        <v>7.9718481092347186</v>
      </c>
      <c r="E4">
        <v>0.98299999999999998</v>
      </c>
      <c r="F4">
        <f>LOG10(E4)</f>
        <v>-7.4464821678643838E-3</v>
      </c>
    </row>
    <row r="5" spans="1:6" x14ac:dyDescent="0.25">
      <c r="A5">
        <v>424178432</v>
      </c>
      <c r="B5">
        <f>LOG10(A5)</f>
        <v>8.6275485823759279</v>
      </c>
      <c r="C5">
        <v>748130504</v>
      </c>
      <c r="D5">
        <f>LOG10(C5)</f>
        <v>8.8739773628689953</v>
      </c>
      <c r="E5">
        <v>0.98299999999999998</v>
      </c>
      <c r="F5">
        <f>LOG10(E5)</f>
        <v>-7.4464821678643838E-3</v>
      </c>
    </row>
    <row r="6" spans="1:6" x14ac:dyDescent="0.25">
      <c r="A6">
        <v>424996168</v>
      </c>
      <c r="B6">
        <f>LOG10(A6)</f>
        <v>8.6283850142292362</v>
      </c>
      <c r="C6">
        <v>565352688</v>
      </c>
      <c r="D6">
        <f>LOG10(C6)</f>
        <v>8.7523194613868505</v>
      </c>
      <c r="E6">
        <v>1.446</v>
      </c>
      <c r="F6">
        <f>LOG10(E6)</f>
        <v>0.16016829295851201</v>
      </c>
    </row>
    <row r="7" spans="1:6" x14ac:dyDescent="0.25">
      <c r="A7">
        <v>430076216</v>
      </c>
      <c r="B7">
        <f>LOG10(A7)</f>
        <v>8.6335454259403601</v>
      </c>
      <c r="C7">
        <v>652679008</v>
      </c>
      <c r="D7">
        <f>LOG10(C7)</f>
        <v>8.814699644783655</v>
      </c>
      <c r="E7">
        <v>1.83</v>
      </c>
      <c r="F7">
        <f>LOG10(E7)</f>
        <v>0.26245108973042947</v>
      </c>
    </row>
    <row r="8" spans="1:6" x14ac:dyDescent="0.25">
      <c r="A8">
        <v>450223920</v>
      </c>
      <c r="B8">
        <f>LOG10(A8)</f>
        <v>8.6534285649604605</v>
      </c>
      <c r="C8">
        <v>713858896</v>
      </c>
      <c r="D8">
        <f>LOG10(C8)</f>
        <v>8.8536123759993401</v>
      </c>
      <c r="E8">
        <v>1.8360000000000001</v>
      </c>
      <c r="F8">
        <f>LOG10(E8)</f>
        <v>0.26387267686522364</v>
      </c>
    </row>
    <row r="9" spans="1:6" x14ac:dyDescent="0.25">
      <c r="A9">
        <v>456423864</v>
      </c>
      <c r="B9">
        <f>LOG10(A9)</f>
        <v>8.6593683433109714</v>
      </c>
      <c r="C9">
        <v>590730304</v>
      </c>
      <c r="D9">
        <f>LOG10(C9)</f>
        <v>8.7713892503946056</v>
      </c>
      <c r="E9">
        <v>1.1160000000000001</v>
      </c>
      <c r="F9">
        <f>LOG10(E9)</f>
        <v>4.7664194601559982E-2</v>
      </c>
    </row>
    <row r="10" spans="1:6" x14ac:dyDescent="0.25">
      <c r="A10">
        <v>457295008</v>
      </c>
      <c r="B10">
        <f>LOG10(A10)</f>
        <v>8.660196460488736</v>
      </c>
      <c r="C10">
        <v>808230888</v>
      </c>
      <c r="D10">
        <f>LOG10(C10)</f>
        <v>8.9075354437701098</v>
      </c>
      <c r="E10">
        <v>1.246</v>
      </c>
      <c r="F10">
        <f>LOG10(E10)</f>
        <v>9.5518042323150809E-2</v>
      </c>
    </row>
    <row r="11" spans="1:6" x14ac:dyDescent="0.25">
      <c r="A11">
        <v>465581712</v>
      </c>
      <c r="B11">
        <f>LOG10(A11)</f>
        <v>8.6679959129359236</v>
      </c>
      <c r="C11">
        <v>848014424</v>
      </c>
      <c r="D11">
        <f>LOG10(C11)</f>
        <v>8.9284032392972001</v>
      </c>
      <c r="E11">
        <v>1.347</v>
      </c>
      <c r="F11">
        <f>LOG10(E11)</f>
        <v>0.12936759572298562</v>
      </c>
    </row>
    <row r="12" spans="1:6" x14ac:dyDescent="0.25">
      <c r="A12">
        <v>477852632</v>
      </c>
      <c r="B12">
        <f>LOG10(A12)</f>
        <v>8.6792939824341939</v>
      </c>
      <c r="C12">
        <v>732193576</v>
      </c>
      <c r="D12">
        <f>LOG10(C12)</f>
        <v>8.8646259142204773</v>
      </c>
      <c r="E12">
        <v>1.6060000000000001</v>
      </c>
      <c r="F12">
        <f>LOG10(E12)</f>
        <v>0.20574554094266218</v>
      </c>
    </row>
    <row r="13" spans="1:6" x14ac:dyDescent="0.25">
      <c r="A13">
        <v>481202408</v>
      </c>
      <c r="B13">
        <f>LOG10(A13)</f>
        <v>8.6823277919398265</v>
      </c>
      <c r="C13">
        <v>808894448</v>
      </c>
      <c r="D13">
        <f>LOG10(C13)</f>
        <v>8.9078918545642143</v>
      </c>
      <c r="E13">
        <v>1.8680000000000001</v>
      </c>
      <c r="F13">
        <f>LOG10(E13)</f>
        <v>0.27137687189407456</v>
      </c>
    </row>
    <row r="14" spans="1:6" x14ac:dyDescent="0.25">
      <c r="A14">
        <v>492811448</v>
      </c>
      <c r="B14">
        <f>LOG10(A14)</f>
        <v>8.6926807879256085</v>
      </c>
      <c r="C14">
        <v>907158784</v>
      </c>
      <c r="D14">
        <f>LOG10(C14)</f>
        <v>8.9576833101908147</v>
      </c>
      <c r="E14">
        <v>1.76</v>
      </c>
      <c r="F14">
        <f>LOG10(E14)</f>
        <v>0.24551266781414982</v>
      </c>
    </row>
    <row r="15" spans="1:6" x14ac:dyDescent="0.25">
      <c r="A15">
        <v>494061736</v>
      </c>
      <c r="B15">
        <f>LOG10(A15)</f>
        <v>8.6937812200348397</v>
      </c>
      <c r="C15">
        <v>836242688</v>
      </c>
      <c r="D15">
        <f>LOG10(C15)</f>
        <v>8.9223323333766142</v>
      </c>
      <c r="E15">
        <v>1.7549999999999999</v>
      </c>
      <c r="F15">
        <f>LOG10(E15)</f>
        <v>0.24427712080184286</v>
      </c>
    </row>
    <row r="16" spans="1:6" x14ac:dyDescent="0.25">
      <c r="A16">
        <v>514525608</v>
      </c>
      <c r="B16">
        <f>LOG10(A16)</f>
        <v>8.7114069945237791</v>
      </c>
      <c r="C16">
        <v>614482536</v>
      </c>
      <c r="D16">
        <f>LOG10(C16)</f>
        <v>8.7885095444615136</v>
      </c>
      <c r="E16">
        <v>1.577</v>
      </c>
      <c r="F16">
        <f>LOG10(E16)</f>
        <v>0.19783169332890285</v>
      </c>
    </row>
    <row r="17" spans="1:6" x14ac:dyDescent="0.25">
      <c r="A17">
        <v>515470472</v>
      </c>
      <c r="B17">
        <f>LOG10(A17)</f>
        <v>8.7122037923843223</v>
      </c>
      <c r="C17">
        <v>769753504</v>
      </c>
      <c r="D17">
        <f>LOG10(C17)</f>
        <v>8.8863516745345095</v>
      </c>
      <c r="E17">
        <v>1.8819999999999999</v>
      </c>
      <c r="F17">
        <f>LOG10(E17)</f>
        <v>0.27461961909123805</v>
      </c>
    </row>
    <row r="18" spans="1:6" x14ac:dyDescent="0.25">
      <c r="A18">
        <v>518203128</v>
      </c>
      <c r="B18">
        <f>LOG10(A18)</f>
        <v>8.7145000301647411</v>
      </c>
      <c r="C18">
        <v>833836984</v>
      </c>
      <c r="D18">
        <f>LOG10(C18)</f>
        <v>8.9210811539120201</v>
      </c>
      <c r="E18">
        <v>1.4410000000000001</v>
      </c>
      <c r="F18">
        <f>LOG10(E18)</f>
        <v>0.15866398081398933</v>
      </c>
    </row>
    <row r="19" spans="1:6" x14ac:dyDescent="0.25">
      <c r="A19">
        <v>525692456</v>
      </c>
      <c r="B19">
        <f>LOG10(A19)</f>
        <v>8.7207317446785364</v>
      </c>
      <c r="C19">
        <v>900840256</v>
      </c>
      <c r="D19">
        <f>LOG10(C19)</f>
        <v>8.9546477853314563</v>
      </c>
      <c r="E19">
        <v>1.353</v>
      </c>
      <c r="F19">
        <f>LOG10(E19)</f>
        <v>0.13129779659762297</v>
      </c>
    </row>
    <row r="20" spans="1:6" x14ac:dyDescent="0.25">
      <c r="A20">
        <v>526532384</v>
      </c>
      <c r="B20">
        <f>LOG10(A20)</f>
        <v>8.7214250873163568</v>
      </c>
      <c r="C20">
        <v>855015472</v>
      </c>
      <c r="D20">
        <f>LOG10(C20)</f>
        <v>8.9319739736093755</v>
      </c>
      <c r="E20">
        <v>1.452</v>
      </c>
      <c r="F20">
        <f>LOG10(E20)</f>
        <v>0.16196661636407489</v>
      </c>
    </row>
    <row r="21" spans="1:6" x14ac:dyDescent="0.25">
      <c r="A21">
        <v>533754408</v>
      </c>
      <c r="B21">
        <f>LOG10(A21)</f>
        <v>8.7273414746600988</v>
      </c>
      <c r="C21">
        <v>635529560</v>
      </c>
      <c r="D21">
        <f>LOG10(C21)</f>
        <v>8.8031357554349885</v>
      </c>
      <c r="E21">
        <v>1.591</v>
      </c>
      <c r="F21">
        <f>LOG10(E21)</f>
        <v>0.20167017964658152</v>
      </c>
    </row>
    <row r="22" spans="1:6" x14ac:dyDescent="0.25">
      <c r="A22">
        <v>535064576</v>
      </c>
      <c r="B22">
        <f>LOG10(A22)</f>
        <v>8.7284061994194424</v>
      </c>
      <c r="C22">
        <v>835957856</v>
      </c>
      <c r="D22">
        <f>LOG10(C22)</f>
        <v>8.9221843834581556</v>
      </c>
      <c r="E22">
        <v>1.744</v>
      </c>
      <c r="F22">
        <f>LOG10(E22)</f>
        <v>0.2415464805965484</v>
      </c>
    </row>
    <row r="23" spans="1:6" x14ac:dyDescent="0.25">
      <c r="A23">
        <v>538488016</v>
      </c>
      <c r="B23">
        <f>LOG10(A23)</f>
        <v>8.7311760425588201</v>
      </c>
      <c r="C23">
        <v>588478736</v>
      </c>
      <c r="D23">
        <f>LOG10(C23)</f>
        <v>8.7697307747330537</v>
      </c>
      <c r="E23">
        <v>0.95499999999999996</v>
      </c>
      <c r="F23">
        <f>LOG10(E23)</f>
        <v>-1.9996628416253676E-2</v>
      </c>
    </row>
    <row r="24" spans="1:6" x14ac:dyDescent="0.25">
      <c r="A24">
        <v>538935752</v>
      </c>
      <c r="B24">
        <f>LOG10(A24)</f>
        <v>8.7315369948435535</v>
      </c>
      <c r="C24">
        <v>497192360</v>
      </c>
      <c r="D24">
        <f>LOG10(C24)</f>
        <v>8.696524446527663</v>
      </c>
      <c r="E24">
        <v>1.849</v>
      </c>
      <c r="F24">
        <f>LOG10(E24)</f>
        <v>0.26693691115917306</v>
      </c>
    </row>
    <row r="25" spans="1:6" x14ac:dyDescent="0.25">
      <c r="A25">
        <v>539986832</v>
      </c>
      <c r="B25">
        <f>LOG10(A25)</f>
        <v>8.7323831693424765</v>
      </c>
      <c r="C25">
        <v>433122448</v>
      </c>
      <c r="D25">
        <f>LOG10(C25)</f>
        <v>8.6366106930576816</v>
      </c>
      <c r="E25">
        <v>1.4419999999999999</v>
      </c>
      <c r="F25">
        <f>LOG10(E25)</f>
        <v>0.15896526038341022</v>
      </c>
    </row>
    <row r="26" spans="1:6" x14ac:dyDescent="0.25">
      <c r="A26">
        <v>540837256</v>
      </c>
      <c r="B26">
        <f>LOG10(A26)</f>
        <v>8.7330666006812052</v>
      </c>
      <c r="C26">
        <v>639846304</v>
      </c>
      <c r="D26">
        <f>LOG10(C26)</f>
        <v>8.8060756656387316</v>
      </c>
      <c r="E26">
        <v>6.2640000000000002</v>
      </c>
      <c r="F26">
        <f>LOG10(E26)</f>
        <v>0.79685174904988698</v>
      </c>
    </row>
    <row r="27" spans="1:6" x14ac:dyDescent="0.25">
      <c r="A27">
        <v>541256432</v>
      </c>
      <c r="B27">
        <f>LOG10(A27)</f>
        <v>8.7334030703138659</v>
      </c>
      <c r="C27">
        <v>590230760</v>
      </c>
      <c r="D27">
        <f>LOG10(C27)</f>
        <v>8.771021839101854</v>
      </c>
      <c r="E27">
        <v>1.609</v>
      </c>
      <c r="F27">
        <f>LOG10(E27)</f>
        <v>0.20655604409902956</v>
      </c>
    </row>
    <row r="28" spans="1:6" x14ac:dyDescent="0.25">
      <c r="A28">
        <v>542150024</v>
      </c>
      <c r="B28">
        <f>LOG10(A28)</f>
        <v>8.734119481334913</v>
      </c>
      <c r="C28">
        <v>569940216</v>
      </c>
      <c r="D28">
        <f>LOG10(C28)</f>
        <v>8.7558293026496834</v>
      </c>
      <c r="E28">
        <v>2.0059999999999998</v>
      </c>
      <c r="F28">
        <f>LOG10(E28)</f>
        <v>0.30233092868439926</v>
      </c>
    </row>
    <row r="29" spans="1:6" x14ac:dyDescent="0.25">
      <c r="A29">
        <v>542286792</v>
      </c>
      <c r="B29">
        <f>LOG10(A29)</f>
        <v>8.7342290268374985</v>
      </c>
      <c r="C29">
        <v>796975296</v>
      </c>
      <c r="D29">
        <f>LOG10(C29)</f>
        <v>8.9014448596932763</v>
      </c>
      <c r="E29">
        <v>0.96399999999999997</v>
      </c>
      <c r="F29">
        <f>LOG10(E29)</f>
        <v>-1.5922966097169242E-2</v>
      </c>
    </row>
    <row r="30" spans="1:6" x14ac:dyDescent="0.25">
      <c r="A30">
        <v>543156176</v>
      </c>
      <c r="B30">
        <f>LOG10(A30)</f>
        <v>8.7349247220803168</v>
      </c>
      <c r="C30">
        <v>596404352</v>
      </c>
      <c r="D30">
        <f>LOG10(C30)</f>
        <v>8.7755408038666189</v>
      </c>
      <c r="E30">
        <v>1.3560000000000001</v>
      </c>
      <c r="F30">
        <f>LOG10(E30)</f>
        <v>0.13225968953104458</v>
      </c>
    </row>
    <row r="31" spans="1:6" x14ac:dyDescent="0.25">
      <c r="A31">
        <v>545961848</v>
      </c>
      <c r="B31">
        <f>LOG10(A31)</f>
        <v>8.737162295118674</v>
      </c>
      <c r="C31">
        <v>914112280</v>
      </c>
      <c r="D31">
        <f>LOG10(C31)</f>
        <v>8.9609995432060003</v>
      </c>
      <c r="E31">
        <v>1.3140000000000001</v>
      </c>
      <c r="F31">
        <f>LOG10(E31)</f>
        <v>0.11859536522376199</v>
      </c>
    </row>
    <row r="32" spans="1:6" x14ac:dyDescent="0.25">
      <c r="A32">
        <v>546772936</v>
      </c>
      <c r="B32">
        <f>LOG10(A32)</f>
        <v>8.7378070098519931</v>
      </c>
      <c r="C32">
        <v>572698552</v>
      </c>
      <c r="D32">
        <f>LOG10(C32)</f>
        <v>8.7579260850529046</v>
      </c>
      <c r="E32">
        <v>1.5720000000000001</v>
      </c>
      <c r="F32">
        <f>LOG10(E32)</f>
        <v>0.19645254170338911</v>
      </c>
    </row>
    <row r="33" spans="1:6" x14ac:dyDescent="0.25">
      <c r="A33">
        <v>549479288</v>
      </c>
      <c r="B33">
        <f>LOG10(A33)</f>
        <v>8.7399513268289599</v>
      </c>
      <c r="C33">
        <v>548292016</v>
      </c>
      <c r="D33">
        <f>LOG10(C33)</f>
        <v>8.7390119219141411</v>
      </c>
      <c r="E33">
        <v>1.3520000000000001</v>
      </c>
      <c r="F33">
        <f>LOG10(E33)</f>
        <v>0.13097669160561715</v>
      </c>
    </row>
    <row r="34" spans="1:6" x14ac:dyDescent="0.25">
      <c r="A34">
        <v>550731744</v>
      </c>
      <c r="B34">
        <f>LOG10(A34)</f>
        <v>8.7409401097965329</v>
      </c>
      <c r="C34">
        <v>477821272</v>
      </c>
      <c r="D34">
        <f>LOG10(C34)</f>
        <v>8.6792654800864781</v>
      </c>
      <c r="E34">
        <v>1.0640000000000001</v>
      </c>
      <c r="F34">
        <f>LOG10(E34)</f>
        <v>2.69416279590294E-2</v>
      </c>
    </row>
    <row r="35" spans="1:6" x14ac:dyDescent="0.25">
      <c r="A35">
        <v>552574456</v>
      </c>
      <c r="B35">
        <f>LOG10(A35)</f>
        <v>8.7423908048029766</v>
      </c>
      <c r="C35">
        <v>551503016</v>
      </c>
      <c r="D35">
        <f>LOG10(C35)</f>
        <v>8.7415478918053591</v>
      </c>
      <c r="E35">
        <v>1.833</v>
      </c>
      <c r="F35">
        <f>LOG10(E35)</f>
        <v>0.26316246496221668</v>
      </c>
    </row>
    <row r="36" spans="1:6" x14ac:dyDescent="0.25">
      <c r="A36">
        <v>554820712</v>
      </c>
      <c r="B36">
        <f>LOG10(A36)</f>
        <v>8.7441526653417831</v>
      </c>
      <c r="C36">
        <v>542201160</v>
      </c>
      <c r="D36">
        <f>LOG10(C36)</f>
        <v>8.7341604423869601</v>
      </c>
      <c r="E36">
        <v>1.3580000000000001</v>
      </c>
      <c r="F36">
        <f>LOG10(E36)</f>
        <v>0.13289976994448291</v>
      </c>
    </row>
    <row r="37" spans="1:6" x14ac:dyDescent="0.25">
      <c r="A37">
        <v>554956104</v>
      </c>
      <c r="B37">
        <f>LOG10(A37)</f>
        <v>8.7442586325920217</v>
      </c>
      <c r="C37">
        <v>659904560</v>
      </c>
      <c r="D37">
        <f>LOG10(C37)</f>
        <v>8.8194811293865136</v>
      </c>
      <c r="E37">
        <v>1.5629999999999999</v>
      </c>
      <c r="F37">
        <f>LOG10(E37)</f>
        <v>0.19395897801918691</v>
      </c>
    </row>
    <row r="38" spans="1:6" x14ac:dyDescent="0.25">
      <c r="A38">
        <v>555567800</v>
      </c>
      <c r="B38">
        <f>LOG10(A38)</f>
        <v>8.7447370666415942</v>
      </c>
      <c r="C38">
        <v>597142968</v>
      </c>
      <c r="D38">
        <f>LOG10(C38)</f>
        <v>8.776078322385775</v>
      </c>
      <c r="E38">
        <v>1.4590000000000001</v>
      </c>
      <c r="F38">
        <f>LOG10(E38)</f>
        <v>0.16405529189345164</v>
      </c>
    </row>
    <row r="39" spans="1:6" x14ac:dyDescent="0.25">
      <c r="A39">
        <v>555999832</v>
      </c>
      <c r="B39">
        <f>LOG10(A39)</f>
        <v>8.7450746603563676</v>
      </c>
      <c r="C39">
        <v>543329824</v>
      </c>
      <c r="D39">
        <f>LOG10(C39)</f>
        <v>8.7350635446124727</v>
      </c>
      <c r="E39">
        <v>1.7809999999999999</v>
      </c>
      <c r="F39">
        <f>LOG10(E39)</f>
        <v>0.25066391946324351</v>
      </c>
    </row>
    <row r="40" spans="1:6" x14ac:dyDescent="0.25">
      <c r="A40">
        <v>556344936</v>
      </c>
      <c r="B40">
        <f>LOG10(A40)</f>
        <v>8.7453441393380693</v>
      </c>
      <c r="C40">
        <v>893834904</v>
      </c>
      <c r="D40">
        <f>LOG10(C40)</f>
        <v>8.951257309732064</v>
      </c>
      <c r="E40">
        <v>1.4370000000000001</v>
      </c>
      <c r="F40">
        <f>LOG10(E40)</f>
        <v>0.15745676813422568</v>
      </c>
    </row>
    <row r="41" spans="1:6" x14ac:dyDescent="0.25">
      <c r="A41">
        <v>558300848</v>
      </c>
      <c r="B41">
        <f>LOG10(A41)</f>
        <v>8.7468682874983621</v>
      </c>
      <c r="C41">
        <v>613236000</v>
      </c>
      <c r="D41">
        <f>LOG10(C41)</f>
        <v>8.7876276421745505</v>
      </c>
      <c r="E41">
        <v>1.5169999999999999</v>
      </c>
      <c r="F41">
        <f>LOG10(E41)</f>
        <v>0.18098558078673047</v>
      </c>
    </row>
    <row r="42" spans="1:6" x14ac:dyDescent="0.25">
      <c r="A42">
        <v>559367248</v>
      </c>
      <c r="B42">
        <f>LOG10(A42)</f>
        <v>8.7476970340246325</v>
      </c>
      <c r="C42">
        <v>845920632</v>
      </c>
      <c r="D42">
        <f>LOG10(C42)</f>
        <v>8.9273296175290824</v>
      </c>
      <c r="E42">
        <v>1.577</v>
      </c>
      <c r="F42">
        <f>LOG10(E42)</f>
        <v>0.19783169332890285</v>
      </c>
    </row>
    <row r="43" spans="1:6" x14ac:dyDescent="0.25">
      <c r="A43">
        <v>559996176</v>
      </c>
      <c r="B43">
        <f>LOG10(A43)</f>
        <v>8.7481850613851844</v>
      </c>
      <c r="C43">
        <v>913698304</v>
      </c>
      <c r="D43">
        <f>LOG10(C43)</f>
        <v>8.9608028187783297</v>
      </c>
      <c r="E43">
        <v>1.1479999999999999</v>
      </c>
      <c r="F43">
        <f>LOG10(E43)</f>
        <v>5.9941888061954683E-2</v>
      </c>
    </row>
    <row r="44" spans="1:6" x14ac:dyDescent="0.25">
      <c r="A44">
        <v>563554504</v>
      </c>
      <c r="B44">
        <f>LOG10(A44)</f>
        <v>8.7509359250702321</v>
      </c>
      <c r="C44">
        <v>663076152</v>
      </c>
      <c r="D44">
        <f>LOG10(C44)</f>
        <v>8.8215634084865044</v>
      </c>
      <c r="E44">
        <v>0.99299999999999999</v>
      </c>
      <c r="F44">
        <f>LOG10(E44)</f>
        <v>-3.0507515046188267E-3</v>
      </c>
    </row>
    <row r="45" spans="1:6" x14ac:dyDescent="0.25">
      <c r="A45">
        <v>563625896</v>
      </c>
      <c r="B45">
        <f>LOG10(A45)</f>
        <v>8.7509909387161287</v>
      </c>
      <c r="C45">
        <v>703383408</v>
      </c>
      <c r="D45">
        <f>LOG10(C45)</f>
        <v>8.8471921195978815</v>
      </c>
      <c r="E45">
        <v>0.95099999999999996</v>
      </c>
      <c r="F45">
        <f>LOG10(E45)</f>
        <v>-2.181948306258609E-2</v>
      </c>
    </row>
    <row r="46" spans="1:6" x14ac:dyDescent="0.25">
      <c r="A46">
        <v>563843224</v>
      </c>
      <c r="B46">
        <f>LOG10(A46)</f>
        <v>8.7511583656560923</v>
      </c>
      <c r="C46">
        <v>689947760</v>
      </c>
      <c r="D46">
        <f>LOG10(C46)</f>
        <v>8.8388162089943325</v>
      </c>
      <c r="E46">
        <v>1.492</v>
      </c>
      <c r="F46">
        <f>LOG10(E46)</f>
        <v>0.17376882313664999</v>
      </c>
    </row>
    <row r="47" spans="1:6" x14ac:dyDescent="0.25">
      <c r="A47">
        <v>564223328</v>
      </c>
      <c r="B47">
        <f>LOG10(A47)</f>
        <v>8.7514510382394679</v>
      </c>
      <c r="C47">
        <v>850363992</v>
      </c>
      <c r="D47">
        <f>LOG10(C47)</f>
        <v>8.9296048620434725</v>
      </c>
      <c r="E47">
        <v>1.474</v>
      </c>
      <c r="F47">
        <f>LOG10(E47)</f>
        <v>0.16849748352303268</v>
      </c>
    </row>
    <row r="48" spans="1:6" x14ac:dyDescent="0.25">
      <c r="A48">
        <v>564630776</v>
      </c>
      <c r="B48">
        <f>LOG10(A48)</f>
        <v>8.751764546291783</v>
      </c>
      <c r="C48">
        <v>584682176</v>
      </c>
      <c r="D48">
        <f>LOG10(C48)</f>
        <v>8.7669198545986422</v>
      </c>
      <c r="E48">
        <v>1.0049999999999999</v>
      </c>
      <c r="F48">
        <f>LOG10(E48)</f>
        <v>2.1660617565076304E-3</v>
      </c>
    </row>
    <row r="49" spans="1:6" x14ac:dyDescent="0.25">
      <c r="A49">
        <v>564779616</v>
      </c>
      <c r="B49">
        <f>LOG10(A49)</f>
        <v>8.751879013790079</v>
      </c>
      <c r="C49">
        <v>622296792</v>
      </c>
      <c r="D49">
        <f>LOG10(C49)</f>
        <v>8.7939975621602873</v>
      </c>
      <c r="E49">
        <v>1.4970000000000001</v>
      </c>
      <c r="F49">
        <f>LOG10(E49)</f>
        <v>0.17522180034305238</v>
      </c>
    </row>
    <row r="50" spans="1:6" x14ac:dyDescent="0.25">
      <c r="A50">
        <v>565038304</v>
      </c>
      <c r="B50">
        <f>LOG10(A50)</f>
        <v>8.7520778896813329</v>
      </c>
      <c r="C50">
        <v>909359448</v>
      </c>
      <c r="D50">
        <f>LOG10(C50)</f>
        <v>8.9587355833609426</v>
      </c>
      <c r="E50">
        <v>0.96499999999999997</v>
      </c>
      <c r="F50">
        <f>LOG10(E50)</f>
        <v>-1.5472686656207449E-2</v>
      </c>
    </row>
    <row r="51" spans="1:6" x14ac:dyDescent="0.25">
      <c r="A51">
        <v>565992848</v>
      </c>
      <c r="B51">
        <f>LOG10(A51)</f>
        <v>8.7528109433901111</v>
      </c>
      <c r="C51">
        <v>900718456</v>
      </c>
      <c r="D51">
        <f>LOG10(C51)</f>
        <v>8.9545890616633077</v>
      </c>
      <c r="E51">
        <v>1.49</v>
      </c>
      <c r="F51">
        <f>LOG10(E51)</f>
        <v>0.17318626841227402</v>
      </c>
    </row>
    <row r="52" spans="1:6" x14ac:dyDescent="0.25">
      <c r="A52">
        <v>566248464</v>
      </c>
      <c r="B52">
        <f>LOG10(A52)</f>
        <v>8.7530070369595574</v>
      </c>
      <c r="C52">
        <v>697016560</v>
      </c>
      <c r="D52">
        <f>LOG10(C52)</f>
        <v>8.8432430963636985</v>
      </c>
      <c r="E52">
        <v>0.98799999999999999</v>
      </c>
      <c r="F52">
        <f>LOG10(E52)</f>
        <v>-5.2430554123718831E-3</v>
      </c>
    </row>
    <row r="53" spans="1:6" x14ac:dyDescent="0.25">
      <c r="A53">
        <v>570140240</v>
      </c>
      <c r="B53">
        <f>LOG10(A53)</f>
        <v>8.7559816942109663</v>
      </c>
      <c r="C53">
        <v>613615832</v>
      </c>
      <c r="D53">
        <f>LOG10(C53)</f>
        <v>8.7878965563867126</v>
      </c>
      <c r="E53">
        <v>1.5309999999999999</v>
      </c>
      <c r="F53">
        <f>LOG10(E53)</f>
        <v>0.18497519069826102</v>
      </c>
    </row>
    <row r="54" spans="1:6" x14ac:dyDescent="0.25">
      <c r="A54">
        <v>570147480</v>
      </c>
      <c r="B54">
        <f>LOG10(A54)</f>
        <v>8.7559872091209208</v>
      </c>
      <c r="C54">
        <v>844690448</v>
      </c>
      <c r="D54">
        <f>LOG10(C54)</f>
        <v>8.9266975830848043</v>
      </c>
      <c r="E54">
        <v>1.768</v>
      </c>
      <c r="F54">
        <f>LOG10(E54)</f>
        <v>0.24748226067705428</v>
      </c>
    </row>
    <row r="55" spans="1:6" x14ac:dyDescent="0.25">
      <c r="A55">
        <v>570529424</v>
      </c>
      <c r="B55">
        <f>LOG10(A55)</f>
        <v>8.756278047266612</v>
      </c>
      <c r="C55">
        <v>503152272</v>
      </c>
      <c r="D55">
        <f>LOG10(C55)</f>
        <v>8.7016994381007464</v>
      </c>
      <c r="E55">
        <v>1.079</v>
      </c>
      <c r="F55">
        <f>LOG10(E55)</f>
        <v>3.3021444682910656E-2</v>
      </c>
    </row>
    <row r="56" spans="1:6" x14ac:dyDescent="0.25">
      <c r="A56">
        <v>571097776</v>
      </c>
      <c r="B56">
        <f>LOG10(A56)</f>
        <v>8.7567104689148874</v>
      </c>
      <c r="C56">
        <v>763694104</v>
      </c>
      <c r="D56">
        <f>LOG10(C56)</f>
        <v>8.8829194377020499</v>
      </c>
      <c r="E56">
        <v>1.5049999999999999</v>
      </c>
      <c r="F56">
        <f>LOG10(E56)</f>
        <v>0.17753649992986212</v>
      </c>
    </row>
    <row r="57" spans="1:6" x14ac:dyDescent="0.25">
      <c r="A57">
        <v>571755280</v>
      </c>
      <c r="B57">
        <f>LOG10(A57)</f>
        <v>8.757210183885304</v>
      </c>
      <c r="C57">
        <v>895330128</v>
      </c>
      <c r="D57">
        <f>LOG10(C57)</f>
        <v>8.9519831988166025</v>
      </c>
      <c r="E57">
        <v>0.996</v>
      </c>
      <c r="F57">
        <f>LOG10(E57)</f>
        <v>-1.7406615763012701E-3</v>
      </c>
    </row>
    <row r="58" spans="1:6" x14ac:dyDescent="0.25">
      <c r="A58">
        <v>571802888</v>
      </c>
      <c r="B58">
        <f>LOG10(A58)</f>
        <v>8.757246344514968</v>
      </c>
      <c r="C58">
        <v>818737160</v>
      </c>
      <c r="D58">
        <f>LOG10(C58)</f>
        <v>8.9131445021480857</v>
      </c>
      <c r="E58">
        <v>1.478</v>
      </c>
      <c r="F58">
        <f>LOG10(E58)</f>
        <v>0.16967443405880692</v>
      </c>
    </row>
    <row r="59" spans="1:6" x14ac:dyDescent="0.25">
      <c r="A59">
        <v>572033120</v>
      </c>
      <c r="B59">
        <f>LOG10(A59)</f>
        <v>8.7574211746266428</v>
      </c>
      <c r="C59">
        <v>470982152</v>
      </c>
      <c r="D59">
        <f>LOG10(C59)</f>
        <v>8.6730044497302128</v>
      </c>
      <c r="E59">
        <v>1.4430000000000001</v>
      </c>
      <c r="F59">
        <f>LOG10(E59)</f>
        <v>0.15926633109349422</v>
      </c>
    </row>
    <row r="60" spans="1:6" x14ac:dyDescent="0.25">
      <c r="A60">
        <v>572208968</v>
      </c>
      <c r="B60">
        <f>LOG10(A60)</f>
        <v>8.7575546600445549</v>
      </c>
      <c r="C60">
        <v>913931032</v>
      </c>
      <c r="D60">
        <f>LOG10(C60)</f>
        <v>8.9609134237951551</v>
      </c>
      <c r="E60">
        <v>1.4390000000000001</v>
      </c>
      <c r="F60">
        <f>LOG10(E60)</f>
        <v>0.15806079393660522</v>
      </c>
    </row>
    <row r="61" spans="1:6" x14ac:dyDescent="0.25">
      <c r="A61">
        <v>572965472</v>
      </c>
      <c r="B61">
        <f>LOG10(A61)</f>
        <v>8.7581284513361766</v>
      </c>
      <c r="C61">
        <v>915323936</v>
      </c>
      <c r="D61">
        <f>LOG10(C61)</f>
        <v>8.9615748194436797</v>
      </c>
      <c r="E61">
        <v>1.6579999999999999</v>
      </c>
      <c r="F61">
        <f>LOG10(E61)</f>
        <v>0.21958452621425473</v>
      </c>
    </row>
    <row r="62" spans="1:6" x14ac:dyDescent="0.25">
      <c r="A62">
        <v>572988336</v>
      </c>
      <c r="B62">
        <f>LOG10(A62)</f>
        <v>8.7581457813698407</v>
      </c>
      <c r="C62">
        <v>595044656</v>
      </c>
      <c r="D62">
        <f>LOG10(C62)</f>
        <v>8.7745495592187108</v>
      </c>
      <c r="E62">
        <v>1.4239999999999999</v>
      </c>
      <c r="F62">
        <f>LOG10(E62)</f>
        <v>0.15350998930083753</v>
      </c>
    </row>
    <row r="63" spans="1:6" x14ac:dyDescent="0.25">
      <c r="A63">
        <v>573181400</v>
      </c>
      <c r="B63">
        <f>LOG10(A63)</f>
        <v>8.7582920888983224</v>
      </c>
      <c r="C63">
        <v>790014688</v>
      </c>
      <c r="D63">
        <f>LOG10(C63)</f>
        <v>8.8976351657943038</v>
      </c>
      <c r="E63">
        <v>1.5669999999999999</v>
      </c>
      <c r="F63">
        <f>LOG10(E63)</f>
        <v>0.19506899646859011</v>
      </c>
    </row>
    <row r="64" spans="1:6" x14ac:dyDescent="0.25">
      <c r="A64">
        <v>573782616</v>
      </c>
      <c r="B64">
        <f>LOG10(A64)</f>
        <v>8.758747386207574</v>
      </c>
      <c r="C64">
        <v>838574528</v>
      </c>
      <c r="D64">
        <f>LOG10(C64)</f>
        <v>8.9235416664183091</v>
      </c>
      <c r="E64">
        <v>1.6870000000000001</v>
      </c>
      <c r="F64">
        <f>LOG10(E64)</f>
        <v>0.22711508258912522</v>
      </c>
    </row>
    <row r="65" spans="1:6" x14ac:dyDescent="0.25">
      <c r="A65">
        <v>574274760</v>
      </c>
      <c r="B65">
        <f>LOG10(A65)</f>
        <v>8.759119728986013</v>
      </c>
      <c r="C65">
        <v>603304288</v>
      </c>
      <c r="D65">
        <f>LOG10(C65)</f>
        <v>8.7805364120860379</v>
      </c>
      <c r="E65">
        <v>1.8260000000000001</v>
      </c>
      <c r="F65">
        <f>LOG10(E65)</f>
        <v>0.26150077319828013</v>
      </c>
    </row>
    <row r="66" spans="1:6" x14ac:dyDescent="0.25">
      <c r="A66">
        <v>574744928</v>
      </c>
      <c r="B66">
        <f>LOG10(A66)</f>
        <v>8.7594751474031156</v>
      </c>
      <c r="C66">
        <v>642558528</v>
      </c>
      <c r="D66">
        <f>LOG10(C66)</f>
        <v>8.80791269189403</v>
      </c>
      <c r="E66">
        <v>0.99099999999999999</v>
      </c>
      <c r="F66">
        <f>LOG10(E66)</f>
        <v>-3.9263455147246756E-3</v>
      </c>
    </row>
    <row r="67" spans="1:6" x14ac:dyDescent="0.25">
      <c r="A67">
        <v>574802224</v>
      </c>
      <c r="B67">
        <f>LOG10(A67)</f>
        <v>8.7595184398189367</v>
      </c>
      <c r="C67">
        <v>505395528</v>
      </c>
      <c r="D67">
        <f>LOG10(C67)</f>
        <v>8.7036313947395829</v>
      </c>
      <c r="E67">
        <v>1.35</v>
      </c>
      <c r="F67">
        <f>LOG10(E67)</f>
        <v>0.13033376849500614</v>
      </c>
    </row>
    <row r="68" spans="1:6" x14ac:dyDescent="0.25">
      <c r="A68">
        <v>575642624</v>
      </c>
      <c r="B68">
        <f>LOG10(A68)</f>
        <v>8.7601529441989552</v>
      </c>
      <c r="C68">
        <v>767901552</v>
      </c>
      <c r="D68">
        <f>LOG10(C68)</f>
        <v>8.8853055453391363</v>
      </c>
      <c r="E68">
        <v>1.1759999999999999</v>
      </c>
      <c r="F68">
        <f>LOG10(E68)</f>
        <v>7.0407321740119655E-2</v>
      </c>
    </row>
    <row r="69" spans="1:6" x14ac:dyDescent="0.25">
      <c r="A69">
        <v>575660544</v>
      </c>
      <c r="B69">
        <f>LOG10(A69)</f>
        <v>8.7601664637606707</v>
      </c>
      <c r="C69">
        <v>595603752</v>
      </c>
      <c r="D69">
        <f>LOG10(C69)</f>
        <v>8.7749574249225901</v>
      </c>
      <c r="E69">
        <v>1.4790000000000001</v>
      </c>
      <c r="F69">
        <f>LOG10(E69)</f>
        <v>0.16996817399689249</v>
      </c>
    </row>
    <row r="70" spans="1:6" x14ac:dyDescent="0.25">
      <c r="A70">
        <v>575724280</v>
      </c>
      <c r="B70">
        <f>LOG10(A70)</f>
        <v>8.7602145453274076</v>
      </c>
      <c r="C70">
        <v>457351608</v>
      </c>
      <c r="D70">
        <f>LOG10(C70)</f>
        <v>8.660250210357324</v>
      </c>
      <c r="E70">
        <v>1.9450000000000001</v>
      </c>
      <c r="F70">
        <f>LOG10(E70)</f>
        <v>0.28891960566172653</v>
      </c>
    </row>
    <row r="71" spans="1:6" x14ac:dyDescent="0.25">
      <c r="A71">
        <v>575805920</v>
      </c>
      <c r="B71">
        <f>LOG10(A71)</f>
        <v>8.7602761256516786</v>
      </c>
      <c r="C71">
        <v>819374344</v>
      </c>
      <c r="D71">
        <f>LOG10(C71)</f>
        <v>8.9134823613334184</v>
      </c>
      <c r="E71">
        <v>1.526</v>
      </c>
      <c r="F71">
        <f>LOG10(E71)</f>
        <v>0.18355453361886168</v>
      </c>
    </row>
    <row r="72" spans="1:6" x14ac:dyDescent="0.25">
      <c r="A72">
        <v>575931336</v>
      </c>
      <c r="B72">
        <f>LOG10(A72)</f>
        <v>8.7603707088158043</v>
      </c>
      <c r="C72">
        <v>494604432</v>
      </c>
      <c r="D72">
        <f>LOG10(C72)</f>
        <v>8.694258003623581</v>
      </c>
      <c r="E72">
        <v>1.095</v>
      </c>
      <c r="F72">
        <f>LOG10(E72)</f>
        <v>3.941411917613713E-2</v>
      </c>
    </row>
    <row r="73" spans="1:6" x14ac:dyDescent="0.25">
      <c r="A73">
        <v>576058648</v>
      </c>
      <c r="B73">
        <f>LOG10(A73)</f>
        <v>8.7604667007950283</v>
      </c>
      <c r="C73">
        <v>808153312</v>
      </c>
      <c r="D73">
        <f>LOG10(C73)</f>
        <v>8.9074937571107693</v>
      </c>
      <c r="E73">
        <v>1.4350000000000001</v>
      </c>
      <c r="F73">
        <f>LOG10(E73)</f>
        <v>0.15685190107001115</v>
      </c>
    </row>
    <row r="74" spans="1:6" x14ac:dyDescent="0.25">
      <c r="A74">
        <v>576394656</v>
      </c>
      <c r="B74">
        <f>LOG10(A74)</f>
        <v>8.7607199456317684</v>
      </c>
      <c r="C74">
        <v>680888472</v>
      </c>
      <c r="D74">
        <f>LOG10(C74)</f>
        <v>8.8330759812789896</v>
      </c>
      <c r="E74">
        <v>1.486</v>
      </c>
      <c r="F74">
        <f>LOG10(E74)</f>
        <v>0.1720188094245565</v>
      </c>
    </row>
    <row r="75" spans="1:6" x14ac:dyDescent="0.25">
      <c r="A75">
        <v>576584344</v>
      </c>
      <c r="B75">
        <f>LOG10(A75)</f>
        <v>8.7608628458102213</v>
      </c>
      <c r="C75">
        <v>633362016</v>
      </c>
      <c r="D75">
        <f>LOG10(C75)</f>
        <v>8.8016520142991599</v>
      </c>
      <c r="E75">
        <v>0.97599999999999998</v>
      </c>
      <c r="F75">
        <f>LOG10(E75)</f>
        <v>-1.0550182333308195E-2</v>
      </c>
    </row>
    <row r="76" spans="1:6" x14ac:dyDescent="0.25">
      <c r="A76">
        <v>576687376</v>
      </c>
      <c r="B76">
        <f>LOG10(A76)</f>
        <v>8.7609404445727712</v>
      </c>
      <c r="C76">
        <v>853355952</v>
      </c>
      <c r="D76">
        <f>LOG10(C76)</f>
        <v>8.9311302219577371</v>
      </c>
      <c r="E76">
        <v>0.97499999999999998</v>
      </c>
      <c r="F76">
        <f>LOG10(E76)</f>
        <v>-1.0995384301463193E-2</v>
      </c>
    </row>
    <row r="77" spans="1:6" x14ac:dyDescent="0.25">
      <c r="A77">
        <v>576936160</v>
      </c>
      <c r="B77">
        <f>LOG10(A77)</f>
        <v>8.7611277596139256</v>
      </c>
      <c r="C77">
        <v>588625480</v>
      </c>
      <c r="D77">
        <f>LOG10(C77)</f>
        <v>8.7698390576003078</v>
      </c>
      <c r="E77">
        <v>1.9590000000000001</v>
      </c>
      <c r="F77">
        <f>LOG10(E77)</f>
        <v>0.29203443599473639</v>
      </c>
    </row>
    <row r="78" spans="1:6" x14ac:dyDescent="0.25">
      <c r="A78">
        <v>577078072</v>
      </c>
      <c r="B78">
        <f>LOG10(A78)</f>
        <v>8.7612345721594167</v>
      </c>
      <c r="C78">
        <v>584732288</v>
      </c>
      <c r="D78">
        <f>LOG10(C78)</f>
        <v>8.7669570755596613</v>
      </c>
      <c r="E78">
        <v>0.997</v>
      </c>
      <c r="F78">
        <f>LOG10(E78)</f>
        <v>-1.3048416883442813E-3</v>
      </c>
    </row>
    <row r="79" spans="1:6" x14ac:dyDescent="0.25">
      <c r="A79">
        <v>577967888</v>
      </c>
      <c r="B79">
        <f>LOG10(A79)</f>
        <v>8.7619037096111541</v>
      </c>
      <c r="C79">
        <v>613152304</v>
      </c>
      <c r="D79">
        <f>LOG10(C79)</f>
        <v>8.7875683645201654</v>
      </c>
      <c r="E79">
        <v>1.1919999999999999</v>
      </c>
      <c r="F79">
        <f>LOG10(E79)</f>
        <v>7.6276255404217605E-2</v>
      </c>
    </row>
    <row r="80" spans="1:6" x14ac:dyDescent="0.25">
      <c r="A80">
        <v>578042392</v>
      </c>
      <c r="B80">
        <f>LOG10(A80)</f>
        <v>8.7619596895218592</v>
      </c>
      <c r="C80">
        <v>849379960</v>
      </c>
      <c r="D80">
        <f>LOG10(C80)</f>
        <v>8.9291020101699807</v>
      </c>
      <c r="E80">
        <v>1.0089999999999999</v>
      </c>
      <c r="F80">
        <f>LOG10(E80)</f>
        <v>3.8911662369104775E-3</v>
      </c>
    </row>
    <row r="81" spans="1:6" x14ac:dyDescent="0.25">
      <c r="A81">
        <v>579672152</v>
      </c>
      <c r="B81">
        <f>LOG10(A81)</f>
        <v>8.7631824369530786</v>
      </c>
      <c r="C81">
        <v>794029448</v>
      </c>
      <c r="D81">
        <f>LOG10(C81)</f>
        <v>8.8998366093121675</v>
      </c>
      <c r="E81">
        <v>0.96499999999999997</v>
      </c>
      <c r="F81">
        <f>LOG10(E81)</f>
        <v>-1.5472686656207449E-2</v>
      </c>
    </row>
    <row r="82" spans="1:6" x14ac:dyDescent="0.25">
      <c r="A82">
        <v>579691536</v>
      </c>
      <c r="B82">
        <f>LOG10(A82)</f>
        <v>8.7631969593403589</v>
      </c>
      <c r="C82">
        <v>612519432</v>
      </c>
      <c r="D82">
        <f>LOG10(C82)</f>
        <v>8.7871198711206606</v>
      </c>
      <c r="E82">
        <v>2.1040000000000001</v>
      </c>
      <c r="F82">
        <f>LOG10(E82)</f>
        <v>0.32304573548170146</v>
      </c>
    </row>
    <row r="83" spans="1:6" x14ac:dyDescent="0.25">
      <c r="A83">
        <v>579869256</v>
      </c>
      <c r="B83">
        <f>LOG10(A83)</f>
        <v>8.7633300835654282</v>
      </c>
      <c r="C83">
        <v>807373072</v>
      </c>
      <c r="D83">
        <f>LOG10(C83)</f>
        <v>8.9070742604609308</v>
      </c>
      <c r="E83">
        <v>1.496</v>
      </c>
      <c r="F83">
        <f>LOG10(E83)</f>
        <v>0.17493159352844256</v>
      </c>
    </row>
    <row r="84" spans="1:6" x14ac:dyDescent="0.25">
      <c r="A84">
        <v>580306240</v>
      </c>
      <c r="B84">
        <f>LOG10(A84)</f>
        <v>8.7636572405335063</v>
      </c>
      <c r="C84">
        <v>601915480</v>
      </c>
      <c r="D84">
        <f>LOG10(C84)</f>
        <v>8.7795355126089394</v>
      </c>
      <c r="E84">
        <v>1.18</v>
      </c>
      <c r="F84">
        <f>LOG10(E84)</f>
        <v>7.1882007306125359E-2</v>
      </c>
    </row>
    <row r="85" spans="1:6" x14ac:dyDescent="0.25">
      <c r="A85">
        <v>580443488</v>
      </c>
      <c r="B85">
        <f>LOG10(A85)</f>
        <v>8.7637599432055673</v>
      </c>
      <c r="C85">
        <v>916984544</v>
      </c>
      <c r="D85">
        <f>LOG10(C85)</f>
        <v>8.962362015591415</v>
      </c>
      <c r="E85">
        <v>1.4710000000000001</v>
      </c>
      <c r="F85">
        <f>LOG10(E85)</f>
        <v>0.16761267272753014</v>
      </c>
    </row>
    <row r="86" spans="1:6" x14ac:dyDescent="0.25">
      <c r="A86">
        <v>580934632</v>
      </c>
      <c r="B86">
        <f>LOG10(A86)</f>
        <v>8.7641272674009567</v>
      </c>
      <c r="C86">
        <v>843129536</v>
      </c>
      <c r="D86">
        <f>LOG10(C86)</f>
        <v>8.9258943035075688</v>
      </c>
      <c r="E86">
        <v>1.74</v>
      </c>
      <c r="F86">
        <f>LOG10(E86)</f>
        <v>0.24054924828259971</v>
      </c>
    </row>
    <row r="87" spans="1:6" x14ac:dyDescent="0.25">
      <c r="A87">
        <v>582056944</v>
      </c>
      <c r="B87">
        <f>LOG10(A87)</f>
        <v>8.7649654747791299</v>
      </c>
      <c r="C87">
        <v>645481560</v>
      </c>
      <c r="D87">
        <f>LOG10(C87)</f>
        <v>8.8098838399337538</v>
      </c>
      <c r="E87">
        <v>1.538</v>
      </c>
      <c r="F87">
        <f>LOG10(E87)</f>
        <v>0.18695633546541224</v>
      </c>
    </row>
    <row r="88" spans="1:6" x14ac:dyDescent="0.25">
      <c r="A88">
        <v>583444064</v>
      </c>
      <c r="B88">
        <f>LOG10(A88)</f>
        <v>8.7659992256588559</v>
      </c>
      <c r="C88">
        <v>625156368</v>
      </c>
      <c r="D88">
        <f>LOG10(C88)</f>
        <v>8.7959886593694065</v>
      </c>
      <c r="E88">
        <v>0.99299999999999999</v>
      </c>
      <c r="F88">
        <f>LOG10(E88)</f>
        <v>-3.0507515046188267E-3</v>
      </c>
    </row>
    <row r="89" spans="1:6" x14ac:dyDescent="0.25">
      <c r="A89">
        <v>583772192</v>
      </c>
      <c r="B89">
        <f>LOG10(A89)</f>
        <v>8.7662434035184074</v>
      </c>
      <c r="C89">
        <v>835785016</v>
      </c>
      <c r="D89">
        <f>LOG10(C89)</f>
        <v>8.9220945808219057</v>
      </c>
      <c r="E89">
        <v>0.97399999999999998</v>
      </c>
      <c r="F89">
        <f>LOG10(E89)</f>
        <v>-1.1441043121384482E-2</v>
      </c>
    </row>
    <row r="90" spans="1:6" x14ac:dyDescent="0.25">
      <c r="A90">
        <v>584131960</v>
      </c>
      <c r="B90">
        <f>LOG10(A90)</f>
        <v>8.7665109687322822</v>
      </c>
      <c r="C90">
        <v>791066408</v>
      </c>
      <c r="D90">
        <f>LOG10(C90)</f>
        <v>8.8982129429380965</v>
      </c>
      <c r="E90">
        <v>1.0940000000000001</v>
      </c>
      <c r="F90">
        <f>LOG10(E90)</f>
        <v>3.9017321997412001E-2</v>
      </c>
    </row>
    <row r="91" spans="1:6" x14ac:dyDescent="0.25">
      <c r="A91">
        <v>584407576</v>
      </c>
      <c r="B91">
        <f>LOG10(A91)</f>
        <v>8.766715837299337</v>
      </c>
      <c r="C91">
        <v>637478184</v>
      </c>
      <c r="D91">
        <f>LOG10(C91)</f>
        <v>8.804465326783582</v>
      </c>
      <c r="E91">
        <v>0.95599999999999996</v>
      </c>
      <c r="F91">
        <f>LOG10(E91)</f>
        <v>-1.9542107723899943E-2</v>
      </c>
    </row>
    <row r="92" spans="1:6" x14ac:dyDescent="0.25">
      <c r="A92">
        <v>584464896</v>
      </c>
      <c r="B92">
        <f>LOG10(A92)</f>
        <v>8.7667584317830283</v>
      </c>
      <c r="C92">
        <v>631987472</v>
      </c>
      <c r="D92">
        <f>LOG10(C92)</f>
        <v>8.8007084692709991</v>
      </c>
      <c r="E92">
        <v>1.5149999999999999</v>
      </c>
      <c r="F92">
        <f>LOG10(E92)</f>
        <v>0.18041263283832379</v>
      </c>
    </row>
    <row r="93" spans="1:6" x14ac:dyDescent="0.25">
      <c r="A93">
        <v>584978320</v>
      </c>
      <c r="B93">
        <f>LOG10(A93)</f>
        <v>8.7671397709046754</v>
      </c>
      <c r="C93">
        <v>685122208</v>
      </c>
      <c r="D93">
        <f>LOG10(C93)</f>
        <v>8.8357680452533423</v>
      </c>
      <c r="E93">
        <v>0.92600000000000005</v>
      </c>
      <c r="F93">
        <f>LOG10(E93)</f>
        <v>-3.3389013318065645E-2</v>
      </c>
    </row>
    <row r="94" spans="1:6" x14ac:dyDescent="0.25">
      <c r="A94">
        <v>585871336</v>
      </c>
      <c r="B94">
        <f>LOG10(A94)</f>
        <v>8.7678022504882289</v>
      </c>
      <c r="C94">
        <v>820177720</v>
      </c>
      <c r="D94">
        <f>LOG10(C94)</f>
        <v>8.9139079675697541</v>
      </c>
      <c r="E94">
        <v>1.1040000000000001</v>
      </c>
      <c r="F94">
        <f>LOG10(E94)</f>
        <v>4.2969073393180131E-2</v>
      </c>
    </row>
    <row r="95" spans="1:6" x14ac:dyDescent="0.25">
      <c r="A95">
        <v>586046024</v>
      </c>
      <c r="B95">
        <f>LOG10(A95)</f>
        <v>8.7679317238412242</v>
      </c>
      <c r="C95">
        <v>869669488</v>
      </c>
      <c r="D95">
        <f>LOG10(C95)</f>
        <v>8.9393542332968217</v>
      </c>
      <c r="E95">
        <v>1.462</v>
      </c>
      <c r="F95">
        <f>LOG10(E95)</f>
        <v>0.16494737262184164</v>
      </c>
    </row>
    <row r="96" spans="1:6" x14ac:dyDescent="0.25">
      <c r="A96">
        <v>586833136</v>
      </c>
      <c r="B96">
        <f>LOG10(A96)</f>
        <v>8.768514628647134</v>
      </c>
      <c r="C96">
        <v>797378304</v>
      </c>
      <c r="D96">
        <f>LOG10(C96)</f>
        <v>8.9016644146957429</v>
      </c>
      <c r="E96">
        <v>1.4690000000000001</v>
      </c>
      <c r="F96">
        <f>LOG10(E96)</f>
        <v>0.16702179579025653</v>
      </c>
    </row>
    <row r="97" spans="1:6" x14ac:dyDescent="0.25">
      <c r="A97">
        <v>587349048</v>
      </c>
      <c r="B97">
        <f>LOG10(A97)</f>
        <v>8.7688962691663299</v>
      </c>
      <c r="C97">
        <v>813615280</v>
      </c>
      <c r="D97">
        <f>LOG10(C97)</f>
        <v>8.9104190962044747</v>
      </c>
      <c r="E97">
        <v>1.2749999999999999</v>
      </c>
      <c r="F97">
        <f>LOG10(E97)</f>
        <v>0.10551018476997394</v>
      </c>
    </row>
    <row r="98" spans="1:6" x14ac:dyDescent="0.25">
      <c r="A98">
        <v>587838232</v>
      </c>
      <c r="B98">
        <f>LOG10(A98)</f>
        <v>8.7692578284304936</v>
      </c>
      <c r="C98">
        <v>614304960</v>
      </c>
      <c r="D98">
        <f>LOG10(C98)</f>
        <v>8.7883840218993026</v>
      </c>
      <c r="E98">
        <v>1.417</v>
      </c>
      <c r="F98">
        <f>LOG10(E98)</f>
        <v>0.15136985024746041</v>
      </c>
    </row>
    <row r="99" spans="1:6" x14ac:dyDescent="0.25">
      <c r="A99">
        <v>588190912</v>
      </c>
      <c r="B99">
        <f>LOG10(A99)</f>
        <v>8.7695183100405814</v>
      </c>
      <c r="C99">
        <v>555711336</v>
      </c>
      <c r="D99">
        <f>LOG10(C99)</f>
        <v>8.7448492560836204</v>
      </c>
      <c r="E99">
        <v>1.599</v>
      </c>
      <c r="F99">
        <f>LOG10(E99)</f>
        <v>0.20384846374623469</v>
      </c>
    </row>
    <row r="100" spans="1:6" x14ac:dyDescent="0.25">
      <c r="A100">
        <v>588408536</v>
      </c>
      <c r="B100">
        <f>LOG10(A100)</f>
        <v>8.769678964379775</v>
      </c>
      <c r="C100">
        <v>618289392</v>
      </c>
      <c r="D100">
        <f>LOG10(C100)</f>
        <v>8.7911917953661156</v>
      </c>
      <c r="E100">
        <v>1.369</v>
      </c>
      <c r="F100">
        <f>LOG10(E100)</f>
        <v>0.13640344813399</v>
      </c>
    </row>
    <row r="101" spans="1:6" x14ac:dyDescent="0.25">
      <c r="A101">
        <v>588724752</v>
      </c>
      <c r="B101">
        <f>LOG10(A101)</f>
        <v>8.7699122954198412</v>
      </c>
      <c r="C101">
        <v>909823128</v>
      </c>
      <c r="D101">
        <f>LOG10(C101)</f>
        <v>8.958956972541321</v>
      </c>
      <c r="E101">
        <v>1.423</v>
      </c>
      <c r="F101">
        <f>LOG10(E101)</f>
        <v>0.15320490008428433</v>
      </c>
    </row>
    <row r="102" spans="1:6" x14ac:dyDescent="0.25">
      <c r="A102">
        <v>588835336</v>
      </c>
      <c r="B102">
        <f>LOG10(A102)</f>
        <v>8.7699938641170441</v>
      </c>
      <c r="C102">
        <v>685927312</v>
      </c>
      <c r="D102">
        <f>LOG10(C102)</f>
        <v>8.8362780957798162</v>
      </c>
      <c r="E102">
        <v>1.2430000000000001</v>
      </c>
      <c r="F102">
        <f>LOG10(E102)</f>
        <v>9.4471128641644794E-2</v>
      </c>
    </row>
    <row r="103" spans="1:6" x14ac:dyDescent="0.25">
      <c r="A103">
        <v>588958128</v>
      </c>
      <c r="B103">
        <f>LOG10(A103)</f>
        <v>8.7700844197022896</v>
      </c>
      <c r="C103">
        <v>898724392</v>
      </c>
      <c r="D103">
        <f>LOG10(C103)</f>
        <v>8.9536265289024417</v>
      </c>
      <c r="E103">
        <v>1.8779999999999999</v>
      </c>
      <c r="F103">
        <f>LOG10(E103)</f>
        <v>0.27369558793009208</v>
      </c>
    </row>
    <row r="104" spans="1:6" x14ac:dyDescent="0.25">
      <c r="A104">
        <v>588968856</v>
      </c>
      <c r="B104">
        <f>LOG10(A104)</f>
        <v>8.7700923303983931</v>
      </c>
      <c r="C104">
        <v>801500488</v>
      </c>
      <c r="D104">
        <f>LOG10(C104)</f>
        <v>8.9039037911139225</v>
      </c>
      <c r="E104">
        <v>1.4530000000000001</v>
      </c>
      <c r="F104">
        <f>LOG10(E104)</f>
        <v>0.16226561429802155</v>
      </c>
    </row>
    <row r="105" spans="1:6" x14ac:dyDescent="0.25">
      <c r="A105">
        <v>589128600</v>
      </c>
      <c r="B105">
        <f>LOG10(A105)</f>
        <v>8.7702101066278377</v>
      </c>
      <c r="C105">
        <v>899678024</v>
      </c>
      <c r="D105">
        <f>LOG10(C105)</f>
        <v>8.9540871123074695</v>
      </c>
      <c r="E105">
        <v>1.4350000000000001</v>
      </c>
      <c r="F105">
        <f>LOG10(E105)</f>
        <v>0.15685190107001115</v>
      </c>
    </row>
    <row r="106" spans="1:6" x14ac:dyDescent="0.25">
      <c r="A106">
        <v>589687848</v>
      </c>
      <c r="B106">
        <f>LOG10(A106)</f>
        <v>8.7706221781408349</v>
      </c>
      <c r="C106">
        <v>621296744</v>
      </c>
      <c r="D106">
        <f>LOG10(C106)</f>
        <v>8.7932990776328506</v>
      </c>
      <c r="E106">
        <v>1.38</v>
      </c>
      <c r="F106">
        <f>LOG10(E106)</f>
        <v>0.13987908640123647</v>
      </c>
    </row>
    <row r="107" spans="1:6" x14ac:dyDescent="0.25">
      <c r="A107">
        <v>589761376</v>
      </c>
      <c r="B107">
        <f>LOG10(A107)</f>
        <v>8.7706763268130405</v>
      </c>
      <c r="C107">
        <v>907596232</v>
      </c>
      <c r="D107">
        <f>LOG10(C107)</f>
        <v>8.9578926841884332</v>
      </c>
      <c r="E107">
        <v>1.8149999999999999</v>
      </c>
      <c r="F107">
        <f>LOG10(E107)</f>
        <v>0.25887662937213129</v>
      </c>
    </row>
    <row r="108" spans="1:6" x14ac:dyDescent="0.25">
      <c r="A108">
        <v>590553368</v>
      </c>
      <c r="B108">
        <f>LOG10(A108)</f>
        <v>8.7712591506889286</v>
      </c>
      <c r="C108">
        <v>840266448</v>
      </c>
      <c r="D108">
        <f>LOG10(C108)</f>
        <v>8.9244170224277077</v>
      </c>
      <c r="E108">
        <v>1.778</v>
      </c>
      <c r="F108">
        <f>LOG10(E108)</f>
        <v>0.2499317566341949</v>
      </c>
    </row>
    <row r="109" spans="1:6" x14ac:dyDescent="0.25">
      <c r="A109">
        <v>590867728</v>
      </c>
      <c r="B109">
        <f>LOG10(A109)</f>
        <v>8.7714902703413795</v>
      </c>
      <c r="C109">
        <v>876033304</v>
      </c>
      <c r="D109">
        <f>LOG10(C109)</f>
        <v>8.942520616976859</v>
      </c>
      <c r="E109">
        <v>1.8420000000000001</v>
      </c>
      <c r="F109">
        <f>LOG10(E109)</f>
        <v>0.26528962586083016</v>
      </c>
    </row>
    <row r="110" spans="1:6" x14ac:dyDescent="0.25">
      <c r="A110">
        <v>591356168</v>
      </c>
      <c r="B110">
        <f>LOG10(A110)</f>
        <v>8.7718491309760331</v>
      </c>
      <c r="C110">
        <v>592350088</v>
      </c>
      <c r="D110">
        <f>LOG10(C110)</f>
        <v>8.7725784573113632</v>
      </c>
      <c r="E110">
        <v>1.454</v>
      </c>
      <c r="F110">
        <f>LOG10(E110)</f>
        <v>0.16256440652301901</v>
      </c>
    </row>
    <row r="111" spans="1:6" x14ac:dyDescent="0.25">
      <c r="A111">
        <v>591559248</v>
      </c>
      <c r="B111">
        <f>LOG10(A111)</f>
        <v>8.7719982481877263</v>
      </c>
      <c r="C111">
        <v>898829256</v>
      </c>
      <c r="D111">
        <f>LOG10(C111)</f>
        <v>8.9536771998314055</v>
      </c>
      <c r="E111">
        <v>1.0049999999999999</v>
      </c>
      <c r="F111">
        <f>LOG10(E111)</f>
        <v>2.1660617565076304E-3</v>
      </c>
    </row>
    <row r="112" spans="1:6" x14ac:dyDescent="0.25">
      <c r="A112">
        <v>591969768</v>
      </c>
      <c r="B112">
        <f>LOG10(A112)</f>
        <v>8.7722995277938036</v>
      </c>
      <c r="C112">
        <v>589567744</v>
      </c>
      <c r="D112">
        <f>LOG10(C112)</f>
        <v>8.7705337146983222</v>
      </c>
      <c r="E112">
        <v>1.4950000000000001</v>
      </c>
      <c r="F112">
        <f>LOG10(E112)</f>
        <v>0.17464119266044847</v>
      </c>
    </row>
    <row r="113" spans="1:6" x14ac:dyDescent="0.25">
      <c r="A113">
        <v>592128008</v>
      </c>
      <c r="B113">
        <f>LOG10(A113)</f>
        <v>8.7724156039500443</v>
      </c>
      <c r="C113">
        <v>654466440</v>
      </c>
      <c r="D113">
        <f>LOG10(C113)</f>
        <v>8.8158873815262009</v>
      </c>
      <c r="E113">
        <v>1.4830000000000001</v>
      </c>
      <c r="F113">
        <f>LOG10(E113)</f>
        <v>0.17114115102838207</v>
      </c>
    </row>
    <row r="114" spans="1:6" x14ac:dyDescent="0.25">
      <c r="A114">
        <v>592137904</v>
      </c>
      <c r="B114">
        <f>LOG10(A114)</f>
        <v>8.7724228620804183</v>
      </c>
      <c r="C114">
        <v>524058600</v>
      </c>
      <c r="D114">
        <f>LOG10(C114)</f>
        <v>8.7193798523152193</v>
      </c>
      <c r="E114">
        <v>0.94199999999999995</v>
      </c>
      <c r="F114">
        <f>LOG10(E114)</f>
        <v>-2.5949097207122653E-2</v>
      </c>
    </row>
    <row r="115" spans="1:6" x14ac:dyDescent="0.25">
      <c r="A115">
        <v>592358016</v>
      </c>
      <c r="B115">
        <f>LOG10(A115)</f>
        <v>8.7725842698598573</v>
      </c>
      <c r="C115">
        <v>613307232</v>
      </c>
      <c r="D115">
        <f>LOG10(C115)</f>
        <v>8.7876780858340364</v>
      </c>
      <c r="E115">
        <v>1.0860000000000001</v>
      </c>
      <c r="F115">
        <f>LOG10(E115)</f>
        <v>3.5829825252828171E-2</v>
      </c>
    </row>
    <row r="116" spans="1:6" x14ac:dyDescent="0.25">
      <c r="A116">
        <v>592678040</v>
      </c>
      <c r="B116">
        <f>LOG10(A116)</f>
        <v>8.7728188359896411</v>
      </c>
      <c r="C116">
        <v>749724336</v>
      </c>
      <c r="D116">
        <f>LOG10(C116)</f>
        <v>8.8749016082437056</v>
      </c>
      <c r="E116">
        <v>1.95</v>
      </c>
      <c r="F116">
        <f>LOG10(E116)</f>
        <v>0.29003461136251801</v>
      </c>
    </row>
    <row r="117" spans="1:6" x14ac:dyDescent="0.25">
      <c r="A117">
        <v>592720352</v>
      </c>
      <c r="B117">
        <f>LOG10(A117)</f>
        <v>8.7728498396897479</v>
      </c>
      <c r="C117">
        <v>603651232</v>
      </c>
      <c r="D117">
        <f>LOG10(C117)</f>
        <v>8.7807860913267106</v>
      </c>
      <c r="E117">
        <v>1.429</v>
      </c>
      <c r="F117">
        <f>LOG10(E117)</f>
        <v>0.15503222879097026</v>
      </c>
    </row>
    <row r="118" spans="1:6" x14ac:dyDescent="0.25">
      <c r="A118">
        <v>593408488</v>
      </c>
      <c r="B118">
        <f>LOG10(A118)</f>
        <v>8.7733537540893476</v>
      </c>
      <c r="C118">
        <v>637697792</v>
      </c>
      <c r="D118">
        <f>LOG10(C118)</f>
        <v>8.8046149132646949</v>
      </c>
      <c r="E118">
        <v>0.97499999999999998</v>
      </c>
      <c r="F118">
        <f>LOG10(E118)</f>
        <v>-1.0995384301463193E-2</v>
      </c>
    </row>
    <row r="119" spans="1:6" x14ac:dyDescent="0.25">
      <c r="A119">
        <v>593727776</v>
      </c>
      <c r="B119">
        <f>LOG10(A119)</f>
        <v>8.7735873667319506</v>
      </c>
      <c r="C119">
        <v>888780128</v>
      </c>
      <c r="D119">
        <f>LOG10(C119)</f>
        <v>8.9487943357658164</v>
      </c>
      <c r="E119">
        <v>1.381</v>
      </c>
      <c r="F119">
        <f>LOG10(E119)</f>
        <v>0.1401936785786313</v>
      </c>
    </row>
    <row r="120" spans="1:6" x14ac:dyDescent="0.25">
      <c r="A120">
        <v>593845288</v>
      </c>
      <c r="B120">
        <f>LOG10(A120)</f>
        <v>8.7736733148135819</v>
      </c>
      <c r="C120">
        <v>612381696</v>
      </c>
      <c r="D120">
        <f>LOG10(C120)</f>
        <v>8.7870222012211983</v>
      </c>
      <c r="E120">
        <v>1.444</v>
      </c>
      <c r="F120">
        <f>LOG10(E120)</f>
        <v>0.15956719323362029</v>
      </c>
    </row>
    <row r="121" spans="1:6" x14ac:dyDescent="0.25">
      <c r="A121">
        <v>593898512</v>
      </c>
      <c r="B121">
        <f>LOG10(A121)</f>
        <v>8.7737122371628633</v>
      </c>
      <c r="C121">
        <v>808902040</v>
      </c>
      <c r="D121">
        <f>LOG10(C121)</f>
        <v>8.9078959306809953</v>
      </c>
      <c r="E121">
        <v>1.413</v>
      </c>
      <c r="F121">
        <f>LOG10(E121)</f>
        <v>0.15014216184855861</v>
      </c>
    </row>
    <row r="122" spans="1:6" x14ac:dyDescent="0.25">
      <c r="A122">
        <v>593983624</v>
      </c>
      <c r="B122">
        <f>LOG10(A122)</f>
        <v>8.7737744717413406</v>
      </c>
      <c r="C122">
        <v>847769608</v>
      </c>
      <c r="D122">
        <f>LOG10(C122)</f>
        <v>8.9282778433309513</v>
      </c>
      <c r="E122">
        <v>1.431</v>
      </c>
      <c r="F122">
        <f>LOG10(E122)</f>
        <v>0.15563963375977638</v>
      </c>
    </row>
    <row r="123" spans="1:6" x14ac:dyDescent="0.25">
      <c r="A123">
        <v>594594152</v>
      </c>
      <c r="B123">
        <f>LOG10(A123)</f>
        <v>8.7742206334820718</v>
      </c>
      <c r="C123">
        <v>607455744</v>
      </c>
      <c r="D123">
        <f>LOG10(C123)</f>
        <v>8.7835146430329623</v>
      </c>
      <c r="E123">
        <v>1.873</v>
      </c>
      <c r="F123">
        <f>LOG10(E123)</f>
        <v>0.27253777737523738</v>
      </c>
    </row>
    <row r="124" spans="1:6" x14ac:dyDescent="0.25">
      <c r="A124">
        <v>595378168</v>
      </c>
      <c r="B124">
        <f>LOG10(A124)</f>
        <v>8.7747929054014584</v>
      </c>
      <c r="C124">
        <v>852079464</v>
      </c>
      <c r="D124">
        <f>LOG10(C124)</f>
        <v>8.9304800984843542</v>
      </c>
      <c r="E124">
        <v>1.4379999999999999</v>
      </c>
      <c r="F124">
        <f>LOG10(E124)</f>
        <v>0.15775888604686378</v>
      </c>
    </row>
    <row r="125" spans="1:6" x14ac:dyDescent="0.25">
      <c r="A125">
        <v>595601216</v>
      </c>
      <c r="B125">
        <f>LOG10(A125)</f>
        <v>8.7749555757516475</v>
      </c>
      <c r="C125">
        <v>551855168</v>
      </c>
      <c r="D125">
        <f>LOG10(C125)</f>
        <v>8.7418251139763665</v>
      </c>
      <c r="E125">
        <v>1.425</v>
      </c>
      <c r="F125">
        <f>LOG10(E125)</f>
        <v>0.15381486434452901</v>
      </c>
    </row>
    <row r="126" spans="1:6" x14ac:dyDescent="0.25">
      <c r="A126">
        <v>596239192</v>
      </c>
      <c r="B126">
        <f>LOG10(A126)</f>
        <v>8.7754205196837205</v>
      </c>
      <c r="C126">
        <v>640022808</v>
      </c>
      <c r="D126">
        <f>LOG10(C126)</f>
        <v>8.8061954508777092</v>
      </c>
      <c r="E126">
        <v>0.97399999999999998</v>
      </c>
      <c r="F126">
        <f>LOG10(E126)</f>
        <v>-1.1441043121384482E-2</v>
      </c>
    </row>
    <row r="127" spans="1:6" x14ac:dyDescent="0.25">
      <c r="A127">
        <v>596243728</v>
      </c>
      <c r="B127">
        <f>LOG10(A127)</f>
        <v>8.7754238236468005</v>
      </c>
      <c r="C127">
        <v>863687472</v>
      </c>
      <c r="D127">
        <f>LOG10(C127)</f>
        <v>8.9363566200947577</v>
      </c>
      <c r="E127">
        <v>1.962</v>
      </c>
      <c r="F127">
        <f>LOG10(E127)</f>
        <v>0.29269900304392971</v>
      </c>
    </row>
    <row r="128" spans="1:6" x14ac:dyDescent="0.25">
      <c r="A128">
        <v>596260456</v>
      </c>
      <c r="B128">
        <f>LOG10(A128)</f>
        <v>8.7754360078859683</v>
      </c>
      <c r="C128">
        <v>771890208</v>
      </c>
      <c r="D128">
        <f>LOG10(C128)</f>
        <v>8.8875555316172221</v>
      </c>
      <c r="E128">
        <v>1.4910000000000001</v>
      </c>
      <c r="F128">
        <f>LOG10(E128)</f>
        <v>0.17347764345299457</v>
      </c>
    </row>
    <row r="129" spans="1:6" x14ac:dyDescent="0.25">
      <c r="A129">
        <v>596326352</v>
      </c>
      <c r="B129">
        <f>LOG10(A129)</f>
        <v>8.775484001489481</v>
      </c>
      <c r="C129">
        <v>833112488</v>
      </c>
      <c r="D129">
        <f>LOG10(C129)</f>
        <v>8.9207036444073129</v>
      </c>
      <c r="E129">
        <v>0.96899999999999997</v>
      </c>
      <c r="F129">
        <f>LOG10(E129)</f>
        <v>-1.3676222949234686E-2</v>
      </c>
    </row>
    <row r="130" spans="1:6" x14ac:dyDescent="0.25">
      <c r="A130">
        <v>596527624</v>
      </c>
      <c r="B130">
        <f>LOG10(A130)</f>
        <v>8.7756305597800175</v>
      </c>
      <c r="C130">
        <v>629660944</v>
      </c>
      <c r="D130">
        <f>LOG10(C130)</f>
        <v>8.7991067561394143</v>
      </c>
      <c r="E130">
        <v>1.4419999999999999</v>
      </c>
      <c r="F130">
        <f>LOG10(E130)</f>
        <v>0.15896526038341022</v>
      </c>
    </row>
    <row r="131" spans="1:6" x14ac:dyDescent="0.25">
      <c r="A131">
        <v>596651944</v>
      </c>
      <c r="B131">
        <f>LOG10(A131)</f>
        <v>8.7757210599723336</v>
      </c>
      <c r="C131">
        <v>636745960</v>
      </c>
      <c r="D131">
        <f>LOG10(C131)</f>
        <v>8.8039661981503397</v>
      </c>
      <c r="E131">
        <v>1.4370000000000001</v>
      </c>
      <c r="F131">
        <f>LOG10(E131)</f>
        <v>0.15745676813422568</v>
      </c>
    </row>
    <row r="132" spans="1:6" x14ac:dyDescent="0.25">
      <c r="A132">
        <v>596946592</v>
      </c>
      <c r="B132">
        <f>LOG10(A132)</f>
        <v>8.7759354771306057</v>
      </c>
      <c r="C132">
        <v>708684104</v>
      </c>
      <c r="D132">
        <f>LOG10(C132)</f>
        <v>8.8504526915134445</v>
      </c>
      <c r="E132">
        <v>1.4570000000000001</v>
      </c>
      <c r="F132">
        <f>LOG10(E132)</f>
        <v>0.16345955176999016</v>
      </c>
    </row>
    <row r="133" spans="1:6" x14ac:dyDescent="0.25">
      <c r="A133">
        <v>596967400</v>
      </c>
      <c r="B133">
        <f>LOG10(A133)</f>
        <v>8.775950615238779</v>
      </c>
      <c r="C133">
        <v>863380680</v>
      </c>
      <c r="D133">
        <f>LOG10(C133)</f>
        <v>8.9362023261557031</v>
      </c>
      <c r="E133">
        <v>1.744</v>
      </c>
      <c r="F133">
        <f>LOG10(E133)</f>
        <v>0.2415464805965484</v>
      </c>
    </row>
    <row r="134" spans="1:6" x14ac:dyDescent="0.25">
      <c r="A134">
        <v>596979360</v>
      </c>
      <c r="B134">
        <f>LOG10(A134)</f>
        <v>8.7759593160656131</v>
      </c>
      <c r="C134">
        <v>617955616</v>
      </c>
      <c r="D134">
        <f>LOG10(C134)</f>
        <v>8.7909572834731247</v>
      </c>
      <c r="E134">
        <v>1.0069999999999999</v>
      </c>
      <c r="F134">
        <f>LOG10(E134)</f>
        <v>3.0294705536179621E-3</v>
      </c>
    </row>
    <row r="135" spans="1:6" x14ac:dyDescent="0.25">
      <c r="A135">
        <v>597069112</v>
      </c>
      <c r="B135">
        <f>LOG10(A135)</f>
        <v>8.7760246045347614</v>
      </c>
      <c r="C135">
        <v>882253168</v>
      </c>
      <c r="D135">
        <f>LOG10(C135)</f>
        <v>8.9455932265020532</v>
      </c>
      <c r="E135">
        <v>1.3919999999999999</v>
      </c>
      <c r="F135">
        <f>LOG10(E135)</f>
        <v>0.14363923527454328</v>
      </c>
    </row>
    <row r="136" spans="1:6" x14ac:dyDescent="0.25">
      <c r="A136">
        <v>597161704</v>
      </c>
      <c r="B136">
        <f>LOG10(A136)</f>
        <v>8.7760919486263891</v>
      </c>
      <c r="C136">
        <v>605960784</v>
      </c>
      <c r="D136">
        <f>LOG10(C136)</f>
        <v>8.7824445188139801</v>
      </c>
      <c r="E136">
        <v>1.4330000000000001</v>
      </c>
      <c r="F136">
        <f>LOG10(E136)</f>
        <v>0.1562461903973445</v>
      </c>
    </row>
    <row r="137" spans="1:6" x14ac:dyDescent="0.25">
      <c r="A137">
        <v>597706368</v>
      </c>
      <c r="B137">
        <f>LOG10(A137)</f>
        <v>8.7764878828581558</v>
      </c>
      <c r="C137">
        <v>694269656</v>
      </c>
      <c r="D137">
        <f>LOG10(C137)</f>
        <v>8.8415281842400741</v>
      </c>
      <c r="E137">
        <v>1.411</v>
      </c>
      <c r="F137">
        <f>LOG10(E137)</f>
        <v>0.14952701375434785</v>
      </c>
    </row>
    <row r="138" spans="1:6" x14ac:dyDescent="0.25">
      <c r="A138">
        <v>597991376</v>
      </c>
      <c r="B138">
        <f>LOG10(A138)</f>
        <v>8.7766949208067739</v>
      </c>
      <c r="C138">
        <v>665312216</v>
      </c>
      <c r="D138">
        <f>LOG10(C138)</f>
        <v>8.8230254977323632</v>
      </c>
      <c r="E138">
        <v>1.462</v>
      </c>
      <c r="F138">
        <f>LOG10(E138)</f>
        <v>0.16494737262184164</v>
      </c>
    </row>
    <row r="139" spans="1:6" x14ac:dyDescent="0.25">
      <c r="A139">
        <v>598238664</v>
      </c>
      <c r="B139">
        <f>LOG10(A139)</f>
        <v>8.7768744779350509</v>
      </c>
      <c r="C139">
        <v>679872416</v>
      </c>
      <c r="D139">
        <f>LOG10(C139)</f>
        <v>8.8324274211976359</v>
      </c>
      <c r="E139">
        <v>1.9670000000000001</v>
      </c>
      <c r="F139">
        <f>LOG10(E139)</f>
        <v>0.29380435991933673</v>
      </c>
    </row>
    <row r="140" spans="1:6" x14ac:dyDescent="0.25">
      <c r="A140">
        <v>598306920</v>
      </c>
      <c r="B140">
        <f>LOG10(A140)</f>
        <v>8.7769240259081247</v>
      </c>
      <c r="C140">
        <v>899211584</v>
      </c>
      <c r="D140">
        <f>LOG10(C140)</f>
        <v>8.9538618930146576</v>
      </c>
      <c r="E140">
        <v>1.575</v>
      </c>
      <c r="F140">
        <f>LOG10(E140)</f>
        <v>0.19728055812561932</v>
      </c>
    </row>
    <row r="141" spans="1:6" x14ac:dyDescent="0.25">
      <c r="A141">
        <v>598444368</v>
      </c>
      <c r="B141">
        <f>LOG10(A141)</f>
        <v>8.7770237841600025</v>
      </c>
      <c r="C141">
        <v>517189256</v>
      </c>
      <c r="D141">
        <f>LOG10(C141)</f>
        <v>8.7136494943437413</v>
      </c>
      <c r="E141">
        <v>1.0149999999999999</v>
      </c>
      <c r="F141">
        <f>LOG10(E141)</f>
        <v>6.4660422492316813E-3</v>
      </c>
    </row>
    <row r="142" spans="1:6" x14ac:dyDescent="0.25">
      <c r="A142">
        <v>598626488</v>
      </c>
      <c r="B142">
        <f>LOG10(A142)</f>
        <v>8.7771559295735475</v>
      </c>
      <c r="C142">
        <v>825520648</v>
      </c>
      <c r="D142">
        <f>LOG10(C142)</f>
        <v>8.9167279403490429</v>
      </c>
      <c r="E142">
        <v>0.96599999999999997</v>
      </c>
      <c r="F142">
        <f>LOG10(E142)</f>
        <v>-1.5022873584506671E-2</v>
      </c>
    </row>
    <row r="143" spans="1:6" x14ac:dyDescent="0.25">
      <c r="A143">
        <v>598636160</v>
      </c>
      <c r="B143">
        <f>LOG10(A143)</f>
        <v>8.7771629464068806</v>
      </c>
      <c r="C143">
        <v>869653616</v>
      </c>
      <c r="D143">
        <f>LOG10(C143)</f>
        <v>8.9393463070846071</v>
      </c>
      <c r="E143">
        <v>0.998</v>
      </c>
      <c r="F143">
        <f>LOG10(E143)</f>
        <v>-8.6945871262889137E-4</v>
      </c>
    </row>
    <row r="144" spans="1:6" x14ac:dyDescent="0.25">
      <c r="A144">
        <v>598983832</v>
      </c>
      <c r="B144">
        <f>LOG10(A144)</f>
        <v>8.7774150999052569</v>
      </c>
      <c r="C144">
        <v>481004640</v>
      </c>
      <c r="D144">
        <f>LOG10(C144)</f>
        <v>8.6821492658055917</v>
      </c>
      <c r="E144">
        <v>0.97599999999999998</v>
      </c>
      <c r="F144">
        <f>LOG10(E144)</f>
        <v>-1.0550182333308195E-2</v>
      </c>
    </row>
    <row r="145" spans="1:6" x14ac:dyDescent="0.25">
      <c r="A145">
        <v>599188192</v>
      </c>
      <c r="B145">
        <f>LOG10(A145)</f>
        <v>8.777563246280577</v>
      </c>
      <c r="C145">
        <v>904068400</v>
      </c>
      <c r="D145">
        <f>LOG10(C145)</f>
        <v>8.9562012895669518</v>
      </c>
      <c r="E145">
        <v>1.306</v>
      </c>
      <c r="F145">
        <f>LOG10(E145)</f>
        <v>0.11594317693905513</v>
      </c>
    </row>
    <row r="146" spans="1:6" x14ac:dyDescent="0.25">
      <c r="A146">
        <v>599266984</v>
      </c>
      <c r="B146">
        <f>LOG10(A146)</f>
        <v>8.7776203513464193</v>
      </c>
      <c r="C146">
        <v>793413680</v>
      </c>
      <c r="D146">
        <f>LOG10(C146)</f>
        <v>8.899499684286976</v>
      </c>
      <c r="E146">
        <v>1.3759999999999999</v>
      </c>
      <c r="F146">
        <f>LOG10(E146)</f>
        <v>0.13861843389949247</v>
      </c>
    </row>
    <row r="147" spans="1:6" x14ac:dyDescent="0.25">
      <c r="A147">
        <v>599403800</v>
      </c>
      <c r="B147">
        <f>LOG10(A147)</f>
        <v>8.7777194918859021</v>
      </c>
      <c r="C147">
        <v>627568936</v>
      </c>
      <c r="D147">
        <f>LOG10(C147)</f>
        <v>8.7976614383284204</v>
      </c>
      <c r="E147">
        <v>1.024</v>
      </c>
      <c r="F147">
        <f>LOG10(E147)</f>
        <v>1.0299956639811961E-2</v>
      </c>
    </row>
    <row r="148" spans="1:6" x14ac:dyDescent="0.25">
      <c r="A148">
        <v>599798144</v>
      </c>
      <c r="B148">
        <f>LOG10(A148)</f>
        <v>8.7780051175558764</v>
      </c>
      <c r="C148">
        <v>916481648</v>
      </c>
      <c r="D148">
        <f>LOG10(C148)</f>
        <v>8.9621237728965664</v>
      </c>
      <c r="E148">
        <v>1.0489999999999999</v>
      </c>
      <c r="F148">
        <f>LOG10(E148)</f>
        <v>2.0775488193557831E-2</v>
      </c>
    </row>
    <row r="149" spans="1:6" x14ac:dyDescent="0.25">
      <c r="A149">
        <v>599911024</v>
      </c>
      <c r="B149">
        <f>LOG10(A149)</f>
        <v>8.7780868426315362</v>
      </c>
      <c r="C149">
        <v>822262920</v>
      </c>
      <c r="D149">
        <f>LOG10(C149)</f>
        <v>8.9150107061627466</v>
      </c>
      <c r="E149">
        <v>1.548</v>
      </c>
      <c r="F149">
        <f>LOG10(E149)</f>
        <v>0.1897709563468738</v>
      </c>
    </row>
    <row r="150" spans="1:6" x14ac:dyDescent="0.25">
      <c r="A150">
        <v>600230896</v>
      </c>
      <c r="B150">
        <f>LOG10(A150)</f>
        <v>8.7783183463320391</v>
      </c>
      <c r="C150">
        <v>488315224</v>
      </c>
      <c r="D150">
        <f>LOG10(C150)</f>
        <v>8.688700264313054</v>
      </c>
      <c r="E150">
        <v>0.97399999999999998</v>
      </c>
      <c r="F150">
        <f>LOG10(E150)</f>
        <v>-1.1441043121384482E-2</v>
      </c>
    </row>
    <row r="151" spans="1:6" x14ac:dyDescent="0.25">
      <c r="A151">
        <v>600450904</v>
      </c>
      <c r="B151">
        <f>LOG10(A151)</f>
        <v>8.7784775030069291</v>
      </c>
      <c r="C151">
        <v>836354928</v>
      </c>
      <c r="D151">
        <f>LOG10(C151)</f>
        <v>8.922390620214113</v>
      </c>
      <c r="E151">
        <v>1.4319999999999999</v>
      </c>
      <c r="F151">
        <f>LOG10(E151)</f>
        <v>0.15594301797183674</v>
      </c>
    </row>
    <row r="152" spans="1:6" x14ac:dyDescent="0.25">
      <c r="A152">
        <v>600477936</v>
      </c>
      <c r="B152">
        <f>LOG10(A152)</f>
        <v>8.7784970542876462</v>
      </c>
      <c r="C152">
        <v>561119592</v>
      </c>
      <c r="D152">
        <f>LOG10(C152)</f>
        <v>8.7490554327543268</v>
      </c>
      <c r="E152">
        <v>1.464</v>
      </c>
      <c r="F152">
        <f>LOG10(E152)</f>
        <v>0.16554107672237306</v>
      </c>
    </row>
    <row r="153" spans="1:6" x14ac:dyDescent="0.25">
      <c r="A153">
        <v>600506808</v>
      </c>
      <c r="B153">
        <f>LOG10(A153)</f>
        <v>8.7785179354026592</v>
      </c>
      <c r="C153">
        <v>642693272</v>
      </c>
      <c r="D153">
        <f>LOG10(C153)</f>
        <v>8.8080037535457372</v>
      </c>
      <c r="E153">
        <v>1.706</v>
      </c>
      <c r="F153">
        <f>LOG10(E153)</f>
        <v>0.2319790268315042</v>
      </c>
    </row>
    <row r="154" spans="1:6" x14ac:dyDescent="0.25">
      <c r="A154">
        <v>600561672</v>
      </c>
      <c r="B154">
        <f>LOG10(A154)</f>
        <v>8.7785576119621034</v>
      </c>
      <c r="C154">
        <v>903322800</v>
      </c>
      <c r="D154">
        <f>LOG10(C154)</f>
        <v>8.9558429720272006</v>
      </c>
      <c r="E154">
        <v>1.52</v>
      </c>
      <c r="F154">
        <f>LOG10(E154)</f>
        <v>0.18184358794477254</v>
      </c>
    </row>
    <row r="155" spans="1:6" x14ac:dyDescent="0.25">
      <c r="A155">
        <v>600975368</v>
      </c>
      <c r="B155">
        <f>LOG10(A155)</f>
        <v>8.778856672067791</v>
      </c>
      <c r="C155">
        <v>626167608</v>
      </c>
      <c r="D155">
        <f>LOG10(C155)</f>
        <v>8.7966905975659238</v>
      </c>
      <c r="E155">
        <v>1.48</v>
      </c>
      <c r="F155">
        <f>LOG10(E155)</f>
        <v>0.17026171539495738</v>
      </c>
    </row>
    <row r="156" spans="1:6" x14ac:dyDescent="0.25">
      <c r="A156">
        <v>601070344</v>
      </c>
      <c r="B156">
        <f>LOG10(A156)</f>
        <v>8.7789253009932757</v>
      </c>
      <c r="C156">
        <v>564721408</v>
      </c>
      <c r="D156">
        <f>LOG10(C156)</f>
        <v>8.7518342517001155</v>
      </c>
      <c r="E156">
        <v>1.014</v>
      </c>
      <c r="F156">
        <f>LOG10(E156)</f>
        <v>6.0379549973171767E-3</v>
      </c>
    </row>
    <row r="157" spans="1:6" x14ac:dyDescent="0.25">
      <c r="A157">
        <v>601083600</v>
      </c>
      <c r="B157">
        <f>LOG10(A157)</f>
        <v>8.7789348788142885</v>
      </c>
      <c r="C157">
        <v>845323096</v>
      </c>
      <c r="D157">
        <f>LOG10(C157)</f>
        <v>8.9270227349739066</v>
      </c>
      <c r="E157">
        <v>1.4730000000000001</v>
      </c>
      <c r="F157">
        <f>LOG10(E157)</f>
        <v>0.16820274684263092</v>
      </c>
    </row>
    <row r="158" spans="1:6" x14ac:dyDescent="0.25">
      <c r="A158">
        <v>601170608</v>
      </c>
      <c r="B158">
        <f>LOG10(A158)</f>
        <v>8.7789977392211735</v>
      </c>
      <c r="C158">
        <v>613340328</v>
      </c>
      <c r="D158">
        <f>LOG10(C158)</f>
        <v>8.7877015211069622</v>
      </c>
      <c r="E158">
        <v>1.5680000000000001</v>
      </c>
      <c r="F158">
        <f>LOG10(E158)</f>
        <v>0.19534605834841964</v>
      </c>
    </row>
    <row r="159" spans="1:6" x14ac:dyDescent="0.25">
      <c r="A159">
        <v>601279520</v>
      </c>
      <c r="B159">
        <f>LOG10(A159)</f>
        <v>8.7790764117243256</v>
      </c>
      <c r="C159">
        <v>893553360</v>
      </c>
      <c r="D159">
        <f>LOG10(C159)</f>
        <v>8.9511204922211878</v>
      </c>
      <c r="E159">
        <v>1.5229999999999999</v>
      </c>
      <c r="F159">
        <f>LOG10(E159)</f>
        <v>0.18269990333604255</v>
      </c>
    </row>
    <row r="160" spans="1:6" x14ac:dyDescent="0.25">
      <c r="A160">
        <v>601389192</v>
      </c>
      <c r="B160">
        <f>LOG10(A160)</f>
        <v>8.7791556188144853</v>
      </c>
      <c r="C160">
        <v>882290024</v>
      </c>
      <c r="D160">
        <f>LOG10(C160)</f>
        <v>8.9456113687130223</v>
      </c>
      <c r="E160">
        <v>2.0019999999999998</v>
      </c>
      <c r="F160">
        <f>LOG10(E160)</f>
        <v>0.30146407314329982</v>
      </c>
    </row>
    <row r="161" spans="1:6" x14ac:dyDescent="0.25">
      <c r="A161">
        <v>601528448</v>
      </c>
      <c r="B161">
        <f>LOG10(A161)</f>
        <v>8.7792561711891963</v>
      </c>
      <c r="C161">
        <v>894586000</v>
      </c>
      <c r="D161">
        <f>LOG10(C161)</f>
        <v>8.9516220973126917</v>
      </c>
      <c r="E161">
        <v>1.484</v>
      </c>
      <c r="F161">
        <f>LOG10(E161)</f>
        <v>0.17143390094300825</v>
      </c>
    </row>
    <row r="162" spans="1:6" x14ac:dyDescent="0.25">
      <c r="A162">
        <v>601603192</v>
      </c>
      <c r="B162">
        <f>LOG10(A162)</f>
        <v>8.7793101318793116</v>
      </c>
      <c r="C162">
        <v>507859976</v>
      </c>
      <c r="D162">
        <f>LOG10(C162)</f>
        <v>8.7057439878093739</v>
      </c>
      <c r="E162">
        <v>1.2729999999999999</v>
      </c>
      <c r="F162">
        <f>LOG10(E162)</f>
        <v>0.10482840365365537</v>
      </c>
    </row>
    <row r="163" spans="1:6" x14ac:dyDescent="0.25">
      <c r="A163">
        <v>601606848</v>
      </c>
      <c r="B163">
        <f>LOG10(A163)</f>
        <v>8.7793127711202974</v>
      </c>
      <c r="C163">
        <v>876309728</v>
      </c>
      <c r="D163">
        <f>LOG10(C163)</f>
        <v>8.9426576328654939</v>
      </c>
      <c r="E163">
        <v>1.3069999999999999</v>
      </c>
      <c r="F163">
        <f>LOG10(E163)</f>
        <v>0.11627558758054428</v>
      </c>
    </row>
    <row r="164" spans="1:6" x14ac:dyDescent="0.25">
      <c r="A164">
        <v>601672776</v>
      </c>
      <c r="B164">
        <f>LOG10(A164)</f>
        <v>8.7793603613330138</v>
      </c>
      <c r="C164">
        <v>561686672</v>
      </c>
      <c r="D164">
        <f>LOG10(C164)</f>
        <v>8.7494941188280251</v>
      </c>
      <c r="E164">
        <v>0.97799999999999998</v>
      </c>
      <c r="F164">
        <f>LOG10(E164)</f>
        <v>-9.6611452123985687E-3</v>
      </c>
    </row>
    <row r="165" spans="1:6" x14ac:dyDescent="0.25">
      <c r="A165">
        <v>601674280</v>
      </c>
      <c r="B165">
        <f>LOG10(A165)</f>
        <v>8.7793614469365338</v>
      </c>
      <c r="C165">
        <v>875351304</v>
      </c>
      <c r="D165">
        <f>LOG10(C165)</f>
        <v>8.9421823830443721</v>
      </c>
      <c r="E165">
        <v>1.1830000000000001</v>
      </c>
      <c r="F165">
        <f>LOG10(E165)</f>
        <v>7.2984744627930392E-2</v>
      </c>
    </row>
    <row r="166" spans="1:6" x14ac:dyDescent="0.25">
      <c r="A166">
        <v>601761800</v>
      </c>
      <c r="B166">
        <f>LOG10(A166)</f>
        <v>8.7794246151492139</v>
      </c>
      <c r="C166">
        <v>694973528</v>
      </c>
      <c r="D166">
        <f>LOG10(C166)</f>
        <v>8.8419682623419416</v>
      </c>
      <c r="E166">
        <v>1.131</v>
      </c>
      <c r="F166">
        <f>LOG10(E166)</f>
        <v>5.3462604925455293E-2</v>
      </c>
    </row>
    <row r="167" spans="1:6" x14ac:dyDescent="0.25">
      <c r="A167">
        <v>601807784</v>
      </c>
      <c r="B167">
        <f>LOG10(A167)</f>
        <v>8.7794578007626267</v>
      </c>
      <c r="C167">
        <v>816939520</v>
      </c>
      <c r="D167">
        <f>LOG10(C167)</f>
        <v>8.9121899058561436</v>
      </c>
      <c r="E167">
        <v>1.034</v>
      </c>
      <c r="F167">
        <f>LOG10(E167)</f>
        <v>1.4520538757923713E-2</v>
      </c>
    </row>
    <row r="168" spans="1:6" x14ac:dyDescent="0.25">
      <c r="A168">
        <v>601816976</v>
      </c>
      <c r="B168">
        <f>LOG10(A168)</f>
        <v>8.7794644341171573</v>
      </c>
      <c r="C168">
        <v>478426320</v>
      </c>
      <c r="D168">
        <f>LOG10(C168)</f>
        <v>8.6798150637820637</v>
      </c>
      <c r="E168">
        <v>1.4590000000000001</v>
      </c>
      <c r="F168">
        <f>LOG10(E168)</f>
        <v>0.16405529189345164</v>
      </c>
    </row>
    <row r="169" spans="1:6" x14ac:dyDescent="0.25">
      <c r="A169">
        <v>601870800</v>
      </c>
      <c r="B169">
        <f>LOG10(A169)</f>
        <v>8.7795032738672578</v>
      </c>
      <c r="C169">
        <v>810821488</v>
      </c>
      <c r="D169">
        <f>LOG10(C169)</f>
        <v>8.9089252496363738</v>
      </c>
      <c r="E169">
        <v>4.2750000000000004</v>
      </c>
      <c r="F169">
        <f>LOG10(E169)</f>
        <v>0.63093611906419145</v>
      </c>
    </row>
    <row r="170" spans="1:6" x14ac:dyDescent="0.25">
      <c r="A170">
        <v>601922448</v>
      </c>
      <c r="B170">
        <f>LOG10(A170)</f>
        <v>8.779540540136118</v>
      </c>
      <c r="C170">
        <v>621054976</v>
      </c>
      <c r="D170">
        <f>LOG10(C170)</f>
        <v>8.793130045775067</v>
      </c>
      <c r="E170">
        <v>1.82</v>
      </c>
      <c r="F170">
        <f>LOG10(E170)</f>
        <v>0.26007138798507479</v>
      </c>
    </row>
    <row r="171" spans="1:6" x14ac:dyDescent="0.25">
      <c r="A171">
        <v>602201640</v>
      </c>
      <c r="B171">
        <f>LOG10(A171)</f>
        <v>8.7797419339100191</v>
      </c>
      <c r="C171">
        <v>730495176</v>
      </c>
      <c r="D171">
        <f>LOG10(C171)</f>
        <v>8.8636173523120707</v>
      </c>
      <c r="E171">
        <v>1.321</v>
      </c>
      <c r="F171">
        <f>LOG10(E171)</f>
        <v>0.12090281761452719</v>
      </c>
    </row>
    <row r="172" spans="1:6" x14ac:dyDescent="0.25">
      <c r="A172">
        <v>602219056</v>
      </c>
      <c r="B172">
        <f>LOG10(A172)</f>
        <v>8.7797544937617769</v>
      </c>
      <c r="C172">
        <v>853545872</v>
      </c>
      <c r="D172">
        <f>LOG10(C172)</f>
        <v>8.9312268663073819</v>
      </c>
      <c r="E172">
        <v>0.94599999999999995</v>
      </c>
      <c r="F172">
        <f>LOG10(E172)</f>
        <v>-2.4108863598207259E-2</v>
      </c>
    </row>
    <row r="173" spans="1:6" x14ac:dyDescent="0.25">
      <c r="A173">
        <v>602265992</v>
      </c>
      <c r="B173">
        <f>LOG10(A173)</f>
        <v>8.7797883406673005</v>
      </c>
      <c r="C173">
        <v>627272888</v>
      </c>
      <c r="D173">
        <f>LOG10(C173)</f>
        <v>8.7974565168591088</v>
      </c>
      <c r="E173">
        <v>1.5760000000000001</v>
      </c>
      <c r="F173">
        <f>LOG10(E173)</f>
        <v>0.19755621315353653</v>
      </c>
    </row>
    <row r="174" spans="1:6" x14ac:dyDescent="0.25">
      <c r="A174">
        <v>602336688</v>
      </c>
      <c r="B174">
        <f>LOG10(A174)</f>
        <v>8.7798393166168616</v>
      </c>
      <c r="C174">
        <v>823603424</v>
      </c>
      <c r="D174">
        <f>LOG10(C174)</f>
        <v>8.9157181434598538</v>
      </c>
      <c r="E174">
        <v>1.2350000000000001</v>
      </c>
      <c r="F174">
        <f>LOG10(E174)</f>
        <v>9.1666957595684564E-2</v>
      </c>
    </row>
    <row r="175" spans="1:6" x14ac:dyDescent="0.25">
      <c r="A175">
        <v>602447984</v>
      </c>
      <c r="B175">
        <f>LOG10(A175)</f>
        <v>8.7799195554178997</v>
      </c>
      <c r="C175">
        <v>839635984</v>
      </c>
      <c r="D175">
        <f>LOG10(C175)</f>
        <v>8.9240910427233189</v>
      </c>
      <c r="E175">
        <v>0.97</v>
      </c>
      <c r="F175">
        <f>LOG10(E175)</f>
        <v>-1.322826573375516E-2</v>
      </c>
    </row>
    <row r="176" spans="1:6" x14ac:dyDescent="0.25">
      <c r="A176">
        <v>602477040</v>
      </c>
      <c r="B176">
        <f>LOG10(A176)</f>
        <v>8.7799405008878963</v>
      </c>
      <c r="C176">
        <v>805740400</v>
      </c>
      <c r="D176">
        <f>LOG10(C176)</f>
        <v>8.9061951398103556</v>
      </c>
      <c r="E176">
        <v>1.839</v>
      </c>
      <c r="F176">
        <f>LOG10(E176)</f>
        <v>0.26458172923807749</v>
      </c>
    </row>
    <row r="177" spans="1:6" x14ac:dyDescent="0.25">
      <c r="A177">
        <v>602891336</v>
      </c>
      <c r="B177">
        <f>LOG10(A177)</f>
        <v>8.7802390427732515</v>
      </c>
      <c r="C177">
        <v>461149696</v>
      </c>
      <c r="D177">
        <f>LOG10(C177)</f>
        <v>8.6638419266774349</v>
      </c>
      <c r="E177">
        <v>0.97199999999999998</v>
      </c>
      <c r="F177">
        <f>LOG10(E177)</f>
        <v>-1.2333735073725434E-2</v>
      </c>
    </row>
    <row r="178" spans="1:6" x14ac:dyDescent="0.25">
      <c r="A178">
        <v>603008416</v>
      </c>
      <c r="B178">
        <f>LOG10(A178)</f>
        <v>8.7803233734948005</v>
      </c>
      <c r="C178">
        <v>897355632</v>
      </c>
      <c r="D178">
        <f>LOG10(C178)</f>
        <v>8.9529645928837969</v>
      </c>
      <c r="E178">
        <v>1.9139999999999999</v>
      </c>
      <c r="F178">
        <f>LOG10(E178)</f>
        <v>0.28194193344082474</v>
      </c>
    </row>
    <row r="179" spans="1:6" x14ac:dyDescent="0.25">
      <c r="A179">
        <v>603176648</v>
      </c>
      <c r="B179">
        <f>LOG10(A179)</f>
        <v>8.7804445194647425</v>
      </c>
      <c r="C179">
        <v>883772704</v>
      </c>
      <c r="D179">
        <f>LOG10(C179)</f>
        <v>8.9463405839141625</v>
      </c>
      <c r="E179">
        <v>1.71</v>
      </c>
      <c r="F179">
        <f>LOG10(E179)</f>
        <v>0.23299611039215382</v>
      </c>
    </row>
    <row r="180" spans="1:6" x14ac:dyDescent="0.25">
      <c r="A180">
        <v>603192152</v>
      </c>
      <c r="B180">
        <f>LOG10(A180)</f>
        <v>8.780455682388796</v>
      </c>
      <c r="C180">
        <v>853709776</v>
      </c>
      <c r="D180">
        <f>LOG10(C180)</f>
        <v>8.9313102546424137</v>
      </c>
      <c r="E180">
        <v>1.917</v>
      </c>
      <c r="F180">
        <f>LOG10(E180)</f>
        <v>0.2826221128780626</v>
      </c>
    </row>
    <row r="181" spans="1:6" x14ac:dyDescent="0.25">
      <c r="A181">
        <v>603209008</v>
      </c>
      <c r="B181">
        <f>LOG10(A181)</f>
        <v>8.7804678184311502</v>
      </c>
      <c r="C181">
        <v>870022880</v>
      </c>
      <c r="D181">
        <f>LOG10(C181)</f>
        <v>8.9395306739141205</v>
      </c>
      <c r="E181">
        <v>1.5609999999999999</v>
      </c>
      <c r="F181">
        <f>LOG10(E181)</f>
        <v>0.19340290306241747</v>
      </c>
    </row>
    <row r="182" spans="1:6" x14ac:dyDescent="0.25">
      <c r="A182">
        <v>603273736</v>
      </c>
      <c r="B182">
        <f>LOG10(A182)</f>
        <v>8.7805144183736559</v>
      </c>
      <c r="C182">
        <v>644536384</v>
      </c>
      <c r="D182">
        <f>LOG10(C182)</f>
        <v>8.8092474382517629</v>
      </c>
      <c r="E182">
        <v>1.407</v>
      </c>
      <c r="F182">
        <f>LOG10(E182)</f>
        <v>0.1482940974347457</v>
      </c>
    </row>
    <row r="183" spans="1:6" x14ac:dyDescent="0.25">
      <c r="A183">
        <v>603299504</v>
      </c>
      <c r="B183">
        <f>LOG10(A183)</f>
        <v>8.7805329682632767</v>
      </c>
      <c r="C183">
        <v>613532968</v>
      </c>
      <c r="D183">
        <f>LOG10(C183)</f>
        <v>8.7878379043666754</v>
      </c>
      <c r="E183">
        <v>1.964</v>
      </c>
      <c r="F183">
        <f>LOG10(E183)</f>
        <v>0.29314148345093083</v>
      </c>
    </row>
    <row r="184" spans="1:6" x14ac:dyDescent="0.25">
      <c r="A184">
        <v>603310848</v>
      </c>
      <c r="B184">
        <f>LOG10(A184)</f>
        <v>8.7805411343404121</v>
      </c>
      <c r="C184">
        <v>882563880</v>
      </c>
      <c r="D184">
        <f>LOG10(C184)</f>
        <v>8.9457461494450961</v>
      </c>
      <c r="E184">
        <v>1.3640000000000001</v>
      </c>
      <c r="F184">
        <f>LOG10(E184)</f>
        <v>0.13481437032046015</v>
      </c>
    </row>
    <row r="185" spans="1:6" x14ac:dyDescent="0.25">
      <c r="A185">
        <v>603401288</v>
      </c>
      <c r="B185">
        <f>LOG10(A185)</f>
        <v>8.7806062328702854</v>
      </c>
      <c r="C185">
        <v>613077232</v>
      </c>
      <c r="D185">
        <f>LOG10(C185)</f>
        <v>8.7875151879256865</v>
      </c>
      <c r="E185">
        <v>1.1499999999999999</v>
      </c>
      <c r="F185">
        <f>LOG10(E185)</f>
        <v>6.069784035361165E-2</v>
      </c>
    </row>
    <row r="186" spans="1:6" x14ac:dyDescent="0.25">
      <c r="A186">
        <v>603639160</v>
      </c>
      <c r="B186">
        <f>LOG10(A186)</f>
        <v>8.7807774060874006</v>
      </c>
      <c r="C186">
        <v>613214816</v>
      </c>
      <c r="D186">
        <f>LOG10(C186)</f>
        <v>8.7876126393808214</v>
      </c>
      <c r="E186">
        <v>1.6319999999999999</v>
      </c>
      <c r="F186">
        <f>LOG10(E186)</f>
        <v>0.21272015441784231</v>
      </c>
    </row>
    <row r="187" spans="1:6" x14ac:dyDescent="0.25">
      <c r="A187">
        <v>603672768</v>
      </c>
      <c r="B187">
        <f>LOG10(A187)</f>
        <v>8.7808015850400203</v>
      </c>
      <c r="C187">
        <v>440278264</v>
      </c>
      <c r="D187">
        <f>LOG10(C187)</f>
        <v>8.6437272454007683</v>
      </c>
      <c r="E187">
        <v>1.4590000000000001</v>
      </c>
      <c r="F187">
        <f>LOG10(E187)</f>
        <v>0.16405529189345164</v>
      </c>
    </row>
    <row r="188" spans="1:6" x14ac:dyDescent="0.25">
      <c r="A188">
        <v>603673080</v>
      </c>
      <c r="B188">
        <f>LOG10(A188)</f>
        <v>8.7808018094991152</v>
      </c>
      <c r="C188">
        <v>601569656</v>
      </c>
      <c r="D188">
        <f>LOG10(C188)</f>
        <v>8.7792859217256787</v>
      </c>
      <c r="E188">
        <v>1.61</v>
      </c>
      <c r="F188">
        <f>LOG10(E188)</f>
        <v>0.20682587603184974</v>
      </c>
    </row>
    <row r="189" spans="1:6" x14ac:dyDescent="0.25">
      <c r="A189">
        <v>603783776</v>
      </c>
      <c r="B189">
        <f>LOG10(A189)</f>
        <v>8.7808814391138128</v>
      </c>
      <c r="C189">
        <v>454761832</v>
      </c>
      <c r="D189">
        <f>LOG10(C189)</f>
        <v>8.6577840073627037</v>
      </c>
      <c r="E189">
        <v>1.1299999999999999</v>
      </c>
      <c r="F189">
        <f>LOG10(E189)</f>
        <v>5.3078443483419682E-2</v>
      </c>
    </row>
    <row r="190" spans="1:6" x14ac:dyDescent="0.25">
      <c r="A190">
        <v>603792344</v>
      </c>
      <c r="B190">
        <f>LOG10(A190)</f>
        <v>8.7808876019304822</v>
      </c>
      <c r="C190">
        <v>612624976</v>
      </c>
      <c r="D190">
        <f>LOG10(C190)</f>
        <v>8.7871946985069052</v>
      </c>
      <c r="E190">
        <v>3.0939999999999999</v>
      </c>
      <c r="F190">
        <f>LOG10(E190)</f>
        <v>0.49052030936334873</v>
      </c>
    </row>
    <row r="191" spans="1:6" x14ac:dyDescent="0.25">
      <c r="A191">
        <v>603851616</v>
      </c>
      <c r="B191">
        <f>LOG10(A191)</f>
        <v>8.7809302328770276</v>
      </c>
      <c r="C191">
        <v>841440696</v>
      </c>
      <c r="D191">
        <f>LOG10(C191)</f>
        <v>8.9250235126974129</v>
      </c>
      <c r="E191">
        <v>2.2669999999999999</v>
      </c>
      <c r="F191">
        <f>LOG10(E191)</f>
        <v>0.35545152012651737</v>
      </c>
    </row>
    <row r="192" spans="1:6" x14ac:dyDescent="0.25">
      <c r="A192">
        <v>603941848</v>
      </c>
      <c r="B192">
        <f>LOG10(A192)</f>
        <v>8.7809951235407571</v>
      </c>
      <c r="C192">
        <v>860684088</v>
      </c>
      <c r="D192">
        <f>LOG10(C192)</f>
        <v>8.9348437739687103</v>
      </c>
      <c r="E192">
        <v>1.43</v>
      </c>
      <c r="F192">
        <f>LOG10(E192)</f>
        <v>0.1553360374650618</v>
      </c>
    </row>
    <row r="193" spans="1:6" x14ac:dyDescent="0.25">
      <c r="A193">
        <v>604072048</v>
      </c>
      <c r="B193">
        <f>LOG10(A193)</f>
        <v>8.7810887402482294</v>
      </c>
      <c r="C193">
        <v>680392832</v>
      </c>
      <c r="D193">
        <f>LOG10(C193)</f>
        <v>8.8327597296330005</v>
      </c>
      <c r="E193">
        <v>1.425</v>
      </c>
      <c r="F193">
        <f>LOG10(E193)</f>
        <v>0.15381486434452901</v>
      </c>
    </row>
    <row r="194" spans="1:6" x14ac:dyDescent="0.25">
      <c r="A194">
        <v>604180392</v>
      </c>
      <c r="B194">
        <f>LOG10(A194)</f>
        <v>8.781166626623488</v>
      </c>
      <c r="C194">
        <v>802343096</v>
      </c>
      <c r="D194">
        <f>LOG10(C194)</f>
        <v>8.9043601199506313</v>
      </c>
      <c r="E194">
        <v>1.0089999999999999</v>
      </c>
      <c r="F194">
        <f>LOG10(E194)</f>
        <v>3.8911662369104775E-3</v>
      </c>
    </row>
    <row r="195" spans="1:6" x14ac:dyDescent="0.25">
      <c r="A195">
        <v>604196280</v>
      </c>
      <c r="B195">
        <f>LOG10(A195)</f>
        <v>8.7811780470206013</v>
      </c>
      <c r="C195">
        <v>613059568</v>
      </c>
      <c r="D195">
        <f>LOG10(C195)</f>
        <v>8.787502674839498</v>
      </c>
      <c r="E195">
        <v>1.4630000000000001</v>
      </c>
      <c r="F195">
        <f>LOG10(E195)</f>
        <v>0.16524432612531087</v>
      </c>
    </row>
    <row r="196" spans="1:6" x14ac:dyDescent="0.25">
      <c r="A196">
        <v>604271120</v>
      </c>
      <c r="B196">
        <f>LOG10(A196)</f>
        <v>8.7812318384577015</v>
      </c>
      <c r="C196">
        <v>843481312</v>
      </c>
      <c r="D196">
        <f>LOG10(C196)</f>
        <v>8.9260754648917278</v>
      </c>
      <c r="E196">
        <v>0.97499999999999998</v>
      </c>
      <c r="F196">
        <f>LOG10(E196)</f>
        <v>-1.0995384301463193E-2</v>
      </c>
    </row>
    <row r="197" spans="1:6" x14ac:dyDescent="0.25">
      <c r="A197">
        <v>604291928</v>
      </c>
      <c r="B197">
        <f>LOG10(A197)</f>
        <v>8.7812467930760718</v>
      </c>
      <c r="C197">
        <v>810976736</v>
      </c>
      <c r="D197">
        <f>LOG10(C197)</f>
        <v>8.9090083960462465</v>
      </c>
      <c r="E197">
        <v>1.583</v>
      </c>
      <c r="F197">
        <f>LOG10(E197)</f>
        <v>0.19948091486235589</v>
      </c>
    </row>
    <row r="198" spans="1:6" x14ac:dyDescent="0.25">
      <c r="A198">
        <v>604392144</v>
      </c>
      <c r="B198">
        <f>LOG10(A198)</f>
        <v>8.7813188106643025</v>
      </c>
      <c r="C198">
        <v>839202712</v>
      </c>
      <c r="D198">
        <f>LOG10(C198)</f>
        <v>8.9238668786706441</v>
      </c>
      <c r="E198">
        <v>1.417</v>
      </c>
      <c r="F198">
        <f>LOG10(E198)</f>
        <v>0.15136985024746041</v>
      </c>
    </row>
    <row r="199" spans="1:6" x14ac:dyDescent="0.25">
      <c r="A199">
        <v>604494456</v>
      </c>
      <c r="B199">
        <f>LOG10(A199)</f>
        <v>8.7813923221700758</v>
      </c>
      <c r="C199">
        <v>757883704</v>
      </c>
      <c r="D199">
        <f>LOG10(C199)</f>
        <v>8.8796025689751215</v>
      </c>
      <c r="E199">
        <v>1.97</v>
      </c>
      <c r="F199">
        <f>LOG10(E199)</f>
        <v>0.2944662261615929</v>
      </c>
    </row>
    <row r="200" spans="1:6" x14ac:dyDescent="0.25">
      <c r="A200">
        <v>604581360</v>
      </c>
      <c r="B200">
        <f>LOG10(A200)</f>
        <v>8.7814547532057841</v>
      </c>
      <c r="C200">
        <v>815612768</v>
      </c>
      <c r="D200">
        <f>LOG10(C200)</f>
        <v>8.9114840158169191</v>
      </c>
      <c r="E200">
        <v>0.98199999999999998</v>
      </c>
      <c r="F200">
        <f>LOG10(E200)</f>
        <v>-7.8885122130503398E-3</v>
      </c>
    </row>
    <row r="201" spans="1:6" x14ac:dyDescent="0.25">
      <c r="A201">
        <v>604677720</v>
      </c>
      <c r="B201">
        <f>LOG10(A201)</f>
        <v>8.7815239668541345</v>
      </c>
      <c r="C201">
        <v>806769416</v>
      </c>
      <c r="D201">
        <f>LOG10(C201)</f>
        <v>8.9067494260873374</v>
      </c>
      <c r="E201">
        <v>1.6990000000000001</v>
      </c>
      <c r="F201">
        <f>LOG10(E201)</f>
        <v>0.23019337886904562</v>
      </c>
    </row>
    <row r="202" spans="1:6" x14ac:dyDescent="0.25">
      <c r="A202">
        <v>604722432</v>
      </c>
      <c r="B202">
        <f>LOG10(A202)</f>
        <v>8.7815560789302776</v>
      </c>
      <c r="C202">
        <v>596155584</v>
      </c>
      <c r="D202">
        <f>LOG10(C202)</f>
        <v>8.7753596162080711</v>
      </c>
      <c r="E202">
        <v>1.48</v>
      </c>
      <c r="F202">
        <f>LOG10(E202)</f>
        <v>0.17026171539495738</v>
      </c>
    </row>
    <row r="203" spans="1:6" x14ac:dyDescent="0.25">
      <c r="A203">
        <v>604731768</v>
      </c>
      <c r="B203">
        <f>LOG10(A203)</f>
        <v>8.7815627837286616</v>
      </c>
      <c r="C203">
        <v>847215784</v>
      </c>
      <c r="D203">
        <f>LOG10(C203)</f>
        <v>8.9279940382706364</v>
      </c>
      <c r="E203">
        <v>1.49</v>
      </c>
      <c r="F203">
        <f>LOG10(E203)</f>
        <v>0.17318626841227402</v>
      </c>
    </row>
    <row r="204" spans="1:6" x14ac:dyDescent="0.25">
      <c r="A204">
        <v>604738088</v>
      </c>
      <c r="B204">
        <f>LOG10(A204)</f>
        <v>8.7815673224794413</v>
      </c>
      <c r="C204">
        <v>743239088</v>
      </c>
      <c r="D204">
        <f>LOG10(C204)</f>
        <v>8.8711285417502683</v>
      </c>
      <c r="E204">
        <v>1.5</v>
      </c>
      <c r="F204">
        <f>LOG10(E204)</f>
        <v>0.17609125905568124</v>
      </c>
    </row>
    <row r="205" spans="1:6" x14ac:dyDescent="0.25">
      <c r="A205">
        <v>604815112</v>
      </c>
      <c r="B205">
        <f>LOG10(A205)</f>
        <v>8.7816226339749903</v>
      </c>
      <c r="C205">
        <v>613828664</v>
      </c>
      <c r="D205">
        <f>LOG10(C205)</f>
        <v>8.7880471648490914</v>
      </c>
      <c r="E205">
        <v>1.988</v>
      </c>
      <c r="F205">
        <f>LOG10(E205)</f>
        <v>0.29841638006129451</v>
      </c>
    </row>
    <row r="206" spans="1:6" x14ac:dyDescent="0.25">
      <c r="A206">
        <v>604834192</v>
      </c>
      <c r="B206">
        <f>LOG10(A206)</f>
        <v>8.7816363343734256</v>
      </c>
      <c r="C206">
        <v>766200432</v>
      </c>
      <c r="D206">
        <f>LOG10(C206)</f>
        <v>8.8843423925115381</v>
      </c>
      <c r="E206">
        <v>0.99099999999999999</v>
      </c>
      <c r="F206">
        <f>LOG10(E206)</f>
        <v>-3.9263455147246756E-3</v>
      </c>
    </row>
    <row r="207" spans="1:6" x14ac:dyDescent="0.25">
      <c r="A207">
        <v>604839440</v>
      </c>
      <c r="B207">
        <f>LOG10(A207)</f>
        <v>8.7816401026252588</v>
      </c>
      <c r="C207">
        <v>689909664</v>
      </c>
      <c r="D207">
        <f>LOG10(C207)</f>
        <v>8.8387922284260529</v>
      </c>
      <c r="E207">
        <v>1.4610000000000001</v>
      </c>
      <c r="F207">
        <f>LOG10(E207)</f>
        <v>0.1646502159342968</v>
      </c>
    </row>
    <row r="208" spans="1:6" x14ac:dyDescent="0.25">
      <c r="A208">
        <v>605075808</v>
      </c>
      <c r="B208">
        <f>LOG10(A208)</f>
        <v>8.7818097894187339</v>
      </c>
      <c r="C208">
        <v>841169088</v>
      </c>
      <c r="D208">
        <f>LOG10(C208)</f>
        <v>8.9248833044830231</v>
      </c>
      <c r="E208">
        <v>0.97199999999999998</v>
      </c>
      <c r="F208">
        <f>LOG10(E208)</f>
        <v>-1.2333735073725434E-2</v>
      </c>
    </row>
    <row r="209" spans="1:6" x14ac:dyDescent="0.25">
      <c r="A209">
        <v>605102440</v>
      </c>
      <c r="B209">
        <f>LOG10(A209)</f>
        <v>8.7818289041742048</v>
      </c>
      <c r="C209">
        <v>647416656</v>
      </c>
      <c r="D209">
        <f>LOG10(C209)</f>
        <v>8.8111838682451769</v>
      </c>
      <c r="E209">
        <v>1.9119999999999999</v>
      </c>
      <c r="F209">
        <f>LOG10(E209)</f>
        <v>0.28148788794008123</v>
      </c>
    </row>
    <row r="210" spans="1:6" x14ac:dyDescent="0.25">
      <c r="A210">
        <v>605142480</v>
      </c>
      <c r="B210">
        <f>LOG10(A210)</f>
        <v>8.7818576407559892</v>
      </c>
      <c r="C210">
        <v>621873840</v>
      </c>
      <c r="D210">
        <f>LOG10(C210)</f>
        <v>8.7937022879879816</v>
      </c>
      <c r="E210">
        <v>1.464</v>
      </c>
      <c r="F210">
        <f>LOG10(E210)</f>
        <v>0.16554107672237306</v>
      </c>
    </row>
    <row r="211" spans="1:6" x14ac:dyDescent="0.25">
      <c r="A211">
        <v>605154536</v>
      </c>
      <c r="B211">
        <f>LOG10(A211)</f>
        <v>8.7818662929367441</v>
      </c>
      <c r="C211">
        <v>767604632</v>
      </c>
      <c r="D211">
        <f>LOG10(C211)</f>
        <v>8.8851375867590701</v>
      </c>
      <c r="E211">
        <v>1.4730000000000001</v>
      </c>
      <c r="F211">
        <f>LOG10(E211)</f>
        <v>0.16820274684263092</v>
      </c>
    </row>
    <row r="212" spans="1:6" x14ac:dyDescent="0.25">
      <c r="A212">
        <v>605158040</v>
      </c>
      <c r="B212">
        <f>LOG10(A212)</f>
        <v>8.781868807605921</v>
      </c>
      <c r="C212">
        <v>887325088</v>
      </c>
      <c r="D212">
        <f>LOG10(C212)</f>
        <v>8.9480827608223681</v>
      </c>
      <c r="E212">
        <v>1.504</v>
      </c>
      <c r="F212">
        <f>LOG10(E212)</f>
        <v>0.17724783625562343</v>
      </c>
    </row>
    <row r="213" spans="1:6" x14ac:dyDescent="0.25">
      <c r="A213">
        <v>605358080</v>
      </c>
      <c r="B213">
        <f>LOG10(A213)</f>
        <v>8.7820123435200905</v>
      </c>
      <c r="C213">
        <v>867646872</v>
      </c>
      <c r="D213">
        <f>LOG10(C213)</f>
        <v>8.9383430054227269</v>
      </c>
      <c r="E213">
        <v>1.4670000000000001</v>
      </c>
      <c r="F213">
        <f>LOG10(E213)</f>
        <v>0.16643011384328271</v>
      </c>
    </row>
    <row r="214" spans="1:6" x14ac:dyDescent="0.25">
      <c r="A214">
        <v>605413384</v>
      </c>
      <c r="B214">
        <f>LOG10(A214)</f>
        <v>8.7820520177654089</v>
      </c>
      <c r="C214">
        <v>608128320</v>
      </c>
      <c r="D214">
        <f>LOG10(C214)</f>
        <v>8.7839952285949465</v>
      </c>
      <c r="E214">
        <v>1.9179999999999999</v>
      </c>
      <c r="F214">
        <f>LOG10(E214)</f>
        <v>0.2828486028346448</v>
      </c>
    </row>
    <row r="215" spans="1:6" x14ac:dyDescent="0.25">
      <c r="A215">
        <v>605469112</v>
      </c>
      <c r="B215">
        <f>LOG10(A215)</f>
        <v>8.7820919925160297</v>
      </c>
      <c r="C215">
        <v>621472328</v>
      </c>
      <c r="D215">
        <f>LOG10(C215)</f>
        <v>8.7934217957862639</v>
      </c>
      <c r="E215">
        <v>1.4670000000000001</v>
      </c>
      <c r="F215">
        <f>LOG10(E215)</f>
        <v>0.16643011384328271</v>
      </c>
    </row>
    <row r="216" spans="1:6" x14ac:dyDescent="0.25">
      <c r="A216">
        <v>605485152</v>
      </c>
      <c r="B216">
        <f>LOG10(A216)</f>
        <v>8.782103497630132</v>
      </c>
      <c r="C216">
        <v>821602752</v>
      </c>
      <c r="D216">
        <f>LOG10(C216)</f>
        <v>8.9146618852830048</v>
      </c>
      <c r="E216">
        <v>1.5309999999999999</v>
      </c>
      <c r="F216">
        <f>LOG10(E216)</f>
        <v>0.18497519069826102</v>
      </c>
    </row>
    <row r="217" spans="1:6" x14ac:dyDescent="0.25">
      <c r="A217">
        <v>605490432</v>
      </c>
      <c r="B217">
        <f>LOG10(A217)</f>
        <v>8.782107284783061</v>
      </c>
      <c r="C217">
        <v>614890144</v>
      </c>
      <c r="D217">
        <f>LOG10(C217)</f>
        <v>8.7887975318465372</v>
      </c>
      <c r="E217">
        <v>1.506</v>
      </c>
      <c r="F217">
        <f>LOG10(E217)</f>
        <v>0.17782497186468177</v>
      </c>
    </row>
    <row r="218" spans="1:6" x14ac:dyDescent="0.25">
      <c r="A218">
        <v>605568776</v>
      </c>
      <c r="B218">
        <f>LOG10(A218)</f>
        <v>8.7821634742190735</v>
      </c>
      <c r="C218">
        <v>884175632</v>
      </c>
      <c r="D218">
        <f>LOG10(C218)</f>
        <v>8.9465385415201304</v>
      </c>
      <c r="E218">
        <v>0.96499999999999997</v>
      </c>
      <c r="F218">
        <f>LOG10(E218)</f>
        <v>-1.5472686656207449E-2</v>
      </c>
    </row>
    <row r="219" spans="1:6" x14ac:dyDescent="0.25">
      <c r="A219">
        <v>605809800</v>
      </c>
      <c r="B219">
        <f>LOG10(A219)</f>
        <v>8.782336294502775</v>
      </c>
      <c r="C219">
        <v>730198112</v>
      </c>
      <c r="D219">
        <f>LOG10(C219)</f>
        <v>8.8634407057034892</v>
      </c>
      <c r="E219">
        <v>1.4790000000000001</v>
      </c>
      <c r="F219">
        <f>LOG10(E219)</f>
        <v>0.16996817399689249</v>
      </c>
    </row>
    <row r="220" spans="1:6" x14ac:dyDescent="0.25">
      <c r="A220">
        <v>605842768</v>
      </c>
      <c r="B220">
        <f>LOG10(A220)</f>
        <v>8.7823599280440412</v>
      </c>
      <c r="C220">
        <v>788779984</v>
      </c>
      <c r="D220">
        <f>LOG10(C220)</f>
        <v>8.8969558814607375</v>
      </c>
      <c r="E220">
        <v>1.472</v>
      </c>
      <c r="F220">
        <f>LOG10(E220)</f>
        <v>0.16790781000148003</v>
      </c>
    </row>
    <row r="221" spans="1:6" x14ac:dyDescent="0.25">
      <c r="A221">
        <v>605849712</v>
      </c>
      <c r="B221">
        <f>LOG10(A221)</f>
        <v>8.7823649057771416</v>
      </c>
      <c r="C221">
        <v>613374624</v>
      </c>
      <c r="D221">
        <f>LOG10(C221)</f>
        <v>8.7877258047655769</v>
      </c>
      <c r="E221">
        <v>1.472</v>
      </c>
      <c r="F221">
        <f>LOG10(E221)</f>
        <v>0.16790781000148003</v>
      </c>
    </row>
    <row r="222" spans="1:6" x14ac:dyDescent="0.25">
      <c r="A222">
        <v>605903416</v>
      </c>
      <c r="B222">
        <f>LOG10(A222)</f>
        <v>8.7824034009959</v>
      </c>
      <c r="C222">
        <v>618691320</v>
      </c>
      <c r="D222">
        <f>LOG10(C222)</f>
        <v>8.7914740230790827</v>
      </c>
      <c r="E222">
        <v>1.4419999999999999</v>
      </c>
      <c r="F222">
        <f>LOG10(E222)</f>
        <v>0.15896526038341022</v>
      </c>
    </row>
    <row r="223" spans="1:6" x14ac:dyDescent="0.25">
      <c r="A223">
        <v>606198536</v>
      </c>
      <c r="B223">
        <f>LOG10(A223)</f>
        <v>8.7826148831898205</v>
      </c>
      <c r="C223">
        <v>654474024</v>
      </c>
      <c r="D223">
        <f>LOG10(C223)</f>
        <v>8.8158924141299604</v>
      </c>
      <c r="E223">
        <v>1.484</v>
      </c>
      <c r="F223">
        <f>LOG10(E223)</f>
        <v>0.17143390094300825</v>
      </c>
    </row>
    <row r="224" spans="1:6" x14ac:dyDescent="0.25">
      <c r="A224">
        <v>606238392</v>
      </c>
      <c r="B224">
        <f>LOG10(A224)</f>
        <v>8.7826434360002423</v>
      </c>
      <c r="C224">
        <v>636732296</v>
      </c>
      <c r="D224">
        <f>LOG10(C224)</f>
        <v>8.8039568784783739</v>
      </c>
      <c r="E224">
        <v>1.4259999999999999</v>
      </c>
      <c r="F224">
        <f>LOG10(E224)</f>
        <v>0.15411952551584673</v>
      </c>
    </row>
    <row r="225" spans="1:6" x14ac:dyDescent="0.25">
      <c r="A225">
        <v>606345992</v>
      </c>
      <c r="B225">
        <f>LOG10(A225)</f>
        <v>8.7827205111910356</v>
      </c>
      <c r="C225">
        <v>894583744</v>
      </c>
      <c r="D225">
        <f>LOG10(C225)</f>
        <v>8.9516210020914535</v>
      </c>
      <c r="E225">
        <v>1.4750000000000001</v>
      </c>
      <c r="F225">
        <f>LOG10(E225)</f>
        <v>0.16879202031418183</v>
      </c>
    </row>
    <row r="226" spans="1:6" x14ac:dyDescent="0.25">
      <c r="A226">
        <v>606462304</v>
      </c>
      <c r="B226">
        <f>LOG10(A226)</f>
        <v>8.7828038115116236</v>
      </c>
      <c r="C226">
        <v>487195880</v>
      </c>
      <c r="D226">
        <f>LOG10(C226)</f>
        <v>8.6877036070040656</v>
      </c>
      <c r="E226">
        <v>1.482</v>
      </c>
      <c r="F226">
        <f>LOG10(E226)</f>
        <v>0.17084820364330935</v>
      </c>
    </row>
    <row r="227" spans="1:6" x14ac:dyDescent="0.25">
      <c r="A227">
        <v>606482920</v>
      </c>
      <c r="B227">
        <f>LOG10(A227)</f>
        <v>8.7828185746103404</v>
      </c>
      <c r="C227">
        <v>830099432</v>
      </c>
      <c r="D227">
        <f>LOG10(C227)</f>
        <v>8.9191301166923811</v>
      </c>
      <c r="E227">
        <v>1.387</v>
      </c>
      <c r="F227">
        <f>LOG10(E227)</f>
        <v>0.14207646107328487</v>
      </c>
    </row>
    <row r="228" spans="1:6" x14ac:dyDescent="0.25">
      <c r="A228">
        <v>606536680</v>
      </c>
      <c r="B228">
        <f>LOG10(A228)</f>
        <v>8.7828570697366555</v>
      </c>
      <c r="C228">
        <v>892707280</v>
      </c>
      <c r="D228">
        <f>LOG10(C228)</f>
        <v>8.9507090764462447</v>
      </c>
      <c r="E228">
        <v>1.0589999999999999</v>
      </c>
      <c r="F228">
        <f>LOG10(E228)</f>
        <v>2.4895960107484977E-2</v>
      </c>
    </row>
    <row r="229" spans="1:6" x14ac:dyDescent="0.25">
      <c r="A229">
        <v>606574528</v>
      </c>
      <c r="B229">
        <f>LOG10(A229)</f>
        <v>8.7828841689464365</v>
      </c>
      <c r="C229">
        <v>911131760</v>
      </c>
      <c r="D229">
        <f>LOG10(C229)</f>
        <v>8.9595811854287764</v>
      </c>
      <c r="E229">
        <v>1.306</v>
      </c>
      <c r="F229">
        <f>LOG10(E229)</f>
        <v>0.11594317693905513</v>
      </c>
    </row>
    <row r="230" spans="1:6" x14ac:dyDescent="0.25">
      <c r="A230">
        <v>606697176</v>
      </c>
      <c r="B230">
        <f>LOG10(A230)</f>
        <v>8.7829719734334635</v>
      </c>
      <c r="C230">
        <v>707395184</v>
      </c>
      <c r="D230">
        <f>LOG10(C230)</f>
        <v>8.8496620987790653</v>
      </c>
      <c r="E230">
        <v>1.623</v>
      </c>
      <c r="F230">
        <f>LOG10(E230)</f>
        <v>0.21031851982623187</v>
      </c>
    </row>
    <row r="231" spans="1:6" x14ac:dyDescent="0.25">
      <c r="A231">
        <v>606704808</v>
      </c>
      <c r="B231">
        <f>LOG10(A231)</f>
        <v>8.7829774366443871</v>
      </c>
      <c r="C231">
        <v>623829064</v>
      </c>
      <c r="D231">
        <f>LOG10(C231)</f>
        <v>8.7950656045358766</v>
      </c>
      <c r="E231">
        <v>1.107</v>
      </c>
      <c r="F231">
        <f>LOG10(E231)</f>
        <v>4.4147620878722801E-2</v>
      </c>
    </row>
    <row r="232" spans="1:6" x14ac:dyDescent="0.25">
      <c r="A232">
        <v>606770920</v>
      </c>
      <c r="B232">
        <f>LOG10(A232)</f>
        <v>8.7830247586899013</v>
      </c>
      <c r="C232">
        <v>640770088</v>
      </c>
      <c r="D232">
        <f>LOG10(C232)</f>
        <v>8.8067022301052891</v>
      </c>
      <c r="E232">
        <v>1.488</v>
      </c>
      <c r="F232">
        <f>LOG10(E232)</f>
        <v>0.17260293120985989</v>
      </c>
    </row>
    <row r="233" spans="1:6" x14ac:dyDescent="0.25">
      <c r="A233">
        <v>606780592</v>
      </c>
      <c r="B233">
        <f>LOG10(A233)</f>
        <v>8.7830316813399705</v>
      </c>
      <c r="C233">
        <v>614433496</v>
      </c>
      <c r="D233">
        <f>LOG10(C233)</f>
        <v>8.7884748833441559</v>
      </c>
      <c r="E233">
        <v>1.5720000000000001</v>
      </c>
      <c r="F233">
        <f>LOG10(E233)</f>
        <v>0.19645254170338911</v>
      </c>
    </row>
    <row r="234" spans="1:6" x14ac:dyDescent="0.25">
      <c r="A234">
        <v>606837696</v>
      </c>
      <c r="B234">
        <f>LOG10(A234)</f>
        <v>8.7830725507836132</v>
      </c>
      <c r="C234">
        <v>835548672</v>
      </c>
      <c r="D234">
        <f>LOG10(C234)</f>
        <v>8.9219717532902738</v>
      </c>
      <c r="E234">
        <v>1.627</v>
      </c>
      <c r="F234">
        <f>LOG10(E234)</f>
        <v>0.21138755293685879</v>
      </c>
    </row>
    <row r="235" spans="1:6" x14ac:dyDescent="0.25">
      <c r="A235">
        <v>606868440</v>
      </c>
      <c r="B235">
        <f>LOG10(A235)</f>
        <v>8.7830945527314626</v>
      </c>
      <c r="C235">
        <v>547624864</v>
      </c>
      <c r="D235">
        <f>LOG10(C235)</f>
        <v>8.7384831583313005</v>
      </c>
      <c r="E235">
        <v>2.0720000000000001</v>
      </c>
      <c r="F235">
        <f>LOG10(E235)</f>
        <v>0.31638975107319545</v>
      </c>
    </row>
    <row r="236" spans="1:6" x14ac:dyDescent="0.25">
      <c r="A236">
        <v>606953656</v>
      </c>
      <c r="B236">
        <f>LOG10(A236)</f>
        <v>8.7831555317476671</v>
      </c>
      <c r="C236">
        <v>883263016</v>
      </c>
      <c r="D236">
        <f>LOG10(C236)</f>
        <v>8.9460900460336603</v>
      </c>
      <c r="E236">
        <v>1.476</v>
      </c>
      <c r="F236">
        <f>LOG10(E236)</f>
        <v>0.16908635748702275</v>
      </c>
    </row>
    <row r="237" spans="1:6" x14ac:dyDescent="0.25">
      <c r="A237">
        <v>606959888</v>
      </c>
      <c r="B237">
        <f>LOG10(A237)</f>
        <v>8.7831599909173086</v>
      </c>
      <c r="C237">
        <v>889473712</v>
      </c>
      <c r="D237">
        <f>LOG10(C237)</f>
        <v>8.9491331172293354</v>
      </c>
      <c r="E237">
        <v>1.7849999999999999</v>
      </c>
      <c r="F237">
        <f>LOG10(E237)</f>
        <v>0.25163822044821199</v>
      </c>
    </row>
    <row r="238" spans="1:6" x14ac:dyDescent="0.25">
      <c r="A238">
        <v>606964112</v>
      </c>
      <c r="B238">
        <f>LOG10(A238)</f>
        <v>8.7831630132809693</v>
      </c>
      <c r="C238">
        <v>775931384</v>
      </c>
      <c r="D238">
        <f>LOG10(C238)</f>
        <v>8.889823318078129</v>
      </c>
      <c r="E238">
        <v>1.1379999999999999</v>
      </c>
      <c r="F238">
        <f>LOG10(E238)</f>
        <v>5.6142262059052331E-2</v>
      </c>
    </row>
    <row r="239" spans="1:6" x14ac:dyDescent="0.25">
      <c r="A239">
        <v>607063320</v>
      </c>
      <c r="B239">
        <f>LOG10(A239)</f>
        <v>8.7832339927101337</v>
      </c>
      <c r="C239">
        <v>572062312</v>
      </c>
      <c r="D239">
        <f>LOG10(C239)</f>
        <v>8.7574433369815718</v>
      </c>
      <c r="E239">
        <v>1.0249999999999999</v>
      </c>
      <c r="F239">
        <f>LOG10(E239)</f>
        <v>1.0723865391773066E-2</v>
      </c>
    </row>
    <row r="240" spans="1:6" x14ac:dyDescent="0.25">
      <c r="A240">
        <v>607118744</v>
      </c>
      <c r="B240">
        <f>LOG10(A240)</f>
        <v>8.7832736413560735</v>
      </c>
      <c r="C240">
        <v>912144008</v>
      </c>
      <c r="D240">
        <f>LOG10(C240)</f>
        <v>8.9600634095372751</v>
      </c>
      <c r="E240">
        <v>1.429</v>
      </c>
      <c r="F240">
        <f>LOG10(E240)</f>
        <v>0.15503222879097026</v>
      </c>
    </row>
    <row r="241" spans="1:6" x14ac:dyDescent="0.25">
      <c r="A241">
        <v>607128472</v>
      </c>
      <c r="B241">
        <f>LOG10(A241)</f>
        <v>8.7832806000983528</v>
      </c>
      <c r="C241">
        <v>482194248</v>
      </c>
      <c r="D241">
        <f>LOG10(C241)</f>
        <v>8.6832220254591874</v>
      </c>
      <c r="E241">
        <v>5.4459999999999997</v>
      </c>
      <c r="F241">
        <f>LOG10(E241)</f>
        <v>0.73607763700394579</v>
      </c>
    </row>
    <row r="242" spans="1:6" x14ac:dyDescent="0.25">
      <c r="A242">
        <v>607141480</v>
      </c>
      <c r="B242">
        <f>LOG10(A242)</f>
        <v>8.7832899049528663</v>
      </c>
      <c r="C242">
        <v>914960624</v>
      </c>
      <c r="D242">
        <f>LOG10(C242)</f>
        <v>8.9614024042877745</v>
      </c>
      <c r="E242">
        <v>0.95899999999999996</v>
      </c>
      <c r="F242">
        <f>LOG10(E242)</f>
        <v>-1.8181392829336417E-2</v>
      </c>
    </row>
    <row r="243" spans="1:6" x14ac:dyDescent="0.25">
      <c r="A243">
        <v>607144432</v>
      </c>
      <c r="B243">
        <f>LOG10(A243)</f>
        <v>8.7832920165433865</v>
      </c>
      <c r="C243">
        <v>607369448</v>
      </c>
      <c r="D243">
        <f>LOG10(C243)</f>
        <v>8.7834529421776946</v>
      </c>
      <c r="E243">
        <v>1.0329999999999999</v>
      </c>
      <c r="F243">
        <f>LOG10(E243)</f>
        <v>1.4100321519620545E-2</v>
      </c>
    </row>
    <row r="244" spans="1:6" x14ac:dyDescent="0.25">
      <c r="A244">
        <v>607367488</v>
      </c>
      <c r="B244">
        <f>LOG10(A244)</f>
        <v>8.7834515406937044</v>
      </c>
      <c r="C244">
        <v>498270480</v>
      </c>
      <c r="D244">
        <f>LOG10(C244)</f>
        <v>8.6974651581867715</v>
      </c>
      <c r="E244">
        <v>0.98299999999999998</v>
      </c>
      <c r="F244">
        <f>LOG10(E244)</f>
        <v>-7.4464821678643838E-3</v>
      </c>
    </row>
    <row r="245" spans="1:6" x14ac:dyDescent="0.25">
      <c r="A245">
        <v>607369712</v>
      </c>
      <c r="B245">
        <f>LOG10(A245)</f>
        <v>8.7834531309486632</v>
      </c>
      <c r="C245">
        <v>577596632</v>
      </c>
      <c r="D245">
        <f>LOG10(C245)</f>
        <v>8.7616246521722481</v>
      </c>
      <c r="E245">
        <v>4.8970000000000002</v>
      </c>
      <c r="F245">
        <f>LOG10(E245)</f>
        <v>0.68993010401821808</v>
      </c>
    </row>
    <row r="246" spans="1:6" x14ac:dyDescent="0.25">
      <c r="A246">
        <v>607384304</v>
      </c>
      <c r="B246">
        <f>LOG10(A246)</f>
        <v>8.7834635647072616</v>
      </c>
      <c r="C246">
        <v>622850224</v>
      </c>
      <c r="D246">
        <f>LOG10(C246)</f>
        <v>8.794383624972868</v>
      </c>
      <c r="E246">
        <v>0.90500000000000003</v>
      </c>
      <c r="F246">
        <f>LOG10(E246)</f>
        <v>-4.3351420794796675E-2</v>
      </c>
    </row>
    <row r="247" spans="1:6" x14ac:dyDescent="0.25">
      <c r="A247">
        <v>607406840</v>
      </c>
      <c r="B247">
        <f>LOG10(A247)</f>
        <v>8.7834796781939204</v>
      </c>
      <c r="C247">
        <v>621371488</v>
      </c>
      <c r="D247">
        <f>LOG10(C247)</f>
        <v>8.7933513215157451</v>
      </c>
      <c r="E247">
        <v>1.847</v>
      </c>
      <c r="F247">
        <f>LOG10(E247)</f>
        <v>0.26646689544024138</v>
      </c>
    </row>
    <row r="248" spans="1:6" x14ac:dyDescent="0.25">
      <c r="A248">
        <v>607449288</v>
      </c>
      <c r="B248">
        <f>LOG10(A248)</f>
        <v>8.7835100273550264</v>
      </c>
      <c r="C248">
        <v>753447016</v>
      </c>
      <c r="D248">
        <f>LOG10(C248)</f>
        <v>8.8770527172108498</v>
      </c>
      <c r="E248">
        <v>0.996</v>
      </c>
      <c r="F248">
        <f>LOG10(E248)</f>
        <v>-1.7406615763012701E-3</v>
      </c>
    </row>
    <row r="249" spans="1:6" x14ac:dyDescent="0.25">
      <c r="A249">
        <v>607477184</v>
      </c>
      <c r="B249">
        <f>LOG10(A249)</f>
        <v>8.7835299710786163</v>
      </c>
      <c r="C249">
        <v>651897504</v>
      </c>
      <c r="D249">
        <f>LOG10(C249)</f>
        <v>8.814179318206774</v>
      </c>
      <c r="E249">
        <v>0.998</v>
      </c>
      <c r="F249">
        <f>LOG10(E249)</f>
        <v>-8.6945871262889137E-4</v>
      </c>
    </row>
    <row r="250" spans="1:6" x14ac:dyDescent="0.25">
      <c r="A250">
        <v>607638344</v>
      </c>
      <c r="B250">
        <f>LOG10(A250)</f>
        <v>8.7836451714813784</v>
      </c>
      <c r="C250">
        <v>638961696</v>
      </c>
      <c r="D250">
        <f>LOG10(C250)</f>
        <v>8.8054748241764873</v>
      </c>
      <c r="E250">
        <v>0.97899999999999998</v>
      </c>
      <c r="F250">
        <f>LOG10(E250)</f>
        <v>-9.2173081968621833E-3</v>
      </c>
    </row>
    <row r="251" spans="1:6" x14ac:dyDescent="0.25">
      <c r="A251">
        <v>607644296</v>
      </c>
      <c r="B251">
        <f>LOG10(A251)</f>
        <v>8.7836494255053736</v>
      </c>
      <c r="C251">
        <v>684504968</v>
      </c>
      <c r="D251">
        <f>LOG10(C251)</f>
        <v>8.8353766045038391</v>
      </c>
      <c r="E251">
        <v>0.97599999999999998</v>
      </c>
      <c r="F251">
        <f>LOG10(E251)</f>
        <v>-1.0550182333308195E-2</v>
      </c>
    </row>
    <row r="252" spans="1:6" x14ac:dyDescent="0.25">
      <c r="A252">
        <v>607655816</v>
      </c>
      <c r="B252">
        <f>LOG10(A252)</f>
        <v>8.7836576589818343</v>
      </c>
      <c r="C252">
        <v>688719424</v>
      </c>
      <c r="D252">
        <f>LOG10(C252)</f>
        <v>8.8380423315943784</v>
      </c>
      <c r="E252">
        <v>1.599</v>
      </c>
      <c r="F252">
        <f>LOG10(E252)</f>
        <v>0.20384846374623469</v>
      </c>
    </row>
    <row r="253" spans="1:6" x14ac:dyDescent="0.25">
      <c r="A253">
        <v>607669520</v>
      </c>
      <c r="B253">
        <f>LOG10(A253)</f>
        <v>8.7836674531849219</v>
      </c>
      <c r="C253">
        <v>699350688</v>
      </c>
      <c r="D253">
        <f>LOG10(C253)</f>
        <v>8.84469500646264</v>
      </c>
      <c r="E253">
        <v>1.375</v>
      </c>
      <c r="F253">
        <f>LOG10(E253)</f>
        <v>0.13830269816628146</v>
      </c>
    </row>
    <row r="254" spans="1:6" x14ac:dyDescent="0.25">
      <c r="A254">
        <v>607734168</v>
      </c>
      <c r="B254">
        <f>LOG10(A254)</f>
        <v>8.7837136539163669</v>
      </c>
      <c r="C254">
        <v>731101424</v>
      </c>
      <c r="D254">
        <f>LOG10(C254)</f>
        <v>8.8639776298006261</v>
      </c>
      <c r="E254">
        <v>0.91500000000000004</v>
      </c>
      <c r="F254">
        <f>LOG10(E254)</f>
        <v>-3.8578905933551705E-2</v>
      </c>
    </row>
    <row r="255" spans="1:6" x14ac:dyDescent="0.25">
      <c r="A255">
        <v>607820584</v>
      </c>
      <c r="B255">
        <f>LOG10(A255)</f>
        <v>8.7837754034870041</v>
      </c>
      <c r="C255">
        <v>867549912</v>
      </c>
      <c r="D255">
        <f>LOG10(C255)</f>
        <v>8.9382944700711207</v>
      </c>
      <c r="E255">
        <v>1.639</v>
      </c>
      <c r="F255">
        <f>LOG10(E255)</f>
        <v>0.21457895357049908</v>
      </c>
    </row>
    <row r="256" spans="1:6" x14ac:dyDescent="0.25">
      <c r="A256">
        <v>607829176</v>
      </c>
      <c r="B256">
        <f>LOG10(A256)</f>
        <v>8.7837815425219663</v>
      </c>
      <c r="C256">
        <v>862041088</v>
      </c>
      <c r="D256">
        <f>LOG10(C256)</f>
        <v>8.9355279663657843</v>
      </c>
      <c r="E256">
        <v>1.089</v>
      </c>
      <c r="F256">
        <f>LOG10(E256)</f>
        <v>3.7027879755774942E-2</v>
      </c>
    </row>
    <row r="257" spans="1:6" x14ac:dyDescent="0.25">
      <c r="A257">
        <v>607850936</v>
      </c>
      <c r="B257">
        <f>LOG10(A257)</f>
        <v>8.7837970897828512</v>
      </c>
      <c r="C257">
        <v>573107672</v>
      </c>
      <c r="D257">
        <f>LOG10(C257)</f>
        <v>8.7582362222510906</v>
      </c>
      <c r="E257">
        <v>0.92200000000000004</v>
      </c>
      <c r="F257">
        <f>LOG10(E257)</f>
        <v>-3.5269078946370637E-2</v>
      </c>
    </row>
    <row r="258" spans="1:6" x14ac:dyDescent="0.25">
      <c r="A258">
        <v>607870616</v>
      </c>
      <c r="B258">
        <f>LOG10(A258)</f>
        <v>8.7838111504292069</v>
      </c>
      <c r="C258">
        <v>655717816</v>
      </c>
      <c r="D258">
        <f>LOG10(C258)</f>
        <v>8.8167169837052146</v>
      </c>
      <c r="E258">
        <v>0.90800000000000003</v>
      </c>
      <c r="F258">
        <f>LOG10(E258)</f>
        <v>-4.1914151478914877E-2</v>
      </c>
    </row>
    <row r="259" spans="1:6" x14ac:dyDescent="0.25">
      <c r="A259">
        <v>607890352</v>
      </c>
      <c r="B259">
        <f>LOG10(A259)</f>
        <v>8.7838252506283752</v>
      </c>
      <c r="C259">
        <v>618370824</v>
      </c>
      <c r="D259">
        <f>LOG10(C259)</f>
        <v>8.7912489904918978</v>
      </c>
      <c r="E259">
        <v>0.98699999999999999</v>
      </c>
      <c r="F259">
        <f>LOG10(E259)</f>
        <v>-5.6828473303632727E-3</v>
      </c>
    </row>
    <row r="260" spans="1:6" x14ac:dyDescent="0.25">
      <c r="A260">
        <v>607899016</v>
      </c>
      <c r="B260">
        <f>LOG10(A260)</f>
        <v>8.7838314403969164</v>
      </c>
      <c r="C260">
        <v>892829280</v>
      </c>
      <c r="D260">
        <f>LOG10(C260)</f>
        <v>8.9507684243510273</v>
      </c>
      <c r="E260">
        <v>1.415</v>
      </c>
      <c r="F260">
        <f>LOG10(E260)</f>
        <v>0.15075643986030904</v>
      </c>
    </row>
    <row r="261" spans="1:6" x14ac:dyDescent="0.25">
      <c r="A261">
        <v>607910576</v>
      </c>
      <c r="B261">
        <f>LOG10(A261)</f>
        <v>8.7838396989996514</v>
      </c>
      <c r="C261">
        <v>572075400</v>
      </c>
      <c r="D261">
        <f>LOG10(C261)</f>
        <v>8.7574532729291761</v>
      </c>
      <c r="E261">
        <v>1.246</v>
      </c>
      <c r="F261">
        <f>LOG10(E261)</f>
        <v>9.5518042323150809E-2</v>
      </c>
    </row>
    <row r="262" spans="1:6" x14ac:dyDescent="0.25">
      <c r="A262">
        <v>607912856</v>
      </c>
      <c r="B262">
        <f>LOG10(A262)</f>
        <v>8.7838413278404737</v>
      </c>
      <c r="C262">
        <v>827164368</v>
      </c>
      <c r="D262">
        <f>LOG10(C262)</f>
        <v>8.9175918179231264</v>
      </c>
      <c r="E262">
        <v>1.363</v>
      </c>
      <c r="F262">
        <f>LOG10(E262)</f>
        <v>0.13449585583467355</v>
      </c>
    </row>
    <row r="263" spans="1:6" x14ac:dyDescent="0.25">
      <c r="A263">
        <v>607927696</v>
      </c>
      <c r="B263">
        <f>LOG10(A263)</f>
        <v>8.7838519294446087</v>
      </c>
      <c r="C263">
        <v>682947320</v>
      </c>
      <c r="D263">
        <f>LOG10(C263)</f>
        <v>8.8343872051227184</v>
      </c>
      <c r="E263">
        <v>1.2330000000000001</v>
      </c>
      <c r="F263">
        <f>LOG10(E263)</f>
        <v>9.0963076595731676E-2</v>
      </c>
    </row>
    <row r="264" spans="1:6" x14ac:dyDescent="0.25">
      <c r="A264">
        <v>607928800</v>
      </c>
      <c r="B264">
        <f>LOG10(A264)</f>
        <v>8.783852718125031</v>
      </c>
      <c r="C264">
        <v>807789800</v>
      </c>
      <c r="D264">
        <f>LOG10(C264)</f>
        <v>8.9072983650116342</v>
      </c>
      <c r="E264">
        <v>1.542</v>
      </c>
      <c r="F264">
        <f>LOG10(E264)</f>
        <v>0.18808437371493819</v>
      </c>
    </row>
    <row r="265" spans="1:6" x14ac:dyDescent="0.25">
      <c r="A265">
        <v>608064616</v>
      </c>
      <c r="B265">
        <f>LOG10(A265)</f>
        <v>8.7839497320378097</v>
      </c>
      <c r="C265">
        <v>583788336</v>
      </c>
      <c r="D265">
        <f>LOG10(C265)</f>
        <v>8.7662554136025914</v>
      </c>
      <c r="E265">
        <v>1.5269999999999999</v>
      </c>
      <c r="F265">
        <f>LOG10(E265)</f>
        <v>0.18383903705642116</v>
      </c>
    </row>
    <row r="266" spans="1:6" x14ac:dyDescent="0.25">
      <c r="A266">
        <v>608102560</v>
      </c>
      <c r="B266">
        <f>LOG10(A266)</f>
        <v>8.7839768317164584</v>
      </c>
      <c r="C266">
        <v>765454912</v>
      </c>
      <c r="D266">
        <f>LOG10(C266)</f>
        <v>8.8839196143075689</v>
      </c>
      <c r="E266">
        <v>1.0429999999999999</v>
      </c>
      <c r="F266">
        <f>LOG10(E266)</f>
        <v>1.8284308426530838E-2</v>
      </c>
    </row>
    <row r="267" spans="1:6" x14ac:dyDescent="0.25">
      <c r="A267">
        <v>608104384</v>
      </c>
      <c r="B267">
        <f>LOG10(A267)</f>
        <v>8.7839781343782128</v>
      </c>
      <c r="C267">
        <v>658432688</v>
      </c>
      <c r="D267">
        <f>LOG10(C267)</f>
        <v>8.818511383361006</v>
      </c>
      <c r="E267">
        <v>1.35</v>
      </c>
      <c r="F267">
        <f>LOG10(E267)</f>
        <v>0.13033376849500614</v>
      </c>
    </row>
    <row r="268" spans="1:6" x14ac:dyDescent="0.25">
      <c r="A268">
        <v>608183440</v>
      </c>
      <c r="B268">
        <f>LOG10(A268)</f>
        <v>8.784034590726673</v>
      </c>
      <c r="C268">
        <v>622399416</v>
      </c>
      <c r="D268">
        <f>LOG10(C268)</f>
        <v>8.7940691764814769</v>
      </c>
      <c r="E268">
        <v>0.95099999999999996</v>
      </c>
      <c r="F268">
        <f>LOG10(E268)</f>
        <v>-2.181948306258609E-2</v>
      </c>
    </row>
    <row r="269" spans="1:6" x14ac:dyDescent="0.25">
      <c r="A269">
        <v>608193976</v>
      </c>
      <c r="B269">
        <f>LOG10(A269)</f>
        <v>8.784042114257776</v>
      </c>
      <c r="C269">
        <v>642987384</v>
      </c>
      <c r="D269">
        <f>LOG10(C269)</f>
        <v>8.8082024517532496</v>
      </c>
      <c r="E269">
        <v>3.2730000000000001</v>
      </c>
      <c r="F269">
        <f>LOG10(E269)</f>
        <v>0.51494600530800438</v>
      </c>
    </row>
    <row r="270" spans="1:6" x14ac:dyDescent="0.25">
      <c r="A270">
        <v>608260024</v>
      </c>
      <c r="B270">
        <f>LOG10(A270)</f>
        <v>8.7840892747455026</v>
      </c>
      <c r="C270">
        <v>899553240</v>
      </c>
      <c r="D270">
        <f>LOG10(C270)</f>
        <v>8.9540268721328999</v>
      </c>
      <c r="E270">
        <v>1.393</v>
      </c>
      <c r="F270">
        <f>LOG10(E270)</f>
        <v>0.14395111642396349</v>
      </c>
    </row>
    <row r="271" spans="1:6" x14ac:dyDescent="0.25">
      <c r="A271">
        <v>608324560</v>
      </c>
      <c r="B271">
        <f>LOG10(A271)</f>
        <v>8.7841353506683433</v>
      </c>
      <c r="C271">
        <v>569099056</v>
      </c>
      <c r="D271">
        <f>LOG10(C271)</f>
        <v>8.7551878652176534</v>
      </c>
      <c r="E271">
        <v>1.456</v>
      </c>
      <c r="F271">
        <f>LOG10(E271)</f>
        <v>0.16316137497701838</v>
      </c>
    </row>
    <row r="272" spans="1:6" x14ac:dyDescent="0.25">
      <c r="A272">
        <v>608345640</v>
      </c>
      <c r="B272">
        <f>LOG10(A272)</f>
        <v>8.7841503998208239</v>
      </c>
      <c r="C272">
        <v>596727736</v>
      </c>
      <c r="D272">
        <f>LOG10(C272)</f>
        <v>8.7757762243897748</v>
      </c>
      <c r="E272">
        <v>3.3559999999999999</v>
      </c>
      <c r="F272">
        <f>LOG10(E272)</f>
        <v>0.52582195215666261</v>
      </c>
    </row>
    <row r="273" spans="1:6" x14ac:dyDescent="0.25">
      <c r="A273">
        <v>608387840</v>
      </c>
      <c r="B273">
        <f>LOG10(A273)</f>
        <v>8.7841805251152216</v>
      </c>
      <c r="C273">
        <v>893555432</v>
      </c>
      <c r="D273">
        <f>LOG10(C273)</f>
        <v>8.9511214992759012</v>
      </c>
      <c r="E273">
        <v>0.99099999999999999</v>
      </c>
      <c r="F273">
        <f>LOG10(E273)</f>
        <v>-3.9263455147246756E-3</v>
      </c>
    </row>
    <row r="274" spans="1:6" x14ac:dyDescent="0.25">
      <c r="A274">
        <v>608497488</v>
      </c>
      <c r="B274">
        <f>LOG10(A274)</f>
        <v>8.7842587897148263</v>
      </c>
      <c r="C274">
        <v>575599808</v>
      </c>
      <c r="D274">
        <f>LOG10(C274)</f>
        <v>8.7601206403991156</v>
      </c>
      <c r="E274">
        <v>1.423</v>
      </c>
      <c r="F274">
        <f>LOG10(E274)</f>
        <v>0.15320490008428433</v>
      </c>
    </row>
    <row r="275" spans="1:6" x14ac:dyDescent="0.25">
      <c r="A275">
        <v>608509528</v>
      </c>
      <c r="B275">
        <f>LOG10(A275)</f>
        <v>8.7842673827722102</v>
      </c>
      <c r="C275">
        <v>897811256</v>
      </c>
      <c r="D275">
        <f>LOG10(C275)</f>
        <v>8.9531850459175448</v>
      </c>
      <c r="E275">
        <v>1.212</v>
      </c>
      <c r="F275">
        <f>LOG10(E275)</f>
        <v>8.3502619830267397E-2</v>
      </c>
    </row>
    <row r="276" spans="1:6" x14ac:dyDescent="0.25">
      <c r="A276">
        <v>608519264</v>
      </c>
      <c r="B276">
        <f>LOG10(A276)</f>
        <v>8.7842743313195299</v>
      </c>
      <c r="C276">
        <v>846024208</v>
      </c>
      <c r="D276">
        <f>LOG10(C276)</f>
        <v>8.9273827900489557</v>
      </c>
      <c r="E276">
        <v>1.363</v>
      </c>
      <c r="F276">
        <f>LOG10(E276)</f>
        <v>0.13449585583467355</v>
      </c>
    </row>
    <row r="277" spans="1:6" x14ac:dyDescent="0.25">
      <c r="A277">
        <v>608543128</v>
      </c>
      <c r="B277">
        <f>LOG10(A277)</f>
        <v>8.7842913624981875</v>
      </c>
      <c r="C277">
        <v>902848760</v>
      </c>
      <c r="D277">
        <f>LOG10(C277)</f>
        <v>8.955615005907605</v>
      </c>
      <c r="E277">
        <v>1.1759999999999999</v>
      </c>
      <c r="F277">
        <f>LOG10(E277)</f>
        <v>7.0407321740119655E-2</v>
      </c>
    </row>
    <row r="278" spans="1:6" x14ac:dyDescent="0.25">
      <c r="A278">
        <v>608555936</v>
      </c>
      <c r="B278">
        <f>LOG10(A278)</f>
        <v>8.7843005029928083</v>
      </c>
      <c r="C278">
        <v>613119192</v>
      </c>
      <c r="D278">
        <f>LOG10(C278)</f>
        <v>8.7875449107272079</v>
      </c>
      <c r="E278">
        <v>1.258</v>
      </c>
      <c r="F278">
        <f>LOG10(E278)</f>
        <v>9.9680641109250123E-2</v>
      </c>
    </row>
    <row r="279" spans="1:6" x14ac:dyDescent="0.25">
      <c r="A279">
        <v>608596560</v>
      </c>
      <c r="B279">
        <f>LOG10(A279)</f>
        <v>8.7843294932452185</v>
      </c>
      <c r="C279">
        <v>590693896</v>
      </c>
      <c r="D279">
        <f>LOG10(C279)</f>
        <v>8.7713624830514245</v>
      </c>
      <c r="E279">
        <v>2.7189999999999999</v>
      </c>
      <c r="F279">
        <f>LOG10(E279)</f>
        <v>0.43440920758750012</v>
      </c>
    </row>
    <row r="280" spans="1:6" x14ac:dyDescent="0.25">
      <c r="A280">
        <v>608598560</v>
      </c>
      <c r="B280">
        <f>LOG10(A280)</f>
        <v>8.7843309204427964</v>
      </c>
      <c r="C280">
        <v>831576952</v>
      </c>
      <c r="D280">
        <f>LOG10(C280)</f>
        <v>8.9199024439134824</v>
      </c>
      <c r="E280">
        <v>1.41</v>
      </c>
      <c r="F280">
        <f>LOG10(E280)</f>
        <v>0.14921911265537988</v>
      </c>
    </row>
    <row r="281" spans="1:6" x14ac:dyDescent="0.25">
      <c r="A281">
        <v>608600616</v>
      </c>
      <c r="B281">
        <f>LOG10(A281)</f>
        <v>8.7843323875970167</v>
      </c>
      <c r="C281">
        <v>729503544</v>
      </c>
      <c r="D281">
        <f>LOG10(C281)</f>
        <v>8.8630274060799223</v>
      </c>
      <c r="E281">
        <v>0.94299999999999995</v>
      </c>
      <c r="F281">
        <f>LOG10(E281)</f>
        <v>-2.548830726267165E-2</v>
      </c>
    </row>
    <row r="282" spans="1:6" x14ac:dyDescent="0.25">
      <c r="A282">
        <v>608606760</v>
      </c>
      <c r="B282">
        <f>LOG10(A282)</f>
        <v>8.784336771903833</v>
      </c>
      <c r="C282">
        <v>458270496</v>
      </c>
      <c r="D282">
        <f>LOG10(C282)</f>
        <v>8.6611218977491351</v>
      </c>
      <c r="E282">
        <v>1.0820000000000001</v>
      </c>
      <c r="F282">
        <f>LOG10(E282)</f>
        <v>3.422726077055066E-2</v>
      </c>
    </row>
    <row r="283" spans="1:6" x14ac:dyDescent="0.25">
      <c r="A283">
        <v>608607912</v>
      </c>
      <c r="B283">
        <f>LOG10(A283)</f>
        <v>8.7843375939564332</v>
      </c>
      <c r="C283">
        <v>892680648</v>
      </c>
      <c r="D283">
        <f>LOG10(C283)</f>
        <v>8.9506961200120028</v>
      </c>
      <c r="E283">
        <v>0.93700000000000006</v>
      </c>
      <c r="F283">
        <f>LOG10(E283)</f>
        <v>-2.8260409112221711E-2</v>
      </c>
    </row>
    <row r="284" spans="1:6" x14ac:dyDescent="0.25">
      <c r="A284">
        <v>608656928</v>
      </c>
      <c r="B284">
        <f>LOG10(A284)</f>
        <v>8.7843725697113175</v>
      </c>
      <c r="C284">
        <v>824222536</v>
      </c>
      <c r="D284">
        <f>LOG10(C284)</f>
        <v>8.9160444848872356</v>
      </c>
      <c r="E284">
        <v>1.357</v>
      </c>
      <c r="F284">
        <f>LOG10(E284)</f>
        <v>0.13257984765973707</v>
      </c>
    </row>
    <row r="285" spans="1:6" x14ac:dyDescent="0.25">
      <c r="A285">
        <v>608682952</v>
      </c>
      <c r="B285">
        <f>LOG10(A285)</f>
        <v>8.7843911381978739</v>
      </c>
      <c r="C285">
        <v>628648208</v>
      </c>
      <c r="D285">
        <f>LOG10(C285)</f>
        <v>8.7984076819084223</v>
      </c>
      <c r="E285">
        <v>1.395</v>
      </c>
      <c r="F285">
        <f>LOG10(E285)</f>
        <v>0.14457420760961637</v>
      </c>
    </row>
    <row r="286" spans="1:6" x14ac:dyDescent="0.25">
      <c r="A286">
        <v>608704904</v>
      </c>
      <c r="B286">
        <f>LOG10(A286)</f>
        <v>8.7844068006384362</v>
      </c>
      <c r="C286">
        <v>872546464</v>
      </c>
      <c r="D286">
        <f>LOG10(C286)</f>
        <v>8.9407885628765129</v>
      </c>
      <c r="E286">
        <v>1.4</v>
      </c>
      <c r="F286">
        <f>LOG10(E286)</f>
        <v>0.14612803567823801</v>
      </c>
    </row>
    <row r="287" spans="1:6" x14ac:dyDescent="0.25">
      <c r="A287">
        <v>608784424</v>
      </c>
      <c r="B287">
        <f>LOG10(A287)</f>
        <v>8.7844635323016327</v>
      </c>
      <c r="C287">
        <v>621273016</v>
      </c>
      <c r="D287">
        <f>LOG10(C287)</f>
        <v>8.7932824911363827</v>
      </c>
      <c r="E287">
        <v>1.3879999999999999</v>
      </c>
      <c r="F287">
        <f>LOG10(E287)</f>
        <v>0.14238946611883607</v>
      </c>
    </row>
    <row r="288" spans="1:6" x14ac:dyDescent="0.25">
      <c r="A288">
        <v>608823264</v>
      </c>
      <c r="B288">
        <f>LOG10(A288)</f>
        <v>8.7844912390874033</v>
      </c>
      <c r="C288">
        <v>589514000</v>
      </c>
      <c r="D288">
        <f>LOG10(C288)</f>
        <v>8.7704941233421341</v>
      </c>
      <c r="E288">
        <v>0.97099999999999997</v>
      </c>
      <c r="F288">
        <f>LOG10(E288)</f>
        <v>-1.2780770091995148E-2</v>
      </c>
    </row>
    <row r="289" spans="1:6" x14ac:dyDescent="0.25">
      <c r="A289">
        <v>608826616</v>
      </c>
      <c r="B289">
        <f>LOG10(A289)</f>
        <v>8.7844936301772023</v>
      </c>
      <c r="C289">
        <v>476670608</v>
      </c>
      <c r="D289">
        <f>LOG10(C289)</f>
        <v>8.6782183737081429</v>
      </c>
      <c r="E289">
        <v>1.0309999999999999</v>
      </c>
      <c r="F289">
        <f>LOG10(E289)</f>
        <v>1.3258665283516512E-2</v>
      </c>
    </row>
    <row r="290" spans="1:6" x14ac:dyDescent="0.25">
      <c r="A290">
        <v>608831448</v>
      </c>
      <c r="B290">
        <f>LOG10(A290)</f>
        <v>8.7844970769756081</v>
      </c>
      <c r="C290">
        <v>624913560</v>
      </c>
      <c r="D290">
        <f>LOG10(C290)</f>
        <v>8.7958199485260753</v>
      </c>
      <c r="E290">
        <v>1.121</v>
      </c>
      <c r="F290">
        <f>LOG10(E290)</f>
        <v>4.9605612594973147E-2</v>
      </c>
    </row>
    <row r="291" spans="1:6" x14ac:dyDescent="0.25">
      <c r="A291">
        <v>608833120</v>
      </c>
      <c r="B291">
        <f>LOG10(A291)</f>
        <v>8.7844982696527918</v>
      </c>
      <c r="C291">
        <v>410845928</v>
      </c>
      <c r="D291">
        <f>LOG10(C291)</f>
        <v>8.6136789869263062</v>
      </c>
      <c r="E291">
        <v>1.1879999999999999</v>
      </c>
      <c r="F291">
        <f>LOG10(E291)</f>
        <v>7.4816440645174717E-2</v>
      </c>
    </row>
    <row r="292" spans="1:6" x14ac:dyDescent="0.25">
      <c r="A292">
        <v>608846272</v>
      </c>
      <c r="B292">
        <f>LOG10(A292)</f>
        <v>8.7845076511715448</v>
      </c>
      <c r="C292">
        <v>860051792</v>
      </c>
      <c r="D292">
        <f>LOG10(C292)</f>
        <v>8.9345246050837233</v>
      </c>
      <c r="E292">
        <v>1.41</v>
      </c>
      <c r="F292">
        <f>LOG10(E292)</f>
        <v>0.14921911265537988</v>
      </c>
    </row>
    <row r="293" spans="1:6" x14ac:dyDescent="0.25">
      <c r="A293">
        <v>608873152</v>
      </c>
      <c r="B293">
        <f>LOG10(A293)</f>
        <v>8.7845268244481556</v>
      </c>
      <c r="C293">
        <v>853209192</v>
      </c>
      <c r="D293">
        <f>LOG10(C293)</f>
        <v>8.9310555256491373</v>
      </c>
      <c r="E293">
        <v>1.4330000000000001</v>
      </c>
      <c r="F293">
        <f>LOG10(E293)</f>
        <v>0.1562461903973445</v>
      </c>
    </row>
    <row r="294" spans="1:6" x14ac:dyDescent="0.25">
      <c r="A294">
        <v>608879808</v>
      </c>
      <c r="B294">
        <f>LOG10(A294)</f>
        <v>8.7845315719859034</v>
      </c>
      <c r="C294">
        <v>793767816</v>
      </c>
      <c r="D294">
        <f>LOG10(C294)</f>
        <v>8.8996934860841659</v>
      </c>
      <c r="E294">
        <v>0.97099999999999997</v>
      </c>
      <c r="F294">
        <f>LOG10(E294)</f>
        <v>-1.2780770091995148E-2</v>
      </c>
    </row>
    <row r="295" spans="1:6" x14ac:dyDescent="0.25">
      <c r="A295">
        <v>608900912</v>
      </c>
      <c r="B295">
        <f>LOG10(A295)</f>
        <v>8.7845466245328776</v>
      </c>
      <c r="C295">
        <v>727096328</v>
      </c>
      <c r="D295">
        <f>LOG10(C295)</f>
        <v>8.861591951364586</v>
      </c>
      <c r="E295">
        <v>1.5780000000000001</v>
      </c>
      <c r="F295">
        <f>LOG10(E295)</f>
        <v>0.19810699887340152</v>
      </c>
    </row>
    <row r="296" spans="1:6" x14ac:dyDescent="0.25">
      <c r="A296">
        <v>608918048</v>
      </c>
      <c r="B296">
        <f>LOG10(A296)</f>
        <v>8.7845588464976974</v>
      </c>
      <c r="C296">
        <v>915220328</v>
      </c>
      <c r="D296">
        <f>LOG10(C296)</f>
        <v>8.9615256576904088</v>
      </c>
      <c r="E296">
        <v>1.407</v>
      </c>
      <c r="F296">
        <f>LOG10(E296)</f>
        <v>0.1482940974347457</v>
      </c>
    </row>
    <row r="297" spans="1:6" x14ac:dyDescent="0.25">
      <c r="A297">
        <v>608924080</v>
      </c>
      <c r="B297">
        <f>LOG10(A297)</f>
        <v>8.7845631486387621</v>
      </c>
      <c r="C297">
        <v>609145320</v>
      </c>
      <c r="D297">
        <f>LOG10(C297)</f>
        <v>8.7847209119192993</v>
      </c>
      <c r="E297">
        <v>1.581</v>
      </c>
      <c r="F297">
        <f>LOG10(E297)</f>
        <v>0.19893186993220904</v>
      </c>
    </row>
    <row r="298" spans="1:6" x14ac:dyDescent="0.25">
      <c r="A298">
        <v>608929992</v>
      </c>
      <c r="B298">
        <f>LOG10(A298)</f>
        <v>8.7845673651521139</v>
      </c>
      <c r="C298">
        <v>613382608</v>
      </c>
      <c r="D298">
        <f>LOG10(C298)</f>
        <v>8.7877314577294285</v>
      </c>
      <c r="E298">
        <v>1.7749999999999999</v>
      </c>
      <c r="F298">
        <f>LOG10(E298)</f>
        <v>0.24919835739111287</v>
      </c>
    </row>
    <row r="299" spans="1:6" x14ac:dyDescent="0.25">
      <c r="A299">
        <v>608948808</v>
      </c>
      <c r="B299">
        <f>LOG10(A299)</f>
        <v>8.784580784689382</v>
      </c>
      <c r="C299">
        <v>889717808</v>
      </c>
      <c r="D299">
        <f>LOG10(C299)</f>
        <v>8.9492522832048103</v>
      </c>
      <c r="E299">
        <v>1.351</v>
      </c>
      <c r="F299">
        <f>LOG10(E299)</f>
        <v>0.13065534902203058</v>
      </c>
    </row>
    <row r="300" spans="1:6" x14ac:dyDescent="0.25">
      <c r="A300">
        <v>608967144</v>
      </c>
      <c r="B300">
        <f>LOG10(A300)</f>
        <v>8.7845938614926009</v>
      </c>
      <c r="C300">
        <v>639566504</v>
      </c>
      <c r="D300">
        <f>LOG10(C300)</f>
        <v>8.8058857103761081</v>
      </c>
      <c r="E300">
        <v>1.4259999999999999</v>
      </c>
      <c r="F300">
        <f>LOG10(E300)</f>
        <v>0.15411952551584673</v>
      </c>
    </row>
    <row r="301" spans="1:6" x14ac:dyDescent="0.25">
      <c r="A301">
        <v>609022392</v>
      </c>
      <c r="B301">
        <f>LOG10(A301)</f>
        <v>8.7846332606842079</v>
      </c>
      <c r="C301">
        <v>888203088</v>
      </c>
      <c r="D301">
        <f>LOG10(C301)</f>
        <v>8.9485122787442428</v>
      </c>
      <c r="E301">
        <v>1.456</v>
      </c>
      <c r="F301">
        <f>LOG10(E301)</f>
        <v>0.16316137497701838</v>
      </c>
    </row>
    <row r="302" spans="1:6" x14ac:dyDescent="0.25">
      <c r="A302">
        <v>609034912</v>
      </c>
      <c r="B302">
        <f>LOG10(A302)</f>
        <v>8.7846421886170667</v>
      </c>
      <c r="C302">
        <v>551316768</v>
      </c>
      <c r="D302">
        <f>LOG10(C302)</f>
        <v>8.7414012015108824</v>
      </c>
      <c r="E302">
        <v>1.3819999999999999</v>
      </c>
      <c r="F302">
        <f>LOG10(E302)</f>
        <v>0.14050804303817957</v>
      </c>
    </row>
    <row r="303" spans="1:6" x14ac:dyDescent="0.25">
      <c r="A303">
        <v>609072824</v>
      </c>
      <c r="B303">
        <f>LOG10(A303)</f>
        <v>8.7846692223053289</v>
      </c>
      <c r="C303">
        <v>695361616</v>
      </c>
      <c r="D303">
        <f>LOG10(C303)</f>
        <v>8.8422107139292407</v>
      </c>
      <c r="E303">
        <v>1.083</v>
      </c>
      <c r="F303">
        <f>LOG10(E303)</f>
        <v>3.4628456625320346E-2</v>
      </c>
    </row>
    <row r="304" spans="1:6" x14ac:dyDescent="0.25">
      <c r="A304">
        <v>609103376</v>
      </c>
      <c r="B304">
        <f>LOG10(A304)</f>
        <v>8.784691006617015</v>
      </c>
      <c r="C304">
        <v>659946608</v>
      </c>
      <c r="D304">
        <f>LOG10(C304)</f>
        <v>8.8195088010131695</v>
      </c>
      <c r="E304">
        <v>1.4530000000000001</v>
      </c>
      <c r="F304">
        <f>LOG10(E304)</f>
        <v>0.16226561429802155</v>
      </c>
    </row>
    <row r="305" spans="1:6" x14ac:dyDescent="0.25">
      <c r="A305">
        <v>609114192</v>
      </c>
      <c r="B305">
        <f>LOG10(A305)</f>
        <v>8.7846987184235754</v>
      </c>
      <c r="C305">
        <v>612862768</v>
      </c>
      <c r="D305">
        <f>LOG10(C305)</f>
        <v>8.7873632383478668</v>
      </c>
      <c r="E305">
        <v>1.0940000000000001</v>
      </c>
      <c r="F305">
        <f>LOG10(E305)</f>
        <v>3.9017321997412001E-2</v>
      </c>
    </row>
    <row r="306" spans="1:6" x14ac:dyDescent="0.25">
      <c r="A306">
        <v>609150880</v>
      </c>
      <c r="B306">
        <f>LOG10(A306)</f>
        <v>8.784724875942695</v>
      </c>
      <c r="C306">
        <v>736644688</v>
      </c>
      <c r="D306">
        <f>LOG10(C306)</f>
        <v>8.8672580614685508</v>
      </c>
      <c r="E306">
        <v>1.498</v>
      </c>
      <c r="F306">
        <f>LOG10(E306)</f>
        <v>0.17551181336344768</v>
      </c>
    </row>
    <row r="307" spans="1:6" x14ac:dyDescent="0.25">
      <c r="A307">
        <v>609158856</v>
      </c>
      <c r="B307">
        <f>LOG10(A307)</f>
        <v>8.7847305623994068</v>
      </c>
      <c r="C307">
        <v>609252072</v>
      </c>
      <c r="D307">
        <f>LOG10(C307)</f>
        <v>8.7847970148475483</v>
      </c>
      <c r="E307">
        <v>1.452</v>
      </c>
      <c r="F307">
        <f>LOG10(E307)</f>
        <v>0.16196661636407489</v>
      </c>
    </row>
    <row r="308" spans="1:6" x14ac:dyDescent="0.25">
      <c r="A308">
        <v>609188000</v>
      </c>
      <c r="B308">
        <f>LOG10(A308)</f>
        <v>8.7847513398624422</v>
      </c>
      <c r="C308">
        <v>686643392</v>
      </c>
      <c r="D308">
        <f>LOG10(C308)</f>
        <v>8.8367312449252982</v>
      </c>
      <c r="E308">
        <v>1.5089999999999999</v>
      </c>
      <c r="F308">
        <f>LOG10(E308)</f>
        <v>0.17868923977558981</v>
      </c>
    </row>
    <row r="309" spans="1:6" x14ac:dyDescent="0.25">
      <c r="A309">
        <v>609189632</v>
      </c>
      <c r="B309">
        <f>LOG10(A309)</f>
        <v>8.7847525033253557</v>
      </c>
      <c r="C309">
        <v>900829392</v>
      </c>
      <c r="D309">
        <f>LOG10(C309)</f>
        <v>8.9546425477727762</v>
      </c>
      <c r="E309">
        <v>1.4179999999999999</v>
      </c>
      <c r="F309">
        <f>LOG10(E309)</f>
        <v>0.1516762308470477</v>
      </c>
    </row>
    <row r="310" spans="1:6" x14ac:dyDescent="0.25">
      <c r="A310">
        <v>609191304</v>
      </c>
      <c r="B310">
        <f>LOG10(A310)</f>
        <v>8.7847536953012835</v>
      </c>
      <c r="C310">
        <v>771086096</v>
      </c>
      <c r="D310">
        <f>LOG10(C310)</f>
        <v>8.8871028721238226</v>
      </c>
      <c r="E310">
        <v>1.0529999999999999</v>
      </c>
      <c r="F310">
        <f>LOG10(E310)</f>
        <v>2.2428371185486493E-2</v>
      </c>
    </row>
    <row r="311" spans="1:6" x14ac:dyDescent="0.25">
      <c r="A311">
        <v>609215104</v>
      </c>
      <c r="B311">
        <f>LOG10(A311)</f>
        <v>8.784770662068043</v>
      </c>
      <c r="C311">
        <v>700489800</v>
      </c>
      <c r="D311">
        <f>LOG10(C311)</f>
        <v>8.8454018158017114</v>
      </c>
      <c r="E311">
        <v>0.97399999999999998</v>
      </c>
      <c r="F311">
        <f>LOG10(E311)</f>
        <v>-1.1441043121384482E-2</v>
      </c>
    </row>
    <row r="312" spans="1:6" x14ac:dyDescent="0.25">
      <c r="A312">
        <v>609217816</v>
      </c>
      <c r="B312">
        <f>LOG10(A312)</f>
        <v>8.7847725953819165</v>
      </c>
      <c r="C312">
        <v>488407480</v>
      </c>
      <c r="D312">
        <f>LOG10(C312)</f>
        <v>8.6887823065788421</v>
      </c>
      <c r="E312">
        <v>1.115</v>
      </c>
      <c r="F312">
        <f>LOG10(E312)</f>
        <v>4.7274867384179478E-2</v>
      </c>
    </row>
    <row r="313" spans="1:6" x14ac:dyDescent="0.25">
      <c r="A313">
        <v>609232456</v>
      </c>
      <c r="B313">
        <f>LOG10(A313)</f>
        <v>8.7847830317064215</v>
      </c>
      <c r="C313">
        <v>799140168</v>
      </c>
      <c r="D313">
        <f>LOG10(C313)</f>
        <v>8.9026229606031109</v>
      </c>
      <c r="E313">
        <v>1.2250000000000001</v>
      </c>
      <c r="F313">
        <f>LOG10(E313)</f>
        <v>8.8136088700551299E-2</v>
      </c>
    </row>
    <row r="314" spans="1:6" x14ac:dyDescent="0.25">
      <c r="A314">
        <v>609251232</v>
      </c>
      <c r="B314">
        <f>LOG10(A314)</f>
        <v>8.7847964160681045</v>
      </c>
      <c r="C314">
        <v>653280608</v>
      </c>
      <c r="D314">
        <f>LOG10(C314)</f>
        <v>8.8150997667714925</v>
      </c>
      <c r="E314">
        <v>1.0960000000000001</v>
      </c>
      <c r="F314">
        <f>LOG10(E314)</f>
        <v>3.9810554148350386E-2</v>
      </c>
    </row>
    <row r="315" spans="1:6" x14ac:dyDescent="0.25">
      <c r="A315">
        <v>609261392</v>
      </c>
      <c r="B315">
        <f>LOG10(A315)</f>
        <v>8.7848036583926401</v>
      </c>
      <c r="C315">
        <v>809211888</v>
      </c>
      <c r="D315">
        <f>LOG10(C315)</f>
        <v>8.9080622542951051</v>
      </c>
      <c r="E315">
        <v>1.272</v>
      </c>
      <c r="F315">
        <f>LOG10(E315)</f>
        <v>0.10448711131239508</v>
      </c>
    </row>
    <row r="316" spans="1:6" x14ac:dyDescent="0.25">
      <c r="A316">
        <v>609299656</v>
      </c>
      <c r="B316">
        <f>LOG10(A316)</f>
        <v>8.7848309329294185</v>
      </c>
      <c r="C316">
        <v>613342392</v>
      </c>
      <c r="D316">
        <f>LOG10(C316)</f>
        <v>8.7877029825831805</v>
      </c>
      <c r="E316">
        <v>0.95499999999999996</v>
      </c>
      <c r="F316">
        <f>LOG10(E316)</f>
        <v>-1.9996628416253676E-2</v>
      </c>
    </row>
    <row r="317" spans="1:6" x14ac:dyDescent="0.25">
      <c r="A317">
        <v>609310000</v>
      </c>
      <c r="B317">
        <f>LOG10(A317)</f>
        <v>8.7848383058270461</v>
      </c>
      <c r="C317">
        <v>851912096</v>
      </c>
      <c r="D317">
        <f>LOG10(C317)</f>
        <v>8.9303947846825871</v>
      </c>
      <c r="E317">
        <v>0.94399999999999995</v>
      </c>
      <c r="F317">
        <f>LOG10(E317)</f>
        <v>-2.502800570193105E-2</v>
      </c>
    </row>
    <row r="318" spans="1:6" x14ac:dyDescent="0.25">
      <c r="A318">
        <v>609317632</v>
      </c>
      <c r="B318">
        <f>LOG10(A318)</f>
        <v>8.7848437456109458</v>
      </c>
      <c r="C318">
        <v>847094280</v>
      </c>
      <c r="D318">
        <f>LOG10(C318)</f>
        <v>8.9279317491797059</v>
      </c>
      <c r="E318">
        <v>0.97099999999999997</v>
      </c>
      <c r="F318">
        <f>LOG10(E318)</f>
        <v>-1.2780770091995148E-2</v>
      </c>
    </row>
    <row r="319" spans="1:6" x14ac:dyDescent="0.25">
      <c r="A319">
        <v>609347216</v>
      </c>
      <c r="B319">
        <f>LOG10(A319)</f>
        <v>8.7848648312572202</v>
      </c>
      <c r="C319">
        <v>848945752</v>
      </c>
      <c r="D319">
        <f>LOG10(C319)</f>
        <v>8.9288799395257286</v>
      </c>
      <c r="E319">
        <v>1.0940000000000001</v>
      </c>
      <c r="F319">
        <f>LOG10(E319)</f>
        <v>3.9017321997412001E-2</v>
      </c>
    </row>
    <row r="320" spans="1:6" x14ac:dyDescent="0.25">
      <c r="A320">
        <v>609348520</v>
      </c>
      <c r="B320">
        <f>LOG10(A320)</f>
        <v>8.784865760644248</v>
      </c>
      <c r="C320">
        <v>587436216</v>
      </c>
      <c r="D320">
        <f>LOG10(C320)</f>
        <v>8.7689607176789686</v>
      </c>
      <c r="E320">
        <v>0.95699999999999996</v>
      </c>
      <c r="F320">
        <f>LOG10(E320)</f>
        <v>-1.9088062223156451E-2</v>
      </c>
    </row>
    <row r="321" spans="1:6" x14ac:dyDescent="0.25">
      <c r="A321">
        <v>609362544</v>
      </c>
      <c r="B321">
        <f>LOG10(A321)</f>
        <v>8.7848757557054142</v>
      </c>
      <c r="C321">
        <v>714334288</v>
      </c>
      <c r="D321">
        <f>LOG10(C321)</f>
        <v>8.8539014967321368</v>
      </c>
      <c r="E321">
        <v>1.4339999999999999</v>
      </c>
      <c r="F321">
        <f>LOG10(E321)</f>
        <v>0.15654915133178129</v>
      </c>
    </row>
    <row r="322" spans="1:6" x14ac:dyDescent="0.25">
      <c r="A322">
        <v>609402168</v>
      </c>
      <c r="B322">
        <f>LOG10(A322)</f>
        <v>8.7849039949289285</v>
      </c>
      <c r="C322">
        <v>788391704</v>
      </c>
      <c r="D322">
        <f>LOG10(C322)</f>
        <v>8.8967420456860733</v>
      </c>
      <c r="E322">
        <v>1.3779999999999999</v>
      </c>
      <c r="F322">
        <f>LOG10(E322)</f>
        <v>0.13924921757160696</v>
      </c>
    </row>
    <row r="323" spans="1:6" x14ac:dyDescent="0.25">
      <c r="A323">
        <v>609411000</v>
      </c>
      <c r="B323">
        <f>LOG10(A323)</f>
        <v>8.784910289066481</v>
      </c>
      <c r="C323">
        <v>594870344</v>
      </c>
      <c r="D323">
        <f>LOG10(C323)</f>
        <v>8.7744223186338424</v>
      </c>
      <c r="E323">
        <v>1.3620000000000001</v>
      </c>
      <c r="F323">
        <f>LOG10(E323)</f>
        <v>0.13417710757676637</v>
      </c>
    </row>
    <row r="324" spans="1:6" x14ac:dyDescent="0.25">
      <c r="A324">
        <v>609443008</v>
      </c>
      <c r="B324">
        <f>LOG10(A324)</f>
        <v>8.7849330988495851</v>
      </c>
      <c r="C324">
        <v>672080824</v>
      </c>
      <c r="D324">
        <f>LOG10(C324)</f>
        <v>8.8274215041646649</v>
      </c>
      <c r="E324">
        <v>1.0529999999999999</v>
      </c>
      <c r="F324">
        <f>LOG10(E324)</f>
        <v>2.2428371185486493E-2</v>
      </c>
    </row>
    <row r="325" spans="1:6" x14ac:dyDescent="0.25">
      <c r="A325">
        <v>609501208</v>
      </c>
      <c r="B325">
        <f>LOG10(A325)</f>
        <v>8.7849745707045468</v>
      </c>
      <c r="C325">
        <v>887867368</v>
      </c>
      <c r="D325">
        <f>LOG10(C325)</f>
        <v>8.9483480945535661</v>
      </c>
      <c r="E325">
        <v>1.446</v>
      </c>
      <c r="F325">
        <f>LOG10(E325)</f>
        <v>0.16016829295851201</v>
      </c>
    </row>
    <row r="326" spans="1:6" x14ac:dyDescent="0.25">
      <c r="A326">
        <v>609522264</v>
      </c>
      <c r="B326">
        <f>LOG10(A326)</f>
        <v>8.7849895737046069</v>
      </c>
      <c r="C326">
        <v>698134232</v>
      </c>
      <c r="D326">
        <f>LOG10(C326)</f>
        <v>8.843938933528829</v>
      </c>
      <c r="E326">
        <v>1.4359999999999999</v>
      </c>
      <c r="F326">
        <f>LOG10(E326)</f>
        <v>0.15715443990628153</v>
      </c>
    </row>
    <row r="327" spans="1:6" x14ac:dyDescent="0.25">
      <c r="A327">
        <v>609530360</v>
      </c>
      <c r="B327">
        <f>LOG10(A327)</f>
        <v>8.7849953421973801</v>
      </c>
      <c r="C327">
        <v>672549592</v>
      </c>
      <c r="D327">
        <f>LOG10(C327)</f>
        <v>8.8277243135634667</v>
      </c>
      <c r="E327">
        <v>1.361</v>
      </c>
      <c r="F327">
        <f>LOG10(E327)</f>
        <v>0.13385812520333468</v>
      </c>
    </row>
    <row r="328" spans="1:6" x14ac:dyDescent="0.25">
      <c r="A328">
        <v>609539968</v>
      </c>
      <c r="B328">
        <f>LOG10(A328)</f>
        <v>8.7850021879080611</v>
      </c>
      <c r="C328">
        <v>642376632</v>
      </c>
      <c r="D328">
        <f>LOG10(C328)</f>
        <v>8.8077897340482707</v>
      </c>
      <c r="E328">
        <v>1.073</v>
      </c>
      <c r="F328">
        <f>LOG10(E328)</f>
        <v>3.0599721965951066E-2</v>
      </c>
    </row>
    <row r="329" spans="1:6" x14ac:dyDescent="0.25">
      <c r="A329">
        <v>609554664</v>
      </c>
      <c r="B329">
        <f>LOG10(A329)</f>
        <v>8.7850126586156474</v>
      </c>
      <c r="C329">
        <v>697494784</v>
      </c>
      <c r="D329">
        <f>LOG10(C329)</f>
        <v>8.843540964220205</v>
      </c>
      <c r="E329">
        <v>1.522</v>
      </c>
      <c r="F329">
        <f>LOG10(E329)</f>
        <v>0.18241465243455401</v>
      </c>
    </row>
    <row r="330" spans="1:6" x14ac:dyDescent="0.25">
      <c r="A330">
        <v>609570280</v>
      </c>
      <c r="B330">
        <f>LOG10(A330)</f>
        <v>8.78502378453455</v>
      </c>
      <c r="C330">
        <v>871175640</v>
      </c>
      <c r="D330">
        <f>LOG10(C330)</f>
        <v>8.9401057230820964</v>
      </c>
      <c r="E330">
        <v>1.5409999999999999</v>
      </c>
      <c r="F330">
        <f>LOG10(E330)</f>
        <v>0.18780263871841929</v>
      </c>
    </row>
    <row r="331" spans="1:6" x14ac:dyDescent="0.25">
      <c r="A331">
        <v>609584992</v>
      </c>
      <c r="B331">
        <f>LOG10(A331)</f>
        <v>8.7850342661205545</v>
      </c>
      <c r="C331">
        <v>862446424</v>
      </c>
      <c r="D331">
        <f>LOG10(C331)</f>
        <v>8.9357321257930149</v>
      </c>
      <c r="E331">
        <v>2.004</v>
      </c>
      <c r="F331">
        <f>LOG10(E331)</f>
        <v>0.30189771719520808</v>
      </c>
    </row>
    <row r="332" spans="1:6" x14ac:dyDescent="0.25">
      <c r="A332">
        <v>609599696</v>
      </c>
      <c r="B332">
        <f>LOG10(A332)</f>
        <v>8.7850447417541897</v>
      </c>
      <c r="C332">
        <v>607604008</v>
      </c>
      <c r="D332">
        <f>LOG10(C332)</f>
        <v>8.7836206299809767</v>
      </c>
      <c r="E332">
        <v>1.3580000000000001</v>
      </c>
      <c r="F332">
        <f>LOG10(E332)</f>
        <v>0.13289976994448291</v>
      </c>
    </row>
    <row r="333" spans="1:6" x14ac:dyDescent="0.25">
      <c r="A333">
        <v>609640216</v>
      </c>
      <c r="B333">
        <f>LOG10(A333)</f>
        <v>8.7850736082836391</v>
      </c>
      <c r="C333">
        <v>603438312</v>
      </c>
      <c r="D333">
        <f>LOG10(C333)</f>
        <v>8.7806328798561868</v>
      </c>
      <c r="E333">
        <v>1.41</v>
      </c>
      <c r="F333">
        <f>LOG10(E333)</f>
        <v>0.14921911265537988</v>
      </c>
    </row>
    <row r="334" spans="1:6" x14ac:dyDescent="0.25">
      <c r="A334">
        <v>609711944</v>
      </c>
      <c r="B334">
        <f>LOG10(A334)</f>
        <v>8.785124702751105</v>
      </c>
      <c r="C334">
        <v>700329112</v>
      </c>
      <c r="D334">
        <f>LOG10(C334)</f>
        <v>8.8453021799224185</v>
      </c>
      <c r="E334">
        <v>1.3660000000000001</v>
      </c>
      <c r="F334">
        <f>LOG10(E334)</f>
        <v>0.13545069934551379</v>
      </c>
    </row>
    <row r="335" spans="1:6" x14ac:dyDescent="0.25">
      <c r="A335">
        <v>609719616</v>
      </c>
      <c r="B335">
        <f>LOG10(A335)</f>
        <v>8.7851301674403484</v>
      </c>
      <c r="C335">
        <v>872493304</v>
      </c>
      <c r="D335">
        <f>LOG10(C335)</f>
        <v>8.9407621026260493</v>
      </c>
      <c r="E335">
        <v>1.01</v>
      </c>
      <c r="F335">
        <f>LOG10(E335)</f>
        <v>4.3213737826425782E-3</v>
      </c>
    </row>
    <row r="336" spans="1:6" x14ac:dyDescent="0.25">
      <c r="A336">
        <v>609783072</v>
      </c>
      <c r="B336">
        <f>LOG10(A336)</f>
        <v>8.7851753638813896</v>
      </c>
      <c r="C336">
        <v>668563032</v>
      </c>
      <c r="D336">
        <f>LOG10(C336)</f>
        <v>8.8251423587323536</v>
      </c>
      <c r="E336">
        <v>0.97099999999999997</v>
      </c>
      <c r="F336">
        <f>LOG10(E336)</f>
        <v>-1.2780770091995148E-2</v>
      </c>
    </row>
    <row r="337" spans="1:6" x14ac:dyDescent="0.25">
      <c r="A337">
        <v>609785832</v>
      </c>
      <c r="B337">
        <f>LOG10(A337)</f>
        <v>8.7851773295805256</v>
      </c>
      <c r="C337">
        <v>750007152</v>
      </c>
      <c r="D337">
        <f>LOG10(C337)</f>
        <v>8.8750654048041326</v>
      </c>
      <c r="E337">
        <v>1.5589999999999999</v>
      </c>
      <c r="F337">
        <f>LOG10(E337)</f>
        <v>0.19284611518884168</v>
      </c>
    </row>
    <row r="338" spans="1:6" x14ac:dyDescent="0.25">
      <c r="A338">
        <v>609809392</v>
      </c>
      <c r="B338">
        <f>LOG10(A338)</f>
        <v>8.78519410888204</v>
      </c>
      <c r="C338">
        <v>613208744</v>
      </c>
      <c r="D338">
        <f>LOG10(C338)</f>
        <v>8.7876083390131843</v>
      </c>
      <c r="E338">
        <v>1.607</v>
      </c>
      <c r="F338">
        <f>LOG10(E338)</f>
        <v>0.20601587676334454</v>
      </c>
    </row>
    <row r="339" spans="1:6" x14ac:dyDescent="0.25">
      <c r="A339">
        <v>609824296</v>
      </c>
      <c r="B339">
        <f>LOG10(A339)</f>
        <v>8.7852047230935408</v>
      </c>
      <c r="C339">
        <v>924220576</v>
      </c>
      <c r="D339">
        <f>LOG10(C339)</f>
        <v>8.9657756330246983</v>
      </c>
      <c r="E339">
        <v>1.256</v>
      </c>
      <c r="F339">
        <f>LOG10(E339)</f>
        <v>9.8989639401177318E-2</v>
      </c>
    </row>
    <row r="340" spans="1:6" x14ac:dyDescent="0.25">
      <c r="A340">
        <v>609923512</v>
      </c>
      <c r="B340">
        <f>LOG10(A340)</f>
        <v>8.7852753753400599</v>
      </c>
      <c r="C340">
        <v>870915032</v>
      </c>
      <c r="D340">
        <f>LOG10(C340)</f>
        <v>8.9399757865420497</v>
      </c>
      <c r="E340">
        <v>1.6519999999999999</v>
      </c>
      <c r="F340">
        <f>LOG10(E340)</f>
        <v>0.21801004298436338</v>
      </c>
    </row>
    <row r="341" spans="1:6" x14ac:dyDescent="0.25">
      <c r="A341">
        <v>609925416</v>
      </c>
      <c r="B341">
        <f>LOG10(A341)</f>
        <v>8.7852767310762907</v>
      </c>
      <c r="C341">
        <v>928706584</v>
      </c>
      <c r="D341">
        <f>LOG10(C341)</f>
        <v>8.9678785244591275</v>
      </c>
      <c r="E341">
        <v>1.7</v>
      </c>
      <c r="F341">
        <f>LOG10(E341)</f>
        <v>0.23044892137827391</v>
      </c>
    </row>
    <row r="342" spans="1:6" x14ac:dyDescent="0.25">
      <c r="A342">
        <v>609930104</v>
      </c>
      <c r="B342">
        <f>LOG10(A342)</f>
        <v>8.7852800691314918</v>
      </c>
      <c r="C342">
        <v>741547400</v>
      </c>
      <c r="D342">
        <f>LOG10(C342)</f>
        <v>8.8701389165248994</v>
      </c>
      <c r="E342">
        <v>1.099</v>
      </c>
      <c r="F342">
        <f>LOG10(E342)</f>
        <v>4.0997692423490557E-2</v>
      </c>
    </row>
    <row r="343" spans="1:6" x14ac:dyDescent="0.25">
      <c r="A343">
        <v>609932328</v>
      </c>
      <c r="B343">
        <f>LOG10(A343)</f>
        <v>8.7852816527050202</v>
      </c>
      <c r="C343">
        <v>819353680</v>
      </c>
      <c r="D343">
        <f>LOG10(C343)</f>
        <v>8.9134714086176015</v>
      </c>
      <c r="E343">
        <v>1.46</v>
      </c>
      <c r="F343">
        <f>LOG10(E343)</f>
        <v>0.16435285578443709</v>
      </c>
    </row>
    <row r="344" spans="1:6" x14ac:dyDescent="0.25">
      <c r="A344">
        <v>609932712</v>
      </c>
      <c r="B344">
        <f>LOG10(A344)</f>
        <v>8.7852819261272028</v>
      </c>
      <c r="C344">
        <v>877590272</v>
      </c>
      <c r="D344">
        <f>LOG10(C344)</f>
        <v>8.9432918004826352</v>
      </c>
      <c r="E344">
        <v>1.236</v>
      </c>
      <c r="F344">
        <f>LOG10(E344)</f>
        <v>9.2018470752797024E-2</v>
      </c>
    </row>
    <row r="345" spans="1:6" x14ac:dyDescent="0.25">
      <c r="A345">
        <v>609945256</v>
      </c>
      <c r="B345">
        <f>LOG10(A345)</f>
        <v>8.7852908578238544</v>
      </c>
      <c r="C345">
        <v>769425504</v>
      </c>
      <c r="D345">
        <f>LOG10(C345)</f>
        <v>8.8861665776855006</v>
      </c>
      <c r="E345">
        <v>1.1639999999999999</v>
      </c>
      <c r="F345">
        <f>LOG10(E345)</f>
        <v>6.5952980313869647E-2</v>
      </c>
    </row>
    <row r="346" spans="1:6" x14ac:dyDescent="0.25">
      <c r="A346">
        <v>609947512</v>
      </c>
      <c r="B346">
        <f>LOG10(A346)</f>
        <v>8.7852924641426657</v>
      </c>
      <c r="C346">
        <v>528509488</v>
      </c>
      <c r="D346">
        <f>LOG10(C346)</f>
        <v>8.7230527883304028</v>
      </c>
      <c r="E346">
        <v>1.2829999999999999</v>
      </c>
      <c r="F346">
        <f>LOG10(E346)</f>
        <v>0.10822665637492848</v>
      </c>
    </row>
    <row r="347" spans="1:6" x14ac:dyDescent="0.25">
      <c r="A347">
        <v>609964816</v>
      </c>
      <c r="B347">
        <f>LOG10(A347)</f>
        <v>8.7853047847521779</v>
      </c>
      <c r="C347">
        <v>687307736</v>
      </c>
      <c r="D347">
        <f>LOG10(C347)</f>
        <v>8.8371512321430252</v>
      </c>
      <c r="E347">
        <v>0.99299999999999999</v>
      </c>
      <c r="F347">
        <f>LOG10(E347)</f>
        <v>-3.0507515046188267E-3</v>
      </c>
    </row>
    <row r="348" spans="1:6" x14ac:dyDescent="0.25">
      <c r="A348">
        <v>610019008</v>
      </c>
      <c r="B348">
        <f>LOG10(A348)</f>
        <v>8.7853433677007633</v>
      </c>
      <c r="C348">
        <v>672706248</v>
      </c>
      <c r="D348">
        <f>LOG10(C348)</f>
        <v>8.8278254613669436</v>
      </c>
      <c r="E348">
        <v>1.4390000000000001</v>
      </c>
      <c r="F348">
        <f>LOG10(E348)</f>
        <v>0.15806079393660522</v>
      </c>
    </row>
    <row r="349" spans="1:6" x14ac:dyDescent="0.25">
      <c r="A349">
        <v>610082776</v>
      </c>
      <c r="B349">
        <f>LOG10(A349)</f>
        <v>8.7853887640618051</v>
      </c>
      <c r="C349">
        <v>921712616</v>
      </c>
      <c r="D349">
        <f>LOG10(C349)</f>
        <v>8.9645955319639032</v>
      </c>
      <c r="E349">
        <v>1.0529999999999999</v>
      </c>
      <c r="F349">
        <f>LOG10(E349)</f>
        <v>2.2428371185486493E-2</v>
      </c>
    </row>
    <row r="350" spans="1:6" x14ac:dyDescent="0.25">
      <c r="A350">
        <v>610148576</v>
      </c>
      <c r="B350">
        <f>LOG10(A350)</f>
        <v>8.7854356020272295</v>
      </c>
      <c r="C350">
        <v>552129824</v>
      </c>
      <c r="D350">
        <f>LOG10(C350)</f>
        <v>8.7420412067467339</v>
      </c>
      <c r="E350">
        <v>1.413</v>
      </c>
      <c r="F350">
        <f>LOG10(E350)</f>
        <v>0.15014216184855861</v>
      </c>
    </row>
    <row r="351" spans="1:6" x14ac:dyDescent="0.25">
      <c r="A351">
        <v>610185872</v>
      </c>
      <c r="B351">
        <f>LOG10(A351)</f>
        <v>8.7854621479418</v>
      </c>
      <c r="C351">
        <v>676712488</v>
      </c>
      <c r="D351">
        <f>LOG10(C351)</f>
        <v>8.830404190994253</v>
      </c>
      <c r="E351">
        <v>1.4279999999999999</v>
      </c>
      <c r="F351">
        <f>LOG10(E351)</f>
        <v>0.15472820744015556</v>
      </c>
    </row>
    <row r="352" spans="1:6" x14ac:dyDescent="0.25">
      <c r="A352">
        <v>610188592</v>
      </c>
      <c r="B352">
        <f>LOG10(A352)</f>
        <v>8.7854640838738032</v>
      </c>
      <c r="C352">
        <v>706728800</v>
      </c>
      <c r="D352">
        <f>LOG10(C352)</f>
        <v>8.8492527896679469</v>
      </c>
      <c r="E352">
        <v>1.0169999999999999</v>
      </c>
      <c r="F352">
        <f>LOG10(E352)</f>
        <v>7.3209529227445565E-3</v>
      </c>
    </row>
    <row r="353" spans="1:6" x14ac:dyDescent="0.25">
      <c r="A353">
        <v>610209336</v>
      </c>
      <c r="B353">
        <f>LOG10(A353)</f>
        <v>8.7854788479184265</v>
      </c>
      <c r="C353">
        <v>687119112</v>
      </c>
      <c r="D353">
        <f>LOG10(C353)</f>
        <v>8.8370320284720734</v>
      </c>
      <c r="E353">
        <v>1.431</v>
      </c>
      <c r="F353">
        <f>LOG10(E353)</f>
        <v>0.15563963375977638</v>
      </c>
    </row>
    <row r="354" spans="1:6" x14ac:dyDescent="0.25">
      <c r="A354">
        <v>610218920</v>
      </c>
      <c r="B354">
        <f>LOG10(A354)</f>
        <v>8.7854856689311234</v>
      </c>
      <c r="C354">
        <v>464959920</v>
      </c>
      <c r="D354">
        <f>LOG10(C354)</f>
        <v>8.6674155178941632</v>
      </c>
      <c r="E354">
        <v>1.4890000000000001</v>
      </c>
      <c r="F354">
        <f>LOG10(E354)</f>
        <v>0.17289469775217617</v>
      </c>
    </row>
    <row r="355" spans="1:6" x14ac:dyDescent="0.25">
      <c r="A355">
        <v>610237848</v>
      </c>
      <c r="B355">
        <f>LOG10(A355)</f>
        <v>8.7854991398318045</v>
      </c>
      <c r="C355">
        <v>876136976</v>
      </c>
      <c r="D355">
        <f>LOG10(C355)</f>
        <v>8.9425720094449233</v>
      </c>
      <c r="E355">
        <v>0.95799999999999996</v>
      </c>
      <c r="F355">
        <f>LOG10(E355)</f>
        <v>-1.8634490921455603E-2</v>
      </c>
    </row>
    <row r="356" spans="1:6" x14ac:dyDescent="0.25">
      <c r="A356">
        <v>610258952</v>
      </c>
      <c r="B356">
        <f>LOG10(A356)</f>
        <v>8.7855141588810106</v>
      </c>
      <c r="C356">
        <v>643108904</v>
      </c>
      <c r="D356">
        <f>LOG10(C356)</f>
        <v>8.8082845225376687</v>
      </c>
      <c r="E356">
        <v>1.304</v>
      </c>
      <c r="F356">
        <f>LOG10(E356)</f>
        <v>0.11527759139590141</v>
      </c>
    </row>
    <row r="357" spans="1:6" x14ac:dyDescent="0.25">
      <c r="A357">
        <v>610260544</v>
      </c>
      <c r="B357">
        <f>LOG10(A357)</f>
        <v>8.7855152918359813</v>
      </c>
      <c r="C357">
        <v>761461400</v>
      </c>
      <c r="D357">
        <f>LOG10(C357)</f>
        <v>8.8816478929749003</v>
      </c>
      <c r="E357">
        <v>1.4390000000000001</v>
      </c>
      <c r="F357">
        <f>LOG10(E357)</f>
        <v>0.15806079393660522</v>
      </c>
    </row>
    <row r="358" spans="1:6" x14ac:dyDescent="0.25">
      <c r="A358">
        <v>610316440</v>
      </c>
      <c r="B358">
        <f>LOG10(A358)</f>
        <v>8.7855550686377661</v>
      </c>
      <c r="C358">
        <v>878892848</v>
      </c>
      <c r="D358">
        <f>LOG10(C358)</f>
        <v>8.9439359304105803</v>
      </c>
      <c r="E358">
        <v>0.94399999999999995</v>
      </c>
      <c r="F358">
        <f>LOG10(E358)</f>
        <v>-2.502800570193105E-2</v>
      </c>
    </row>
    <row r="359" spans="1:6" x14ac:dyDescent="0.25">
      <c r="A359">
        <v>610327896</v>
      </c>
      <c r="B359">
        <f>LOG10(A359)</f>
        <v>8.7855632205251553</v>
      </c>
      <c r="C359">
        <v>881071792</v>
      </c>
      <c r="D359">
        <f>LOG10(C359)</f>
        <v>8.9450112972873512</v>
      </c>
      <c r="E359">
        <v>0.97499999999999998</v>
      </c>
      <c r="F359">
        <f>LOG10(E359)</f>
        <v>-1.0995384301463193E-2</v>
      </c>
    </row>
    <row r="360" spans="1:6" x14ac:dyDescent="0.25">
      <c r="A360">
        <v>610350448</v>
      </c>
      <c r="B360">
        <f>LOG10(A360)</f>
        <v>8.7855792676832056</v>
      </c>
      <c r="C360">
        <v>721990256</v>
      </c>
      <c r="D360">
        <f>LOG10(C360)</f>
        <v>8.85853133635913</v>
      </c>
      <c r="E360">
        <v>1.48</v>
      </c>
      <c r="F360">
        <f>LOG10(E360)</f>
        <v>0.17026171539495738</v>
      </c>
    </row>
    <row r="361" spans="1:6" x14ac:dyDescent="0.25">
      <c r="A361">
        <v>610357752</v>
      </c>
      <c r="B361">
        <f>LOG10(A361)</f>
        <v>8.7855844648087693</v>
      </c>
      <c r="C361">
        <v>855941664</v>
      </c>
      <c r="D361">
        <f>LOG10(C361)</f>
        <v>8.9324441667025969</v>
      </c>
      <c r="E361">
        <v>1.002</v>
      </c>
      <c r="F361">
        <f>LOG10(E361)</f>
        <v>8.6772153122691327E-4</v>
      </c>
    </row>
    <row r="362" spans="1:6" x14ac:dyDescent="0.25">
      <c r="A362">
        <v>610389552</v>
      </c>
      <c r="B362">
        <f>LOG10(A362)</f>
        <v>8.7856070912188091</v>
      </c>
      <c r="C362">
        <v>879427312</v>
      </c>
      <c r="D362">
        <f>LOG10(C362)</f>
        <v>8.9441999491921482</v>
      </c>
      <c r="E362">
        <v>1.056</v>
      </c>
      <c r="F362">
        <f>LOG10(E362)</f>
        <v>2.3663918197793475E-2</v>
      </c>
    </row>
    <row r="363" spans="1:6" x14ac:dyDescent="0.25">
      <c r="A363">
        <v>610393896</v>
      </c>
      <c r="B363">
        <f>LOG10(A363)</f>
        <v>8.7856101819802905</v>
      </c>
      <c r="C363">
        <v>896124360</v>
      </c>
      <c r="D363">
        <f>LOG10(C363)</f>
        <v>8.9523682832269085</v>
      </c>
      <c r="E363">
        <v>0.95899999999999996</v>
      </c>
      <c r="F363">
        <f>LOG10(E363)</f>
        <v>-1.8181392829336417E-2</v>
      </c>
    </row>
    <row r="364" spans="1:6" x14ac:dyDescent="0.25">
      <c r="A364">
        <v>610400848</v>
      </c>
      <c r="B364">
        <f>LOG10(A364)</f>
        <v>8.785615128291294</v>
      </c>
      <c r="C364">
        <v>793094736</v>
      </c>
      <c r="D364">
        <f>LOG10(C364)</f>
        <v>8.8993250673486664</v>
      </c>
      <c r="E364">
        <v>0.96799999999999997</v>
      </c>
      <c r="F364">
        <f>LOG10(E364)</f>
        <v>-1.4124642691606345E-2</v>
      </c>
    </row>
    <row r="365" spans="1:6" x14ac:dyDescent="0.25">
      <c r="A365">
        <v>610404992</v>
      </c>
      <c r="B365">
        <f>LOG10(A365)</f>
        <v>8.7856180766984426</v>
      </c>
      <c r="C365">
        <v>877838400</v>
      </c>
      <c r="D365">
        <f>LOG10(C365)</f>
        <v>8.9434145746216718</v>
      </c>
      <c r="E365">
        <v>1.397</v>
      </c>
      <c r="F365">
        <f>LOG10(E365)</f>
        <v>0.14519640611418191</v>
      </c>
    </row>
    <row r="366" spans="1:6" x14ac:dyDescent="0.25">
      <c r="A366">
        <v>610414208</v>
      </c>
      <c r="B366">
        <f>LOG10(A366)</f>
        <v>8.7856246337020441</v>
      </c>
      <c r="C366">
        <v>688167560</v>
      </c>
      <c r="D366">
        <f>LOG10(C366)</f>
        <v>8.8376941962636213</v>
      </c>
      <c r="E366">
        <v>0.92300000000000004</v>
      </c>
      <c r="F366">
        <f>LOG10(E366)</f>
        <v>-3.4798298974087927E-2</v>
      </c>
    </row>
    <row r="367" spans="1:6" x14ac:dyDescent="0.25">
      <c r="A367">
        <v>610430408</v>
      </c>
      <c r="B367">
        <f>LOG10(A367)</f>
        <v>8.7856361594449854</v>
      </c>
      <c r="C367">
        <v>881457392</v>
      </c>
      <c r="D367">
        <f>LOG10(C367)</f>
        <v>8.9452013241605677</v>
      </c>
      <c r="E367">
        <v>1.39</v>
      </c>
      <c r="F367">
        <f>LOG10(E367)</f>
        <v>0.14301480025409505</v>
      </c>
    </row>
    <row r="368" spans="1:6" x14ac:dyDescent="0.25">
      <c r="A368">
        <v>610431560</v>
      </c>
      <c r="B368">
        <f>LOG10(A368)</f>
        <v>8.7856369790417226</v>
      </c>
      <c r="C368">
        <v>365632840</v>
      </c>
      <c r="D368">
        <f>LOG10(C368)</f>
        <v>8.5630451957879199</v>
      </c>
      <c r="E368">
        <v>1.448</v>
      </c>
      <c r="F368">
        <f>LOG10(E368)</f>
        <v>0.16076856186112809</v>
      </c>
    </row>
    <row r="369" spans="1:6" x14ac:dyDescent="0.25">
      <c r="A369">
        <v>610441016</v>
      </c>
      <c r="B369">
        <f>LOG10(A369)</f>
        <v>8.785643706506491</v>
      </c>
      <c r="C369">
        <v>826315120</v>
      </c>
      <c r="D369">
        <f>LOG10(C369)</f>
        <v>8.9171456995947462</v>
      </c>
      <c r="E369">
        <v>0.94499999999999995</v>
      </c>
      <c r="F369">
        <f>LOG10(E369)</f>
        <v>-2.4568191490737076E-2</v>
      </c>
    </row>
    <row r="370" spans="1:6" x14ac:dyDescent="0.25">
      <c r="A370">
        <v>610453704</v>
      </c>
      <c r="B370">
        <f>LOG10(A370)</f>
        <v>8.7856527332117373</v>
      </c>
      <c r="C370">
        <v>673999152</v>
      </c>
      <c r="D370">
        <f>LOG10(C370)</f>
        <v>8.828659350122928</v>
      </c>
      <c r="E370">
        <v>1.103</v>
      </c>
      <c r="F370">
        <f>LOG10(E370)</f>
        <v>4.2575512440190588E-2</v>
      </c>
    </row>
    <row r="371" spans="1:6" x14ac:dyDescent="0.25">
      <c r="A371">
        <v>610468952</v>
      </c>
      <c r="B371">
        <f>LOG10(A371)</f>
        <v>8.7856635809459949</v>
      </c>
      <c r="C371">
        <v>614002872</v>
      </c>
      <c r="D371">
        <f>LOG10(C371)</f>
        <v>8.7881704025594658</v>
      </c>
      <c r="E371">
        <v>0.99199999999999999</v>
      </c>
      <c r="F371">
        <f>LOG10(E371)</f>
        <v>-3.4883278458213473E-3</v>
      </c>
    </row>
    <row r="372" spans="1:6" x14ac:dyDescent="0.25">
      <c r="A372">
        <v>610482128</v>
      </c>
      <c r="B372">
        <f>LOG10(A372)</f>
        <v>8.7856729543995051</v>
      </c>
      <c r="C372">
        <v>837317080</v>
      </c>
      <c r="D372">
        <f>LOG10(C372)</f>
        <v>8.9228899502481784</v>
      </c>
      <c r="E372">
        <v>0.96299999999999997</v>
      </c>
      <c r="F372">
        <f>LOG10(E372)</f>
        <v>-1.6373712875465501E-2</v>
      </c>
    </row>
    <row r="373" spans="1:6" x14ac:dyDescent="0.25">
      <c r="A373">
        <v>610490720</v>
      </c>
      <c r="B373">
        <f>LOG10(A373)</f>
        <v>8.7856790666700526</v>
      </c>
      <c r="C373">
        <v>856571824</v>
      </c>
      <c r="D373">
        <f>LOG10(C373)</f>
        <v>8.9327637846501187</v>
      </c>
      <c r="E373">
        <v>1.0940000000000001</v>
      </c>
      <c r="F373">
        <f>LOG10(E373)</f>
        <v>3.9017321997412001E-2</v>
      </c>
    </row>
    <row r="374" spans="1:6" x14ac:dyDescent="0.25">
      <c r="A374">
        <v>610505456</v>
      </c>
      <c r="B374">
        <f>LOG10(A374)</f>
        <v>8.785689549525955</v>
      </c>
      <c r="C374">
        <v>910218400</v>
      </c>
      <c r="D374">
        <f>LOG10(C374)</f>
        <v>8.9591456104910705</v>
      </c>
      <c r="E374">
        <v>1.391</v>
      </c>
      <c r="F374">
        <f>LOG10(E374)</f>
        <v>0.14332712999204641</v>
      </c>
    </row>
    <row r="375" spans="1:6" x14ac:dyDescent="0.25">
      <c r="A375">
        <v>610534384</v>
      </c>
      <c r="B375">
        <f>LOG10(A375)</f>
        <v>8.7857101275126244</v>
      </c>
      <c r="C375">
        <v>847167160</v>
      </c>
      <c r="D375">
        <f>LOG10(C375)</f>
        <v>8.9279691122231117</v>
      </c>
      <c r="E375">
        <v>0.96099999999999997</v>
      </c>
      <c r="F375">
        <f>LOG10(E375)</f>
        <v>-1.7276612331454656E-2</v>
      </c>
    </row>
    <row r="376" spans="1:6" x14ac:dyDescent="0.25">
      <c r="A376">
        <v>610567760</v>
      </c>
      <c r="B376">
        <f>LOG10(A376)</f>
        <v>8.7857338683809907</v>
      </c>
      <c r="C376">
        <v>824301160</v>
      </c>
      <c r="D376">
        <f>LOG10(C376)</f>
        <v>8.9160859110061974</v>
      </c>
      <c r="E376">
        <v>1.008</v>
      </c>
      <c r="F376">
        <f>LOG10(E376)</f>
        <v>3.4605321095064891E-3</v>
      </c>
    </row>
    <row r="377" spans="1:6" x14ac:dyDescent="0.25">
      <c r="A377">
        <v>610631688</v>
      </c>
      <c r="B377">
        <f>LOG10(A377)</f>
        <v>8.7857793377393492</v>
      </c>
      <c r="C377">
        <v>913066072</v>
      </c>
      <c r="D377">
        <f>LOG10(C377)</f>
        <v>8.9605022054278027</v>
      </c>
      <c r="E377">
        <v>1.097</v>
      </c>
      <c r="F377">
        <f>LOG10(E377)</f>
        <v>4.0206627574711121E-2</v>
      </c>
    </row>
    <row r="378" spans="1:6" x14ac:dyDescent="0.25">
      <c r="A378">
        <v>610633192</v>
      </c>
      <c r="B378">
        <f>LOG10(A378)</f>
        <v>8.7857804074154071</v>
      </c>
      <c r="C378">
        <v>636505784</v>
      </c>
      <c r="D378">
        <f>LOG10(C378)</f>
        <v>8.8038023544906476</v>
      </c>
      <c r="E378">
        <v>1.087</v>
      </c>
      <c r="F378">
        <f>LOG10(E378)</f>
        <v>3.6229544086294529E-2</v>
      </c>
    </row>
    <row r="379" spans="1:6" x14ac:dyDescent="0.25">
      <c r="A379">
        <v>610641040</v>
      </c>
      <c r="B379">
        <f>LOG10(A379)</f>
        <v>8.7857859890333678</v>
      </c>
      <c r="C379">
        <v>615136720</v>
      </c>
      <c r="D379">
        <f>LOG10(C379)</f>
        <v>8.7889716525925774</v>
      </c>
      <c r="E379">
        <v>0.97499999999999998</v>
      </c>
      <c r="F379">
        <f>LOG10(E379)</f>
        <v>-1.0995384301463193E-2</v>
      </c>
    </row>
    <row r="380" spans="1:6" x14ac:dyDescent="0.25">
      <c r="A380">
        <v>610651856</v>
      </c>
      <c r="B380">
        <f>LOG10(A380)</f>
        <v>8.7857936814208877</v>
      </c>
      <c r="C380">
        <v>721053752</v>
      </c>
      <c r="D380">
        <f>LOG10(C380)</f>
        <v>8.8579676410396182</v>
      </c>
      <c r="E380">
        <v>1.284</v>
      </c>
      <c r="F380">
        <f>LOG10(E380)</f>
        <v>0.10856502373283448</v>
      </c>
    </row>
    <row r="381" spans="1:6" x14ac:dyDescent="0.25">
      <c r="A381">
        <v>610658792</v>
      </c>
      <c r="B381">
        <f>LOG10(A381)</f>
        <v>8.7857986142633742</v>
      </c>
      <c r="C381">
        <v>839767776</v>
      </c>
      <c r="D381">
        <f>LOG10(C381)</f>
        <v>8.9241592056509482</v>
      </c>
      <c r="E381">
        <v>0.96299999999999997</v>
      </c>
      <c r="F381">
        <f>LOG10(E381)</f>
        <v>-1.6373712875465501E-2</v>
      </c>
    </row>
    <row r="382" spans="1:6" x14ac:dyDescent="0.25">
      <c r="A382">
        <v>610702888</v>
      </c>
      <c r="B382">
        <f>LOG10(A382)</f>
        <v>8.7858299737694008</v>
      </c>
      <c r="C382">
        <v>655107072</v>
      </c>
      <c r="D382">
        <f>LOG10(C382)</f>
        <v>8.8163122877451716</v>
      </c>
      <c r="E382">
        <v>0.97499999999999998</v>
      </c>
      <c r="F382">
        <f>LOG10(E382)</f>
        <v>-1.0995384301463193E-2</v>
      </c>
    </row>
    <row r="383" spans="1:6" x14ac:dyDescent="0.25">
      <c r="A383">
        <v>610770760</v>
      </c>
      <c r="B383">
        <f>LOG10(A383)</f>
        <v>8.7858782374960143</v>
      </c>
      <c r="C383">
        <v>603947520</v>
      </c>
      <c r="D383">
        <f>LOG10(C383)</f>
        <v>8.7809992022558561</v>
      </c>
      <c r="E383">
        <v>1.2490000000000001</v>
      </c>
      <c r="F383">
        <f>LOG10(E383)</f>
        <v>9.6562438374135556E-2</v>
      </c>
    </row>
    <row r="384" spans="1:6" x14ac:dyDescent="0.25">
      <c r="A384">
        <v>610774672</v>
      </c>
      <c r="B384">
        <f>LOG10(A384)</f>
        <v>8.7858810191527077</v>
      </c>
      <c r="C384">
        <v>613199736</v>
      </c>
      <c r="D384">
        <f>LOG10(C384)</f>
        <v>8.7876019592061994</v>
      </c>
      <c r="E384">
        <v>1.0940000000000001</v>
      </c>
      <c r="F384">
        <f>LOG10(E384)</f>
        <v>3.9017321997412001E-2</v>
      </c>
    </row>
    <row r="385" spans="1:6" x14ac:dyDescent="0.25">
      <c r="A385">
        <v>610820192</v>
      </c>
      <c r="B385">
        <f>LOG10(A385)</f>
        <v>8.785913385177496</v>
      </c>
      <c r="C385">
        <v>871731904</v>
      </c>
      <c r="D385">
        <f>LOG10(C385)</f>
        <v>8.9403829407632252</v>
      </c>
      <c r="E385">
        <v>1.494</v>
      </c>
      <c r="F385">
        <f>LOG10(E385)</f>
        <v>0.17435059747937998</v>
      </c>
    </row>
    <row r="386" spans="1:6" x14ac:dyDescent="0.25">
      <c r="A386">
        <v>610876760</v>
      </c>
      <c r="B386">
        <f>LOG10(A386)</f>
        <v>8.7859536032859715</v>
      </c>
      <c r="C386">
        <v>748142616</v>
      </c>
      <c r="D386">
        <f>LOG10(C386)</f>
        <v>8.8739843939045659</v>
      </c>
      <c r="E386">
        <v>0.98199999999999998</v>
      </c>
      <c r="F386">
        <f>LOG10(E386)</f>
        <v>-7.8885122130503398E-3</v>
      </c>
    </row>
    <row r="387" spans="1:6" x14ac:dyDescent="0.25">
      <c r="A387">
        <v>610877960</v>
      </c>
      <c r="B387">
        <f>LOG10(A387)</f>
        <v>8.7859544564087297</v>
      </c>
      <c r="C387">
        <v>705802416</v>
      </c>
      <c r="D387">
        <f>LOG10(C387)</f>
        <v>8.848683140640091</v>
      </c>
      <c r="E387">
        <v>1.0429999999999999</v>
      </c>
      <c r="F387">
        <f>LOG10(E387)</f>
        <v>1.8284308426530838E-2</v>
      </c>
    </row>
    <row r="388" spans="1:6" x14ac:dyDescent="0.25">
      <c r="A388">
        <v>610885560</v>
      </c>
      <c r="B388">
        <f>LOG10(A388)</f>
        <v>8.7859598594806148</v>
      </c>
      <c r="C388">
        <v>707617088</v>
      </c>
      <c r="D388">
        <f>LOG10(C388)</f>
        <v>8.8497983119913588</v>
      </c>
      <c r="E388">
        <v>0.96199999999999997</v>
      </c>
      <c r="F388">
        <f>LOG10(E388)</f>
        <v>-1.6824927962187056E-2</v>
      </c>
    </row>
    <row r="389" spans="1:6" x14ac:dyDescent="0.25">
      <c r="A389">
        <v>610930840</v>
      </c>
      <c r="B389">
        <f>LOG10(A389)</f>
        <v>8.7859920490209582</v>
      </c>
      <c r="C389">
        <v>810918304</v>
      </c>
      <c r="D389">
        <f>LOG10(C389)</f>
        <v>8.9089771033983851</v>
      </c>
      <c r="E389">
        <v>0.95299999999999996</v>
      </c>
      <c r="F389">
        <f>LOG10(E389)</f>
        <v>-2.090709936167361E-2</v>
      </c>
    </row>
    <row r="390" spans="1:6" x14ac:dyDescent="0.25">
      <c r="A390">
        <v>610931720</v>
      </c>
      <c r="B390">
        <f>LOG10(A390)</f>
        <v>8.7859926745890977</v>
      </c>
      <c r="C390">
        <v>875721424</v>
      </c>
      <c r="D390">
        <f>LOG10(C390)</f>
        <v>8.9423659745919597</v>
      </c>
      <c r="E390">
        <v>0.91600000000000004</v>
      </c>
      <c r="F390">
        <f>LOG10(E390)</f>
        <v>-3.8104526332149599E-2</v>
      </c>
    </row>
    <row r="391" spans="1:6" x14ac:dyDescent="0.25">
      <c r="A391">
        <v>610960744</v>
      </c>
      <c r="B391">
        <f>LOG10(A391)</f>
        <v>8.786013306458786</v>
      </c>
      <c r="C391">
        <v>844556496</v>
      </c>
      <c r="D391">
        <f>LOG10(C391)</f>
        <v>8.9266287066961052</v>
      </c>
      <c r="E391">
        <v>0.95699999999999996</v>
      </c>
      <c r="F391">
        <f>LOG10(E391)</f>
        <v>-1.9088062223156451E-2</v>
      </c>
    </row>
    <row r="392" spans="1:6" x14ac:dyDescent="0.25">
      <c r="A392">
        <v>610974192</v>
      </c>
      <c r="B392">
        <f>LOG10(A392)</f>
        <v>8.7860228657111161</v>
      </c>
      <c r="C392">
        <v>857588168</v>
      </c>
      <c r="D392">
        <f>LOG10(C392)</f>
        <v>8.9332787805019631</v>
      </c>
      <c r="E392">
        <v>1.0860000000000001</v>
      </c>
      <c r="F392">
        <f>LOG10(E392)</f>
        <v>3.5829825252828171E-2</v>
      </c>
    </row>
    <row r="393" spans="1:6" x14ac:dyDescent="0.25">
      <c r="A393">
        <v>610978360</v>
      </c>
      <c r="B393">
        <f>LOG10(A393)</f>
        <v>8.7860258284110966</v>
      </c>
      <c r="C393">
        <v>525265736</v>
      </c>
      <c r="D393">
        <f>LOG10(C393)</f>
        <v>8.7203790719406236</v>
      </c>
      <c r="E393">
        <v>0.95299999999999996</v>
      </c>
      <c r="F393">
        <f>LOG10(E393)</f>
        <v>-2.090709936167361E-2</v>
      </c>
    </row>
    <row r="394" spans="1:6" x14ac:dyDescent="0.25">
      <c r="A394">
        <v>611003752</v>
      </c>
      <c r="B394">
        <f>LOG10(A394)</f>
        <v>8.7860438771294493</v>
      </c>
      <c r="C394">
        <v>640852048</v>
      </c>
      <c r="D394">
        <f>LOG10(C394)</f>
        <v>8.8067577765487925</v>
      </c>
      <c r="E394">
        <v>1.3859999999999999</v>
      </c>
      <c r="F394">
        <f>LOG10(E394)</f>
        <v>0.14176323027578791</v>
      </c>
    </row>
    <row r="395" spans="1:6" x14ac:dyDescent="0.25">
      <c r="A395">
        <v>611005080</v>
      </c>
      <c r="B395">
        <f>LOG10(A395)</f>
        <v>8.7860448210556417</v>
      </c>
      <c r="C395">
        <v>667158328</v>
      </c>
      <c r="D395">
        <f>LOG10(C395)</f>
        <v>8.8242289116032229</v>
      </c>
      <c r="E395">
        <v>1.3839999999999999</v>
      </c>
      <c r="F395">
        <f>LOG10(E395)</f>
        <v>0.14113609012073897</v>
      </c>
    </row>
    <row r="396" spans="1:6" x14ac:dyDescent="0.25">
      <c r="A396">
        <v>611026840</v>
      </c>
      <c r="B396">
        <f>LOG10(A396)</f>
        <v>8.78606028750586</v>
      </c>
      <c r="C396">
        <v>916558080</v>
      </c>
      <c r="D396">
        <f>LOG10(C396)</f>
        <v>8.9621599903285762</v>
      </c>
      <c r="E396">
        <v>1.383</v>
      </c>
      <c r="F396">
        <f>LOG10(E396)</f>
        <v>0.14082218010931058</v>
      </c>
    </row>
    <row r="397" spans="1:6" x14ac:dyDescent="0.25">
      <c r="A397">
        <v>611034176</v>
      </c>
      <c r="B397">
        <f>LOG10(A397)</f>
        <v>8.7860655016224669</v>
      </c>
      <c r="C397">
        <v>869495096</v>
      </c>
      <c r="D397">
        <f>LOG10(C397)</f>
        <v>8.9392671369009555</v>
      </c>
      <c r="E397">
        <v>0.96399999999999997</v>
      </c>
      <c r="F397">
        <f>LOG10(E397)</f>
        <v>-1.5922966097169242E-2</v>
      </c>
    </row>
    <row r="398" spans="1:6" x14ac:dyDescent="0.25">
      <c r="A398">
        <v>611061608</v>
      </c>
      <c r="B398">
        <f>LOG10(A398)</f>
        <v>8.7860849985659719</v>
      </c>
      <c r="C398">
        <v>801093280</v>
      </c>
      <c r="D398">
        <f>LOG10(C398)</f>
        <v>8.9036830886567877</v>
      </c>
      <c r="E398">
        <v>0.95199999999999996</v>
      </c>
      <c r="F398">
        <f>LOG10(E398)</f>
        <v>-2.1363051615525673E-2</v>
      </c>
    </row>
    <row r="399" spans="1:6" x14ac:dyDescent="0.25">
      <c r="A399">
        <v>611063120</v>
      </c>
      <c r="B399">
        <f>LOG10(A399)</f>
        <v>8.786086073175202</v>
      </c>
      <c r="C399">
        <v>633846208</v>
      </c>
      <c r="D399">
        <f>LOG10(C399)</f>
        <v>8.8019838964950488</v>
      </c>
      <c r="E399">
        <v>0.97399999999999998</v>
      </c>
      <c r="F399">
        <f>LOG10(E399)</f>
        <v>-1.1441043121384482E-2</v>
      </c>
    </row>
    <row r="400" spans="1:6" x14ac:dyDescent="0.25">
      <c r="A400">
        <v>611138328</v>
      </c>
      <c r="B400">
        <f>LOG10(A400)</f>
        <v>8.7861395216791127</v>
      </c>
      <c r="C400">
        <v>720906400</v>
      </c>
      <c r="D400">
        <f>LOG10(C400)</f>
        <v>8.8578788810823728</v>
      </c>
      <c r="E400">
        <v>0.95699999999999996</v>
      </c>
      <c r="F400">
        <f>LOG10(E400)</f>
        <v>-1.9088062223156451E-2</v>
      </c>
    </row>
    <row r="401" spans="1:6" x14ac:dyDescent="0.25">
      <c r="A401">
        <v>611142768</v>
      </c>
      <c r="B401">
        <f>LOG10(A401)</f>
        <v>8.7861426768739452</v>
      </c>
      <c r="C401">
        <v>817320680</v>
      </c>
      <c r="D401">
        <f>LOG10(C401)</f>
        <v>8.9123924876576517</v>
      </c>
      <c r="E401">
        <v>1.335</v>
      </c>
      <c r="F401">
        <f>LOG10(E401)</f>
        <v>0.12548126570059401</v>
      </c>
    </row>
    <row r="402" spans="1:6" x14ac:dyDescent="0.25">
      <c r="A402">
        <v>611146056</v>
      </c>
      <c r="B402">
        <f>LOG10(A402)</f>
        <v>8.786145013408861</v>
      </c>
      <c r="C402">
        <v>792235688</v>
      </c>
      <c r="D402">
        <f>LOG10(C402)</f>
        <v>8.8988544022596017</v>
      </c>
      <c r="E402">
        <v>1.095</v>
      </c>
      <c r="F402">
        <f>LOG10(E402)</f>
        <v>3.941411917613713E-2</v>
      </c>
    </row>
    <row r="403" spans="1:6" x14ac:dyDescent="0.25">
      <c r="A403">
        <v>611164464</v>
      </c>
      <c r="B403">
        <f>LOG10(A403)</f>
        <v>8.786158094361193</v>
      </c>
      <c r="C403">
        <v>879152024</v>
      </c>
      <c r="D403">
        <f>LOG10(C403)</f>
        <v>8.9440639802792159</v>
      </c>
      <c r="E403">
        <v>1.415</v>
      </c>
      <c r="F403">
        <f>LOG10(E403)</f>
        <v>0.15075643986030904</v>
      </c>
    </row>
    <row r="404" spans="1:6" x14ac:dyDescent="0.25">
      <c r="A404">
        <v>611179200</v>
      </c>
      <c r="B404">
        <f>LOG10(A404)</f>
        <v>8.7861685656609989</v>
      </c>
      <c r="C404">
        <v>804956000</v>
      </c>
      <c r="D404">
        <f>LOG10(C404)</f>
        <v>8.9057721418840732</v>
      </c>
      <c r="E404">
        <v>1.3540000000000001</v>
      </c>
      <c r="F404">
        <f>LOG10(E404)</f>
        <v>0.13161866434912553</v>
      </c>
    </row>
    <row r="405" spans="1:6" x14ac:dyDescent="0.25">
      <c r="A405">
        <v>611179544</v>
      </c>
      <c r="B405">
        <f>LOG10(A405)</f>
        <v>8.7861688101020068</v>
      </c>
      <c r="C405">
        <v>887772552</v>
      </c>
      <c r="D405">
        <f>LOG10(C405)</f>
        <v>8.9483017134543683</v>
      </c>
      <c r="E405">
        <v>0.96099999999999997</v>
      </c>
      <c r="F405">
        <f>LOG10(E405)</f>
        <v>-1.7276612331454656E-2</v>
      </c>
    </row>
    <row r="406" spans="1:6" x14ac:dyDescent="0.25">
      <c r="A406">
        <v>611204296</v>
      </c>
      <c r="B406">
        <f>LOG10(A406)</f>
        <v>8.7861863981241406</v>
      </c>
      <c r="C406">
        <v>658342360</v>
      </c>
      <c r="D406">
        <f>LOG10(C406)</f>
        <v>8.8184517999840537</v>
      </c>
      <c r="E406">
        <v>0.95799999999999996</v>
      </c>
      <c r="F406">
        <f>LOG10(E406)</f>
        <v>-1.8634490921455603E-2</v>
      </c>
    </row>
    <row r="407" spans="1:6" x14ac:dyDescent="0.25">
      <c r="A407">
        <v>611223544</v>
      </c>
      <c r="B407">
        <f>LOG10(A407)</f>
        <v>8.7862000746781508</v>
      </c>
      <c r="C407">
        <v>794434416</v>
      </c>
      <c r="D407">
        <f>LOG10(C407)</f>
        <v>8.9000580501337616</v>
      </c>
      <c r="E407">
        <v>0.98499999999999999</v>
      </c>
      <c r="F407">
        <f>LOG10(E407)</f>
        <v>-6.5637695023882739E-3</v>
      </c>
    </row>
    <row r="408" spans="1:6" x14ac:dyDescent="0.25">
      <c r="A408">
        <v>611227232</v>
      </c>
      <c r="B408">
        <f>LOG10(A408)</f>
        <v>8.7862026951158505</v>
      </c>
      <c r="C408">
        <v>913203776</v>
      </c>
      <c r="D408">
        <f>LOG10(C408)</f>
        <v>8.960567698583171</v>
      </c>
      <c r="E408">
        <v>1.2150000000000001</v>
      </c>
      <c r="F408">
        <f>LOG10(E408)</f>
        <v>8.4576277934331021E-2</v>
      </c>
    </row>
    <row r="409" spans="1:6" x14ac:dyDescent="0.25">
      <c r="A409">
        <v>611227704</v>
      </c>
      <c r="B409">
        <f>LOG10(A409)</f>
        <v>8.7862030304852592</v>
      </c>
      <c r="C409">
        <v>902313160</v>
      </c>
      <c r="D409">
        <f>LOG10(C409)</f>
        <v>8.9553572914845869</v>
      </c>
      <c r="E409">
        <v>0.996</v>
      </c>
      <c r="F409">
        <f>LOG10(E409)</f>
        <v>-1.7406615763012701E-3</v>
      </c>
    </row>
    <row r="410" spans="1:6" x14ac:dyDescent="0.25">
      <c r="A410">
        <v>611241480</v>
      </c>
      <c r="B410">
        <f>LOG10(A410)</f>
        <v>8.7862128186105739</v>
      </c>
      <c r="C410">
        <v>876684896</v>
      </c>
      <c r="D410">
        <f>LOG10(C410)</f>
        <v>8.9428435243593327</v>
      </c>
      <c r="E410">
        <v>0.96399999999999997</v>
      </c>
      <c r="F410">
        <f>LOG10(E410)</f>
        <v>-1.5922966097169242E-2</v>
      </c>
    </row>
    <row r="411" spans="1:6" x14ac:dyDescent="0.25">
      <c r="A411">
        <v>611253168</v>
      </c>
      <c r="B411">
        <f>LOG10(A411)</f>
        <v>8.7862211229968761</v>
      </c>
      <c r="C411">
        <v>591722632</v>
      </c>
      <c r="D411">
        <f>LOG10(C411)</f>
        <v>8.7721181803379302</v>
      </c>
      <c r="E411">
        <v>0.98099999999999998</v>
      </c>
      <c r="F411">
        <f>LOG10(E411)</f>
        <v>-8.3309926200514969E-3</v>
      </c>
    </row>
    <row r="412" spans="1:6" x14ac:dyDescent="0.25">
      <c r="A412">
        <v>611253824</v>
      </c>
      <c r="B412">
        <f>LOG10(A412)</f>
        <v>8.7862215890836666</v>
      </c>
      <c r="C412">
        <v>770117120</v>
      </c>
      <c r="D412">
        <f>LOG10(C412)</f>
        <v>8.886556778031915</v>
      </c>
      <c r="E412">
        <v>1.0980000000000001</v>
      </c>
      <c r="F412">
        <f>LOG10(E412)</f>
        <v>4.060234011407314E-2</v>
      </c>
    </row>
    <row r="413" spans="1:6" x14ac:dyDescent="0.25">
      <c r="A413">
        <v>611253840</v>
      </c>
      <c r="B413">
        <f>LOG10(A413)</f>
        <v>8.7862216004516309</v>
      </c>
      <c r="C413">
        <v>833741360</v>
      </c>
      <c r="D413">
        <f>LOG10(C413)</f>
        <v>8.9210313463863553</v>
      </c>
      <c r="E413">
        <v>0.96399999999999997</v>
      </c>
      <c r="F413">
        <f>LOG10(E413)</f>
        <v>-1.5922966097169242E-2</v>
      </c>
    </row>
    <row r="414" spans="1:6" x14ac:dyDescent="0.25">
      <c r="A414">
        <v>611254752</v>
      </c>
      <c r="B414">
        <f>LOG10(A414)</f>
        <v>8.7862222484251014</v>
      </c>
      <c r="C414">
        <v>716271504</v>
      </c>
      <c r="D414">
        <f>LOG10(C414)</f>
        <v>8.8550776736188634</v>
      </c>
      <c r="E414">
        <v>1.08</v>
      </c>
      <c r="F414">
        <f>LOG10(E414)</f>
        <v>3.342375548694973E-2</v>
      </c>
    </row>
    <row r="415" spans="1:6" x14ac:dyDescent="0.25">
      <c r="A415">
        <v>611256288</v>
      </c>
      <c r="B415">
        <f>LOG10(A415)</f>
        <v>8.7862233397466554</v>
      </c>
      <c r="C415">
        <v>715514696</v>
      </c>
      <c r="D415">
        <f>LOG10(C415)</f>
        <v>8.8546185581882639</v>
      </c>
      <c r="E415">
        <v>1.1830000000000001</v>
      </c>
      <c r="F415">
        <f>LOG10(E415)</f>
        <v>7.2984744627930392E-2</v>
      </c>
    </row>
    <row r="416" spans="1:6" x14ac:dyDescent="0.25">
      <c r="A416">
        <v>611284680</v>
      </c>
      <c r="B416">
        <f>LOG10(A416)</f>
        <v>8.7862435116496922</v>
      </c>
      <c r="C416">
        <v>735864864</v>
      </c>
      <c r="D416">
        <f>LOG10(C416)</f>
        <v>8.8667980667727502</v>
      </c>
      <c r="E416">
        <v>0.96099999999999997</v>
      </c>
      <c r="F416">
        <f>LOG10(E416)</f>
        <v>-1.7276612331454656E-2</v>
      </c>
    </row>
    <row r="417" spans="1:6" x14ac:dyDescent="0.25">
      <c r="A417">
        <v>611297072</v>
      </c>
      <c r="B417">
        <f>LOG10(A417)</f>
        <v>8.7862523156044556</v>
      </c>
      <c r="C417">
        <v>613034824</v>
      </c>
      <c r="D417">
        <f>LOG10(C417)</f>
        <v>8.7874851457116723</v>
      </c>
      <c r="E417">
        <v>1.5149999999999999</v>
      </c>
      <c r="F417">
        <f>LOG10(E417)</f>
        <v>0.18041263283832379</v>
      </c>
    </row>
    <row r="418" spans="1:6" x14ac:dyDescent="0.25">
      <c r="A418">
        <v>611302736</v>
      </c>
      <c r="B418">
        <f>LOG10(A418)</f>
        <v>8.786256339560504</v>
      </c>
      <c r="C418">
        <v>796300520</v>
      </c>
      <c r="D418">
        <f>LOG10(C418)</f>
        <v>8.9010769993292396</v>
      </c>
      <c r="E418">
        <v>0.97199999999999998</v>
      </c>
      <c r="F418">
        <f>LOG10(E418)</f>
        <v>-1.2333735073725434E-2</v>
      </c>
    </row>
    <row r="419" spans="1:6" x14ac:dyDescent="0.25">
      <c r="A419">
        <v>611303040</v>
      </c>
      <c r="B419">
        <f>LOG10(A419)</f>
        <v>8.7862565555344911</v>
      </c>
      <c r="C419">
        <v>906329096</v>
      </c>
      <c r="D419">
        <f>LOG10(C419)</f>
        <v>8.9572859224285732</v>
      </c>
      <c r="E419">
        <v>1.323</v>
      </c>
      <c r="F419">
        <f>LOG10(E419)</f>
        <v>0.12155984418750096</v>
      </c>
    </row>
    <row r="420" spans="1:6" x14ac:dyDescent="0.25">
      <c r="A420">
        <v>611324720</v>
      </c>
      <c r="B420">
        <f>LOG10(A420)</f>
        <v>8.7862719576129926</v>
      </c>
      <c r="C420">
        <v>870451488</v>
      </c>
      <c r="D420">
        <f>LOG10(C420)</f>
        <v>8.9397445720288928</v>
      </c>
      <c r="E420">
        <v>1.468</v>
      </c>
      <c r="F420">
        <f>LOG10(E420)</f>
        <v>0.16672605558005171</v>
      </c>
    </row>
    <row r="421" spans="1:6" x14ac:dyDescent="0.25">
      <c r="A421">
        <v>611338056</v>
      </c>
      <c r="B421">
        <f>LOG10(A421)</f>
        <v>8.7862814316091349</v>
      </c>
      <c r="C421">
        <v>474074112</v>
      </c>
      <c r="D421">
        <f>LOG10(C421)</f>
        <v>8.6758462402324383</v>
      </c>
      <c r="E421">
        <v>1.234</v>
      </c>
      <c r="F421">
        <f>LOG10(E421)</f>
        <v>9.131515969722287E-2</v>
      </c>
    </row>
    <row r="422" spans="1:6" x14ac:dyDescent="0.25">
      <c r="A422">
        <v>611351264</v>
      </c>
      <c r="B422">
        <f>LOG10(A422)</f>
        <v>8.7862908144693979</v>
      </c>
      <c r="C422">
        <v>556939688</v>
      </c>
      <c r="D422">
        <f>LOG10(C422)</f>
        <v>8.7458081671898977</v>
      </c>
      <c r="E422">
        <v>0.94399999999999995</v>
      </c>
      <c r="F422">
        <f>LOG10(E422)</f>
        <v>-2.502800570193105E-2</v>
      </c>
    </row>
    <row r="423" spans="1:6" x14ac:dyDescent="0.25">
      <c r="A423">
        <v>611354704</v>
      </c>
      <c r="B423">
        <f>LOG10(A423)</f>
        <v>8.7862932581853137</v>
      </c>
      <c r="C423">
        <v>611549280</v>
      </c>
      <c r="D423">
        <f>LOG10(C423)</f>
        <v>8.7864314591968888</v>
      </c>
      <c r="E423">
        <v>1.359</v>
      </c>
      <c r="F423">
        <f>LOG10(E423)</f>
        <v>0.1332194567324943</v>
      </c>
    </row>
    <row r="424" spans="1:6" x14ac:dyDescent="0.25">
      <c r="A424">
        <v>611369960</v>
      </c>
      <c r="B424">
        <f>LOG10(A424)</f>
        <v>8.7863040956155398</v>
      </c>
      <c r="C424">
        <v>895542040</v>
      </c>
      <c r="D424">
        <f>LOG10(C424)</f>
        <v>8.9520859780258881</v>
      </c>
      <c r="E424">
        <v>0.99</v>
      </c>
      <c r="F424">
        <f>LOG10(E424)</f>
        <v>-4.3648054024500883E-3</v>
      </c>
    </row>
    <row r="425" spans="1:6" x14ac:dyDescent="0.25">
      <c r="A425">
        <v>611376840</v>
      </c>
      <c r="B425">
        <f>LOG10(A425)</f>
        <v>8.7863089828841652</v>
      </c>
      <c r="C425">
        <v>637921240</v>
      </c>
      <c r="D425">
        <f>LOG10(C425)</f>
        <v>8.8047670625066718</v>
      </c>
      <c r="E425">
        <v>0.98099999999999998</v>
      </c>
      <c r="F425">
        <f>LOG10(E425)</f>
        <v>-8.3309926200514969E-3</v>
      </c>
    </row>
    <row r="426" spans="1:6" x14ac:dyDescent="0.25">
      <c r="A426">
        <v>611386296</v>
      </c>
      <c r="B426">
        <f>LOG10(A426)</f>
        <v>8.7863156999473482</v>
      </c>
      <c r="C426">
        <v>613164888</v>
      </c>
      <c r="D426">
        <f>LOG10(C426)</f>
        <v>8.7875772776493228</v>
      </c>
      <c r="E426">
        <v>0.96399999999999997</v>
      </c>
      <c r="F426">
        <f>LOG10(E426)</f>
        <v>-1.5922966097169242E-2</v>
      </c>
    </row>
    <row r="427" spans="1:6" x14ac:dyDescent="0.25">
      <c r="A427">
        <v>611398160</v>
      </c>
      <c r="B427">
        <f>LOG10(A427)</f>
        <v>8.7863241273847557</v>
      </c>
      <c r="C427">
        <v>834260336</v>
      </c>
      <c r="D427">
        <f>LOG10(C427)</f>
        <v>8.921301596016022</v>
      </c>
      <c r="E427">
        <v>0.96</v>
      </c>
      <c r="F427">
        <f>LOG10(E427)</f>
        <v>-1.7728766960431602E-2</v>
      </c>
    </row>
    <row r="428" spans="1:6" x14ac:dyDescent="0.25">
      <c r="A428">
        <v>611403184</v>
      </c>
      <c r="B428">
        <f>LOG10(A428)</f>
        <v>8.7863276960682342</v>
      </c>
      <c r="C428">
        <v>649153960</v>
      </c>
      <c r="D428">
        <f>LOG10(C428)</f>
        <v>8.812347710742948</v>
      </c>
      <c r="E428">
        <v>0.96799999999999997</v>
      </c>
      <c r="F428">
        <f>LOG10(E428)</f>
        <v>-1.4124642691606345E-2</v>
      </c>
    </row>
    <row r="429" spans="1:6" x14ac:dyDescent="0.25">
      <c r="A429">
        <v>611417568</v>
      </c>
      <c r="B429">
        <f>LOG10(A429)</f>
        <v>8.7863379132514439</v>
      </c>
      <c r="C429">
        <v>807522792</v>
      </c>
      <c r="D429">
        <f>LOG10(C429)</f>
        <v>8.9071547889599714</v>
      </c>
      <c r="E429">
        <v>1.0129999999999999</v>
      </c>
      <c r="F429">
        <f>LOG10(E429)</f>
        <v>5.6094453602803856E-3</v>
      </c>
    </row>
    <row r="430" spans="1:6" x14ac:dyDescent="0.25">
      <c r="A430">
        <v>611422952</v>
      </c>
      <c r="B430">
        <f>LOG10(A430)</f>
        <v>8.7863417375301669</v>
      </c>
      <c r="C430">
        <v>804711936</v>
      </c>
      <c r="D430">
        <f>LOG10(C430)</f>
        <v>8.9056404431071101</v>
      </c>
      <c r="E430">
        <v>0.96299999999999997</v>
      </c>
      <c r="F430">
        <f>LOG10(E430)</f>
        <v>-1.6373712875465501E-2</v>
      </c>
    </row>
    <row r="431" spans="1:6" x14ac:dyDescent="0.25">
      <c r="A431">
        <v>611466744</v>
      </c>
      <c r="B431">
        <f>LOG10(A431)</f>
        <v>8.7863728419282516</v>
      </c>
      <c r="C431">
        <v>549380616</v>
      </c>
      <c r="D431">
        <f>LOG10(C431)</f>
        <v>8.7398733319816131</v>
      </c>
      <c r="E431">
        <v>0.93799999999999994</v>
      </c>
      <c r="F431">
        <f>LOG10(E431)</f>
        <v>-2.7797161620935564E-2</v>
      </c>
    </row>
    <row r="432" spans="1:6" x14ac:dyDescent="0.25">
      <c r="A432">
        <v>611480808</v>
      </c>
      <c r="B432">
        <f>LOG10(A432)</f>
        <v>8.786382830774599</v>
      </c>
      <c r="C432">
        <v>635145408</v>
      </c>
      <c r="D432">
        <f>LOG10(C432)</f>
        <v>8.8028731625562493</v>
      </c>
      <c r="E432">
        <v>1.6339999999999999</v>
      </c>
      <c r="F432">
        <f>LOG10(E432)</f>
        <v>0.21325205219639665</v>
      </c>
    </row>
    <row r="433" spans="1:6" x14ac:dyDescent="0.25">
      <c r="A433">
        <v>611481728</v>
      </c>
      <c r="B433">
        <f>LOG10(A433)</f>
        <v>8.7863834841894199</v>
      </c>
      <c r="C433">
        <v>715283544</v>
      </c>
      <c r="D433">
        <f>LOG10(C433)</f>
        <v>8.854478233667102</v>
      </c>
      <c r="E433">
        <v>1.0049999999999999</v>
      </c>
      <c r="F433">
        <f>LOG10(E433)</f>
        <v>2.1660617565076304E-3</v>
      </c>
    </row>
    <row r="434" spans="1:6" x14ac:dyDescent="0.25">
      <c r="A434">
        <v>611503400</v>
      </c>
      <c r="B434">
        <f>LOG10(A434)</f>
        <v>8.7863988760855225</v>
      </c>
      <c r="C434">
        <v>894947128</v>
      </c>
      <c r="D434">
        <f>LOG10(C434)</f>
        <v>8.9517973786722109</v>
      </c>
      <c r="E434">
        <v>0.96499999999999997</v>
      </c>
      <c r="F434">
        <f>LOG10(E434)</f>
        <v>-1.5472686656207449E-2</v>
      </c>
    </row>
    <row r="435" spans="1:6" x14ac:dyDescent="0.25">
      <c r="A435">
        <v>611509752</v>
      </c>
      <c r="B435">
        <f>LOG10(A435)</f>
        <v>8.7864033873020126</v>
      </c>
      <c r="C435">
        <v>706593104</v>
      </c>
      <c r="D435">
        <f>LOG10(C435)</f>
        <v>8.8491693946196843</v>
      </c>
      <c r="E435">
        <v>0.997</v>
      </c>
      <c r="F435">
        <f>LOG10(E435)</f>
        <v>-1.3048416883442813E-3</v>
      </c>
    </row>
    <row r="436" spans="1:6" x14ac:dyDescent="0.25">
      <c r="A436">
        <v>611522568</v>
      </c>
      <c r="B436">
        <f>LOG10(A436)</f>
        <v>8.786412489135202</v>
      </c>
      <c r="C436">
        <v>882460232</v>
      </c>
      <c r="D436">
        <f>LOG10(C436)</f>
        <v>8.9456951430546372</v>
      </c>
      <c r="E436">
        <v>0.97699999999999998</v>
      </c>
      <c r="F436">
        <f>LOG10(E436)</f>
        <v>-1.0105436281226938E-2</v>
      </c>
    </row>
    <row r="437" spans="1:6" x14ac:dyDescent="0.25">
      <c r="A437">
        <v>611533440</v>
      </c>
      <c r="B437">
        <f>LOG10(A437)</f>
        <v>8.7864202102036995</v>
      </c>
      <c r="C437">
        <v>743672792</v>
      </c>
      <c r="D437">
        <f>LOG10(C437)</f>
        <v>8.871381892687678</v>
      </c>
      <c r="E437">
        <v>1.202</v>
      </c>
      <c r="F437">
        <f>LOG10(E437)</f>
        <v>7.9904467666720699E-2</v>
      </c>
    </row>
    <row r="438" spans="1:6" x14ac:dyDescent="0.25">
      <c r="A438">
        <v>611564560</v>
      </c>
      <c r="B438">
        <f>LOG10(A438)</f>
        <v>8.7864423102223075</v>
      </c>
      <c r="C438">
        <v>816813488</v>
      </c>
      <c r="D438">
        <f>LOG10(C438)</f>
        <v>8.9121229006209788</v>
      </c>
      <c r="E438">
        <v>1.383</v>
      </c>
      <c r="F438">
        <f>LOG10(E438)</f>
        <v>0.14082218010931058</v>
      </c>
    </row>
    <row r="439" spans="1:6" x14ac:dyDescent="0.25">
      <c r="A439">
        <v>611581656</v>
      </c>
      <c r="B439">
        <f>LOG10(A439)</f>
        <v>8.7864544505508562</v>
      </c>
      <c r="C439">
        <v>658611960</v>
      </c>
      <c r="D439">
        <f>LOG10(C439)</f>
        <v>8.8186296129760127</v>
      </c>
      <c r="E439">
        <v>1.091</v>
      </c>
      <c r="F439">
        <f>LOG10(E439)</f>
        <v>3.7824750588341866E-2</v>
      </c>
    </row>
    <row r="440" spans="1:6" x14ac:dyDescent="0.25">
      <c r="A440">
        <v>611587320</v>
      </c>
      <c r="B440">
        <f>LOG10(A440)</f>
        <v>8.7864584726344663</v>
      </c>
      <c r="C440">
        <v>900594400</v>
      </c>
      <c r="D440">
        <f>LOG10(C440)</f>
        <v>8.9545292421420601</v>
      </c>
      <c r="E440">
        <v>0.95199999999999996</v>
      </c>
      <c r="F440">
        <f>LOG10(E440)</f>
        <v>-2.1363051615525673E-2</v>
      </c>
    </row>
    <row r="441" spans="1:6" x14ac:dyDescent="0.25">
      <c r="A441">
        <v>611593560</v>
      </c>
      <c r="B441">
        <f>LOG10(A441)</f>
        <v>8.7864629037004054</v>
      </c>
      <c r="C441">
        <v>691756232</v>
      </c>
      <c r="D441">
        <f>LOG10(C441)</f>
        <v>8.8399530803695772</v>
      </c>
      <c r="E441">
        <v>1.052</v>
      </c>
      <c r="F441">
        <f>LOG10(E441)</f>
        <v>2.201573981772028E-2</v>
      </c>
    </row>
    <row r="442" spans="1:6" x14ac:dyDescent="0.25">
      <c r="A442">
        <v>611622784</v>
      </c>
      <c r="B442">
        <f>LOG10(A442)</f>
        <v>8.7864836552575678</v>
      </c>
      <c r="C442">
        <v>820790512</v>
      </c>
      <c r="D442">
        <f>LOG10(C442)</f>
        <v>8.9142323275315558</v>
      </c>
      <c r="E442">
        <v>1.056</v>
      </c>
      <c r="F442">
        <f>LOG10(E442)</f>
        <v>2.3663918197793475E-2</v>
      </c>
    </row>
    <row r="443" spans="1:6" x14ac:dyDescent="0.25">
      <c r="A443">
        <v>611623800</v>
      </c>
      <c r="B443">
        <f>LOG10(A443)</f>
        <v>8.7864843766872429</v>
      </c>
      <c r="C443">
        <v>825615496</v>
      </c>
      <c r="D443">
        <f>LOG10(C443)</f>
        <v>8.9167778356447336</v>
      </c>
      <c r="E443">
        <v>0.99</v>
      </c>
      <c r="F443">
        <f>LOG10(E443)</f>
        <v>-4.3648054024500883E-3</v>
      </c>
    </row>
    <row r="444" spans="1:6" x14ac:dyDescent="0.25">
      <c r="A444">
        <v>611630120</v>
      </c>
      <c r="B444">
        <f>LOG10(A444)</f>
        <v>8.7864888642937498</v>
      </c>
      <c r="C444">
        <v>866265496</v>
      </c>
      <c r="D444">
        <f>LOG10(C444)</f>
        <v>8.9376510164707703</v>
      </c>
      <c r="E444">
        <v>1.044</v>
      </c>
      <c r="F444">
        <f>LOG10(E444)</f>
        <v>1.8700498666243369E-2</v>
      </c>
    </row>
    <row r="445" spans="1:6" x14ac:dyDescent="0.25">
      <c r="A445">
        <v>611635448</v>
      </c>
      <c r="B445">
        <f>LOG10(A445)</f>
        <v>8.7864926474804275</v>
      </c>
      <c r="C445">
        <v>853083792</v>
      </c>
      <c r="D445">
        <f>LOG10(C445)</f>
        <v>8.9309916907407843</v>
      </c>
      <c r="E445">
        <v>0.99199999999999999</v>
      </c>
      <c r="F445">
        <f>LOG10(E445)</f>
        <v>-3.4883278458213473E-3</v>
      </c>
    </row>
    <row r="446" spans="1:6" x14ac:dyDescent="0.25">
      <c r="A446">
        <v>611638272</v>
      </c>
      <c r="B446">
        <f>LOG10(A446)</f>
        <v>8.7864946526696119</v>
      </c>
      <c r="C446">
        <v>788927992</v>
      </c>
      <c r="D446">
        <f>LOG10(C446)</f>
        <v>8.8970373655615269</v>
      </c>
      <c r="E446">
        <v>1.4430000000000001</v>
      </c>
      <c r="F446">
        <f>LOG10(E446)</f>
        <v>0.15926633109349422</v>
      </c>
    </row>
    <row r="447" spans="1:6" x14ac:dyDescent="0.25">
      <c r="A447">
        <v>611674024</v>
      </c>
      <c r="B447">
        <f>LOG10(A447)</f>
        <v>8.7865200376777945</v>
      </c>
      <c r="C447">
        <v>902413320</v>
      </c>
      <c r="D447">
        <f>LOG10(C447)</f>
        <v>8.9554054970557182</v>
      </c>
      <c r="E447">
        <v>1.4159999999999999</v>
      </c>
      <c r="F447">
        <f>LOG10(E447)</f>
        <v>0.15106325335375018</v>
      </c>
    </row>
    <row r="448" spans="1:6" x14ac:dyDescent="0.25">
      <c r="A448">
        <v>611680440</v>
      </c>
      <c r="B448">
        <f>LOG10(A448)</f>
        <v>8.7865245930760505</v>
      </c>
      <c r="C448">
        <v>793716056</v>
      </c>
      <c r="D448">
        <f>LOG10(C448)</f>
        <v>8.8996651656926495</v>
      </c>
      <c r="E448">
        <v>0.98799999999999999</v>
      </c>
      <c r="F448">
        <f>LOG10(E448)</f>
        <v>-5.2430554123718831E-3</v>
      </c>
    </row>
    <row r="449" spans="1:6" x14ac:dyDescent="0.25">
      <c r="A449">
        <v>611691000</v>
      </c>
      <c r="B449">
        <f>LOG10(A449)</f>
        <v>8.7865320906349744</v>
      </c>
      <c r="C449">
        <v>819278824</v>
      </c>
      <c r="D449">
        <f>LOG10(C449)</f>
        <v>8.9134317297418555</v>
      </c>
      <c r="E449">
        <v>1.393</v>
      </c>
      <c r="F449">
        <f>LOG10(E449)</f>
        <v>0.14395111642396349</v>
      </c>
    </row>
    <row r="450" spans="1:6" x14ac:dyDescent="0.25">
      <c r="A450">
        <v>611699664</v>
      </c>
      <c r="B450">
        <f>LOG10(A450)</f>
        <v>8.7865382419446139</v>
      </c>
      <c r="C450">
        <v>822158384</v>
      </c>
      <c r="D450">
        <f>LOG10(C450)</f>
        <v>8.9149554898895076</v>
      </c>
      <c r="E450">
        <v>1.1659999999999999</v>
      </c>
      <c r="F450">
        <f>LOG10(E450)</f>
        <v>6.6698550422995259E-2</v>
      </c>
    </row>
    <row r="451" spans="1:6" x14ac:dyDescent="0.25">
      <c r="A451">
        <v>611707656</v>
      </c>
      <c r="B451">
        <f>LOG10(A451)</f>
        <v>8.7865439160671119</v>
      </c>
      <c r="C451">
        <v>876097264</v>
      </c>
      <c r="D451">
        <f>LOG10(C451)</f>
        <v>8.9425523240603173</v>
      </c>
      <c r="E451">
        <v>1.5489999999999999</v>
      </c>
      <c r="F451">
        <f>LOG10(E451)</f>
        <v>0.19005141775920598</v>
      </c>
    </row>
    <row r="452" spans="1:6" x14ac:dyDescent="0.25">
      <c r="A452">
        <v>611726104</v>
      </c>
      <c r="B452">
        <f>LOG10(A452)</f>
        <v>8.7865570134081601</v>
      </c>
      <c r="C452">
        <v>657079688</v>
      </c>
      <c r="D452">
        <f>LOG10(C452)</f>
        <v>8.8176180422538835</v>
      </c>
      <c r="E452">
        <v>1.048</v>
      </c>
      <c r="F452">
        <f>LOG10(E452)</f>
        <v>2.0361282647707864E-2</v>
      </c>
    </row>
    <row r="453" spans="1:6" x14ac:dyDescent="0.25">
      <c r="A453">
        <v>611732152</v>
      </c>
      <c r="B453">
        <f>LOG10(A453)</f>
        <v>8.7865613071599302</v>
      </c>
      <c r="C453">
        <v>816314336</v>
      </c>
      <c r="D453">
        <f>LOG10(C453)</f>
        <v>8.9118574235863015</v>
      </c>
      <c r="E453">
        <v>0.97599999999999998</v>
      </c>
      <c r="F453">
        <f>LOG10(E453)</f>
        <v>-1.0550182333308195E-2</v>
      </c>
    </row>
    <row r="454" spans="1:6" x14ac:dyDescent="0.25">
      <c r="A454">
        <v>611746064</v>
      </c>
      <c r="B454">
        <f>LOG10(A454)</f>
        <v>8.7865711837637868</v>
      </c>
      <c r="C454">
        <v>457680816</v>
      </c>
      <c r="D454">
        <f>LOG10(C454)</f>
        <v>8.6605627090627628</v>
      </c>
      <c r="E454">
        <v>0.99199999999999999</v>
      </c>
      <c r="F454">
        <f>LOG10(E454)</f>
        <v>-3.4883278458213473E-3</v>
      </c>
    </row>
    <row r="455" spans="1:6" x14ac:dyDescent="0.25">
      <c r="A455">
        <v>611748856</v>
      </c>
      <c r="B455">
        <f>LOG10(A455)</f>
        <v>8.7865731658728627</v>
      </c>
      <c r="C455">
        <v>849102256</v>
      </c>
      <c r="D455">
        <f>LOG10(C455)</f>
        <v>8.9289599947697109</v>
      </c>
      <c r="E455">
        <v>0.92800000000000005</v>
      </c>
      <c r="F455">
        <f>LOG10(E455)</f>
        <v>-3.2452023781137915E-2</v>
      </c>
    </row>
    <row r="456" spans="1:6" x14ac:dyDescent="0.25">
      <c r="A456">
        <v>611760336</v>
      </c>
      <c r="B456">
        <f>LOG10(A456)</f>
        <v>8.786581315710535</v>
      </c>
      <c r="C456">
        <v>902344120</v>
      </c>
      <c r="D456">
        <f>LOG10(C456)</f>
        <v>8.9553721926597962</v>
      </c>
      <c r="E456">
        <v>1.395</v>
      </c>
      <c r="F456">
        <f>LOG10(E456)</f>
        <v>0.14457420760961637</v>
      </c>
    </row>
    <row r="457" spans="1:6" x14ac:dyDescent="0.25">
      <c r="A457">
        <v>611761912</v>
      </c>
      <c r="B457">
        <f>LOG10(A457)</f>
        <v>8.7865824345264851</v>
      </c>
      <c r="C457">
        <v>839527760</v>
      </c>
      <c r="D457">
        <f>LOG10(C457)</f>
        <v>8.9240350611834085</v>
      </c>
      <c r="E457">
        <v>0.96</v>
      </c>
      <c r="F457">
        <f>LOG10(E457)</f>
        <v>-1.7728766960431602E-2</v>
      </c>
    </row>
    <row r="458" spans="1:6" x14ac:dyDescent="0.25">
      <c r="A458">
        <v>611768160</v>
      </c>
      <c r="B458">
        <f>LOG10(A458)</f>
        <v>8.786586870007044</v>
      </c>
      <c r="C458">
        <v>585572336</v>
      </c>
      <c r="D458">
        <f>LOG10(C458)</f>
        <v>8.7675805513045404</v>
      </c>
      <c r="E458">
        <v>0.95499999999999996</v>
      </c>
      <c r="F458">
        <f>LOG10(E458)</f>
        <v>-1.9996628416253676E-2</v>
      </c>
    </row>
    <row r="459" spans="1:6" x14ac:dyDescent="0.25">
      <c r="A459">
        <v>611769632</v>
      </c>
      <c r="B459">
        <f>LOG10(A459)</f>
        <v>8.7865879149792239</v>
      </c>
      <c r="C459">
        <v>561146024</v>
      </c>
      <c r="D459">
        <f>LOG10(C459)</f>
        <v>8.7490758900713548</v>
      </c>
      <c r="E459">
        <v>0.91900000000000004</v>
      </c>
      <c r="F459">
        <f>LOG10(E459)</f>
        <v>-3.6684488613888719E-2</v>
      </c>
    </row>
    <row r="460" spans="1:6" x14ac:dyDescent="0.25">
      <c r="A460">
        <v>611770400</v>
      </c>
      <c r="B460">
        <f>LOG10(A460)</f>
        <v>8.7865884601811022</v>
      </c>
      <c r="C460">
        <v>852384920</v>
      </c>
      <c r="D460">
        <f>LOG10(C460)</f>
        <v>8.9306357577729027</v>
      </c>
      <c r="E460">
        <v>1.1100000000000001</v>
      </c>
      <c r="F460">
        <f>LOG10(E460)</f>
        <v>4.5322978786657475E-2</v>
      </c>
    </row>
    <row r="461" spans="1:6" x14ac:dyDescent="0.25">
      <c r="A461">
        <v>611789512</v>
      </c>
      <c r="B461">
        <f>LOG10(A461)</f>
        <v>8.786602027536583</v>
      </c>
      <c r="C461">
        <v>642232400</v>
      </c>
      <c r="D461">
        <f>LOG10(C461)</f>
        <v>8.8076922115174199</v>
      </c>
      <c r="E461">
        <v>1.2390000000000001</v>
      </c>
      <c r="F461">
        <f>LOG10(E461)</f>
        <v>9.3071306376063492E-2</v>
      </c>
    </row>
    <row r="462" spans="1:6" x14ac:dyDescent="0.25">
      <c r="A462">
        <v>611838848</v>
      </c>
      <c r="B462">
        <f>LOG10(A462)</f>
        <v>8.7866370485499417</v>
      </c>
      <c r="C462">
        <v>661884504</v>
      </c>
      <c r="D462">
        <f>LOG10(C462)</f>
        <v>8.8207822135310643</v>
      </c>
      <c r="E462">
        <v>0.95599999999999996</v>
      </c>
      <c r="F462">
        <f>LOG10(E462)</f>
        <v>-1.9542107723899943E-2</v>
      </c>
    </row>
    <row r="463" spans="1:6" x14ac:dyDescent="0.25">
      <c r="A463">
        <v>611840848</v>
      </c>
      <c r="B463">
        <f>LOG10(A463)</f>
        <v>8.7866384681844529</v>
      </c>
      <c r="C463">
        <v>887739440</v>
      </c>
      <c r="D463">
        <f>LOG10(C463)</f>
        <v>8.9482855149054963</v>
      </c>
      <c r="E463">
        <v>1.36</v>
      </c>
      <c r="F463">
        <f>LOG10(E463)</f>
        <v>0.13353890837021754</v>
      </c>
    </row>
    <row r="464" spans="1:6" x14ac:dyDescent="0.25">
      <c r="A464">
        <v>611852648</v>
      </c>
      <c r="B464">
        <f>LOG10(A464)</f>
        <v>8.7866468439336156</v>
      </c>
      <c r="C464">
        <v>759750768</v>
      </c>
      <c r="D464">
        <f>LOG10(C464)</f>
        <v>8.8806711477621718</v>
      </c>
      <c r="E464">
        <v>1.1160000000000001</v>
      </c>
      <c r="F464">
        <f>LOG10(E464)</f>
        <v>4.7664194601559982E-2</v>
      </c>
    </row>
    <row r="465" spans="1:6" x14ac:dyDescent="0.25">
      <c r="A465">
        <v>611852968</v>
      </c>
      <c r="B465">
        <f>LOG10(A465)</f>
        <v>8.7866470710703251</v>
      </c>
      <c r="C465">
        <v>790914384</v>
      </c>
      <c r="D465">
        <f>LOG10(C465)</f>
        <v>8.898129473929048</v>
      </c>
      <c r="E465">
        <v>0.96599999999999997</v>
      </c>
      <c r="F465">
        <f>LOG10(E465)</f>
        <v>-1.5022873584506671E-2</v>
      </c>
    </row>
    <row r="466" spans="1:6" x14ac:dyDescent="0.25">
      <c r="A466">
        <v>611889640</v>
      </c>
      <c r="B466">
        <f>LOG10(A466)</f>
        <v>8.7866731001505283</v>
      </c>
      <c r="C466">
        <v>658890440</v>
      </c>
      <c r="D466">
        <f>LOG10(C466)</f>
        <v>8.8188132063100699</v>
      </c>
      <c r="E466">
        <v>1.444</v>
      </c>
      <c r="F466">
        <f>LOG10(E466)</f>
        <v>0.15956719323362029</v>
      </c>
    </row>
    <row r="467" spans="1:6" x14ac:dyDescent="0.25">
      <c r="A467">
        <v>611889736</v>
      </c>
      <c r="B467">
        <f>LOG10(A467)</f>
        <v>8.7866731682874342</v>
      </c>
      <c r="C467">
        <v>844853440</v>
      </c>
      <c r="D467">
        <f>LOG10(C467)</f>
        <v>8.9267813767369439</v>
      </c>
      <c r="E467">
        <v>1.2370000000000001</v>
      </c>
      <c r="F467">
        <f>LOG10(E467)</f>
        <v>9.2369699629120686E-2</v>
      </c>
    </row>
    <row r="468" spans="1:6" x14ac:dyDescent="0.25">
      <c r="A468">
        <v>611890400</v>
      </c>
      <c r="B468">
        <f>LOG10(A468)</f>
        <v>8.7866736395674092</v>
      </c>
      <c r="C468">
        <v>707951544</v>
      </c>
      <c r="D468">
        <f>LOG10(C468)</f>
        <v>8.8500035332637985</v>
      </c>
      <c r="E468">
        <v>1.256</v>
      </c>
      <c r="F468">
        <f>LOG10(E468)</f>
        <v>9.8989639401177318E-2</v>
      </c>
    </row>
    <row r="469" spans="1:6" x14ac:dyDescent="0.25">
      <c r="A469">
        <v>611892640</v>
      </c>
      <c r="B469">
        <f>LOG10(A469)</f>
        <v>8.7866752294237926</v>
      </c>
      <c r="C469">
        <v>833272584</v>
      </c>
      <c r="D469">
        <f>LOG10(C469)</f>
        <v>8.9207870930780402</v>
      </c>
      <c r="E469">
        <v>0.94199999999999995</v>
      </c>
      <c r="F469">
        <f>LOG10(E469)</f>
        <v>-2.5949097207122653E-2</v>
      </c>
    </row>
    <row r="470" spans="1:6" x14ac:dyDescent="0.25">
      <c r="A470">
        <v>611893936</v>
      </c>
      <c r="B470">
        <f>LOG10(A470)</f>
        <v>8.786676149266615</v>
      </c>
      <c r="C470">
        <v>888117064</v>
      </c>
      <c r="D470">
        <f>LOG10(C470)</f>
        <v>8.9484702145380819</v>
      </c>
      <c r="E470">
        <v>1.0820000000000001</v>
      </c>
      <c r="F470">
        <f>LOG10(E470)</f>
        <v>3.422726077055066E-2</v>
      </c>
    </row>
    <row r="471" spans="1:6" x14ac:dyDescent="0.25">
      <c r="A471">
        <v>611912248</v>
      </c>
      <c r="B471">
        <f>LOG10(A471)</f>
        <v>8.7866891460967622</v>
      </c>
      <c r="C471">
        <v>713077696</v>
      </c>
      <c r="D471">
        <f>LOG10(C471)</f>
        <v>8.8531368525807661</v>
      </c>
      <c r="E471">
        <v>0.97399999999999998</v>
      </c>
      <c r="F471">
        <f>LOG10(E471)</f>
        <v>-1.1441043121384482E-2</v>
      </c>
    </row>
    <row r="472" spans="1:6" x14ac:dyDescent="0.25">
      <c r="A472">
        <v>611921824</v>
      </c>
      <c r="B472">
        <f>LOG10(A472)</f>
        <v>8.7866959424493949</v>
      </c>
      <c r="C472">
        <v>845632928</v>
      </c>
      <c r="D472">
        <f>LOG10(C472)</f>
        <v>8.927181885569798</v>
      </c>
      <c r="E472">
        <v>0.96299999999999997</v>
      </c>
      <c r="F472">
        <f>LOG10(E472)</f>
        <v>-1.6373712875465501E-2</v>
      </c>
    </row>
    <row r="473" spans="1:6" x14ac:dyDescent="0.25">
      <c r="A473">
        <v>611923736</v>
      </c>
      <c r="B473">
        <f>LOG10(A473)</f>
        <v>8.7866972994360548</v>
      </c>
      <c r="C473">
        <v>613094624</v>
      </c>
      <c r="D473">
        <f>LOG10(C473)</f>
        <v>8.7875275079762449</v>
      </c>
      <c r="E473">
        <v>0.94499999999999995</v>
      </c>
      <c r="F473">
        <f>LOG10(E473)</f>
        <v>-2.4568191490737076E-2</v>
      </c>
    </row>
    <row r="474" spans="1:6" x14ac:dyDescent="0.25">
      <c r="A474">
        <v>611944016</v>
      </c>
      <c r="B474">
        <f>LOG10(A474)</f>
        <v>8.7867116923180948</v>
      </c>
      <c r="C474">
        <v>807498096</v>
      </c>
      <c r="D474">
        <f>LOG10(C474)</f>
        <v>8.9071415069812598</v>
      </c>
      <c r="E474">
        <v>1.2110000000000001</v>
      </c>
      <c r="F474">
        <f>LOG10(E474)</f>
        <v>8.3144143143052268E-2</v>
      </c>
    </row>
    <row r="475" spans="1:6" x14ac:dyDescent="0.25">
      <c r="A475">
        <v>612005032</v>
      </c>
      <c r="B475">
        <f>LOG10(A475)</f>
        <v>8.786754992996622</v>
      </c>
      <c r="C475">
        <v>594235560</v>
      </c>
      <c r="D475">
        <f>LOG10(C475)</f>
        <v>8.7739586371170653</v>
      </c>
      <c r="E475">
        <v>1.089</v>
      </c>
      <c r="F475">
        <f>LOG10(E475)</f>
        <v>3.7027879755774942E-2</v>
      </c>
    </row>
    <row r="476" spans="1:6" x14ac:dyDescent="0.25">
      <c r="A476">
        <v>612007200</v>
      </c>
      <c r="B476">
        <f>LOG10(A476)</f>
        <v>8.7867565314623519</v>
      </c>
      <c r="C476">
        <v>898135408</v>
      </c>
      <c r="D476">
        <f>LOG10(C476)</f>
        <v>8.9533418183086724</v>
      </c>
      <c r="E476">
        <v>1.129</v>
      </c>
      <c r="F476">
        <f>LOG10(E476)</f>
        <v>5.269394192496786E-2</v>
      </c>
    </row>
    <row r="477" spans="1:6" x14ac:dyDescent="0.25">
      <c r="A477">
        <v>612008488</v>
      </c>
      <c r="B477">
        <f>LOG10(A477)</f>
        <v>8.7867574454560184</v>
      </c>
      <c r="C477">
        <v>847807936</v>
      </c>
      <c r="D477">
        <f>LOG10(C477)</f>
        <v>8.9282974775127837</v>
      </c>
      <c r="E477">
        <v>0.96</v>
      </c>
      <c r="F477">
        <f>LOG10(E477)</f>
        <v>-1.7728766960431602E-2</v>
      </c>
    </row>
    <row r="478" spans="1:6" x14ac:dyDescent="0.25">
      <c r="A478">
        <v>612012368</v>
      </c>
      <c r="B478">
        <f>LOG10(A478)</f>
        <v>8.7867601987793478</v>
      </c>
      <c r="C478">
        <v>838453480</v>
      </c>
      <c r="D478">
        <f>LOG10(C478)</f>
        <v>8.9234789716054781</v>
      </c>
      <c r="E478">
        <v>0.93899999999999995</v>
      </c>
      <c r="F478">
        <f>LOG10(E478)</f>
        <v>-2.7334407733889104E-2</v>
      </c>
    </row>
    <row r="479" spans="1:6" x14ac:dyDescent="0.25">
      <c r="A479">
        <v>612048192</v>
      </c>
      <c r="B479">
        <f>LOG10(A479)</f>
        <v>8.7867856193607032</v>
      </c>
      <c r="C479">
        <v>855186840</v>
      </c>
      <c r="D479">
        <f>LOG10(C479)</f>
        <v>8.9320610091331858</v>
      </c>
      <c r="E479">
        <v>1.073</v>
      </c>
      <c r="F479">
        <f>LOG10(E479)</f>
        <v>3.0599721965951066E-2</v>
      </c>
    </row>
    <row r="480" spans="1:6" x14ac:dyDescent="0.25">
      <c r="A480">
        <v>612050472</v>
      </c>
      <c r="B480">
        <f>LOG10(A480)</f>
        <v>8.7867872371901274</v>
      </c>
      <c r="C480">
        <v>492061896</v>
      </c>
      <c r="D480">
        <f>LOG10(C480)</f>
        <v>8.6920197356952205</v>
      </c>
      <c r="E480">
        <v>1.0640000000000001</v>
      </c>
      <c r="F480">
        <f>LOG10(E480)</f>
        <v>2.69416279590294E-2</v>
      </c>
    </row>
    <row r="481" spans="1:6" x14ac:dyDescent="0.25">
      <c r="A481">
        <v>612106816</v>
      </c>
      <c r="B481">
        <f>LOG10(A481)</f>
        <v>8.786827215530403</v>
      </c>
      <c r="C481">
        <v>868226296</v>
      </c>
      <c r="D481">
        <f>LOG10(C481)</f>
        <v>8.938632935193942</v>
      </c>
      <c r="E481">
        <v>1.4330000000000001</v>
      </c>
      <c r="F481">
        <f>LOG10(E481)</f>
        <v>0.1562461903973445</v>
      </c>
    </row>
    <row r="482" spans="1:6" x14ac:dyDescent="0.25">
      <c r="A482">
        <v>612118856</v>
      </c>
      <c r="B482">
        <f>LOG10(A482)</f>
        <v>8.7868357579187588</v>
      </c>
      <c r="C482">
        <v>835977816</v>
      </c>
      <c r="D482">
        <f>LOG10(C482)</f>
        <v>8.9221947528976084</v>
      </c>
      <c r="E482">
        <v>1.1020000000000001</v>
      </c>
      <c r="F482">
        <f>LOG10(E482)</f>
        <v>4.218159451576628E-2</v>
      </c>
    </row>
    <row r="483" spans="1:6" x14ac:dyDescent="0.25">
      <c r="A483">
        <v>612120816</v>
      </c>
      <c r="B483">
        <f>LOG10(A483)</f>
        <v>8.7868371485242172</v>
      </c>
      <c r="C483">
        <v>671704304</v>
      </c>
      <c r="D483">
        <f>LOG10(C483)</f>
        <v>8.8271781310848496</v>
      </c>
      <c r="E483">
        <v>0.98399999999999999</v>
      </c>
      <c r="F483">
        <f>LOG10(E483)</f>
        <v>-7.0049015686584892E-3</v>
      </c>
    </row>
    <row r="484" spans="1:6" x14ac:dyDescent="0.25">
      <c r="A484">
        <v>612139696</v>
      </c>
      <c r="B484">
        <f>LOG10(A484)</f>
        <v>8.7868505435161133</v>
      </c>
      <c r="C484">
        <v>571768424</v>
      </c>
      <c r="D484">
        <f>LOG10(C484)</f>
        <v>8.7572201677040038</v>
      </c>
      <c r="E484">
        <v>1.1020000000000001</v>
      </c>
      <c r="F484">
        <f>LOG10(E484)</f>
        <v>4.218159451576628E-2</v>
      </c>
    </row>
    <row r="485" spans="1:6" x14ac:dyDescent="0.25">
      <c r="A485">
        <v>612143680</v>
      </c>
      <c r="B485">
        <f>LOG10(A485)</f>
        <v>8.7868533700336489</v>
      </c>
      <c r="C485">
        <v>586444032</v>
      </c>
      <c r="D485">
        <f>LOG10(C485)</f>
        <v>8.7682265710067213</v>
      </c>
      <c r="E485">
        <v>0.97899999999999998</v>
      </c>
      <c r="F485">
        <f>LOG10(E485)</f>
        <v>-9.2173081968621833E-3</v>
      </c>
    </row>
    <row r="486" spans="1:6" x14ac:dyDescent="0.25">
      <c r="A486">
        <v>612147744</v>
      </c>
      <c r="B486">
        <f>LOG10(A486)</f>
        <v>8.7868562532896135</v>
      </c>
      <c r="C486">
        <v>900108104</v>
      </c>
      <c r="D486">
        <f>LOG10(C486)</f>
        <v>8.954294671829599</v>
      </c>
      <c r="E486">
        <v>1.0780000000000001</v>
      </c>
      <c r="F486">
        <f>LOG10(E486)</f>
        <v>3.2618760850719929E-2</v>
      </c>
    </row>
    <row r="487" spans="1:6" x14ac:dyDescent="0.25">
      <c r="A487">
        <v>612156608</v>
      </c>
      <c r="B487">
        <f>LOG10(A487)</f>
        <v>8.7868625418996</v>
      </c>
      <c r="C487">
        <v>821306360</v>
      </c>
      <c r="D487">
        <f>LOG10(C487)</f>
        <v>8.9145051859129225</v>
      </c>
      <c r="E487">
        <v>1.3080000000000001</v>
      </c>
      <c r="F487">
        <f>LOG10(E487)</f>
        <v>0.11660774398824848</v>
      </c>
    </row>
    <row r="488" spans="1:6" x14ac:dyDescent="0.25">
      <c r="A488">
        <v>612157896</v>
      </c>
      <c r="B488">
        <f>LOG10(A488)</f>
        <v>8.7868634556701881</v>
      </c>
      <c r="C488">
        <v>603824224</v>
      </c>
      <c r="D488">
        <f>LOG10(C488)</f>
        <v>8.7809105319042047</v>
      </c>
      <c r="E488">
        <v>1.0049999999999999</v>
      </c>
      <c r="F488">
        <f>LOG10(E488)</f>
        <v>2.1660617565076304E-3</v>
      </c>
    </row>
    <row r="489" spans="1:6" x14ac:dyDescent="0.25">
      <c r="A489">
        <v>612183600</v>
      </c>
      <c r="B489">
        <f>LOG10(A489)</f>
        <v>8.7868816909507874</v>
      </c>
      <c r="C489">
        <v>854336448</v>
      </c>
      <c r="D489">
        <f>LOG10(C489)</f>
        <v>8.9316289347811022</v>
      </c>
      <c r="E489">
        <v>1.1020000000000001</v>
      </c>
      <c r="F489">
        <f>LOG10(E489)</f>
        <v>4.218159451576628E-2</v>
      </c>
    </row>
    <row r="490" spans="1:6" x14ac:dyDescent="0.25">
      <c r="A490">
        <v>612192528</v>
      </c>
      <c r="B490">
        <f>LOG10(A490)</f>
        <v>8.7868880245945853</v>
      </c>
      <c r="C490">
        <v>823792776</v>
      </c>
      <c r="D490">
        <f>LOG10(C490)</f>
        <v>8.9158179792238297</v>
      </c>
      <c r="E490">
        <v>0.99299999999999999</v>
      </c>
      <c r="F490">
        <f>LOG10(E490)</f>
        <v>-3.0507515046188267E-3</v>
      </c>
    </row>
    <row r="491" spans="1:6" x14ac:dyDescent="0.25">
      <c r="A491">
        <v>612193440</v>
      </c>
      <c r="B491">
        <f>LOG10(A491)</f>
        <v>8.7868886715745056</v>
      </c>
      <c r="C491">
        <v>843565632</v>
      </c>
      <c r="D491">
        <f>LOG10(C491)</f>
        <v>8.9261188776857523</v>
      </c>
      <c r="E491">
        <v>1.19</v>
      </c>
      <c r="F491">
        <f>LOG10(E491)</f>
        <v>7.554696139253074E-2</v>
      </c>
    </row>
    <row r="492" spans="1:6" x14ac:dyDescent="0.25">
      <c r="A492">
        <v>612202104</v>
      </c>
      <c r="B492">
        <f>LOG10(A492)</f>
        <v>8.7868948178356696</v>
      </c>
      <c r="C492">
        <v>903711256</v>
      </c>
      <c r="D492">
        <f>LOG10(C492)</f>
        <v>8.95602969158492</v>
      </c>
      <c r="E492">
        <v>0.96799999999999997</v>
      </c>
      <c r="F492">
        <f>LOG10(E492)</f>
        <v>-1.4124642691606345E-2</v>
      </c>
    </row>
    <row r="493" spans="1:6" x14ac:dyDescent="0.25">
      <c r="A493">
        <v>612217640</v>
      </c>
      <c r="B493">
        <f>LOG10(A493)</f>
        <v>8.7869058388913235</v>
      </c>
      <c r="C493">
        <v>906014096</v>
      </c>
      <c r="D493">
        <f>LOG10(C493)</f>
        <v>8.9571349545944674</v>
      </c>
      <c r="E493">
        <v>1.4119999999999999</v>
      </c>
      <c r="F493">
        <f>LOG10(E493)</f>
        <v>0.14983469671578492</v>
      </c>
    </row>
    <row r="494" spans="1:6" x14ac:dyDescent="0.25">
      <c r="A494">
        <v>612249312</v>
      </c>
      <c r="B494">
        <f>LOG10(A494)</f>
        <v>8.7869283057693579</v>
      </c>
      <c r="C494">
        <v>884612704</v>
      </c>
      <c r="D494">
        <f>LOG10(C494)</f>
        <v>8.9467531720192071</v>
      </c>
      <c r="E494">
        <v>0.98699999999999999</v>
      </c>
      <c r="F494">
        <f>LOG10(E494)</f>
        <v>-5.6828473303632727E-3</v>
      </c>
    </row>
    <row r="495" spans="1:6" x14ac:dyDescent="0.25">
      <c r="A495">
        <v>612250992</v>
      </c>
      <c r="B495">
        <f>LOG10(A495)</f>
        <v>8.7869294974631895</v>
      </c>
      <c r="C495">
        <v>656221272</v>
      </c>
      <c r="D495">
        <f>LOG10(C495)</f>
        <v>8.8170503043226329</v>
      </c>
      <c r="E495">
        <v>1.0860000000000001</v>
      </c>
      <c r="F495">
        <f>LOG10(E495)</f>
        <v>3.5829825252828171E-2</v>
      </c>
    </row>
    <row r="496" spans="1:6" x14ac:dyDescent="0.25">
      <c r="A496">
        <v>612257744</v>
      </c>
      <c r="B496">
        <f>LOG10(A496)</f>
        <v>8.7869342869044669</v>
      </c>
      <c r="C496">
        <v>812009488</v>
      </c>
      <c r="D496">
        <f>LOG10(C496)</f>
        <v>8.909561103824883</v>
      </c>
      <c r="E496">
        <v>1.075</v>
      </c>
      <c r="F496">
        <f>LOG10(E496)</f>
        <v>3.1408464251624121E-2</v>
      </c>
    </row>
    <row r="497" spans="1:6" x14ac:dyDescent="0.25">
      <c r="A497">
        <v>612276088</v>
      </c>
      <c r="B497">
        <f>LOG10(A497)</f>
        <v>8.7869472987098884</v>
      </c>
      <c r="C497">
        <v>872684416</v>
      </c>
      <c r="D497">
        <f>LOG10(C497)</f>
        <v>8.9408572206033252</v>
      </c>
      <c r="E497">
        <v>0.93600000000000005</v>
      </c>
      <c r="F497">
        <f>LOG10(E497)</f>
        <v>-2.8724151261894745E-2</v>
      </c>
    </row>
    <row r="498" spans="1:6" x14ac:dyDescent="0.25">
      <c r="A498">
        <v>612276208</v>
      </c>
      <c r="B498">
        <f>LOG10(A498)</f>
        <v>8.7869473838272611</v>
      </c>
      <c r="C498">
        <v>864530192</v>
      </c>
      <c r="D498">
        <f>LOG10(C498)</f>
        <v>8.9367801647470557</v>
      </c>
      <c r="E498">
        <v>0.93700000000000006</v>
      </c>
      <c r="F498">
        <f>LOG10(E498)</f>
        <v>-2.8260409112221711E-2</v>
      </c>
    </row>
    <row r="499" spans="1:6" x14ac:dyDescent="0.25">
      <c r="A499">
        <v>612293392</v>
      </c>
      <c r="B499">
        <f>LOG10(A499)</f>
        <v>8.7869595724629708</v>
      </c>
      <c r="C499">
        <v>887994600</v>
      </c>
      <c r="D499">
        <f>LOG10(C499)</f>
        <v>8.948410324790613</v>
      </c>
      <c r="E499">
        <v>1.4970000000000001</v>
      </c>
      <c r="F499">
        <f>LOG10(E499)</f>
        <v>0.17522180034305238</v>
      </c>
    </row>
    <row r="500" spans="1:6" x14ac:dyDescent="0.25">
      <c r="A500">
        <v>612298456</v>
      </c>
      <c r="B500">
        <f>LOG10(A500)</f>
        <v>8.7869631643001362</v>
      </c>
      <c r="C500">
        <v>613021416</v>
      </c>
      <c r="D500">
        <f>LOG10(C500)</f>
        <v>8.7874756469297672</v>
      </c>
      <c r="E500">
        <v>1.0449999999999999</v>
      </c>
      <c r="F500">
        <f>LOG10(E500)</f>
        <v>1.9116290447072779E-2</v>
      </c>
    </row>
    <row r="501" spans="1:6" x14ac:dyDescent="0.25">
      <c r="A501">
        <v>612302296</v>
      </c>
      <c r="B501">
        <f>LOG10(A501)</f>
        <v>8.7869658879483268</v>
      </c>
      <c r="C501">
        <v>784697456</v>
      </c>
      <c r="D501">
        <f>LOG10(C501)</f>
        <v>8.894702244622799</v>
      </c>
      <c r="E501">
        <v>0.96399999999999997</v>
      </c>
      <c r="F501">
        <f>LOG10(E501)</f>
        <v>-1.5922966097169242E-2</v>
      </c>
    </row>
    <row r="502" spans="1:6" x14ac:dyDescent="0.25">
      <c r="A502">
        <v>612304600</v>
      </c>
      <c r="B502">
        <f>LOG10(A502)</f>
        <v>8.7869675221290411</v>
      </c>
      <c r="C502">
        <v>811545128</v>
      </c>
      <c r="D502">
        <f>LOG10(C502)</f>
        <v>8.9093126748664382</v>
      </c>
      <c r="E502">
        <v>1.095</v>
      </c>
      <c r="F502">
        <f>LOG10(E502)</f>
        <v>3.941411917613713E-2</v>
      </c>
    </row>
    <row r="503" spans="1:6" x14ac:dyDescent="0.25">
      <c r="A503">
        <v>612310240</v>
      </c>
      <c r="B503">
        <f>LOG10(A503)</f>
        <v>8.7869715224412985</v>
      </c>
      <c r="C503">
        <v>662715048</v>
      </c>
      <c r="D503">
        <f>LOG10(C503)</f>
        <v>8.8213268320505307</v>
      </c>
      <c r="E503">
        <v>1.05</v>
      </c>
      <c r="F503">
        <f>LOG10(E503)</f>
        <v>2.1189299069938092E-2</v>
      </c>
    </row>
    <row r="504" spans="1:6" x14ac:dyDescent="0.25">
      <c r="A504">
        <v>612311872</v>
      </c>
      <c r="B504">
        <f>LOG10(A504)</f>
        <v>8.7869726799715888</v>
      </c>
      <c r="C504">
        <v>874948344</v>
      </c>
      <c r="D504">
        <f>LOG10(C504)</f>
        <v>8.9419824135046202</v>
      </c>
      <c r="E504">
        <v>0.98</v>
      </c>
      <c r="F504">
        <f>LOG10(E504)</f>
        <v>-8.7739243075051505E-3</v>
      </c>
    </row>
    <row r="505" spans="1:6" x14ac:dyDescent="0.25">
      <c r="A505">
        <v>612316168</v>
      </c>
      <c r="B505">
        <f>LOG10(A505)</f>
        <v>8.786975726985105</v>
      </c>
      <c r="C505">
        <v>691524224</v>
      </c>
      <c r="D505">
        <f>LOG10(C505)</f>
        <v>8.8398073979887339</v>
      </c>
      <c r="E505">
        <v>0.998</v>
      </c>
      <c r="F505">
        <f>LOG10(E505)</f>
        <v>-8.6945871262889137E-4</v>
      </c>
    </row>
    <row r="506" spans="1:6" x14ac:dyDescent="0.25">
      <c r="A506">
        <v>612321800</v>
      </c>
      <c r="B506">
        <f>LOG10(A506)</f>
        <v>8.7869797215477199</v>
      </c>
      <c r="C506">
        <v>860270944</v>
      </c>
      <c r="D506">
        <f>LOG10(C506)</f>
        <v>8.9346352546761754</v>
      </c>
      <c r="E506">
        <v>0.92800000000000005</v>
      </c>
      <c r="F506">
        <f>LOG10(E506)</f>
        <v>-3.2452023781137915E-2</v>
      </c>
    </row>
    <row r="507" spans="1:6" x14ac:dyDescent="0.25">
      <c r="A507">
        <v>612324664</v>
      </c>
      <c r="B507">
        <f>LOG10(A507)</f>
        <v>8.7869817528595036</v>
      </c>
      <c r="C507">
        <v>608141528</v>
      </c>
      <c r="D507">
        <f>LOG10(C507)</f>
        <v>8.7840046609779439</v>
      </c>
      <c r="E507">
        <v>0.98499999999999999</v>
      </c>
      <c r="F507">
        <f>LOG10(E507)</f>
        <v>-6.5637695023882739E-3</v>
      </c>
    </row>
    <row r="508" spans="1:6" x14ac:dyDescent="0.25">
      <c r="A508">
        <v>612334112</v>
      </c>
      <c r="B508">
        <f>LOG10(A508)</f>
        <v>8.7869884538513965</v>
      </c>
      <c r="C508">
        <v>592591816</v>
      </c>
      <c r="D508">
        <f>LOG10(C508)</f>
        <v>8.7727556493536465</v>
      </c>
      <c r="E508">
        <v>1.0609999999999999</v>
      </c>
      <c r="F508">
        <f>LOG10(E508)</f>
        <v>2.5715383901340642E-2</v>
      </c>
    </row>
    <row r="509" spans="1:6" x14ac:dyDescent="0.25">
      <c r="A509">
        <v>612338592</v>
      </c>
      <c r="B509">
        <f>LOG10(A509)</f>
        <v>8.78699163125426</v>
      </c>
      <c r="C509">
        <v>912204856</v>
      </c>
      <c r="D509">
        <f>LOG10(C509)</f>
        <v>8.9600923798194021</v>
      </c>
      <c r="E509">
        <v>0.98199999999999998</v>
      </c>
      <c r="F509">
        <f>LOG10(E509)</f>
        <v>-7.8885122130503398E-3</v>
      </c>
    </row>
    <row r="510" spans="1:6" x14ac:dyDescent="0.25">
      <c r="A510">
        <v>612353512</v>
      </c>
      <c r="B510">
        <f>LOG10(A510)</f>
        <v>8.787002212972963</v>
      </c>
      <c r="C510">
        <v>880618984</v>
      </c>
      <c r="D510">
        <f>LOG10(C510)</f>
        <v>8.9447880435554588</v>
      </c>
      <c r="E510">
        <v>1.0580000000000001</v>
      </c>
      <c r="F510">
        <f>LOG10(E510)</f>
        <v>2.4485667699166973E-2</v>
      </c>
    </row>
    <row r="511" spans="1:6" x14ac:dyDescent="0.25">
      <c r="A511">
        <v>612355864</v>
      </c>
      <c r="B511">
        <f>LOG10(A511)</f>
        <v>8.7870038810595172</v>
      </c>
      <c r="C511">
        <v>707566496</v>
      </c>
      <c r="D511">
        <f>LOG10(C511)</f>
        <v>8.8497672604349589</v>
      </c>
      <c r="E511">
        <v>0.98599999999999999</v>
      </c>
      <c r="F511">
        <f>LOG10(E511)</f>
        <v>-6.1230850587887945E-3</v>
      </c>
    </row>
    <row r="512" spans="1:6" x14ac:dyDescent="0.25">
      <c r="A512">
        <v>612357016</v>
      </c>
      <c r="B512">
        <f>LOG10(A512)</f>
        <v>8.7870046980791638</v>
      </c>
      <c r="C512">
        <v>906369832</v>
      </c>
      <c r="D512">
        <f>LOG10(C512)</f>
        <v>8.9573054418531672</v>
      </c>
      <c r="E512">
        <v>1.1020000000000001</v>
      </c>
      <c r="F512">
        <f>LOG10(E512)</f>
        <v>4.218159451576628E-2</v>
      </c>
    </row>
    <row r="513" spans="1:6" x14ac:dyDescent="0.25">
      <c r="A513">
        <v>612360752</v>
      </c>
      <c r="B513">
        <f>LOG10(A513)</f>
        <v>8.7870073477086983</v>
      </c>
      <c r="C513">
        <v>905752112</v>
      </c>
      <c r="D513">
        <f>LOG10(C513)</f>
        <v>8.9570093553799133</v>
      </c>
      <c r="E513">
        <v>0.97799999999999998</v>
      </c>
      <c r="F513">
        <f>LOG10(E513)</f>
        <v>-9.6611452123985687E-3</v>
      </c>
    </row>
    <row r="514" spans="1:6" x14ac:dyDescent="0.25">
      <c r="A514">
        <v>612366304</v>
      </c>
      <c r="B514">
        <f>LOG10(A514)</f>
        <v>8.7870112852439259</v>
      </c>
      <c r="C514">
        <v>702831128</v>
      </c>
      <c r="D514">
        <f>LOG10(C514)</f>
        <v>8.8468509879104236</v>
      </c>
      <c r="E514">
        <v>1.431</v>
      </c>
      <c r="F514">
        <f>LOG10(E514)</f>
        <v>0.15563963375977638</v>
      </c>
    </row>
    <row r="515" spans="1:6" x14ac:dyDescent="0.25">
      <c r="A515">
        <v>612383960</v>
      </c>
      <c r="B515">
        <f>LOG10(A515)</f>
        <v>8.7870238068225675</v>
      </c>
      <c r="C515">
        <v>652943784</v>
      </c>
      <c r="D515">
        <f>LOG10(C515)</f>
        <v>8.814875791765802</v>
      </c>
      <c r="E515">
        <v>1.397</v>
      </c>
      <c r="F515">
        <f>LOG10(E515)</f>
        <v>0.14519640611418191</v>
      </c>
    </row>
    <row r="516" spans="1:6" x14ac:dyDescent="0.25">
      <c r="A516">
        <v>612384056</v>
      </c>
      <c r="B516">
        <f>LOG10(A516)</f>
        <v>8.787023874904472</v>
      </c>
      <c r="C516">
        <v>928250728</v>
      </c>
      <c r="D516">
        <f>LOG10(C516)</f>
        <v>8.9676652985028387</v>
      </c>
      <c r="E516">
        <v>0.95199999999999996</v>
      </c>
      <c r="F516">
        <f>LOG10(E516)</f>
        <v>-2.1363051615525673E-2</v>
      </c>
    </row>
    <row r="517" spans="1:6" x14ac:dyDescent="0.25">
      <c r="A517">
        <v>612392720</v>
      </c>
      <c r="B517">
        <f>LOG10(A517)</f>
        <v>8.7870300192525121</v>
      </c>
      <c r="C517">
        <v>635670200</v>
      </c>
      <c r="D517">
        <f>LOG10(C517)</f>
        <v>8.8032318523319617</v>
      </c>
      <c r="E517">
        <v>0.96899999999999997</v>
      </c>
      <c r="F517">
        <f>LOG10(E517)</f>
        <v>-1.3676222949234686E-2</v>
      </c>
    </row>
    <row r="518" spans="1:6" x14ac:dyDescent="0.25">
      <c r="A518">
        <v>612392920</v>
      </c>
      <c r="B518">
        <f>LOG10(A518)</f>
        <v>8.7870301610877739</v>
      </c>
      <c r="C518">
        <v>564344432</v>
      </c>
      <c r="D518">
        <f>LOG10(C518)</f>
        <v>8.7515442445156033</v>
      </c>
      <c r="E518">
        <v>1.107</v>
      </c>
      <c r="F518">
        <f>LOG10(E518)</f>
        <v>4.4147620878722801E-2</v>
      </c>
    </row>
    <row r="519" spans="1:6" x14ac:dyDescent="0.25">
      <c r="A519">
        <v>612394952</v>
      </c>
      <c r="B519">
        <f>LOG10(A519)</f>
        <v>8.7870316021314157</v>
      </c>
      <c r="C519">
        <v>662301544</v>
      </c>
      <c r="D519">
        <f>LOG10(C519)</f>
        <v>8.8210557675033261</v>
      </c>
      <c r="E519">
        <v>0.96899999999999997</v>
      </c>
      <c r="F519">
        <f>LOG10(E519)</f>
        <v>-1.3676222949234686E-2</v>
      </c>
    </row>
    <row r="520" spans="1:6" x14ac:dyDescent="0.25">
      <c r="A520">
        <v>612401728</v>
      </c>
      <c r="B520">
        <f>LOG10(A520)</f>
        <v>8.787036407466795</v>
      </c>
      <c r="C520">
        <v>797397000</v>
      </c>
      <c r="D520">
        <f>LOG10(C520)</f>
        <v>8.901674597408773</v>
      </c>
      <c r="E520">
        <v>0.98599999999999999</v>
      </c>
      <c r="F520">
        <f>LOG10(E520)</f>
        <v>-6.1230850587887945E-3</v>
      </c>
    </row>
    <row r="521" spans="1:6" x14ac:dyDescent="0.25">
      <c r="A521">
        <v>612409160</v>
      </c>
      <c r="B521">
        <f>LOG10(A521)</f>
        <v>8.7870416779565019</v>
      </c>
      <c r="C521">
        <v>663350264</v>
      </c>
      <c r="D521">
        <f>LOG10(C521)</f>
        <v>8.8217429063150803</v>
      </c>
      <c r="E521">
        <v>1.413</v>
      </c>
      <c r="F521">
        <f>LOG10(E521)</f>
        <v>0.15014216184855861</v>
      </c>
    </row>
    <row r="522" spans="1:6" x14ac:dyDescent="0.25">
      <c r="A522">
        <v>612421320</v>
      </c>
      <c r="B522">
        <f>LOG10(A522)</f>
        <v>8.7870503012247614</v>
      </c>
      <c r="C522">
        <v>861397072</v>
      </c>
      <c r="D522">
        <f>LOG10(C522)</f>
        <v>8.9352033912060058</v>
      </c>
      <c r="E522">
        <v>1.2589999999999999</v>
      </c>
      <c r="F522">
        <f>LOG10(E522)</f>
        <v>0.10002573010786256</v>
      </c>
    </row>
    <row r="523" spans="1:6" x14ac:dyDescent="0.25">
      <c r="A523">
        <v>612426504</v>
      </c>
      <c r="B523">
        <f>LOG10(A523)</f>
        <v>8.7870539774081209</v>
      </c>
      <c r="C523">
        <v>911073512</v>
      </c>
      <c r="D523">
        <f>LOG10(C523)</f>
        <v>8.9595534204064933</v>
      </c>
      <c r="E523">
        <v>1.3740000000000001</v>
      </c>
      <c r="F523">
        <f>LOG10(E523)</f>
        <v>0.13798673272353165</v>
      </c>
    </row>
    <row r="524" spans="1:6" x14ac:dyDescent="0.25">
      <c r="A524">
        <v>612435272</v>
      </c>
      <c r="B524">
        <f>LOG10(A524)</f>
        <v>8.7870601950795209</v>
      </c>
      <c r="C524">
        <v>888963960</v>
      </c>
      <c r="D524">
        <f>LOG10(C524)</f>
        <v>8.9488841543443396</v>
      </c>
      <c r="E524">
        <v>0.93</v>
      </c>
      <c r="F524">
        <f>LOG10(E524)</f>
        <v>-3.1517051446064863E-2</v>
      </c>
    </row>
    <row r="525" spans="1:6" x14ac:dyDescent="0.25">
      <c r="A525">
        <v>612437896</v>
      </c>
      <c r="B525">
        <f>LOG10(A525)</f>
        <v>8.7870620558251886</v>
      </c>
      <c r="C525">
        <v>845433096</v>
      </c>
      <c r="D525">
        <f>LOG10(C525)</f>
        <v>8.9270792450648386</v>
      </c>
      <c r="E525">
        <v>0.97699999999999998</v>
      </c>
      <c r="F525">
        <f>LOG10(E525)</f>
        <v>-1.0105436281226938E-2</v>
      </c>
    </row>
    <row r="526" spans="1:6" x14ac:dyDescent="0.25">
      <c r="A526">
        <v>612439168</v>
      </c>
      <c r="B526">
        <f>LOG10(A526)</f>
        <v>8.7870629578301287</v>
      </c>
      <c r="C526">
        <v>798669088</v>
      </c>
      <c r="D526">
        <f>LOG10(C526)</f>
        <v>8.9023668756546783</v>
      </c>
      <c r="E526">
        <v>1.381</v>
      </c>
      <c r="F526">
        <f>LOG10(E526)</f>
        <v>0.1401936785786313</v>
      </c>
    </row>
    <row r="527" spans="1:6" x14ac:dyDescent="0.25">
      <c r="A527">
        <v>612453848</v>
      </c>
      <c r="B527">
        <f>LOG10(A527)</f>
        <v>8.7870733676257782</v>
      </c>
      <c r="C527">
        <v>546804392</v>
      </c>
      <c r="D527">
        <f>LOG10(C527)</f>
        <v>8.7378319942163856</v>
      </c>
      <c r="E527">
        <v>1.119</v>
      </c>
      <c r="F527">
        <f>LOG10(E527)</f>
        <v>4.8830086528350039E-2</v>
      </c>
    </row>
    <row r="528" spans="1:6" x14ac:dyDescent="0.25">
      <c r="A528">
        <v>612468544</v>
      </c>
      <c r="B528">
        <f>LOG10(A528)</f>
        <v>8.7870837885173358</v>
      </c>
      <c r="C528">
        <v>683983976</v>
      </c>
      <c r="D528">
        <f>LOG10(C528)</f>
        <v>8.8350459274272879</v>
      </c>
      <c r="E528">
        <v>1.1499999999999999</v>
      </c>
      <c r="F528">
        <f>LOG10(E528)</f>
        <v>6.069784035361165E-2</v>
      </c>
    </row>
    <row r="529" spans="1:6" x14ac:dyDescent="0.25">
      <c r="A529">
        <v>612472160</v>
      </c>
      <c r="B529">
        <f>LOG10(A529)</f>
        <v>8.7870863525742582</v>
      </c>
      <c r="C529">
        <v>615027144</v>
      </c>
      <c r="D529">
        <f>LOG10(C529)</f>
        <v>8.7888942836278918</v>
      </c>
      <c r="E529">
        <v>1.391</v>
      </c>
      <c r="F529">
        <f>LOG10(E529)</f>
        <v>0.14332712999204641</v>
      </c>
    </row>
    <row r="530" spans="1:6" x14ac:dyDescent="0.25">
      <c r="A530">
        <v>612474472</v>
      </c>
      <c r="B530">
        <f>LOG10(A530)</f>
        <v>8.7870879919744027</v>
      </c>
      <c r="C530">
        <v>900225400</v>
      </c>
      <c r="D530">
        <f>LOG10(C530)</f>
        <v>8.9543512624618433</v>
      </c>
      <c r="E530">
        <v>1.06</v>
      </c>
      <c r="F530">
        <f>LOG10(E530)</f>
        <v>2.5305865264770262E-2</v>
      </c>
    </row>
    <row r="531" spans="1:6" x14ac:dyDescent="0.25">
      <c r="A531">
        <v>612476408</v>
      </c>
      <c r="B531">
        <f>LOG10(A531)</f>
        <v>8.7870893647545376</v>
      </c>
      <c r="C531">
        <v>910576664</v>
      </c>
      <c r="D531">
        <f>LOG10(C531)</f>
        <v>8.9593165161392108</v>
      </c>
      <c r="E531">
        <v>0.91800000000000004</v>
      </c>
      <c r="F531">
        <f>LOG10(E531)</f>
        <v>-3.7157318798757548E-2</v>
      </c>
    </row>
    <row r="532" spans="1:6" x14ac:dyDescent="0.25">
      <c r="A532">
        <v>612476768</v>
      </c>
      <c r="B532">
        <f>LOG10(A532)</f>
        <v>8.7870896200230924</v>
      </c>
      <c r="C532">
        <v>624708336</v>
      </c>
      <c r="D532">
        <f>LOG10(C532)</f>
        <v>8.7956773011351483</v>
      </c>
      <c r="E532">
        <v>0.95799999999999996</v>
      </c>
      <c r="F532">
        <f>LOG10(E532)</f>
        <v>-1.8634490921455603E-2</v>
      </c>
    </row>
    <row r="533" spans="1:6" x14ac:dyDescent="0.25">
      <c r="A533">
        <v>612476832</v>
      </c>
      <c r="B533">
        <f>LOG10(A533)</f>
        <v>8.787089665404153</v>
      </c>
      <c r="C533">
        <v>885816608</v>
      </c>
      <c r="D533">
        <f>LOG10(C533)</f>
        <v>8.9473438185262282</v>
      </c>
      <c r="E533">
        <v>1.004</v>
      </c>
      <c r="F533">
        <f>LOG10(E533)</f>
        <v>1.7337128090005314E-3</v>
      </c>
    </row>
    <row r="534" spans="1:6" x14ac:dyDescent="0.25">
      <c r="A534">
        <v>612478272</v>
      </c>
      <c r="B534">
        <f>LOG10(A534)</f>
        <v>8.7870906864767644</v>
      </c>
      <c r="C534">
        <v>754750408</v>
      </c>
      <c r="D534">
        <f>LOG10(C534)</f>
        <v>8.8778033564643977</v>
      </c>
      <c r="E534">
        <v>1</v>
      </c>
      <c r="F534">
        <f>LOG10(E534)</f>
        <v>0</v>
      </c>
    </row>
    <row r="535" spans="1:6" x14ac:dyDescent="0.25">
      <c r="A535">
        <v>612489048</v>
      </c>
      <c r="B535">
        <f>LOG10(A535)</f>
        <v>8.7870983274272803</v>
      </c>
      <c r="C535">
        <v>883759944</v>
      </c>
      <c r="D535">
        <f>LOG10(C535)</f>
        <v>8.9463343134810884</v>
      </c>
      <c r="E535">
        <v>1.369</v>
      </c>
      <c r="F535">
        <f>LOG10(E535)</f>
        <v>0.13640344813399</v>
      </c>
    </row>
    <row r="536" spans="1:6" x14ac:dyDescent="0.25">
      <c r="A536">
        <v>612495616</v>
      </c>
      <c r="B536">
        <f>LOG10(A536)</f>
        <v>8.7871029845405335</v>
      </c>
      <c r="C536">
        <v>827463208</v>
      </c>
      <c r="D536">
        <f>LOG10(C536)</f>
        <v>8.9177486925772964</v>
      </c>
      <c r="E536">
        <v>0.96599999999999997</v>
      </c>
      <c r="F536">
        <f>LOG10(E536)</f>
        <v>-1.5022873584506671E-2</v>
      </c>
    </row>
    <row r="537" spans="1:6" x14ac:dyDescent="0.25">
      <c r="A537">
        <v>612516552</v>
      </c>
      <c r="B537">
        <f>LOG10(A537)</f>
        <v>8.7871178291102634</v>
      </c>
      <c r="C537">
        <v>922869752</v>
      </c>
      <c r="D537">
        <f>LOG10(C537)</f>
        <v>8.9651404117743692</v>
      </c>
      <c r="E537">
        <v>0.96</v>
      </c>
      <c r="F537">
        <f>LOG10(E537)</f>
        <v>-1.7728766960431602E-2</v>
      </c>
    </row>
    <row r="538" spans="1:6" x14ac:dyDescent="0.25">
      <c r="A538">
        <v>612527056</v>
      </c>
      <c r="B538">
        <f>LOG10(A538)</f>
        <v>8.7871252767296113</v>
      </c>
      <c r="C538">
        <v>840290984</v>
      </c>
      <c r="D538">
        <f>LOG10(C538)</f>
        <v>8.9244297037549938</v>
      </c>
      <c r="E538">
        <v>0.97699999999999998</v>
      </c>
      <c r="F538">
        <f>LOG10(E538)</f>
        <v>-1.0105436281226938E-2</v>
      </c>
    </row>
    <row r="539" spans="1:6" x14ac:dyDescent="0.25">
      <c r="A539">
        <v>612529624</v>
      </c>
      <c r="B539">
        <f>LOG10(A539)</f>
        <v>8.7871270974914548</v>
      </c>
      <c r="C539">
        <v>918281816</v>
      </c>
      <c r="D539">
        <f>LOG10(C539)</f>
        <v>8.9629759844160386</v>
      </c>
      <c r="E539">
        <v>0.98099999999999998</v>
      </c>
      <c r="F539">
        <f>LOG10(E539)</f>
        <v>-8.3309926200514969E-3</v>
      </c>
    </row>
    <row r="540" spans="1:6" x14ac:dyDescent="0.25">
      <c r="A540">
        <v>612537696</v>
      </c>
      <c r="B540">
        <f>LOG10(A540)</f>
        <v>8.7871328206464199</v>
      </c>
      <c r="C540">
        <v>774779728</v>
      </c>
      <c r="D540">
        <f>LOG10(C540)</f>
        <v>8.889178248943157</v>
      </c>
      <c r="E540">
        <v>0.97299999999999998</v>
      </c>
      <c r="F540">
        <f>LOG10(E540)</f>
        <v>-1.1887159731648099E-2</v>
      </c>
    </row>
    <row r="541" spans="1:6" x14ac:dyDescent="0.25">
      <c r="A541">
        <v>612545528</v>
      </c>
      <c r="B541">
        <f>LOG10(A541)</f>
        <v>8.7871383735661173</v>
      </c>
      <c r="C541">
        <v>613057456</v>
      </c>
      <c r="D541">
        <f>LOG10(C541)</f>
        <v>8.7875011786854973</v>
      </c>
      <c r="E541">
        <v>1.02</v>
      </c>
      <c r="F541">
        <f>LOG10(E541)</f>
        <v>8.6001717619175692E-3</v>
      </c>
    </row>
    <row r="542" spans="1:6" x14ac:dyDescent="0.25">
      <c r="A542">
        <v>612569936</v>
      </c>
      <c r="B542">
        <f>LOG10(A542)</f>
        <v>8.7871556784814935</v>
      </c>
      <c r="C542">
        <v>875922528</v>
      </c>
      <c r="D542">
        <f>LOG10(C542)</f>
        <v>8.9424656961795268</v>
      </c>
      <c r="E542">
        <v>0.97099999999999997</v>
      </c>
      <c r="F542">
        <f>LOG10(E542)</f>
        <v>-1.2780770091995148E-2</v>
      </c>
    </row>
    <row r="543" spans="1:6" x14ac:dyDescent="0.25">
      <c r="A543">
        <v>612576128</v>
      </c>
      <c r="B543">
        <f>LOG10(A543)</f>
        <v>8.7871600684093742</v>
      </c>
      <c r="C543">
        <v>677001680</v>
      </c>
      <c r="D543">
        <f>LOG10(C543)</f>
        <v>8.8305897464012801</v>
      </c>
      <c r="E543">
        <v>0.94799999999999995</v>
      </c>
      <c r="F543">
        <f>LOG10(E543)</f>
        <v>-2.3191662661933767E-2</v>
      </c>
    </row>
    <row r="544" spans="1:6" x14ac:dyDescent="0.25">
      <c r="A544">
        <v>612584216</v>
      </c>
      <c r="B544">
        <f>LOG10(A544)</f>
        <v>8.7871658024731421</v>
      </c>
      <c r="C544">
        <v>615957312</v>
      </c>
      <c r="D544">
        <f>LOG10(C544)</f>
        <v>8.7895506150779923</v>
      </c>
      <c r="E544">
        <v>1.0669999999999999</v>
      </c>
      <c r="F544">
        <f>LOG10(E544)</f>
        <v>2.8164419424469872E-2</v>
      </c>
    </row>
    <row r="545" spans="1:6" x14ac:dyDescent="0.25">
      <c r="A545">
        <v>612584752</v>
      </c>
      <c r="B545">
        <f>LOG10(A545)</f>
        <v>8.7871661824727152</v>
      </c>
      <c r="C545">
        <v>883823104</v>
      </c>
      <c r="D545">
        <f>LOG10(C545)</f>
        <v>8.9463653502570057</v>
      </c>
      <c r="E545">
        <v>0.97899999999999998</v>
      </c>
      <c r="F545">
        <f>LOG10(E545)</f>
        <v>-9.2173081968621833E-3</v>
      </c>
    </row>
    <row r="546" spans="1:6" x14ac:dyDescent="0.25">
      <c r="A546">
        <v>612588592</v>
      </c>
      <c r="B546">
        <f>LOG10(A546)</f>
        <v>8.7871689048479915</v>
      </c>
      <c r="C546">
        <v>752811208</v>
      </c>
      <c r="D546">
        <f>LOG10(C546)</f>
        <v>8.876686076328232</v>
      </c>
      <c r="E546">
        <v>0.97299999999999998</v>
      </c>
      <c r="F546">
        <f>LOG10(E546)</f>
        <v>-1.1887159731648099E-2</v>
      </c>
    </row>
    <row r="547" spans="1:6" x14ac:dyDescent="0.25">
      <c r="A547">
        <v>612590072</v>
      </c>
      <c r="B547">
        <f>LOG10(A547)</f>
        <v>8.7871699540922403</v>
      </c>
      <c r="C547">
        <v>871014920</v>
      </c>
      <c r="D547">
        <f>LOG10(C547)</f>
        <v>8.9400255942937399</v>
      </c>
      <c r="E547">
        <v>0.97299999999999998</v>
      </c>
      <c r="F547">
        <f>LOG10(E547)</f>
        <v>-1.1887159731648099E-2</v>
      </c>
    </row>
    <row r="548" spans="1:6" x14ac:dyDescent="0.25">
      <c r="A548">
        <v>612605112</v>
      </c>
      <c r="B548">
        <f>LOG10(A548)</f>
        <v>8.7871806165386701</v>
      </c>
      <c r="C548">
        <v>895348720</v>
      </c>
      <c r="D548">
        <f>LOG10(C548)</f>
        <v>8.9519922170758139</v>
      </c>
      <c r="E548">
        <v>0.94299999999999995</v>
      </c>
      <c r="F548">
        <f>LOG10(E548)</f>
        <v>-2.548830726267165E-2</v>
      </c>
    </row>
    <row r="549" spans="1:6" x14ac:dyDescent="0.25">
      <c r="A549">
        <v>612618640</v>
      </c>
      <c r="B549">
        <f>LOG10(A549)</f>
        <v>8.7871902068453256</v>
      </c>
      <c r="C549">
        <v>642860704</v>
      </c>
      <c r="D549">
        <f>LOG10(C549)</f>
        <v>8.8081168795528342</v>
      </c>
      <c r="E549">
        <v>1.421</v>
      </c>
      <c r="F549">
        <f>LOG10(E549)</f>
        <v>0.15259407792746976</v>
      </c>
    </row>
    <row r="550" spans="1:6" x14ac:dyDescent="0.25">
      <c r="A550">
        <v>612622176</v>
      </c>
      <c r="B550">
        <f>LOG10(A550)</f>
        <v>8.7871927135611774</v>
      </c>
      <c r="C550">
        <v>698371120</v>
      </c>
      <c r="D550">
        <f>LOG10(C550)</f>
        <v>8.8440862715280257</v>
      </c>
      <c r="E550">
        <v>0.98199999999999998</v>
      </c>
      <c r="F550">
        <f>LOG10(E550)</f>
        <v>-7.8885122130503398E-3</v>
      </c>
    </row>
    <row r="551" spans="1:6" x14ac:dyDescent="0.25">
      <c r="A551">
        <v>612632304</v>
      </c>
      <c r="B551">
        <f>LOG10(A551)</f>
        <v>8.7871998933504951</v>
      </c>
      <c r="C551">
        <v>932163536</v>
      </c>
      <c r="D551">
        <f>LOG10(C551)</f>
        <v>8.9694921103711653</v>
      </c>
      <c r="E551">
        <v>0.98</v>
      </c>
      <c r="F551">
        <f>LOG10(E551)</f>
        <v>-8.7739243075051505E-3</v>
      </c>
    </row>
    <row r="552" spans="1:6" x14ac:dyDescent="0.25">
      <c r="A552">
        <v>612647248</v>
      </c>
      <c r="B552">
        <f>LOG10(A552)</f>
        <v>8.7872104870092684</v>
      </c>
      <c r="C552">
        <v>627029136</v>
      </c>
      <c r="D552">
        <f>LOG10(C552)</f>
        <v>8.797287721548475</v>
      </c>
      <c r="E552">
        <v>0.96499999999999997</v>
      </c>
      <c r="F552">
        <f>LOG10(E552)</f>
        <v>-1.5472686656207449E-2</v>
      </c>
    </row>
    <row r="553" spans="1:6" x14ac:dyDescent="0.25">
      <c r="A553">
        <v>612647704</v>
      </c>
      <c r="B553">
        <f>LOG10(A553)</f>
        <v>8.7872108102592463</v>
      </c>
      <c r="C553">
        <v>583417680</v>
      </c>
      <c r="D553">
        <f>LOG10(C553)</f>
        <v>8.7659795859274627</v>
      </c>
      <c r="E553">
        <v>0.95</v>
      </c>
      <c r="F553">
        <f>LOG10(E553)</f>
        <v>-2.2276394711152253E-2</v>
      </c>
    </row>
    <row r="554" spans="1:6" x14ac:dyDescent="0.25">
      <c r="A554">
        <v>612648488</v>
      </c>
      <c r="B554">
        <f>LOG10(A554)</f>
        <v>8.7872113660218059</v>
      </c>
      <c r="C554">
        <v>491884368</v>
      </c>
      <c r="D554">
        <f>LOG10(C554)</f>
        <v>8.691863020975239</v>
      </c>
      <c r="E554">
        <v>1.238</v>
      </c>
      <c r="F554">
        <f>LOG10(E554)</f>
        <v>9.2720644684099171E-2</v>
      </c>
    </row>
    <row r="555" spans="1:6" x14ac:dyDescent="0.25">
      <c r="A555">
        <v>612649960</v>
      </c>
      <c r="B555">
        <f>LOG10(A555)</f>
        <v>8.7872124094924455</v>
      </c>
      <c r="C555">
        <v>702579448</v>
      </c>
      <c r="D555">
        <f>LOG10(C555)</f>
        <v>8.8466954415693895</v>
      </c>
      <c r="E555">
        <v>1.546</v>
      </c>
      <c r="F555">
        <f>LOG10(E555)</f>
        <v>0.18920948958230613</v>
      </c>
    </row>
    <row r="556" spans="1:6" x14ac:dyDescent="0.25">
      <c r="A556">
        <v>612661208</v>
      </c>
      <c r="B556">
        <f>LOG10(A556)</f>
        <v>8.7872203828864048</v>
      </c>
      <c r="C556">
        <v>633326112</v>
      </c>
      <c r="D556">
        <f>LOG10(C556)</f>
        <v>8.8016273943335381</v>
      </c>
      <c r="E556">
        <v>1.1240000000000001</v>
      </c>
      <c r="F556">
        <f>LOG10(E556)</f>
        <v>5.0766311233042323E-2</v>
      </c>
    </row>
    <row r="557" spans="1:6" x14ac:dyDescent="0.25">
      <c r="A557">
        <v>612666696</v>
      </c>
      <c r="B557">
        <f>LOG10(A557)</f>
        <v>8.7872242731236359</v>
      </c>
      <c r="C557">
        <v>905394848</v>
      </c>
      <c r="D557">
        <f>LOG10(C557)</f>
        <v>8.9568380188851702</v>
      </c>
      <c r="E557">
        <v>1.339</v>
      </c>
      <c r="F557">
        <f>LOG10(E557)</f>
        <v>0.12678057701200895</v>
      </c>
    </row>
    <row r="558" spans="1:6" x14ac:dyDescent="0.25">
      <c r="A558">
        <v>612675072</v>
      </c>
      <c r="B558">
        <f>LOG10(A558)</f>
        <v>8.7872302104885023</v>
      </c>
      <c r="C558">
        <v>783364712</v>
      </c>
      <c r="D558">
        <f>LOG10(C558)</f>
        <v>8.8939640041165564</v>
      </c>
      <c r="E558">
        <v>1.46</v>
      </c>
      <c r="F558">
        <f>LOG10(E558)</f>
        <v>0.16435285578443709</v>
      </c>
    </row>
    <row r="559" spans="1:6" x14ac:dyDescent="0.25">
      <c r="A559">
        <v>612685224</v>
      </c>
      <c r="B559">
        <f>LOG10(A559)</f>
        <v>8.7872374066700569</v>
      </c>
      <c r="C559">
        <v>577704872</v>
      </c>
      <c r="D559">
        <f>LOG10(C559)</f>
        <v>8.7617060301237117</v>
      </c>
      <c r="E559">
        <v>0.95099999999999996</v>
      </c>
      <c r="F559">
        <f>LOG10(E559)</f>
        <v>-2.181948306258609E-2</v>
      </c>
    </row>
    <row r="560" spans="1:6" x14ac:dyDescent="0.25">
      <c r="A560">
        <v>612688864</v>
      </c>
      <c r="B560">
        <f>LOG10(A560)</f>
        <v>8.787239986832196</v>
      </c>
      <c r="C560">
        <v>847393352</v>
      </c>
      <c r="D560">
        <f>LOG10(C560)</f>
        <v>8.9280850525360584</v>
      </c>
      <c r="E560">
        <v>0.96099999999999997</v>
      </c>
      <c r="F560">
        <f>LOG10(E560)</f>
        <v>-1.7276612331454656E-2</v>
      </c>
    </row>
    <row r="561" spans="1:6" x14ac:dyDescent="0.25">
      <c r="A561">
        <v>612695400</v>
      </c>
      <c r="B561">
        <f>LOG10(A561)</f>
        <v>8.787244619744202</v>
      </c>
      <c r="C561">
        <v>799052568</v>
      </c>
      <c r="D561">
        <f>LOG10(C561)</f>
        <v>8.9025753515809996</v>
      </c>
      <c r="E561">
        <v>0.97699999999999998</v>
      </c>
      <c r="F561">
        <f>LOG10(E561)</f>
        <v>-1.0105436281226938E-2</v>
      </c>
    </row>
    <row r="562" spans="1:6" x14ac:dyDescent="0.25">
      <c r="A562">
        <v>612696728</v>
      </c>
      <c r="B562">
        <f>LOG10(A562)</f>
        <v>8.7872455610642231</v>
      </c>
      <c r="C562">
        <v>469333928</v>
      </c>
      <c r="D562">
        <f>LOG10(C562)</f>
        <v>8.6714819503569309</v>
      </c>
      <c r="E562">
        <v>0.98599999999999999</v>
      </c>
      <c r="F562">
        <f>LOG10(E562)</f>
        <v>-6.1230850587887945E-3</v>
      </c>
    </row>
    <row r="563" spans="1:6" x14ac:dyDescent="0.25">
      <c r="A563">
        <v>612698144</v>
      </c>
      <c r="B563">
        <f>LOG10(A563)</f>
        <v>8.7872465647586235</v>
      </c>
      <c r="C563">
        <v>857621872</v>
      </c>
      <c r="D563">
        <f>LOG10(C563)</f>
        <v>8.9332958483372469</v>
      </c>
      <c r="E563">
        <v>1.3160000000000001</v>
      </c>
      <c r="F563">
        <f>LOG10(E563)</f>
        <v>0.11925588927793671</v>
      </c>
    </row>
    <row r="564" spans="1:6" x14ac:dyDescent="0.25">
      <c r="A564">
        <v>612698496</v>
      </c>
      <c r="B564">
        <f>LOG10(A564)</f>
        <v>8.7872468142642166</v>
      </c>
      <c r="C564">
        <v>512940104</v>
      </c>
      <c r="D564">
        <f>LOG10(C564)</f>
        <v>8.7100666555192845</v>
      </c>
      <c r="E564">
        <v>0.97799999999999998</v>
      </c>
      <c r="F564">
        <f>LOG10(E564)</f>
        <v>-9.6611452123985687E-3</v>
      </c>
    </row>
    <row r="565" spans="1:6" x14ac:dyDescent="0.25">
      <c r="A565">
        <v>612702776</v>
      </c>
      <c r="B565">
        <f>LOG10(A565)</f>
        <v>8.7872498480139356</v>
      </c>
      <c r="C565">
        <v>882035184</v>
      </c>
      <c r="D565">
        <f>LOG10(C565)</f>
        <v>8.9454859092954102</v>
      </c>
      <c r="E565">
        <v>1.4330000000000001</v>
      </c>
      <c r="F565">
        <f>LOG10(E565)</f>
        <v>0.1562461903973445</v>
      </c>
    </row>
    <row r="566" spans="1:6" x14ac:dyDescent="0.25">
      <c r="A566">
        <v>612703392</v>
      </c>
      <c r="B566">
        <f>LOG10(A566)</f>
        <v>8.7872502846453298</v>
      </c>
      <c r="C566">
        <v>789248472</v>
      </c>
      <c r="D566">
        <f>LOG10(C566)</f>
        <v>8.8972137497627202</v>
      </c>
      <c r="E566">
        <v>0.98</v>
      </c>
      <c r="F566">
        <f>LOG10(E566)</f>
        <v>-8.7739243075051505E-3</v>
      </c>
    </row>
    <row r="567" spans="1:6" x14ac:dyDescent="0.25">
      <c r="A567">
        <v>612707896</v>
      </c>
      <c r="B567">
        <f>LOG10(A567)</f>
        <v>8.78725347714464</v>
      </c>
      <c r="C567">
        <v>880247360</v>
      </c>
      <c r="D567">
        <f>LOG10(C567)</f>
        <v>8.9446047312268551</v>
      </c>
      <c r="E567">
        <v>0.96299999999999997</v>
      </c>
      <c r="F567">
        <f>LOG10(E567)</f>
        <v>-1.6373712875465501E-2</v>
      </c>
    </row>
    <row r="568" spans="1:6" x14ac:dyDescent="0.25">
      <c r="A568">
        <v>612712840</v>
      </c>
      <c r="B568">
        <f>LOG10(A568)</f>
        <v>8.7872569814951955</v>
      </c>
      <c r="C568">
        <v>673857872</v>
      </c>
      <c r="D568">
        <f>LOG10(C568)</f>
        <v>8.8285683061567859</v>
      </c>
      <c r="E568">
        <v>0.97499999999999998</v>
      </c>
      <c r="F568">
        <f>LOG10(E568)</f>
        <v>-1.0995384301463193E-2</v>
      </c>
    </row>
    <row r="569" spans="1:6" x14ac:dyDescent="0.25">
      <c r="A569">
        <v>612713384</v>
      </c>
      <c r="B569">
        <f>LOG10(A569)</f>
        <v>8.7872573670854397</v>
      </c>
      <c r="C569">
        <v>677737696</v>
      </c>
      <c r="D569">
        <f>LOG10(C569)</f>
        <v>8.8310616419178718</v>
      </c>
      <c r="E569">
        <v>0.97099999999999997</v>
      </c>
      <c r="F569">
        <f>LOG10(E569)</f>
        <v>-1.2780770091995148E-2</v>
      </c>
    </row>
    <row r="570" spans="1:6" x14ac:dyDescent="0.25">
      <c r="A570">
        <v>612720272</v>
      </c>
      <c r="B570">
        <f>LOG10(A570)</f>
        <v>8.7872622493087675</v>
      </c>
      <c r="C570">
        <v>851905960</v>
      </c>
      <c r="D570">
        <f>LOG10(C570)</f>
        <v>8.930391656612743</v>
      </c>
      <c r="E570">
        <v>0.98699999999999999</v>
      </c>
      <c r="F570">
        <f>LOG10(E570)</f>
        <v>-5.6828473303632727E-3</v>
      </c>
    </row>
    <row r="571" spans="1:6" x14ac:dyDescent="0.25">
      <c r="A571">
        <v>612723200</v>
      </c>
      <c r="B571">
        <f>LOG10(A571)</f>
        <v>8.7872643246623401</v>
      </c>
      <c r="C571">
        <v>832323408</v>
      </c>
      <c r="D571">
        <f>LOG10(C571)</f>
        <v>8.9202921087652065</v>
      </c>
      <c r="E571">
        <v>1.5649999999999999</v>
      </c>
      <c r="F571">
        <f>LOG10(E571)</f>
        <v>0.19451434188246727</v>
      </c>
    </row>
    <row r="572" spans="1:6" x14ac:dyDescent="0.25">
      <c r="A572">
        <v>612724456</v>
      </c>
      <c r="B572">
        <f>LOG10(A572)</f>
        <v>8.7872652149065971</v>
      </c>
      <c r="C572">
        <v>769510920</v>
      </c>
      <c r="D572">
        <f>LOG10(C572)</f>
        <v>8.8862147872111521</v>
      </c>
      <c r="E572">
        <v>1.4590000000000001</v>
      </c>
      <c r="F572">
        <f>LOG10(E572)</f>
        <v>0.16405529189345164</v>
      </c>
    </row>
    <row r="573" spans="1:6" x14ac:dyDescent="0.25">
      <c r="A573">
        <v>612725592</v>
      </c>
      <c r="B573">
        <f>LOG10(A573)</f>
        <v>8.7872660200940995</v>
      </c>
      <c r="C573">
        <v>846510840</v>
      </c>
      <c r="D573">
        <f>LOG10(C573)</f>
        <v>8.927632523841341</v>
      </c>
      <c r="E573">
        <v>1.0029999999999999</v>
      </c>
      <c r="F573">
        <f>LOG10(E573)</f>
        <v>1.300933020418072E-3</v>
      </c>
    </row>
    <row r="574" spans="1:6" x14ac:dyDescent="0.25">
      <c r="A574">
        <v>612734512</v>
      </c>
      <c r="B574">
        <f>LOG10(A574)</f>
        <v>8.7872723424652079</v>
      </c>
      <c r="C574">
        <v>896173368</v>
      </c>
      <c r="D574">
        <f>LOG10(C574)</f>
        <v>8.9523920336380609</v>
      </c>
      <c r="E574">
        <v>1.4159999999999999</v>
      </c>
      <c r="F574">
        <f>LOG10(E574)</f>
        <v>0.15106325335375018</v>
      </c>
    </row>
    <row r="575" spans="1:6" x14ac:dyDescent="0.25">
      <c r="A575">
        <v>612736896</v>
      </c>
      <c r="B575">
        <f>LOG10(A575)</f>
        <v>8.7872740321954428</v>
      </c>
      <c r="C575">
        <v>709895304</v>
      </c>
      <c r="D575">
        <f>LOG10(C575)</f>
        <v>8.851194303299625</v>
      </c>
      <c r="E575">
        <v>1.5</v>
      </c>
      <c r="F575">
        <f>LOG10(E575)</f>
        <v>0.17609125905568124</v>
      </c>
    </row>
    <row r="576" spans="1:6" x14ac:dyDescent="0.25">
      <c r="A576">
        <v>612741280</v>
      </c>
      <c r="B576">
        <f>LOG10(A576)</f>
        <v>8.787277139467438</v>
      </c>
      <c r="C576">
        <v>873248304</v>
      </c>
      <c r="D576">
        <f>LOG10(C576)</f>
        <v>8.9411377508351269</v>
      </c>
      <c r="E576">
        <v>1.413</v>
      </c>
      <c r="F576">
        <f>LOG10(E576)</f>
        <v>0.15014216184855861</v>
      </c>
    </row>
    <row r="577" spans="1:6" x14ac:dyDescent="0.25">
      <c r="A577">
        <v>612743600</v>
      </c>
      <c r="B577">
        <f>LOG10(A577)</f>
        <v>8.78727878381771</v>
      </c>
      <c r="C577">
        <v>613281000</v>
      </c>
      <c r="D577">
        <f>LOG10(C577)</f>
        <v>8.7876595100601076</v>
      </c>
      <c r="E577">
        <v>0.97</v>
      </c>
      <c r="F577">
        <f>LOG10(E577)</f>
        <v>-1.322826573375516E-2</v>
      </c>
    </row>
    <row r="578" spans="1:6" x14ac:dyDescent="0.25">
      <c r="A578">
        <v>612748760</v>
      </c>
      <c r="B578">
        <f>LOG10(A578)</f>
        <v>8.7872824410572008</v>
      </c>
      <c r="C578">
        <v>623457888</v>
      </c>
      <c r="D578">
        <f>LOG10(C578)</f>
        <v>8.794807124010422</v>
      </c>
      <c r="E578">
        <v>0.97799999999999998</v>
      </c>
      <c r="F578">
        <f>LOG10(E578)</f>
        <v>-9.6611452123985687E-3</v>
      </c>
    </row>
    <row r="579" spans="1:6" x14ac:dyDescent="0.25">
      <c r="A579">
        <v>612752816</v>
      </c>
      <c r="B579">
        <f>LOG10(A579)</f>
        <v>8.7872853157959252</v>
      </c>
      <c r="C579">
        <v>827881856</v>
      </c>
      <c r="D579">
        <f>LOG10(C579)</f>
        <v>8.9179683646252474</v>
      </c>
      <c r="E579">
        <v>0.97199999999999998</v>
      </c>
      <c r="F579">
        <f>LOG10(E579)</f>
        <v>-1.2333735073725434E-2</v>
      </c>
    </row>
    <row r="580" spans="1:6" x14ac:dyDescent="0.25">
      <c r="A580">
        <v>612759160</v>
      </c>
      <c r="B580">
        <f>LOG10(A580)</f>
        <v>8.7872898121439764</v>
      </c>
      <c r="C580">
        <v>582695320</v>
      </c>
      <c r="D580">
        <f>LOG10(C580)</f>
        <v>8.7654415300065089</v>
      </c>
      <c r="E580">
        <v>0.97399999999999998</v>
      </c>
      <c r="F580">
        <f>LOG10(E580)</f>
        <v>-1.1441043121384482E-2</v>
      </c>
    </row>
    <row r="581" spans="1:6" x14ac:dyDescent="0.25">
      <c r="A581">
        <v>612759560</v>
      </c>
      <c r="B581">
        <f>LOG10(A581)</f>
        <v>8.7872900956448152</v>
      </c>
      <c r="C581">
        <v>881481600</v>
      </c>
      <c r="D581">
        <f>LOG10(C581)</f>
        <v>8.9452132512900562</v>
      </c>
      <c r="E581">
        <v>0.98099999999999998</v>
      </c>
      <c r="F581">
        <f>LOG10(E581)</f>
        <v>-8.3309926200514969E-3</v>
      </c>
    </row>
    <row r="582" spans="1:6" x14ac:dyDescent="0.25">
      <c r="A582">
        <v>612759880</v>
      </c>
      <c r="B582">
        <f>LOG10(A582)</f>
        <v>8.7872903224453545</v>
      </c>
      <c r="C582">
        <v>599867848</v>
      </c>
      <c r="D582">
        <f>LOG10(C582)</f>
        <v>8.7780555850406632</v>
      </c>
      <c r="E582">
        <v>0.98899999999999999</v>
      </c>
      <c r="F582">
        <f>LOG10(E582)</f>
        <v>-4.8037084028205992E-3</v>
      </c>
    </row>
    <row r="583" spans="1:6" x14ac:dyDescent="0.25">
      <c r="A583">
        <v>612760264</v>
      </c>
      <c r="B583">
        <f>LOG10(A583)</f>
        <v>8.7872905946058442</v>
      </c>
      <c r="C583">
        <v>859991600</v>
      </c>
      <c r="D583">
        <f>LOG10(C583)</f>
        <v>8.9344942092767496</v>
      </c>
      <c r="E583">
        <v>1.1259999999999999</v>
      </c>
      <c r="F583">
        <f>LOG10(E583)</f>
        <v>5.1538390515327381E-2</v>
      </c>
    </row>
    <row r="584" spans="1:6" x14ac:dyDescent="0.25">
      <c r="A584">
        <v>612761632</v>
      </c>
      <c r="B584">
        <f>LOG10(A584)</f>
        <v>8.7872915641762006</v>
      </c>
      <c r="C584">
        <v>488563736</v>
      </c>
      <c r="D584">
        <f>LOG10(C584)</f>
        <v>8.6889212280087289</v>
      </c>
      <c r="E584">
        <v>0.98399999999999999</v>
      </c>
      <c r="F584">
        <f>LOG10(E584)</f>
        <v>-7.0049015686584892E-3</v>
      </c>
    </row>
    <row r="585" spans="1:6" x14ac:dyDescent="0.25">
      <c r="A585">
        <v>612770512</v>
      </c>
      <c r="B585">
        <f>LOG10(A585)</f>
        <v>8.7872978578258909</v>
      </c>
      <c r="C585">
        <v>613401168</v>
      </c>
      <c r="D585">
        <f>LOG10(C585)</f>
        <v>8.7877445986035454</v>
      </c>
      <c r="E585">
        <v>1.454</v>
      </c>
      <c r="F585">
        <f>LOG10(E585)</f>
        <v>0.16256440652301901</v>
      </c>
    </row>
    <row r="586" spans="1:6" x14ac:dyDescent="0.25">
      <c r="A586">
        <v>612770952</v>
      </c>
      <c r="B586">
        <f>LOG10(A586)</f>
        <v>8.7872981696710273</v>
      </c>
      <c r="C586">
        <v>912445232</v>
      </c>
      <c r="D586">
        <f>LOG10(C586)</f>
        <v>8.960206806110417</v>
      </c>
      <c r="E586">
        <v>1.048</v>
      </c>
      <c r="F586">
        <f>LOG10(E586)</f>
        <v>2.0361282647707864E-2</v>
      </c>
    </row>
    <row r="587" spans="1:6" x14ac:dyDescent="0.25">
      <c r="A587">
        <v>612775128</v>
      </c>
      <c r="B587">
        <f>LOG10(A587)</f>
        <v>8.7873011293537111</v>
      </c>
      <c r="C587">
        <v>468912216</v>
      </c>
      <c r="D587">
        <f>LOG10(C587)</f>
        <v>8.6710915470324803</v>
      </c>
      <c r="E587">
        <v>0.96199999999999997</v>
      </c>
      <c r="F587">
        <f>LOG10(E587)</f>
        <v>-1.6824927962187056E-2</v>
      </c>
    </row>
    <row r="588" spans="1:6" x14ac:dyDescent="0.25">
      <c r="A588">
        <v>612778048</v>
      </c>
      <c r="B588">
        <f>LOG10(A588)</f>
        <v>8.787303198851653</v>
      </c>
      <c r="C588">
        <v>656252536</v>
      </c>
      <c r="D588">
        <f>LOG10(C588)</f>
        <v>8.8170709946900949</v>
      </c>
      <c r="E588">
        <v>0.97799999999999998</v>
      </c>
      <c r="F588">
        <f>LOG10(E588)</f>
        <v>-9.6611452123985687E-3</v>
      </c>
    </row>
    <row r="589" spans="1:6" x14ac:dyDescent="0.25">
      <c r="A589">
        <v>612781352</v>
      </c>
      <c r="B589">
        <f>LOG10(A589)</f>
        <v>8.7873055404908555</v>
      </c>
      <c r="C589">
        <v>914070648</v>
      </c>
      <c r="D589">
        <f>LOG10(C589)</f>
        <v>8.9609797634043211</v>
      </c>
      <c r="E589">
        <v>0.96799999999999997</v>
      </c>
      <c r="F589">
        <f>LOG10(E589)</f>
        <v>-1.4124642691606345E-2</v>
      </c>
    </row>
    <row r="590" spans="1:6" x14ac:dyDescent="0.25">
      <c r="A590">
        <v>612789184</v>
      </c>
      <c r="B590">
        <f>LOG10(A590)</f>
        <v>8.7873110912025982</v>
      </c>
      <c r="C590">
        <v>634066048</v>
      </c>
      <c r="D590">
        <f>LOG10(C590)</f>
        <v>8.8021344988721566</v>
      </c>
      <c r="E590">
        <v>0.97499999999999998</v>
      </c>
      <c r="F590">
        <f>LOG10(E590)</f>
        <v>-1.0995384301463193E-2</v>
      </c>
    </row>
    <row r="591" spans="1:6" x14ac:dyDescent="0.25">
      <c r="A591">
        <v>612791000</v>
      </c>
      <c r="B591">
        <f>LOG10(A591)</f>
        <v>8.7873123782318583</v>
      </c>
      <c r="C591">
        <v>620180888</v>
      </c>
      <c r="D591">
        <f>LOG10(C591)</f>
        <v>8.7925183785346022</v>
      </c>
      <c r="E591">
        <v>1.0820000000000001</v>
      </c>
      <c r="F591">
        <f>LOG10(E591)</f>
        <v>3.422726077055066E-2</v>
      </c>
    </row>
    <row r="592" spans="1:6" x14ac:dyDescent="0.25">
      <c r="A592">
        <v>612791856</v>
      </c>
      <c r="B592">
        <f>LOG10(A592)</f>
        <v>8.7873129848919049</v>
      </c>
      <c r="C592">
        <v>612133128</v>
      </c>
      <c r="D592">
        <f>LOG10(C592)</f>
        <v>8.7868458836950314</v>
      </c>
      <c r="E592">
        <v>0.93899999999999995</v>
      </c>
      <c r="F592">
        <f>LOG10(E592)</f>
        <v>-2.7334407733889104E-2</v>
      </c>
    </row>
    <row r="593" spans="1:6" x14ac:dyDescent="0.25">
      <c r="A593">
        <v>612797456</v>
      </c>
      <c r="B593">
        <f>LOG10(A593)</f>
        <v>8.7873169536750453</v>
      </c>
      <c r="C593">
        <v>700819736</v>
      </c>
      <c r="D593">
        <f>LOG10(C593)</f>
        <v>8.8456063236326337</v>
      </c>
      <c r="E593">
        <v>1.1040000000000001</v>
      </c>
      <c r="F593">
        <f>LOG10(E593)</f>
        <v>4.2969073393180131E-2</v>
      </c>
    </row>
    <row r="594" spans="1:6" x14ac:dyDescent="0.25">
      <c r="A594">
        <v>612803000</v>
      </c>
      <c r="B594">
        <f>LOG10(A594)</f>
        <v>8.7873208827346261</v>
      </c>
      <c r="C594">
        <v>857155208</v>
      </c>
      <c r="D594">
        <f>LOG10(C594)</f>
        <v>8.9330594682182554</v>
      </c>
      <c r="E594">
        <v>0.96</v>
      </c>
      <c r="F594">
        <f>LOG10(E594)</f>
        <v>-1.7728766960431602E-2</v>
      </c>
    </row>
    <row r="595" spans="1:6" x14ac:dyDescent="0.25">
      <c r="A595">
        <v>612805088</v>
      </c>
      <c r="B595">
        <f>LOG10(A595)</f>
        <v>8.787322362501099</v>
      </c>
      <c r="C595">
        <v>875631792</v>
      </c>
      <c r="D595">
        <f>LOG10(C595)</f>
        <v>8.9423215213284148</v>
      </c>
      <c r="E595">
        <v>1.5549999999999999</v>
      </c>
      <c r="F595">
        <f>LOG10(E595)</f>
        <v>0.1917303933628563</v>
      </c>
    </row>
    <row r="596" spans="1:6" x14ac:dyDescent="0.25">
      <c r="A596">
        <v>612809392</v>
      </c>
      <c r="B596">
        <f>LOG10(A596)</f>
        <v>8.7873254127317875</v>
      </c>
      <c r="C596">
        <v>844916712</v>
      </c>
      <c r="D596">
        <f>LOG10(C596)</f>
        <v>8.9268139003087921</v>
      </c>
      <c r="E596">
        <v>0.97799999999999998</v>
      </c>
      <c r="F596">
        <f>LOG10(E596)</f>
        <v>-9.6611452123985687E-3</v>
      </c>
    </row>
    <row r="597" spans="1:6" x14ac:dyDescent="0.25">
      <c r="A597">
        <v>612811784</v>
      </c>
      <c r="B597">
        <f>LOG10(A597)</f>
        <v>8.7873271079250852</v>
      </c>
      <c r="C597">
        <v>533375136</v>
      </c>
      <c r="D597">
        <f>LOG10(C597)</f>
        <v>8.7270327666037968</v>
      </c>
      <c r="E597">
        <v>0.94799999999999995</v>
      </c>
      <c r="F597">
        <f>LOG10(E597)</f>
        <v>-2.3191662661933767E-2</v>
      </c>
    </row>
    <row r="598" spans="1:6" x14ac:dyDescent="0.25">
      <c r="A598">
        <v>612814712</v>
      </c>
      <c r="B598">
        <f>LOG10(A598)</f>
        <v>8.7873291829687403</v>
      </c>
      <c r="C598">
        <v>801474648</v>
      </c>
      <c r="D598">
        <f>LOG10(C598)</f>
        <v>8.9038897894377129</v>
      </c>
      <c r="E598">
        <v>0.96099999999999997</v>
      </c>
      <c r="F598">
        <f>LOG10(E598)</f>
        <v>-1.7276612331454656E-2</v>
      </c>
    </row>
    <row r="599" spans="1:6" x14ac:dyDescent="0.25">
      <c r="A599">
        <v>612815536</v>
      </c>
      <c r="B599">
        <f>LOG10(A599)</f>
        <v>8.7873297669273267</v>
      </c>
      <c r="C599">
        <v>787153152</v>
      </c>
      <c r="D599">
        <f>LOG10(C599)</f>
        <v>8.8960592388362372</v>
      </c>
      <c r="E599">
        <v>1.0960000000000001</v>
      </c>
      <c r="F599">
        <f>LOG10(E599)</f>
        <v>3.9810554148350386E-2</v>
      </c>
    </row>
    <row r="600" spans="1:6" x14ac:dyDescent="0.25">
      <c r="A600">
        <v>612836416</v>
      </c>
      <c r="B600">
        <f>LOG10(A600)</f>
        <v>8.7873445640624652</v>
      </c>
      <c r="C600">
        <v>855103248</v>
      </c>
      <c r="D600">
        <f>LOG10(C600)</f>
        <v>8.9320185560492149</v>
      </c>
      <c r="E600">
        <v>0.96099999999999997</v>
      </c>
      <c r="F600">
        <f>LOG10(E600)</f>
        <v>-1.7276612331454656E-2</v>
      </c>
    </row>
    <row r="601" spans="1:6" x14ac:dyDescent="0.25">
      <c r="A601">
        <v>612840872</v>
      </c>
      <c r="B601">
        <f>LOG10(A601)</f>
        <v>8.7873477218532319</v>
      </c>
      <c r="C601">
        <v>842448424</v>
      </c>
      <c r="D601">
        <f>LOG10(C601)</f>
        <v>8.9255433221750184</v>
      </c>
      <c r="E601">
        <v>0.95099999999999996</v>
      </c>
      <c r="F601">
        <f>LOG10(E601)</f>
        <v>-2.181948306258609E-2</v>
      </c>
    </row>
    <row r="602" spans="1:6" x14ac:dyDescent="0.25">
      <c r="A602">
        <v>612846936</v>
      </c>
      <c r="B602">
        <f>LOG10(A602)</f>
        <v>8.7873520191330456</v>
      </c>
      <c r="C602">
        <v>816292928</v>
      </c>
      <c r="D602">
        <f>LOG10(C602)</f>
        <v>8.9118460339808845</v>
      </c>
      <c r="E602">
        <v>1.0449999999999999</v>
      </c>
      <c r="F602">
        <f>LOG10(E602)</f>
        <v>1.9116290447072779E-2</v>
      </c>
    </row>
    <row r="603" spans="1:6" x14ac:dyDescent="0.25">
      <c r="A603">
        <v>612848464</v>
      </c>
      <c r="B603">
        <f>LOG10(A603)</f>
        <v>8.7873531019501456</v>
      </c>
      <c r="C603">
        <v>928824448</v>
      </c>
      <c r="D603">
        <f>LOG10(C603)</f>
        <v>8.9679336381385237</v>
      </c>
      <c r="E603">
        <v>0.99</v>
      </c>
      <c r="F603">
        <f>LOG10(E603)</f>
        <v>-4.3648054024500883E-3</v>
      </c>
    </row>
    <row r="604" spans="1:6" x14ac:dyDescent="0.25">
      <c r="A604">
        <v>612851216</v>
      </c>
      <c r="B604">
        <f>LOG10(A604)</f>
        <v>8.7873550521479515</v>
      </c>
      <c r="C604">
        <v>866705168</v>
      </c>
      <c r="D604">
        <f>LOG10(C604)</f>
        <v>8.9378713861879397</v>
      </c>
      <c r="E604">
        <v>1.1080000000000001</v>
      </c>
      <c r="F604">
        <f>LOG10(E604)</f>
        <v>4.4539760392410983E-2</v>
      </c>
    </row>
    <row r="605" spans="1:6" x14ac:dyDescent="0.25">
      <c r="A605">
        <v>612857520</v>
      </c>
      <c r="B605">
        <f>LOG10(A605)</f>
        <v>8.7873595194285272</v>
      </c>
      <c r="C605">
        <v>839746368</v>
      </c>
      <c r="D605">
        <f>LOG10(C605)</f>
        <v>8.9241481341439854</v>
      </c>
      <c r="E605">
        <v>1.028</v>
      </c>
      <c r="F605">
        <f>LOG10(E605)</f>
        <v>1.1993114659256938E-2</v>
      </c>
    </row>
    <row r="606" spans="1:6" x14ac:dyDescent="0.25">
      <c r="A606">
        <v>612859400</v>
      </c>
      <c r="B606">
        <f>LOG10(A606)</f>
        <v>8.7873608516670121</v>
      </c>
      <c r="C606">
        <v>914080080</v>
      </c>
      <c r="D606">
        <f>LOG10(C606)</f>
        <v>8.9609842447257915</v>
      </c>
      <c r="E606">
        <v>1.0489999999999999</v>
      </c>
      <c r="F606">
        <f>LOG10(E606)</f>
        <v>2.0775488193557831E-2</v>
      </c>
    </row>
    <row r="607" spans="1:6" x14ac:dyDescent="0.25">
      <c r="A607">
        <v>612866992</v>
      </c>
      <c r="B607">
        <f>LOG10(A607)</f>
        <v>8.7873662316012755</v>
      </c>
      <c r="C607">
        <v>613136800</v>
      </c>
      <c r="D607">
        <f>LOG10(C607)</f>
        <v>8.7875573829308706</v>
      </c>
      <c r="E607">
        <v>1.389</v>
      </c>
      <c r="F607">
        <f>LOG10(E607)</f>
        <v>0.14270224573761559</v>
      </c>
    </row>
    <row r="608" spans="1:6" x14ac:dyDescent="0.25">
      <c r="A608">
        <v>612868224</v>
      </c>
      <c r="B608">
        <f>LOG10(A608)</f>
        <v>8.7873671046296344</v>
      </c>
      <c r="C608">
        <v>741692344</v>
      </c>
      <c r="D608">
        <f>LOG10(C608)</f>
        <v>8.8702237960999515</v>
      </c>
      <c r="E608">
        <v>0.95699999999999996</v>
      </c>
      <c r="F608">
        <f>LOG10(E608)</f>
        <v>-1.9088062223156451E-2</v>
      </c>
    </row>
    <row r="609" spans="1:6" x14ac:dyDescent="0.25">
      <c r="A609">
        <v>612871472</v>
      </c>
      <c r="B609">
        <f>LOG10(A609)</f>
        <v>8.7873694062414387</v>
      </c>
      <c r="C609">
        <v>886925664</v>
      </c>
      <c r="D609">
        <f>LOG10(C609)</f>
        <v>8.9478872217849759</v>
      </c>
      <c r="E609">
        <v>0.97199999999999998</v>
      </c>
      <c r="F609">
        <f>LOG10(E609)</f>
        <v>-1.2333735073725434E-2</v>
      </c>
    </row>
    <row r="610" spans="1:6" x14ac:dyDescent="0.25">
      <c r="A610">
        <v>612880664</v>
      </c>
      <c r="B610">
        <f>LOG10(A610)</f>
        <v>8.7873759198501205</v>
      </c>
      <c r="C610">
        <v>854829304</v>
      </c>
      <c r="D610">
        <f>LOG10(C610)</f>
        <v>8.9318794015914218</v>
      </c>
      <c r="E610">
        <v>0.95399999999999996</v>
      </c>
      <c r="F610">
        <f>LOG10(E610)</f>
        <v>-2.0451625295904902E-2</v>
      </c>
    </row>
    <row r="611" spans="1:6" x14ac:dyDescent="0.25">
      <c r="A611">
        <v>612880856</v>
      </c>
      <c r="B611">
        <f>LOG10(A611)</f>
        <v>8.7873760559035698</v>
      </c>
      <c r="C611">
        <v>846629304</v>
      </c>
      <c r="D611">
        <f>LOG10(C611)</f>
        <v>8.9276932964380684</v>
      </c>
      <c r="E611">
        <v>0.98</v>
      </c>
      <c r="F611">
        <f>LOG10(E611)</f>
        <v>-8.7739243075051505E-3</v>
      </c>
    </row>
    <row r="612" spans="1:6" x14ac:dyDescent="0.25">
      <c r="A612">
        <v>612882936</v>
      </c>
      <c r="B612">
        <f>LOG10(A612)</f>
        <v>8.7873775298131882</v>
      </c>
      <c r="C612">
        <v>904684088</v>
      </c>
      <c r="D612">
        <f>LOG10(C612)</f>
        <v>8.9564969518126976</v>
      </c>
      <c r="E612">
        <v>0.99099999999999999</v>
      </c>
      <c r="F612">
        <f>LOG10(E612)</f>
        <v>-3.9263455147246756E-3</v>
      </c>
    </row>
    <row r="613" spans="1:6" x14ac:dyDescent="0.25">
      <c r="A613">
        <v>612884848</v>
      </c>
      <c r="B613">
        <f>LOG10(A613)</f>
        <v>8.7873788846718508</v>
      </c>
      <c r="C613">
        <v>855016232</v>
      </c>
      <c r="D613">
        <f>LOG10(C613)</f>
        <v>8.9319743596417567</v>
      </c>
      <c r="E613">
        <v>1.385</v>
      </c>
      <c r="F613">
        <f>LOG10(E613)</f>
        <v>0.14144977340046735</v>
      </c>
    </row>
    <row r="614" spans="1:6" x14ac:dyDescent="0.25">
      <c r="A614">
        <v>612899648</v>
      </c>
      <c r="B614">
        <f>LOG10(A614)</f>
        <v>8.7873893719285476</v>
      </c>
      <c r="C614">
        <v>469490248</v>
      </c>
      <c r="D614">
        <f>LOG10(C614)</f>
        <v>8.6716265757634226</v>
      </c>
      <c r="E614">
        <v>1.3819999999999999</v>
      </c>
      <c r="F614">
        <f>LOG10(E614)</f>
        <v>0.14050804303817957</v>
      </c>
    </row>
    <row r="615" spans="1:6" x14ac:dyDescent="0.25">
      <c r="A615">
        <v>612909888</v>
      </c>
      <c r="B615">
        <f>LOG10(A615)</f>
        <v>8.787396627828203</v>
      </c>
      <c r="C615">
        <v>842899584</v>
      </c>
      <c r="D615">
        <f>LOG10(C615)</f>
        <v>8.9257758394975024</v>
      </c>
      <c r="E615">
        <v>1.091</v>
      </c>
      <c r="F615">
        <f>LOG10(E615)</f>
        <v>3.7824750588341866E-2</v>
      </c>
    </row>
    <row r="616" spans="1:6" x14ac:dyDescent="0.25">
      <c r="A616">
        <v>612909968</v>
      </c>
      <c r="B616">
        <f>LOG10(A616)</f>
        <v>8.7873966845144409</v>
      </c>
      <c r="C616">
        <v>533745792</v>
      </c>
      <c r="D616">
        <f>LOG10(C616)</f>
        <v>8.7273344641110491</v>
      </c>
      <c r="E616">
        <v>0.95899999999999996</v>
      </c>
      <c r="F616">
        <f>LOG10(E616)</f>
        <v>-1.8181392829336417E-2</v>
      </c>
    </row>
    <row r="617" spans="1:6" x14ac:dyDescent="0.25">
      <c r="A617">
        <v>612911048</v>
      </c>
      <c r="B617">
        <f>LOG10(A617)</f>
        <v>8.7873974497779415</v>
      </c>
      <c r="C617">
        <v>888263744</v>
      </c>
      <c r="D617">
        <f>LOG10(C617)</f>
        <v>8.9485419360005789</v>
      </c>
      <c r="E617">
        <v>0.95499999999999996</v>
      </c>
      <c r="F617">
        <f>LOG10(E617)</f>
        <v>-1.9996628416253676E-2</v>
      </c>
    </row>
    <row r="618" spans="1:6" x14ac:dyDescent="0.25">
      <c r="A618">
        <v>612914968</v>
      </c>
      <c r="B618">
        <f>LOG10(A618)</f>
        <v>8.7874002273896856</v>
      </c>
      <c r="C618">
        <v>613057576</v>
      </c>
      <c r="D618">
        <f>LOG10(C618)</f>
        <v>8.7875012636943843</v>
      </c>
      <c r="E618">
        <v>1.4410000000000001</v>
      </c>
      <c r="F618">
        <f>LOG10(E618)</f>
        <v>0.15866398081398933</v>
      </c>
    </row>
    <row r="619" spans="1:6" x14ac:dyDescent="0.25">
      <c r="A619">
        <v>612916904</v>
      </c>
      <c r="B619">
        <f>LOG10(A619)</f>
        <v>8.7874015991832177</v>
      </c>
      <c r="C619">
        <v>779963232</v>
      </c>
      <c r="D619">
        <f>LOG10(C619)</f>
        <v>8.8920741302342243</v>
      </c>
      <c r="E619">
        <v>1.5249999999999999</v>
      </c>
      <c r="F619">
        <f>LOG10(E619)</f>
        <v>0.18326984368280461</v>
      </c>
    </row>
    <row r="620" spans="1:6" x14ac:dyDescent="0.25">
      <c r="A620">
        <v>612918552</v>
      </c>
      <c r="B620">
        <f>LOG10(A620)</f>
        <v>8.7874027669048775</v>
      </c>
      <c r="C620">
        <v>795759504</v>
      </c>
      <c r="D620">
        <f>LOG10(C620)</f>
        <v>8.9007818342363123</v>
      </c>
      <c r="E620">
        <v>1.3959999999999999</v>
      </c>
      <c r="F620">
        <f>LOG10(E620)</f>
        <v>0.14488541828714227</v>
      </c>
    </row>
    <row r="621" spans="1:6" x14ac:dyDescent="0.25">
      <c r="A621">
        <v>612919928</v>
      </c>
      <c r="B621">
        <f>LOG10(A621)</f>
        <v>8.787403741893371</v>
      </c>
      <c r="C621">
        <v>921577512</v>
      </c>
      <c r="D621">
        <f>LOG10(C621)</f>
        <v>8.9645318687120952</v>
      </c>
      <c r="E621">
        <v>1.4259999999999999</v>
      </c>
      <c r="F621">
        <f>LOG10(E621)</f>
        <v>0.15411952551584673</v>
      </c>
    </row>
    <row r="622" spans="1:6" x14ac:dyDescent="0.25">
      <c r="A622">
        <v>612920848</v>
      </c>
      <c r="B622">
        <f>LOG10(A622)</f>
        <v>8.7874043937739934</v>
      </c>
      <c r="C622">
        <v>857219392</v>
      </c>
      <c r="D622">
        <f>LOG10(C622)</f>
        <v>8.9330919870820313</v>
      </c>
      <c r="E622">
        <v>1.4339999999999999</v>
      </c>
      <c r="F622">
        <f>LOG10(E622)</f>
        <v>0.15654915133178129</v>
      </c>
    </row>
    <row r="623" spans="1:6" x14ac:dyDescent="0.25">
      <c r="A623">
        <v>612921936</v>
      </c>
      <c r="B623">
        <f>LOG10(A623)</f>
        <v>8.7874051646924212</v>
      </c>
      <c r="C623">
        <v>684739672</v>
      </c>
      <c r="D623">
        <f>LOG10(C623)</f>
        <v>8.8355254904663632</v>
      </c>
      <c r="E623">
        <v>1.6339999999999999</v>
      </c>
      <c r="F623">
        <f>LOG10(E623)</f>
        <v>0.21325205219639665</v>
      </c>
    </row>
    <row r="624" spans="1:6" x14ac:dyDescent="0.25">
      <c r="A624">
        <v>612922640</v>
      </c>
      <c r="B624">
        <f>LOG10(A624)</f>
        <v>8.7874056635212625</v>
      </c>
      <c r="C624">
        <v>686905528</v>
      </c>
      <c r="D624">
        <f>LOG10(C624)</f>
        <v>8.8368970114561183</v>
      </c>
      <c r="E624">
        <v>0.96799999999999997</v>
      </c>
      <c r="F624">
        <f>LOG10(E624)</f>
        <v>-1.4124642691606345E-2</v>
      </c>
    </row>
    <row r="625" spans="1:6" x14ac:dyDescent="0.25">
      <c r="A625">
        <v>612925176</v>
      </c>
      <c r="B625">
        <f>LOG10(A625)</f>
        <v>8.7874074604340482</v>
      </c>
      <c r="C625">
        <v>834495136</v>
      </c>
      <c r="D625">
        <f>LOG10(C625)</f>
        <v>8.9214238096617411</v>
      </c>
      <c r="E625">
        <v>0.95599999999999996</v>
      </c>
      <c r="F625">
        <f>LOG10(E625)</f>
        <v>-1.9542107723899943E-2</v>
      </c>
    </row>
    <row r="626" spans="1:6" x14ac:dyDescent="0.25">
      <c r="A626">
        <v>612930824</v>
      </c>
      <c r="B626">
        <f>LOG10(A626)</f>
        <v>8.7874114623645099</v>
      </c>
      <c r="C626">
        <v>674236992</v>
      </c>
      <c r="D626">
        <f>LOG10(C626)</f>
        <v>8.8288125763972811</v>
      </c>
      <c r="E626">
        <v>0.97199999999999998</v>
      </c>
      <c r="F626">
        <f>LOG10(E626)</f>
        <v>-1.2333735073725434E-2</v>
      </c>
    </row>
    <row r="627" spans="1:6" x14ac:dyDescent="0.25">
      <c r="A627">
        <v>612931576</v>
      </c>
      <c r="B627">
        <f>LOG10(A627)</f>
        <v>8.7874119951966616</v>
      </c>
      <c r="C627">
        <v>918492976</v>
      </c>
      <c r="D627">
        <f>LOG10(C627)</f>
        <v>8.9630758394702372</v>
      </c>
      <c r="E627">
        <v>1.3879999999999999</v>
      </c>
      <c r="F627">
        <f>LOG10(E627)</f>
        <v>0.14238946611883607</v>
      </c>
    </row>
    <row r="628" spans="1:6" x14ac:dyDescent="0.25">
      <c r="A628">
        <v>612932504</v>
      </c>
      <c r="B628">
        <f>LOG10(A628)</f>
        <v>8.787412652733309</v>
      </c>
      <c r="C628">
        <v>853928688</v>
      </c>
      <c r="D628">
        <f>LOG10(C628)</f>
        <v>8.9314216040599241</v>
      </c>
      <c r="E628">
        <v>1.123</v>
      </c>
      <c r="F628">
        <f>LOG10(E628)</f>
        <v>5.0379756261457784E-2</v>
      </c>
    </row>
    <row r="629" spans="1:6" x14ac:dyDescent="0.25">
      <c r="A629">
        <v>612934624</v>
      </c>
      <c r="B629">
        <f>LOG10(A629)</f>
        <v>8.787414154860711</v>
      </c>
      <c r="C629">
        <v>867524008</v>
      </c>
      <c r="D629">
        <f>LOG10(C629)</f>
        <v>8.9382815023650988</v>
      </c>
      <c r="E629">
        <v>1.4039999999999999</v>
      </c>
      <c r="F629">
        <f>LOG10(E629)</f>
        <v>0.14736710779378645</v>
      </c>
    </row>
    <row r="630" spans="1:6" x14ac:dyDescent="0.25">
      <c r="A630">
        <v>612934992</v>
      </c>
      <c r="B630">
        <f>LOG10(A630)</f>
        <v>8.7874144156068255</v>
      </c>
      <c r="C630">
        <v>687287248</v>
      </c>
      <c r="D630">
        <f>LOG10(C630)</f>
        <v>8.8371382860382468</v>
      </c>
      <c r="E630">
        <v>0.97299999999999998</v>
      </c>
      <c r="F630">
        <f>LOG10(E630)</f>
        <v>-1.1887159731648099E-2</v>
      </c>
    </row>
    <row r="631" spans="1:6" x14ac:dyDescent="0.25">
      <c r="A631">
        <v>612940008</v>
      </c>
      <c r="B631">
        <f>LOG10(A631)</f>
        <v>8.7874179696741166</v>
      </c>
      <c r="C631">
        <v>642235160</v>
      </c>
      <c r="D631">
        <f>LOG10(C631)</f>
        <v>8.8076940778981783</v>
      </c>
      <c r="E631">
        <v>0.96899999999999997</v>
      </c>
      <c r="F631">
        <f>LOG10(E631)</f>
        <v>-1.3676222949234686E-2</v>
      </c>
    </row>
    <row r="632" spans="1:6" x14ac:dyDescent="0.25">
      <c r="A632">
        <v>612940592</v>
      </c>
      <c r="B632">
        <f>LOG10(A632)</f>
        <v>8.7874183834631552</v>
      </c>
      <c r="C632">
        <v>634039328</v>
      </c>
      <c r="D632">
        <f>LOG10(C632)</f>
        <v>8.8021161970042225</v>
      </c>
      <c r="E632">
        <v>0.98499999999999999</v>
      </c>
      <c r="F632">
        <f>LOG10(E632)</f>
        <v>-6.5637695023882739E-3</v>
      </c>
    </row>
    <row r="633" spans="1:6" x14ac:dyDescent="0.25">
      <c r="A633">
        <v>612943248</v>
      </c>
      <c r="B633">
        <f>LOG10(A633)</f>
        <v>8.7874202653480555</v>
      </c>
      <c r="C633">
        <v>629328336</v>
      </c>
      <c r="D633">
        <f>LOG10(C633)</f>
        <v>8.7988772866360723</v>
      </c>
      <c r="E633">
        <v>1.4690000000000001</v>
      </c>
      <c r="F633">
        <f>LOG10(E633)</f>
        <v>0.16702179579025653</v>
      </c>
    </row>
    <row r="634" spans="1:6" x14ac:dyDescent="0.25">
      <c r="A634">
        <v>612946976</v>
      </c>
      <c r="B634">
        <f>LOG10(A634)</f>
        <v>8.7874229067751539</v>
      </c>
      <c r="C634">
        <v>814245000</v>
      </c>
      <c r="D634">
        <f>LOG10(C634)</f>
        <v>8.9107551003912526</v>
      </c>
      <c r="E634">
        <v>1.0009999999999999</v>
      </c>
      <c r="F634">
        <f>LOG10(E634)</f>
        <v>4.340774793185929E-4</v>
      </c>
    </row>
    <row r="635" spans="1:6" x14ac:dyDescent="0.25">
      <c r="A635">
        <v>612948312</v>
      </c>
      <c r="B635">
        <f>LOG10(A635)</f>
        <v>8.7874238533770921</v>
      </c>
      <c r="C635">
        <v>852398320</v>
      </c>
      <c r="D635">
        <f>LOG10(C635)</f>
        <v>8.9306425850878597</v>
      </c>
      <c r="E635">
        <v>0.97599999999999998</v>
      </c>
      <c r="F635">
        <f>LOG10(E635)</f>
        <v>-1.0550182333308195E-2</v>
      </c>
    </row>
    <row r="636" spans="1:6" x14ac:dyDescent="0.25">
      <c r="A636">
        <v>612952360</v>
      </c>
      <c r="B636">
        <f>LOG10(A636)</f>
        <v>8.7874267215116859</v>
      </c>
      <c r="C636">
        <v>893167184</v>
      </c>
      <c r="D636">
        <f>LOG10(C636)</f>
        <v>8.9509327582087046</v>
      </c>
      <c r="E636">
        <v>1.2430000000000001</v>
      </c>
      <c r="F636">
        <f>LOG10(E636)</f>
        <v>9.4471128641644794E-2</v>
      </c>
    </row>
    <row r="637" spans="1:6" x14ac:dyDescent="0.25">
      <c r="A637">
        <v>612953824</v>
      </c>
      <c r="B637">
        <f>LOG10(A637)</f>
        <v>8.7874277587968059</v>
      </c>
      <c r="C637">
        <v>901282320</v>
      </c>
      <c r="D637">
        <f>LOG10(C637)</f>
        <v>8.9548608518145638</v>
      </c>
      <c r="E637">
        <v>0.98099999999999998</v>
      </c>
      <c r="F637">
        <f>LOG10(E637)</f>
        <v>-8.3309926200514969E-3</v>
      </c>
    </row>
    <row r="638" spans="1:6" x14ac:dyDescent="0.25">
      <c r="A638">
        <v>612955064</v>
      </c>
      <c r="B638">
        <f>LOG10(A638)</f>
        <v>8.7874286373696968</v>
      </c>
      <c r="C638">
        <v>613147336</v>
      </c>
      <c r="D638">
        <f>LOG10(C638)</f>
        <v>8.7875648456820024</v>
      </c>
      <c r="E638">
        <v>0.97599999999999998</v>
      </c>
      <c r="F638">
        <f>LOG10(E638)</f>
        <v>-1.0550182333308195E-2</v>
      </c>
    </row>
    <row r="639" spans="1:6" x14ac:dyDescent="0.25">
      <c r="A639">
        <v>612956704</v>
      </c>
      <c r="B639">
        <f>LOG10(A639)</f>
        <v>8.7874297993504662</v>
      </c>
      <c r="C639">
        <v>693117192</v>
      </c>
      <c r="D639">
        <f>LOG10(C639)</f>
        <v>8.8408066711716273</v>
      </c>
      <c r="E639">
        <v>1.0329999999999999</v>
      </c>
      <c r="F639">
        <f>LOG10(E639)</f>
        <v>1.4100321519620545E-2</v>
      </c>
    </row>
    <row r="640" spans="1:6" x14ac:dyDescent="0.25">
      <c r="A640">
        <v>612956896</v>
      </c>
      <c r="B640">
        <f>LOG10(A640)</f>
        <v>8.7874299353870367</v>
      </c>
      <c r="C640">
        <v>606092880</v>
      </c>
      <c r="D640">
        <f>LOG10(C640)</f>
        <v>8.7825391822200842</v>
      </c>
      <c r="E640">
        <v>0.97699999999999998</v>
      </c>
      <c r="F640">
        <f>LOG10(E640)</f>
        <v>-1.0105436281226938E-2</v>
      </c>
    </row>
    <row r="641" spans="1:6" x14ac:dyDescent="0.25">
      <c r="A641">
        <v>612962856</v>
      </c>
      <c r="B641">
        <f>LOG10(A641)</f>
        <v>8.7874341581677005</v>
      </c>
      <c r="C641">
        <v>897123136</v>
      </c>
      <c r="D641">
        <f>LOG10(C641)</f>
        <v>8.9528520568847867</v>
      </c>
      <c r="E641">
        <v>0.97099999999999997</v>
      </c>
      <c r="F641">
        <f>LOG10(E641)</f>
        <v>-1.2780770091995148E-2</v>
      </c>
    </row>
    <row r="642" spans="1:6" x14ac:dyDescent="0.25">
      <c r="A642">
        <v>612963808</v>
      </c>
      <c r="B642">
        <f>LOG10(A642)</f>
        <v>8.7874348326751708</v>
      </c>
      <c r="C642">
        <v>690984320</v>
      </c>
      <c r="D642">
        <f>LOG10(C642)</f>
        <v>8.8394681923601031</v>
      </c>
      <c r="E642">
        <v>1.1379999999999999</v>
      </c>
      <c r="F642">
        <f>LOG10(E642)</f>
        <v>5.6142262059052331E-2</v>
      </c>
    </row>
    <row r="643" spans="1:6" x14ac:dyDescent="0.25">
      <c r="A643">
        <v>612964704</v>
      </c>
      <c r="B643">
        <f>LOG10(A643)</f>
        <v>8.7874354675047748</v>
      </c>
      <c r="C643">
        <v>599653536</v>
      </c>
      <c r="D643">
        <f>LOG10(C643)</f>
        <v>8.7779003989452136</v>
      </c>
      <c r="E643">
        <v>0.95599999999999996</v>
      </c>
      <c r="F643">
        <f>LOG10(E643)</f>
        <v>-1.9542107723899943E-2</v>
      </c>
    </row>
    <row r="644" spans="1:6" x14ac:dyDescent="0.25">
      <c r="A644">
        <v>612967368</v>
      </c>
      <c r="B644">
        <f>LOG10(A644)</f>
        <v>8.7874373549837408</v>
      </c>
      <c r="C644">
        <v>919807280</v>
      </c>
      <c r="D644">
        <f>LOG10(C644)</f>
        <v>8.963696842562781</v>
      </c>
      <c r="E644">
        <v>1.1339999999999999</v>
      </c>
      <c r="F644">
        <f>LOG10(E644)</f>
        <v>5.4613054556887738E-2</v>
      </c>
    </row>
    <row r="645" spans="1:6" x14ac:dyDescent="0.25">
      <c r="A645">
        <v>612969424</v>
      </c>
      <c r="B645">
        <f>LOG10(A645)</f>
        <v>8.7874388116811186</v>
      </c>
      <c r="C645">
        <v>545211584</v>
      </c>
      <c r="D645">
        <f>LOG10(C645)</f>
        <v>8.7365650746274799</v>
      </c>
      <c r="E645">
        <v>0.99</v>
      </c>
      <c r="F645">
        <f>LOG10(E645)</f>
        <v>-4.3648054024500883E-3</v>
      </c>
    </row>
    <row r="646" spans="1:6" x14ac:dyDescent="0.25">
      <c r="A646">
        <v>612970360</v>
      </c>
      <c r="B646">
        <f>LOG10(A646)</f>
        <v>8.7874394748452325</v>
      </c>
      <c r="C646">
        <v>646393688</v>
      </c>
      <c r="D646">
        <f>LOG10(C646)</f>
        <v>8.8104971069247071</v>
      </c>
      <c r="E646">
        <v>0.94699999999999995</v>
      </c>
      <c r="F646">
        <f>LOG10(E646)</f>
        <v>-2.3650020996726601E-2</v>
      </c>
    </row>
    <row r="647" spans="1:6" x14ac:dyDescent="0.25">
      <c r="A647">
        <v>612972224</v>
      </c>
      <c r="B647">
        <f>LOG10(A647)</f>
        <v>8.7874407955023734</v>
      </c>
      <c r="C647">
        <v>642152160</v>
      </c>
      <c r="D647">
        <f>LOG10(C647)</f>
        <v>8.8076379477239133</v>
      </c>
      <c r="E647">
        <v>0.94599999999999995</v>
      </c>
      <c r="F647">
        <f>LOG10(E647)</f>
        <v>-2.4108863598207259E-2</v>
      </c>
    </row>
    <row r="648" spans="1:6" x14ac:dyDescent="0.25">
      <c r="A648">
        <v>612975352</v>
      </c>
      <c r="B648">
        <f>LOG10(A648)</f>
        <v>8.7874430117034024</v>
      </c>
      <c r="C648">
        <v>801500264</v>
      </c>
      <c r="D648">
        <f>LOG10(C648)</f>
        <v>8.903903669739103</v>
      </c>
      <c r="E648">
        <v>0.94499999999999995</v>
      </c>
      <c r="F648">
        <f>LOG10(E648)</f>
        <v>-2.4568191490737076E-2</v>
      </c>
    </row>
    <row r="649" spans="1:6" x14ac:dyDescent="0.25">
      <c r="A649">
        <v>612975400</v>
      </c>
      <c r="B649">
        <f>LOG10(A649)</f>
        <v>8.7874430457115142</v>
      </c>
      <c r="C649">
        <v>537990920</v>
      </c>
      <c r="D649">
        <f>LOG10(C649)</f>
        <v>8.7307749458761048</v>
      </c>
      <c r="E649">
        <v>0.97399999999999998</v>
      </c>
      <c r="F649">
        <f>LOG10(E649)</f>
        <v>-1.1441043121384482E-2</v>
      </c>
    </row>
    <row r="650" spans="1:6" x14ac:dyDescent="0.25">
      <c r="A650">
        <v>612975632</v>
      </c>
      <c r="B650">
        <f>LOG10(A650)</f>
        <v>8.7874432100840174</v>
      </c>
      <c r="C650">
        <v>890569712</v>
      </c>
      <c r="D650">
        <f>LOG10(C650)</f>
        <v>8.9496679208255827</v>
      </c>
      <c r="E650">
        <v>1.153</v>
      </c>
      <c r="F650">
        <f>LOG10(E650)</f>
        <v>6.1829307294699029E-2</v>
      </c>
    </row>
    <row r="651" spans="1:6" x14ac:dyDescent="0.25">
      <c r="A651">
        <v>612976696</v>
      </c>
      <c r="B651">
        <f>LOG10(A651)</f>
        <v>8.7874439639295261</v>
      </c>
      <c r="C651">
        <v>886537608</v>
      </c>
      <c r="D651">
        <f>LOG10(C651)</f>
        <v>8.9476971636260956</v>
      </c>
      <c r="E651">
        <v>1.131</v>
      </c>
      <c r="F651">
        <f>LOG10(E651)</f>
        <v>5.3462604925455293E-2</v>
      </c>
    </row>
    <row r="652" spans="1:6" x14ac:dyDescent="0.25">
      <c r="A652">
        <v>612976792</v>
      </c>
      <c r="B652">
        <f>LOG10(A652)</f>
        <v>8.7874440319455989</v>
      </c>
      <c r="C652">
        <v>864019768</v>
      </c>
      <c r="D652">
        <f>LOG10(C652)</f>
        <v>8.9365236788621196</v>
      </c>
      <c r="E652">
        <v>1.4430000000000001</v>
      </c>
      <c r="F652">
        <f>LOG10(E652)</f>
        <v>0.15926633109349422</v>
      </c>
    </row>
    <row r="653" spans="1:6" x14ac:dyDescent="0.25">
      <c r="A653">
        <v>612980120</v>
      </c>
      <c r="B653">
        <f>LOG10(A653)</f>
        <v>8.787446389829503</v>
      </c>
      <c r="C653">
        <v>445121624</v>
      </c>
      <c r="D653">
        <f>LOG10(C653)</f>
        <v>8.6484786928126525</v>
      </c>
      <c r="E653">
        <v>0.97799999999999998</v>
      </c>
      <c r="F653">
        <f>LOG10(E653)</f>
        <v>-9.6611452123985687E-3</v>
      </c>
    </row>
    <row r="654" spans="1:6" x14ac:dyDescent="0.25">
      <c r="A654">
        <v>612984696</v>
      </c>
      <c r="B654">
        <f>LOG10(A654)</f>
        <v>8.787449631898971</v>
      </c>
      <c r="C654">
        <v>923247128</v>
      </c>
      <c r="D654">
        <f>LOG10(C654)</f>
        <v>8.9653179653393256</v>
      </c>
      <c r="E654">
        <v>0.98899999999999999</v>
      </c>
      <c r="F654">
        <f>LOG10(E654)</f>
        <v>-4.8037084028205992E-3</v>
      </c>
    </row>
    <row r="655" spans="1:6" x14ac:dyDescent="0.25">
      <c r="A655">
        <v>612985368</v>
      </c>
      <c r="B655">
        <f>LOG10(A655)</f>
        <v>8.7874501080050376</v>
      </c>
      <c r="C655">
        <v>513319968</v>
      </c>
      <c r="D655">
        <f>LOG10(C655)</f>
        <v>8.7103881585205389</v>
      </c>
      <c r="E655">
        <v>0.96599999999999997</v>
      </c>
      <c r="F655">
        <f>LOG10(E655)</f>
        <v>-1.5022873584506671E-2</v>
      </c>
    </row>
    <row r="656" spans="1:6" x14ac:dyDescent="0.25">
      <c r="A656">
        <v>612985504</v>
      </c>
      <c r="B656">
        <f>LOG10(A656)</f>
        <v>8.7874502043597715</v>
      </c>
      <c r="C656">
        <v>591916984</v>
      </c>
      <c r="D656">
        <f>LOG10(C656)</f>
        <v>8.7722608014546353</v>
      </c>
      <c r="E656">
        <v>1.4330000000000001</v>
      </c>
      <c r="F656">
        <f>LOG10(E656)</f>
        <v>0.1562461903973445</v>
      </c>
    </row>
    <row r="657" spans="1:6" x14ac:dyDescent="0.25">
      <c r="A657">
        <v>612991728</v>
      </c>
      <c r="B657">
        <f>LOG10(A657)</f>
        <v>8.7874546139830265</v>
      </c>
      <c r="C657">
        <v>841306400</v>
      </c>
      <c r="D657">
        <f>LOG10(C657)</f>
        <v>8.9249541927003637</v>
      </c>
      <c r="E657">
        <v>0.98199999999999998</v>
      </c>
      <c r="F657">
        <f>LOG10(E657)</f>
        <v>-7.8885122130503398E-3</v>
      </c>
    </row>
    <row r="658" spans="1:6" x14ac:dyDescent="0.25">
      <c r="A658">
        <v>612992184</v>
      </c>
      <c r="B658">
        <f>LOG10(A658)</f>
        <v>8.7874549370513506</v>
      </c>
      <c r="C658">
        <v>868754152</v>
      </c>
      <c r="D658">
        <f>LOG10(C658)</f>
        <v>8.9388968932083923</v>
      </c>
      <c r="E658">
        <v>0.96599999999999997</v>
      </c>
      <c r="F658">
        <f>LOG10(E658)</f>
        <v>-1.5022873584506671E-2</v>
      </c>
    </row>
    <row r="659" spans="1:6" x14ac:dyDescent="0.25">
      <c r="A659">
        <v>612992584</v>
      </c>
      <c r="B659">
        <f>LOG10(A659)</f>
        <v>8.7874552204444178</v>
      </c>
      <c r="C659">
        <v>843353136</v>
      </c>
      <c r="D659">
        <f>LOG10(C659)</f>
        <v>8.9260094641888301</v>
      </c>
      <c r="E659">
        <v>0.96599999999999997</v>
      </c>
      <c r="F659">
        <f>LOG10(E659)</f>
        <v>-1.5022873584506671E-2</v>
      </c>
    </row>
    <row r="660" spans="1:6" x14ac:dyDescent="0.25">
      <c r="A660">
        <v>612993520</v>
      </c>
      <c r="B660">
        <f>LOG10(A660)</f>
        <v>8.7874558835834762</v>
      </c>
      <c r="C660">
        <v>584828000</v>
      </c>
      <c r="D660">
        <f>LOG10(C660)</f>
        <v>8.7670281573054609</v>
      </c>
      <c r="E660">
        <v>0.995</v>
      </c>
      <c r="F660">
        <f>LOG10(E660)</f>
        <v>-2.176919254274547E-3</v>
      </c>
    </row>
    <row r="661" spans="1:6" x14ac:dyDescent="0.25">
      <c r="A661">
        <v>612997464</v>
      </c>
      <c r="B661">
        <f>LOG10(A661)</f>
        <v>8.787458677824965</v>
      </c>
      <c r="C661">
        <v>658749896</v>
      </c>
      <c r="D661">
        <f>LOG10(C661)</f>
        <v>8.8187205596564588</v>
      </c>
      <c r="E661">
        <v>0.98099999999999998</v>
      </c>
      <c r="F661">
        <f>LOG10(E661)</f>
        <v>-8.3309926200514969E-3</v>
      </c>
    </row>
    <row r="662" spans="1:6" x14ac:dyDescent="0.25">
      <c r="A662">
        <v>612997632</v>
      </c>
      <c r="B662">
        <f>LOG10(A662)</f>
        <v>8.7874587968490516</v>
      </c>
      <c r="C662">
        <v>613545664</v>
      </c>
      <c r="D662">
        <f>LOG10(C662)</f>
        <v>8.7878468912442855</v>
      </c>
      <c r="E662">
        <v>0.97099999999999997</v>
      </c>
      <c r="F662">
        <f>LOG10(E662)</f>
        <v>-1.2780770091995148E-2</v>
      </c>
    </row>
    <row r="663" spans="1:6" x14ac:dyDescent="0.25">
      <c r="A663">
        <v>613007248</v>
      </c>
      <c r="B663">
        <f>LOG10(A663)</f>
        <v>8.787465609506663</v>
      </c>
      <c r="C663">
        <v>885506936</v>
      </c>
      <c r="D663">
        <f>LOG10(C663)</f>
        <v>8.9471919672818583</v>
      </c>
      <c r="E663">
        <v>0.97599999999999998</v>
      </c>
      <c r="F663">
        <f>LOG10(E663)</f>
        <v>-1.0550182333308195E-2</v>
      </c>
    </row>
    <row r="664" spans="1:6" x14ac:dyDescent="0.25">
      <c r="A664">
        <v>613010192</v>
      </c>
      <c r="B664">
        <f>LOG10(A664)</f>
        <v>8.7874676952240645</v>
      </c>
      <c r="C664">
        <v>828301672</v>
      </c>
      <c r="D664">
        <f>LOG10(C664)</f>
        <v>8.9181885380215373</v>
      </c>
      <c r="E664">
        <v>0.95699999999999996</v>
      </c>
      <c r="F664">
        <f>LOG10(E664)</f>
        <v>-1.9088062223156451E-2</v>
      </c>
    </row>
    <row r="665" spans="1:6" x14ac:dyDescent="0.25">
      <c r="A665">
        <v>613010520</v>
      </c>
      <c r="B665">
        <f>LOG10(A665)</f>
        <v>8.7874679275995682</v>
      </c>
      <c r="C665">
        <v>533725728</v>
      </c>
      <c r="D665">
        <f>LOG10(C665)</f>
        <v>8.7273181382713005</v>
      </c>
      <c r="E665">
        <v>0.96199999999999997</v>
      </c>
      <c r="F665">
        <f>LOG10(E665)</f>
        <v>-1.6824927962187056E-2</v>
      </c>
    </row>
    <row r="666" spans="1:6" x14ac:dyDescent="0.25">
      <c r="A666">
        <v>613011032</v>
      </c>
      <c r="B666">
        <f>LOG10(A666)</f>
        <v>8.7874682903318124</v>
      </c>
      <c r="C666">
        <v>740598448</v>
      </c>
      <c r="D666">
        <f>LOG10(C666)</f>
        <v>8.8695827976057515</v>
      </c>
      <c r="E666">
        <v>0.96899999999999997</v>
      </c>
      <c r="F666">
        <f>LOG10(E666)</f>
        <v>-1.3676222949234686E-2</v>
      </c>
    </row>
    <row r="667" spans="1:6" x14ac:dyDescent="0.25">
      <c r="A667">
        <v>613013216</v>
      </c>
      <c r="B667">
        <f>LOG10(A667)</f>
        <v>8.7874698376081408</v>
      </c>
      <c r="C667">
        <v>650620984</v>
      </c>
      <c r="D667">
        <f>LOG10(C667)</f>
        <v>8.8133280661521756</v>
      </c>
      <c r="E667">
        <v>0.96899999999999997</v>
      </c>
      <c r="F667">
        <f>LOG10(E667)</f>
        <v>-1.3676222949234686E-2</v>
      </c>
    </row>
    <row r="668" spans="1:6" x14ac:dyDescent="0.25">
      <c r="A668">
        <v>613013984</v>
      </c>
      <c r="B668">
        <f>LOG10(A668)</f>
        <v>8.7874703817040007</v>
      </c>
      <c r="C668">
        <v>717817912</v>
      </c>
      <c r="D668">
        <f>LOG10(C668)</f>
        <v>8.8560142912578819</v>
      </c>
      <c r="E668">
        <v>0.97699999999999998</v>
      </c>
      <c r="F668">
        <f>LOG10(E668)</f>
        <v>-1.0105436281226938E-2</v>
      </c>
    </row>
    <row r="669" spans="1:6" x14ac:dyDescent="0.25">
      <c r="A669">
        <v>613015824</v>
      </c>
      <c r="B669">
        <f>LOG10(A669)</f>
        <v>8.7874716852642276</v>
      </c>
      <c r="C669">
        <v>820213376</v>
      </c>
      <c r="D669">
        <f>LOG10(C669)</f>
        <v>8.9139268474625872</v>
      </c>
      <c r="E669">
        <v>0.95399999999999996</v>
      </c>
      <c r="F669">
        <f>LOG10(E669)</f>
        <v>-2.0451625295904902E-2</v>
      </c>
    </row>
    <row r="670" spans="1:6" x14ac:dyDescent="0.25">
      <c r="A670">
        <v>613017120</v>
      </c>
      <c r="B670">
        <f>LOG10(A670)</f>
        <v>8.7874726034216888</v>
      </c>
      <c r="C670">
        <v>711842480</v>
      </c>
      <c r="D670">
        <f>LOG10(C670)</f>
        <v>8.8523839014524626</v>
      </c>
      <c r="E670">
        <v>1.663</v>
      </c>
      <c r="F670">
        <f>LOG10(E670)</f>
        <v>0.22089224921951925</v>
      </c>
    </row>
    <row r="671" spans="1:6" x14ac:dyDescent="0.25">
      <c r="A671">
        <v>613019552</v>
      </c>
      <c r="B671">
        <f>LOG10(A671)</f>
        <v>8.7874743263786019</v>
      </c>
      <c r="C671">
        <v>506459856</v>
      </c>
      <c r="D671">
        <f>LOG10(C671)</f>
        <v>8.7045450271718767</v>
      </c>
      <c r="E671">
        <v>0.99299999999999999</v>
      </c>
      <c r="F671">
        <f>LOG10(E671)</f>
        <v>-3.0507515046188267E-3</v>
      </c>
    </row>
    <row r="672" spans="1:6" x14ac:dyDescent="0.25">
      <c r="A672">
        <v>613020504</v>
      </c>
      <c r="B672">
        <f>LOG10(A672)</f>
        <v>8.7874750008236902</v>
      </c>
      <c r="C672">
        <v>869412112</v>
      </c>
      <c r="D672">
        <f>LOG10(C672)</f>
        <v>8.9392256861632191</v>
      </c>
      <c r="E672">
        <v>1.446</v>
      </c>
      <c r="F672">
        <f>LOG10(E672)</f>
        <v>0.16016829295851201</v>
      </c>
    </row>
    <row r="673" spans="1:6" x14ac:dyDescent="0.25">
      <c r="A673">
        <v>613024784</v>
      </c>
      <c r="B673">
        <f>LOG10(A673)</f>
        <v>8.7874780329798448</v>
      </c>
      <c r="C673">
        <v>848993736</v>
      </c>
      <c r="D673">
        <f>LOG10(C673)</f>
        <v>8.9289044859675446</v>
      </c>
      <c r="E673">
        <v>0.97299999999999998</v>
      </c>
      <c r="F673">
        <f>LOG10(E673)</f>
        <v>-1.1887159731648099E-2</v>
      </c>
    </row>
    <row r="674" spans="1:6" x14ac:dyDescent="0.25">
      <c r="A674">
        <v>613025872</v>
      </c>
      <c r="B674">
        <f>LOG10(A674)</f>
        <v>8.7874788037675664</v>
      </c>
      <c r="C674">
        <v>879800752</v>
      </c>
      <c r="D674">
        <f>LOG10(C674)</f>
        <v>8.9443843288494271</v>
      </c>
      <c r="E674">
        <v>1.657</v>
      </c>
      <c r="F674">
        <f>LOG10(E674)</f>
        <v>0.21932250841933676</v>
      </c>
    </row>
    <row r="675" spans="1:6" x14ac:dyDescent="0.25">
      <c r="A675">
        <v>613025984</v>
      </c>
      <c r="B675">
        <f>LOG10(A675)</f>
        <v>8.787478883113284</v>
      </c>
      <c r="C675">
        <v>611084504</v>
      </c>
      <c r="D675">
        <f>LOG10(C675)</f>
        <v>8.7861012709353083</v>
      </c>
      <c r="E675">
        <v>1.496</v>
      </c>
      <c r="F675">
        <f>LOG10(E675)</f>
        <v>0.17493159352844256</v>
      </c>
    </row>
    <row r="676" spans="1:6" x14ac:dyDescent="0.25">
      <c r="A676">
        <v>613026248</v>
      </c>
      <c r="B676">
        <f>LOG10(A676)</f>
        <v>8.7874790701424175</v>
      </c>
      <c r="C676">
        <v>872777376</v>
      </c>
      <c r="D676">
        <f>LOG10(C676)</f>
        <v>8.9409034800118796</v>
      </c>
      <c r="E676">
        <v>0.98</v>
      </c>
      <c r="F676">
        <f>LOG10(E676)</f>
        <v>-8.7739243075051505E-3</v>
      </c>
    </row>
    <row r="677" spans="1:6" x14ac:dyDescent="0.25">
      <c r="A677">
        <v>613026600</v>
      </c>
      <c r="B677">
        <f>LOG10(A677)</f>
        <v>8.7874793195144711</v>
      </c>
      <c r="C677">
        <v>650573400</v>
      </c>
      <c r="D677">
        <f>LOG10(C677)</f>
        <v>8.8132963023067585</v>
      </c>
      <c r="E677">
        <v>0.99299999999999999</v>
      </c>
      <c r="F677">
        <f>LOG10(E677)</f>
        <v>-3.0507515046188267E-3</v>
      </c>
    </row>
    <row r="678" spans="1:6" x14ac:dyDescent="0.25">
      <c r="A678">
        <v>613029688</v>
      </c>
      <c r="B678">
        <f>LOG10(A678)</f>
        <v>8.7874815071813384</v>
      </c>
      <c r="C678">
        <v>708681984</v>
      </c>
      <c r="D678">
        <f>LOG10(C678)</f>
        <v>8.8504513923370229</v>
      </c>
      <c r="E678">
        <v>1.4350000000000001</v>
      </c>
      <c r="F678">
        <f>LOG10(E678)</f>
        <v>0.15685190107001115</v>
      </c>
    </row>
    <row r="679" spans="1:6" x14ac:dyDescent="0.25">
      <c r="A679">
        <v>613030616</v>
      </c>
      <c r="B679">
        <f>LOG10(A679)</f>
        <v>8.7874821646127526</v>
      </c>
      <c r="C679">
        <v>744374424</v>
      </c>
      <c r="D679">
        <f>LOG10(C679)</f>
        <v>8.8717914427681208</v>
      </c>
      <c r="E679">
        <v>1.101</v>
      </c>
      <c r="F679">
        <f>LOG10(E679)</f>
        <v>4.1787318971751766E-2</v>
      </c>
    </row>
    <row r="680" spans="1:6" x14ac:dyDescent="0.25">
      <c r="A680">
        <v>613032232</v>
      </c>
      <c r="B680">
        <f>LOG10(A680)</f>
        <v>8.787483309447838</v>
      </c>
      <c r="C680">
        <v>613142680</v>
      </c>
      <c r="D680">
        <f>LOG10(C680)</f>
        <v>8.787561547807794</v>
      </c>
      <c r="E680">
        <v>0.99099999999999999</v>
      </c>
      <c r="F680">
        <f>LOG10(E680)</f>
        <v>-3.9263455147246756E-3</v>
      </c>
    </row>
    <row r="681" spans="1:6" x14ac:dyDescent="0.25">
      <c r="A681">
        <v>613039080</v>
      </c>
      <c r="B681">
        <f>LOG10(A681)</f>
        <v>8.7874881607947106</v>
      </c>
      <c r="C681">
        <v>793860584</v>
      </c>
      <c r="D681">
        <f>LOG10(C681)</f>
        <v>8.8997442393089674</v>
      </c>
      <c r="E681">
        <v>1.052</v>
      </c>
      <c r="F681">
        <f>LOG10(E681)</f>
        <v>2.201573981772028E-2</v>
      </c>
    </row>
    <row r="682" spans="1:6" x14ac:dyDescent="0.25">
      <c r="A682">
        <v>613041840</v>
      </c>
      <c r="B682">
        <f>LOG10(A682)</f>
        <v>8.7874901160535366</v>
      </c>
      <c r="C682">
        <v>569144816</v>
      </c>
      <c r="D682">
        <f>LOG10(C682)</f>
        <v>8.7552227844752775</v>
      </c>
      <c r="E682">
        <v>1.407</v>
      </c>
      <c r="F682">
        <f>LOG10(E682)</f>
        <v>0.1482940974347457</v>
      </c>
    </row>
    <row r="683" spans="1:6" x14ac:dyDescent="0.25">
      <c r="A683">
        <v>613050680</v>
      </c>
      <c r="B683">
        <f>LOG10(A683)</f>
        <v>8.787496378489946</v>
      </c>
      <c r="C683">
        <v>860006040</v>
      </c>
      <c r="D683">
        <f>LOG10(C683)</f>
        <v>8.9345015013941023</v>
      </c>
      <c r="E683">
        <v>0.96899999999999997</v>
      </c>
      <c r="F683">
        <f>LOG10(E683)</f>
        <v>-1.3676222949234686E-2</v>
      </c>
    </row>
    <row r="684" spans="1:6" x14ac:dyDescent="0.25">
      <c r="A684">
        <v>613052640</v>
      </c>
      <c r="B684">
        <f>LOG10(A684)</f>
        <v>8.7874977669817174</v>
      </c>
      <c r="C684">
        <v>920845320</v>
      </c>
      <c r="D684">
        <f>LOG10(C684)</f>
        <v>8.9641866852324821</v>
      </c>
      <c r="E684">
        <v>0.98</v>
      </c>
      <c r="F684">
        <f>LOG10(E684)</f>
        <v>-8.7739243075051505E-3</v>
      </c>
    </row>
    <row r="685" spans="1:6" x14ac:dyDescent="0.25">
      <c r="A685">
        <v>613052976</v>
      </c>
      <c r="B685">
        <f>LOG10(A685)</f>
        <v>8.7874980050084321</v>
      </c>
      <c r="C685">
        <v>821886216</v>
      </c>
      <c r="D685">
        <f>LOG10(C685)</f>
        <v>8.9148116968785018</v>
      </c>
      <c r="E685">
        <v>1.1259999999999999</v>
      </c>
      <c r="F685">
        <f>LOG10(E685)</f>
        <v>5.1538390515327381E-2</v>
      </c>
    </row>
    <row r="686" spans="1:6" x14ac:dyDescent="0.25">
      <c r="A686">
        <v>613054528</v>
      </c>
      <c r="B686">
        <f>LOG10(A686)</f>
        <v>8.7874991044634694</v>
      </c>
      <c r="C686">
        <v>613660728</v>
      </c>
      <c r="D686">
        <f>LOG10(C686)</f>
        <v>8.7879283309446308</v>
      </c>
      <c r="E686">
        <v>0.94499999999999995</v>
      </c>
      <c r="F686">
        <f>LOG10(E686)</f>
        <v>-2.4568191490737076E-2</v>
      </c>
    </row>
    <row r="687" spans="1:6" x14ac:dyDescent="0.25">
      <c r="A687">
        <v>613059704</v>
      </c>
      <c r="B687">
        <f>LOG10(A687)</f>
        <v>8.7875027711825719</v>
      </c>
      <c r="C687">
        <v>884454480</v>
      </c>
      <c r="D687">
        <f>LOG10(C687)</f>
        <v>8.9466754860942075</v>
      </c>
      <c r="E687">
        <v>0.97299999999999998</v>
      </c>
      <c r="F687">
        <f>LOG10(E687)</f>
        <v>-1.1887159731648099E-2</v>
      </c>
    </row>
    <row r="688" spans="1:6" x14ac:dyDescent="0.25">
      <c r="A688">
        <v>613061112</v>
      </c>
      <c r="B688">
        <f>LOG10(A688)</f>
        <v>8.7875037686154887</v>
      </c>
      <c r="C688">
        <v>746137544</v>
      </c>
      <c r="D688">
        <f>LOG10(C688)</f>
        <v>8.8728188932824565</v>
      </c>
      <c r="E688">
        <v>0.99299999999999999</v>
      </c>
      <c r="F688">
        <f>LOG10(E688)</f>
        <v>-3.0507515046188267E-3</v>
      </c>
    </row>
    <row r="689" spans="1:6" x14ac:dyDescent="0.25">
      <c r="A689">
        <v>613063952</v>
      </c>
      <c r="B689">
        <f>LOG10(A689)</f>
        <v>8.7875057804760477</v>
      </c>
      <c r="C689">
        <v>851067608</v>
      </c>
      <c r="D689">
        <f>LOG10(C689)</f>
        <v>8.9299640613948892</v>
      </c>
      <c r="E689">
        <v>0.96799999999999997</v>
      </c>
      <c r="F689">
        <f>LOG10(E689)</f>
        <v>-1.4124642691606345E-2</v>
      </c>
    </row>
    <row r="690" spans="1:6" x14ac:dyDescent="0.25">
      <c r="A690">
        <v>613066256</v>
      </c>
      <c r="B690">
        <f>LOG10(A690)</f>
        <v>8.787507412626498</v>
      </c>
      <c r="C690">
        <v>767565408</v>
      </c>
      <c r="D690">
        <f>LOG10(C690)</f>
        <v>8.8851153940816232</v>
      </c>
      <c r="E690">
        <v>1.702</v>
      </c>
      <c r="F690">
        <f>LOG10(E690)</f>
        <v>0.23095955574856905</v>
      </c>
    </row>
    <row r="691" spans="1:6" x14ac:dyDescent="0.25">
      <c r="A691">
        <v>613066728</v>
      </c>
      <c r="B691">
        <f>LOG10(A691)</f>
        <v>8.7875077469898972</v>
      </c>
      <c r="C691">
        <v>467743424</v>
      </c>
      <c r="D691">
        <f>LOG10(C691)</f>
        <v>8.6700076904733017</v>
      </c>
      <c r="E691">
        <v>0.97199999999999998</v>
      </c>
      <c r="F691">
        <f>LOG10(E691)</f>
        <v>-1.2333735073725434E-2</v>
      </c>
    </row>
    <row r="692" spans="1:6" x14ac:dyDescent="0.25">
      <c r="A692">
        <v>613068760</v>
      </c>
      <c r="B692">
        <f>LOG10(A692)</f>
        <v>8.7875091864497215</v>
      </c>
      <c r="C692">
        <v>838897272</v>
      </c>
      <c r="D692">
        <f>LOG10(C692)</f>
        <v>8.9237087821218299</v>
      </c>
      <c r="E692">
        <v>1.26</v>
      </c>
      <c r="F692">
        <f>LOG10(E692)</f>
        <v>0.10037054511756291</v>
      </c>
    </row>
    <row r="693" spans="1:6" x14ac:dyDescent="0.25">
      <c r="A693">
        <v>613070064</v>
      </c>
      <c r="B693">
        <f>LOG10(A693)</f>
        <v>8.7875101101950488</v>
      </c>
      <c r="C693">
        <v>825428200</v>
      </c>
      <c r="D693">
        <f>LOG10(C693)</f>
        <v>8.9166793020688768</v>
      </c>
      <c r="E693">
        <v>1.383</v>
      </c>
      <c r="F693">
        <f>LOG10(E693)</f>
        <v>0.14082218010931058</v>
      </c>
    </row>
    <row r="694" spans="1:6" x14ac:dyDescent="0.25">
      <c r="A694">
        <v>613073312</v>
      </c>
      <c r="B694">
        <f>LOG10(A694)</f>
        <v>8.7875124110491001</v>
      </c>
      <c r="C694">
        <v>815997784</v>
      </c>
      <c r="D694">
        <f>LOG10(C694)</f>
        <v>8.9116889793446958</v>
      </c>
      <c r="E694">
        <v>0.97699999999999998</v>
      </c>
      <c r="F694">
        <f>LOG10(E694)</f>
        <v>-1.0105436281226938E-2</v>
      </c>
    </row>
    <row r="695" spans="1:6" x14ac:dyDescent="0.25">
      <c r="A695">
        <v>613073976</v>
      </c>
      <c r="B695">
        <f>LOG10(A695)</f>
        <v>8.7875128814192394</v>
      </c>
      <c r="C695">
        <v>933432128</v>
      </c>
      <c r="D695">
        <f>LOG10(C695)</f>
        <v>8.9700827448810276</v>
      </c>
      <c r="E695">
        <v>0.91500000000000004</v>
      </c>
      <c r="F695">
        <f>LOG10(E695)</f>
        <v>-3.8578905933551705E-2</v>
      </c>
    </row>
    <row r="696" spans="1:6" x14ac:dyDescent="0.25">
      <c r="A696">
        <v>613075600</v>
      </c>
      <c r="B696">
        <f>LOG10(A696)</f>
        <v>8.7875140318404483</v>
      </c>
      <c r="C696">
        <v>903850144</v>
      </c>
      <c r="D696">
        <f>LOG10(C696)</f>
        <v>8.9560964315497387</v>
      </c>
      <c r="E696">
        <v>1.2549999999999999</v>
      </c>
      <c r="F696">
        <f>LOG10(E696)</f>
        <v>9.864372581705691E-2</v>
      </c>
    </row>
    <row r="697" spans="1:6" x14ac:dyDescent="0.25">
      <c r="A697">
        <v>613076064</v>
      </c>
      <c r="B697">
        <f>LOG10(A697)</f>
        <v>8.787514360531663</v>
      </c>
      <c r="C697">
        <v>828145776</v>
      </c>
      <c r="D697">
        <f>LOG10(C697)</f>
        <v>8.9181067910601914</v>
      </c>
      <c r="E697">
        <v>1.149</v>
      </c>
      <c r="F697">
        <f>LOG10(E697)</f>
        <v>6.0320028688285184E-2</v>
      </c>
    </row>
    <row r="698" spans="1:6" x14ac:dyDescent="0.25">
      <c r="A698">
        <v>613080480</v>
      </c>
      <c r="B698">
        <f>LOG10(A698)</f>
        <v>8.7875174887528367</v>
      </c>
      <c r="C698">
        <v>824395312</v>
      </c>
      <c r="D698">
        <f>LOG10(C698)</f>
        <v>8.916135513458558</v>
      </c>
      <c r="E698">
        <v>0.98099999999999998</v>
      </c>
      <c r="F698">
        <f>LOG10(E698)</f>
        <v>-8.3309926200514969E-3</v>
      </c>
    </row>
    <row r="699" spans="1:6" x14ac:dyDescent="0.25">
      <c r="A699">
        <v>613081904</v>
      </c>
      <c r="B699">
        <f>LOG10(A699)</f>
        <v>8.7875184974860208</v>
      </c>
      <c r="C699">
        <v>603524600</v>
      </c>
      <c r="D699">
        <f>LOG10(C699)</f>
        <v>8.7806949768799569</v>
      </c>
      <c r="E699">
        <v>0.94</v>
      </c>
      <c r="F699">
        <f>LOG10(E699)</f>
        <v>-2.6872146400301365E-2</v>
      </c>
    </row>
    <row r="700" spans="1:6" x14ac:dyDescent="0.25">
      <c r="A700">
        <v>613082240</v>
      </c>
      <c r="B700">
        <f>LOG10(A700)</f>
        <v>8.787518735501374</v>
      </c>
      <c r="C700">
        <v>684204984</v>
      </c>
      <c r="D700">
        <f>LOG10(C700)</f>
        <v>8.8351862334208278</v>
      </c>
      <c r="E700">
        <v>0.995</v>
      </c>
      <c r="F700">
        <f>LOG10(E700)</f>
        <v>-2.176919254274547E-3</v>
      </c>
    </row>
    <row r="701" spans="1:6" x14ac:dyDescent="0.25">
      <c r="A701">
        <v>613088768</v>
      </c>
      <c r="B701">
        <f>LOG10(A701)</f>
        <v>8.787523359773779</v>
      </c>
      <c r="C701">
        <v>523413728</v>
      </c>
      <c r="D701">
        <f>LOG10(C701)</f>
        <v>8.7188451090498731</v>
      </c>
      <c r="E701">
        <v>1.431</v>
      </c>
      <c r="F701">
        <f>LOG10(E701)</f>
        <v>0.15563963375977638</v>
      </c>
    </row>
    <row r="702" spans="1:6" x14ac:dyDescent="0.25">
      <c r="A702">
        <v>613090248</v>
      </c>
      <c r="B702">
        <f>LOG10(A702)</f>
        <v>8.7875244081620227</v>
      </c>
      <c r="C702">
        <v>889161432</v>
      </c>
      <c r="D702">
        <f>LOG10(C702)</f>
        <v>8.9489806166081038</v>
      </c>
      <c r="E702">
        <v>0.92600000000000005</v>
      </c>
      <c r="F702">
        <f>LOG10(E702)</f>
        <v>-3.3389013318065645E-2</v>
      </c>
    </row>
    <row r="703" spans="1:6" x14ac:dyDescent="0.25">
      <c r="A703">
        <v>613091432</v>
      </c>
      <c r="B703">
        <f>LOG10(A703)</f>
        <v>8.7875252468707963</v>
      </c>
      <c r="C703">
        <v>854500152</v>
      </c>
      <c r="D703">
        <f>LOG10(C703)</f>
        <v>8.9317121443098344</v>
      </c>
      <c r="E703">
        <v>1.222</v>
      </c>
      <c r="F703">
        <f>LOG10(E703)</f>
        <v>8.7071205906535415E-2</v>
      </c>
    </row>
    <row r="704" spans="1:6" x14ac:dyDescent="0.25">
      <c r="A704">
        <v>613092056</v>
      </c>
      <c r="B704">
        <f>LOG10(A704)</f>
        <v>8.7875256888923374</v>
      </c>
      <c r="C704">
        <v>595998728</v>
      </c>
      <c r="D704">
        <f>LOG10(C704)</f>
        <v>8.7752453328557216</v>
      </c>
      <c r="E704">
        <v>1.488</v>
      </c>
      <c r="F704">
        <f>LOG10(E704)</f>
        <v>0.17260293120985989</v>
      </c>
    </row>
    <row r="705" spans="1:6" x14ac:dyDescent="0.25">
      <c r="A705">
        <v>613092800</v>
      </c>
      <c r="B705">
        <f>LOG10(A705)</f>
        <v>8.7875262159174312</v>
      </c>
      <c r="C705">
        <v>648964912</v>
      </c>
      <c r="D705">
        <f>LOG10(C705)</f>
        <v>8.8122212161582603</v>
      </c>
      <c r="E705">
        <v>0.96899999999999997</v>
      </c>
      <c r="F705">
        <f>LOG10(E705)</f>
        <v>-1.3676222949234686E-2</v>
      </c>
    </row>
    <row r="706" spans="1:6" x14ac:dyDescent="0.25">
      <c r="A706">
        <v>613099248</v>
      </c>
      <c r="B706">
        <f>LOG10(A706)</f>
        <v>8.787530783441456</v>
      </c>
      <c r="C706">
        <v>459904152</v>
      </c>
      <c r="D706">
        <f>LOG10(C706)</f>
        <v>8.6626673303884516</v>
      </c>
      <c r="E706">
        <v>1.3740000000000001</v>
      </c>
      <c r="F706">
        <f>LOG10(E706)</f>
        <v>0.13798673272353165</v>
      </c>
    </row>
    <row r="707" spans="1:6" x14ac:dyDescent="0.25">
      <c r="A707">
        <v>613100648</v>
      </c>
      <c r="B707">
        <f>LOG10(A707)</f>
        <v>8.7875317751431794</v>
      </c>
      <c r="C707">
        <v>674382000</v>
      </c>
      <c r="D707">
        <f>LOG10(C707)</f>
        <v>8.8289059699722614</v>
      </c>
      <c r="E707">
        <v>1.157</v>
      </c>
      <c r="F707">
        <f>LOG10(E707)</f>
        <v>6.333335895174956E-2</v>
      </c>
    </row>
    <row r="708" spans="1:6" x14ac:dyDescent="0.25">
      <c r="A708">
        <v>613101440</v>
      </c>
      <c r="B708">
        <f>LOG10(A708)</f>
        <v>8.7875323361620072</v>
      </c>
      <c r="C708">
        <v>846941040</v>
      </c>
      <c r="D708">
        <f>LOG10(C708)</f>
        <v>8.9278531778703574</v>
      </c>
      <c r="E708">
        <v>1.006</v>
      </c>
      <c r="F708">
        <f>LOG10(E708)</f>
        <v>2.5979807199085947E-3</v>
      </c>
    </row>
    <row r="709" spans="1:6" x14ac:dyDescent="0.25">
      <c r="A709">
        <v>613108560</v>
      </c>
      <c r="B709">
        <f>LOG10(A709)</f>
        <v>8.7875373796320684</v>
      </c>
      <c r="C709">
        <v>856150320</v>
      </c>
      <c r="D709">
        <f>LOG10(C709)</f>
        <v>8.9325500233396369</v>
      </c>
      <c r="E709">
        <v>1.5629999999999999</v>
      </c>
      <c r="F709">
        <f>LOG10(E709)</f>
        <v>0.19395897801918691</v>
      </c>
    </row>
    <row r="710" spans="1:6" x14ac:dyDescent="0.25">
      <c r="A710">
        <v>613112896</v>
      </c>
      <c r="B710">
        <f>LOG10(A710)</f>
        <v>8.7875404510199715</v>
      </c>
      <c r="C710">
        <v>687326688</v>
      </c>
      <c r="D710">
        <f>LOG10(C710)</f>
        <v>8.8371632073254851</v>
      </c>
      <c r="E710">
        <v>1.429</v>
      </c>
      <c r="F710">
        <f>LOG10(E710)</f>
        <v>0.15503222879097026</v>
      </c>
    </row>
    <row r="711" spans="1:6" x14ac:dyDescent="0.25">
      <c r="A711">
        <v>613123920</v>
      </c>
      <c r="B711">
        <f>LOG10(A711)</f>
        <v>8.7875482597275649</v>
      </c>
      <c r="C711">
        <v>866149600</v>
      </c>
      <c r="D711">
        <f>LOG10(C711)</f>
        <v>8.9375929091574999</v>
      </c>
      <c r="E711">
        <v>0.97499999999999998</v>
      </c>
      <c r="F711">
        <f>LOG10(E711)</f>
        <v>-1.0995384301463193E-2</v>
      </c>
    </row>
    <row r="712" spans="1:6" x14ac:dyDescent="0.25">
      <c r="A712">
        <v>613126848</v>
      </c>
      <c r="B712">
        <f>LOG10(A712)</f>
        <v>8.7875503337148384</v>
      </c>
      <c r="C712">
        <v>831798216</v>
      </c>
      <c r="D712">
        <f>LOG10(C712)</f>
        <v>8.9200179845764183</v>
      </c>
      <c r="E712">
        <v>1.4330000000000001</v>
      </c>
      <c r="F712">
        <f>LOG10(E712)</f>
        <v>0.1562461903973445</v>
      </c>
    </row>
    <row r="713" spans="1:6" x14ac:dyDescent="0.25">
      <c r="A713">
        <v>613128264</v>
      </c>
      <c r="B713">
        <f>LOG10(A713)</f>
        <v>8.7875513367051301</v>
      </c>
      <c r="C713">
        <v>598234672</v>
      </c>
      <c r="D713">
        <f>LOG10(C713)</f>
        <v>8.7768715799121377</v>
      </c>
      <c r="E713">
        <v>0.97499999999999998</v>
      </c>
      <c r="F713">
        <f>LOG10(E713)</f>
        <v>-1.0995384301463193E-2</v>
      </c>
    </row>
    <row r="714" spans="1:6" x14ac:dyDescent="0.25">
      <c r="A714">
        <v>613128352</v>
      </c>
      <c r="B714">
        <f>LOG10(A714)</f>
        <v>8.7875513990377829</v>
      </c>
      <c r="C714">
        <v>733642112</v>
      </c>
      <c r="D714">
        <f>LOG10(C714)</f>
        <v>8.8654842524388258</v>
      </c>
      <c r="E714">
        <v>0.96299999999999997</v>
      </c>
      <c r="F714">
        <f>LOG10(E714)</f>
        <v>-1.6373712875465501E-2</v>
      </c>
    </row>
    <row r="715" spans="1:6" x14ac:dyDescent="0.25">
      <c r="A715">
        <v>613128864</v>
      </c>
      <c r="B715">
        <f>LOG10(A715)</f>
        <v>8.7875517617003176</v>
      </c>
      <c r="C715">
        <v>868034272</v>
      </c>
      <c r="D715">
        <f>LOG10(C715)</f>
        <v>8.9385368724652583</v>
      </c>
      <c r="E715">
        <v>1.3979999999999999</v>
      </c>
      <c r="F715">
        <f>LOG10(E715)</f>
        <v>0.14550717140966257</v>
      </c>
    </row>
    <row r="716" spans="1:6" x14ac:dyDescent="0.25">
      <c r="A716">
        <v>613132424</v>
      </c>
      <c r="B716">
        <f>LOG10(A716)</f>
        <v>8.787554283329877</v>
      </c>
      <c r="C716">
        <v>868791656</v>
      </c>
      <c r="D716">
        <f>LOG10(C716)</f>
        <v>8.9389156412381432</v>
      </c>
      <c r="E716">
        <v>0.97099999999999997</v>
      </c>
      <c r="F716">
        <f>LOG10(E716)</f>
        <v>-1.2780770091995148E-2</v>
      </c>
    </row>
    <row r="717" spans="1:6" x14ac:dyDescent="0.25">
      <c r="A717">
        <v>613134088</v>
      </c>
      <c r="B717">
        <f>LOG10(A717)</f>
        <v>8.7875554619741774</v>
      </c>
      <c r="C717">
        <v>849177088</v>
      </c>
      <c r="D717">
        <f>LOG10(C717)</f>
        <v>8.928998267772096</v>
      </c>
      <c r="E717">
        <v>1.4410000000000001</v>
      </c>
      <c r="F717">
        <f>LOG10(E717)</f>
        <v>0.15866398081398933</v>
      </c>
    </row>
    <row r="718" spans="1:6" x14ac:dyDescent="0.25">
      <c r="A718">
        <v>613141448</v>
      </c>
      <c r="B718">
        <f>LOG10(A718)</f>
        <v>8.7875606751702229</v>
      </c>
      <c r="C718">
        <v>856361976</v>
      </c>
      <c r="D718">
        <f>LOG10(C718)</f>
        <v>8.9326573756004581</v>
      </c>
      <c r="E718">
        <v>1.125</v>
      </c>
      <c r="F718">
        <f>LOG10(E718)</f>
        <v>5.1152522447381291E-2</v>
      </c>
    </row>
    <row r="719" spans="1:6" x14ac:dyDescent="0.25">
      <c r="A719">
        <v>613142032</v>
      </c>
      <c r="B719">
        <f>LOG10(A719)</f>
        <v>8.7875610888233151</v>
      </c>
      <c r="C719">
        <v>898260560</v>
      </c>
      <c r="D719">
        <f>LOG10(C719)</f>
        <v>8.9534023314962496</v>
      </c>
      <c r="E719">
        <v>0.98499999999999999</v>
      </c>
      <c r="F719">
        <f>LOG10(E719)</f>
        <v>-6.5637695023882739E-3</v>
      </c>
    </row>
    <row r="720" spans="1:6" x14ac:dyDescent="0.25">
      <c r="A720">
        <v>613143264</v>
      </c>
      <c r="B720">
        <f>LOG10(A720)</f>
        <v>8.7875619614600566</v>
      </c>
      <c r="C720">
        <v>698718624</v>
      </c>
      <c r="D720">
        <f>LOG10(C720)</f>
        <v>8.8443023193136465</v>
      </c>
      <c r="E720">
        <v>0.98799999999999999</v>
      </c>
      <c r="F720">
        <f>LOG10(E720)</f>
        <v>-5.2430554123718831E-3</v>
      </c>
    </row>
    <row r="721" spans="1:6" x14ac:dyDescent="0.25">
      <c r="A721">
        <v>613149040</v>
      </c>
      <c r="B721">
        <f>LOG10(A721)</f>
        <v>8.787566052629705</v>
      </c>
      <c r="C721">
        <v>722019280</v>
      </c>
      <c r="D721">
        <f>LOG10(C721)</f>
        <v>8.8585487946414059</v>
      </c>
      <c r="E721">
        <v>0.92100000000000004</v>
      </c>
      <c r="F721">
        <f>LOG10(E721)</f>
        <v>-3.5740369803151061E-2</v>
      </c>
    </row>
    <row r="722" spans="1:6" x14ac:dyDescent="0.25">
      <c r="A722">
        <v>613150472</v>
      </c>
      <c r="B722">
        <f>LOG10(A722)</f>
        <v>8.7875670669164947</v>
      </c>
      <c r="C722">
        <v>602933472</v>
      </c>
      <c r="D722">
        <f>LOG10(C722)</f>
        <v>8.780269394499598</v>
      </c>
      <c r="E722">
        <v>1.077</v>
      </c>
      <c r="F722">
        <f>LOG10(E722)</f>
        <v>3.2215703297981568E-2</v>
      </c>
    </row>
    <row r="723" spans="1:6" x14ac:dyDescent="0.25">
      <c r="A723">
        <v>613153768</v>
      </c>
      <c r="B723">
        <f>LOG10(A723)</f>
        <v>8.7875694014670351</v>
      </c>
      <c r="C723">
        <v>848751192</v>
      </c>
      <c r="D723">
        <f>LOG10(C723)</f>
        <v>8.9287803972192314</v>
      </c>
      <c r="E723">
        <v>0.998</v>
      </c>
      <c r="F723">
        <f>LOG10(E723)</f>
        <v>-8.6945871262889137E-4</v>
      </c>
    </row>
    <row r="724" spans="1:6" x14ac:dyDescent="0.25">
      <c r="A724">
        <v>613155048</v>
      </c>
      <c r="B724">
        <f>LOG10(A724)</f>
        <v>8.7875703080852201</v>
      </c>
      <c r="C724">
        <v>821077552</v>
      </c>
      <c r="D724">
        <f>LOG10(C724)</f>
        <v>8.9143841788186222</v>
      </c>
      <c r="E724">
        <v>0.96899999999999997</v>
      </c>
      <c r="F724">
        <f>LOG10(E724)</f>
        <v>-1.3676222949234686E-2</v>
      </c>
    </row>
    <row r="725" spans="1:6" x14ac:dyDescent="0.25">
      <c r="A725">
        <v>613157216</v>
      </c>
      <c r="B725">
        <f>LOG10(A725)</f>
        <v>8.7875718436654537</v>
      </c>
      <c r="C725">
        <v>662341784</v>
      </c>
      <c r="D725">
        <f>LOG10(C725)</f>
        <v>8.8210821534890282</v>
      </c>
      <c r="E725">
        <v>0.95499999999999996</v>
      </c>
      <c r="F725">
        <f>LOG10(E725)</f>
        <v>-1.9996628416253676E-2</v>
      </c>
    </row>
    <row r="726" spans="1:6" x14ac:dyDescent="0.25">
      <c r="A726">
        <v>613158736</v>
      </c>
      <c r="B726">
        <f>LOG10(A726)</f>
        <v>8.7875729202682855</v>
      </c>
      <c r="C726">
        <v>641512840</v>
      </c>
      <c r="D726">
        <f>LOG10(C726)</f>
        <v>8.8072053532835763</v>
      </c>
      <c r="E726">
        <v>0.97399999999999998</v>
      </c>
      <c r="F726">
        <f>LOG10(E726)</f>
        <v>-1.1441043121384482E-2</v>
      </c>
    </row>
    <row r="727" spans="1:6" x14ac:dyDescent="0.25">
      <c r="A727">
        <v>613162056</v>
      </c>
      <c r="B727">
        <f>LOG10(A727)</f>
        <v>8.7875752717862383</v>
      </c>
      <c r="C727">
        <v>841664952</v>
      </c>
      <c r="D727">
        <f>LOG10(C727)</f>
        <v>8.9251392429773588</v>
      </c>
      <c r="E727">
        <v>0.99199999999999999</v>
      </c>
      <c r="F727">
        <f>LOG10(E727)</f>
        <v>-3.4883278458213473E-3</v>
      </c>
    </row>
    <row r="728" spans="1:6" x14ac:dyDescent="0.25">
      <c r="A728">
        <v>613169560</v>
      </c>
      <c r="B728">
        <f>LOG10(A728)</f>
        <v>8.7875805867365351</v>
      </c>
      <c r="C728">
        <v>887592432</v>
      </c>
      <c r="D728">
        <f>LOG10(C728)</f>
        <v>8.9482135905916849</v>
      </c>
      <c r="E728">
        <v>0.99099999999999999</v>
      </c>
      <c r="F728">
        <f>LOG10(E728)</f>
        <v>-3.9263455147246756E-3</v>
      </c>
    </row>
    <row r="729" spans="1:6" x14ac:dyDescent="0.25">
      <c r="A729">
        <v>613170856</v>
      </c>
      <c r="B729">
        <f>LOG10(A729)</f>
        <v>8.7875815046637928</v>
      </c>
      <c r="C729">
        <v>684576144</v>
      </c>
      <c r="D729">
        <f>LOG10(C729)</f>
        <v>8.8354217608408891</v>
      </c>
      <c r="E729">
        <v>1.1160000000000001</v>
      </c>
      <c r="F729">
        <f>LOG10(E729)</f>
        <v>4.7664194601559982E-2</v>
      </c>
    </row>
    <row r="730" spans="1:6" x14ac:dyDescent="0.25">
      <c r="A730">
        <v>613173320</v>
      </c>
      <c r="B730">
        <f>LOG10(A730)</f>
        <v>8.7875832498534798</v>
      </c>
      <c r="C730">
        <v>855758176</v>
      </c>
      <c r="D730">
        <f>LOG10(C730)</f>
        <v>8.9323510571230571</v>
      </c>
      <c r="E730">
        <v>0.96499999999999997</v>
      </c>
      <c r="F730">
        <f>LOG10(E730)</f>
        <v>-1.5472686656207449E-2</v>
      </c>
    </row>
    <row r="731" spans="1:6" x14ac:dyDescent="0.25">
      <c r="A731">
        <v>613178328</v>
      </c>
      <c r="B731">
        <f>LOG10(A731)</f>
        <v>8.7875867968732404</v>
      </c>
      <c r="C731">
        <v>836115688</v>
      </c>
      <c r="D731">
        <f>LOG10(C731)</f>
        <v>8.9222663721567006</v>
      </c>
      <c r="E731">
        <v>1.002</v>
      </c>
      <c r="F731">
        <f>LOG10(E731)</f>
        <v>8.6772153122691327E-4</v>
      </c>
    </row>
    <row r="732" spans="1:6" x14ac:dyDescent="0.25">
      <c r="A732">
        <v>613182152</v>
      </c>
      <c r="B732">
        <f>LOG10(A732)</f>
        <v>8.7875895052809661</v>
      </c>
      <c r="C732">
        <v>709694360</v>
      </c>
      <c r="D732">
        <f>LOG10(C732)</f>
        <v>8.8510713538682975</v>
      </c>
      <c r="E732">
        <v>1.141</v>
      </c>
      <c r="F732">
        <f>LOG10(E732)</f>
        <v>5.7285644418214647E-2</v>
      </c>
    </row>
    <row r="733" spans="1:6" x14ac:dyDescent="0.25">
      <c r="A733">
        <v>613184216</v>
      </c>
      <c r="B733">
        <f>LOG10(A733)</f>
        <v>8.7875909671341841</v>
      </c>
      <c r="C733">
        <v>614529144</v>
      </c>
      <c r="D733">
        <f>LOG10(C733)</f>
        <v>8.7885424840951263</v>
      </c>
      <c r="E733">
        <v>0.97199999999999998</v>
      </c>
      <c r="F733">
        <f>LOG10(E733)</f>
        <v>-1.2333735073725434E-2</v>
      </c>
    </row>
    <row r="734" spans="1:6" x14ac:dyDescent="0.25">
      <c r="A734">
        <v>613188392</v>
      </c>
      <c r="B734">
        <f>LOG10(A734)</f>
        <v>8.787593924822156</v>
      </c>
      <c r="C734">
        <v>811383248</v>
      </c>
      <c r="D734">
        <f>LOG10(C734)</f>
        <v>8.9092260369198684</v>
      </c>
      <c r="E734">
        <v>0.98799999999999999</v>
      </c>
      <c r="F734">
        <f>LOG10(E734)</f>
        <v>-5.2430554123718831E-3</v>
      </c>
    </row>
    <row r="735" spans="1:6" x14ac:dyDescent="0.25">
      <c r="A735">
        <v>613190472</v>
      </c>
      <c r="B735">
        <f>LOG10(A735)</f>
        <v>8.7875953979925594</v>
      </c>
      <c r="C735">
        <v>694373368</v>
      </c>
      <c r="D735">
        <f>LOG10(C735)</f>
        <v>8.8415930555548936</v>
      </c>
      <c r="E735">
        <v>0.98799999999999999</v>
      </c>
      <c r="F735">
        <f>LOG10(E735)</f>
        <v>-5.2430554123718831E-3</v>
      </c>
    </row>
    <row r="736" spans="1:6" x14ac:dyDescent="0.25">
      <c r="A736">
        <v>613196800</v>
      </c>
      <c r="B736">
        <f>LOG10(A736)</f>
        <v>8.7875998797994797</v>
      </c>
      <c r="C736">
        <v>820836176</v>
      </c>
      <c r="D736">
        <f>LOG10(C736)</f>
        <v>8.9142564884731055</v>
      </c>
      <c r="E736">
        <v>1.018</v>
      </c>
      <c r="F736">
        <f>LOG10(E736)</f>
        <v>7.7477780007399483E-3</v>
      </c>
    </row>
    <row r="737" spans="1:6" x14ac:dyDescent="0.25">
      <c r="A737">
        <v>613197328</v>
      </c>
      <c r="B737">
        <f>LOG10(A737)</f>
        <v>8.7876002537534657</v>
      </c>
      <c r="C737">
        <v>703503464</v>
      </c>
      <c r="D737">
        <f>LOG10(C737)</f>
        <v>8.8472662402105389</v>
      </c>
      <c r="E737">
        <v>0.98</v>
      </c>
      <c r="F737">
        <f>LOG10(E737)</f>
        <v>-8.7739243075051505E-3</v>
      </c>
    </row>
    <row r="738" spans="1:6" x14ac:dyDescent="0.25">
      <c r="A738">
        <v>613199904</v>
      </c>
      <c r="B738">
        <f>LOG10(A738)</f>
        <v>8.7876020781910231</v>
      </c>
      <c r="C738">
        <v>785622376</v>
      </c>
      <c r="D738">
        <f>LOG10(C738)</f>
        <v>8.8952138444771318</v>
      </c>
      <c r="E738">
        <v>0.98699999999999999</v>
      </c>
      <c r="F738">
        <f>LOG10(E738)</f>
        <v>-5.6828473303632727E-3</v>
      </c>
    </row>
    <row r="739" spans="1:6" x14ac:dyDescent="0.25">
      <c r="A739">
        <v>613200616</v>
      </c>
      <c r="B739">
        <f>LOG10(A739)</f>
        <v>8.7876025824596802</v>
      </c>
      <c r="C739">
        <v>753905456</v>
      </c>
      <c r="D739">
        <f>LOG10(C739)</f>
        <v>8.8773168863048362</v>
      </c>
      <c r="E739">
        <v>1.018</v>
      </c>
      <c r="F739">
        <f>LOG10(E739)</f>
        <v>7.7477780007399483E-3</v>
      </c>
    </row>
    <row r="740" spans="1:6" x14ac:dyDescent="0.25">
      <c r="A740">
        <v>613201720</v>
      </c>
      <c r="B740">
        <f>LOG10(A740)</f>
        <v>8.7876033643582367</v>
      </c>
      <c r="C740">
        <v>906742984</v>
      </c>
      <c r="D740">
        <f>LOG10(C740)</f>
        <v>8.9574842038754401</v>
      </c>
      <c r="E740">
        <v>0.96599999999999997</v>
      </c>
      <c r="F740">
        <f>LOG10(E740)</f>
        <v>-1.5022873584506671E-2</v>
      </c>
    </row>
    <row r="741" spans="1:6" x14ac:dyDescent="0.25">
      <c r="A741">
        <v>613205360</v>
      </c>
      <c r="B741">
        <f>LOG10(A741)</f>
        <v>8.7876059423471276</v>
      </c>
      <c r="C741">
        <v>871220536</v>
      </c>
      <c r="D741">
        <f>LOG10(C741)</f>
        <v>8.9401281038532812</v>
      </c>
      <c r="E741">
        <v>0.90700000000000003</v>
      </c>
      <c r="F741">
        <f>LOG10(E741)</f>
        <v>-4.2392712939904729E-2</v>
      </c>
    </row>
    <row r="742" spans="1:6" x14ac:dyDescent="0.25">
      <c r="A742">
        <v>613207888</v>
      </c>
      <c r="B742">
        <f>LOG10(A742)</f>
        <v>8.7876077327655722</v>
      </c>
      <c r="C742">
        <v>792767408</v>
      </c>
      <c r="D742">
        <f>LOG10(C742)</f>
        <v>8.8991457872684538</v>
      </c>
      <c r="E742">
        <v>1.024</v>
      </c>
      <c r="F742">
        <f>LOG10(E742)</f>
        <v>1.0299956639811961E-2</v>
      </c>
    </row>
    <row r="743" spans="1:6" x14ac:dyDescent="0.25">
      <c r="A743">
        <v>613208376</v>
      </c>
      <c r="B743">
        <f>LOG10(A743)</f>
        <v>8.7876080783834727</v>
      </c>
      <c r="C743">
        <v>824134520</v>
      </c>
      <c r="D743">
        <f>LOG10(C743)</f>
        <v>8.91599810553876</v>
      </c>
      <c r="E743">
        <v>1.46</v>
      </c>
      <c r="F743">
        <f>LOG10(E743)</f>
        <v>0.16435285578443709</v>
      </c>
    </row>
    <row r="744" spans="1:6" x14ac:dyDescent="0.25">
      <c r="A744">
        <v>613210576</v>
      </c>
      <c r="B744">
        <f>LOG10(A744)</f>
        <v>8.7876096364935439</v>
      </c>
      <c r="C744">
        <v>726803064</v>
      </c>
      <c r="D744">
        <f>LOG10(C744)</f>
        <v>8.8614167495048566</v>
      </c>
      <c r="E744">
        <v>0.98499999999999999</v>
      </c>
      <c r="F744">
        <f>LOG10(E744)</f>
        <v>-6.5637695023882739E-3</v>
      </c>
    </row>
    <row r="745" spans="1:6" x14ac:dyDescent="0.25">
      <c r="A745">
        <v>613213816</v>
      </c>
      <c r="B745">
        <f>LOG10(A745)</f>
        <v>8.7876119311545615</v>
      </c>
      <c r="C745">
        <v>661125736</v>
      </c>
      <c r="D745">
        <f>LOG10(C745)</f>
        <v>8.8202840635068078</v>
      </c>
      <c r="E745">
        <v>0.97399999999999998</v>
      </c>
      <c r="F745">
        <f>LOG10(E745)</f>
        <v>-1.1441043121384482E-2</v>
      </c>
    </row>
    <row r="746" spans="1:6" x14ac:dyDescent="0.25">
      <c r="A746">
        <v>613214560</v>
      </c>
      <c r="B746">
        <f>LOG10(A746)</f>
        <v>8.7876124580750083</v>
      </c>
      <c r="C746">
        <v>612945000</v>
      </c>
      <c r="D746">
        <f>LOG10(C746)</f>
        <v>8.7874215067074264</v>
      </c>
      <c r="E746">
        <v>1.4570000000000001</v>
      </c>
      <c r="F746">
        <f>LOG10(E746)</f>
        <v>0.16345955176999016</v>
      </c>
    </row>
    <row r="747" spans="1:6" x14ac:dyDescent="0.25">
      <c r="A747">
        <v>613216432</v>
      </c>
      <c r="B747">
        <f>LOG10(A747)</f>
        <v>8.7876137838720183</v>
      </c>
      <c r="C747">
        <v>865331632</v>
      </c>
      <c r="D747">
        <f>LOG10(C747)</f>
        <v>8.9371825795407123</v>
      </c>
      <c r="E747">
        <v>0.98099999999999998</v>
      </c>
      <c r="F747">
        <f>LOG10(E747)</f>
        <v>-8.3309926200514969E-3</v>
      </c>
    </row>
    <row r="748" spans="1:6" x14ac:dyDescent="0.25">
      <c r="A748">
        <v>613217272</v>
      </c>
      <c r="B748">
        <f>LOG10(A748)</f>
        <v>8.7876143787796153</v>
      </c>
      <c r="C748">
        <v>853483840</v>
      </c>
      <c r="D748">
        <f>LOG10(C748)</f>
        <v>8.9311953025271809</v>
      </c>
      <c r="E748">
        <v>0.99</v>
      </c>
      <c r="F748">
        <f>LOG10(E748)</f>
        <v>-4.3648054024500883E-3</v>
      </c>
    </row>
    <row r="749" spans="1:6" x14ac:dyDescent="0.25">
      <c r="A749">
        <v>613217976</v>
      </c>
      <c r="B749">
        <f>LOG10(A749)</f>
        <v>8.7876148773682132</v>
      </c>
      <c r="C749">
        <v>689705320</v>
      </c>
      <c r="D749">
        <f>LOG10(C749)</f>
        <v>8.83866357590591</v>
      </c>
      <c r="E749">
        <v>0.96799999999999997</v>
      </c>
      <c r="F749">
        <f>LOG10(E749)</f>
        <v>-1.4124642691606345E-2</v>
      </c>
    </row>
    <row r="750" spans="1:6" x14ac:dyDescent="0.25">
      <c r="A750">
        <v>613218240</v>
      </c>
      <c r="B750">
        <f>LOG10(A750)</f>
        <v>8.7876150643387909</v>
      </c>
      <c r="C750">
        <v>787355368</v>
      </c>
      <c r="D750">
        <f>LOG10(C750)</f>
        <v>8.8961707927494995</v>
      </c>
      <c r="E750">
        <v>1.002</v>
      </c>
      <c r="F750">
        <f>LOG10(E750)</f>
        <v>8.6772153122691327E-4</v>
      </c>
    </row>
    <row r="751" spans="1:6" x14ac:dyDescent="0.25">
      <c r="A751">
        <v>613219568</v>
      </c>
      <c r="B751">
        <f>LOG10(A751)</f>
        <v>8.7876160048562273</v>
      </c>
      <c r="C751">
        <v>699284840</v>
      </c>
      <c r="D751">
        <f>LOG10(C751)</f>
        <v>8.8446541131455554</v>
      </c>
      <c r="E751">
        <v>0.95899999999999996</v>
      </c>
      <c r="F751">
        <f>LOG10(E751)</f>
        <v>-1.8181392829336417E-2</v>
      </c>
    </row>
    <row r="752" spans="1:6" x14ac:dyDescent="0.25">
      <c r="A752">
        <v>613223048</v>
      </c>
      <c r="B752">
        <f>LOG10(A752)</f>
        <v>8.7876184694555128</v>
      </c>
      <c r="C752">
        <v>433487360</v>
      </c>
      <c r="D752">
        <f>LOG10(C752)</f>
        <v>8.6369764384620922</v>
      </c>
      <c r="E752">
        <v>0.98</v>
      </c>
      <c r="F752">
        <f>LOG10(E752)</f>
        <v>-8.7739243075051505E-3</v>
      </c>
    </row>
    <row r="753" spans="1:6" x14ac:dyDescent="0.25">
      <c r="A753">
        <v>613223168</v>
      </c>
      <c r="B753">
        <f>LOG10(A753)</f>
        <v>8.7876185544414458</v>
      </c>
      <c r="C753">
        <v>806903240</v>
      </c>
      <c r="D753">
        <f>LOG10(C753)</f>
        <v>8.9068214593149726</v>
      </c>
      <c r="E753">
        <v>0.96199999999999997</v>
      </c>
      <c r="F753">
        <f>LOG10(E753)</f>
        <v>-1.6824927962187056E-2</v>
      </c>
    </row>
    <row r="754" spans="1:6" x14ac:dyDescent="0.25">
      <c r="A754">
        <v>613230008</v>
      </c>
      <c r="B754">
        <f>LOG10(A754)</f>
        <v>8.7876233986121228</v>
      </c>
      <c r="C754">
        <v>753811296</v>
      </c>
      <c r="D754">
        <f>LOG10(C754)</f>
        <v>8.8772626411445099</v>
      </c>
      <c r="E754">
        <v>0.97399999999999998</v>
      </c>
      <c r="F754">
        <f>LOG10(E754)</f>
        <v>-1.1441043121384482E-2</v>
      </c>
    </row>
    <row r="755" spans="1:6" x14ac:dyDescent="0.25">
      <c r="A755">
        <v>613230096</v>
      </c>
      <c r="B755">
        <f>LOG10(A755)</f>
        <v>8.7876234609344337</v>
      </c>
      <c r="C755">
        <v>671055440</v>
      </c>
      <c r="D755">
        <f>LOG10(C755)</f>
        <v>8.826758401378326</v>
      </c>
      <c r="E755">
        <v>0.95099999999999996</v>
      </c>
      <c r="F755">
        <f>LOG10(E755)</f>
        <v>-2.181948306258609E-2</v>
      </c>
    </row>
    <row r="756" spans="1:6" x14ac:dyDescent="0.25">
      <c r="A756">
        <v>613230760</v>
      </c>
      <c r="B756">
        <f>LOG10(A756)</f>
        <v>8.7876239311843154</v>
      </c>
      <c r="C756">
        <v>843102368</v>
      </c>
      <c r="D756">
        <f>LOG10(C756)</f>
        <v>8.9258803090949872</v>
      </c>
      <c r="E756">
        <v>0.96499999999999997</v>
      </c>
      <c r="F756">
        <f>LOG10(E756)</f>
        <v>-1.5472686656207449E-2</v>
      </c>
    </row>
    <row r="757" spans="1:6" x14ac:dyDescent="0.25">
      <c r="A757">
        <v>613230896</v>
      </c>
      <c r="B757">
        <f>LOG10(A757)</f>
        <v>8.7876240275004935</v>
      </c>
      <c r="C757">
        <v>854670824</v>
      </c>
      <c r="D757">
        <f>LOG10(C757)</f>
        <v>8.9317988786495839</v>
      </c>
      <c r="E757">
        <v>0.96599999999999997</v>
      </c>
      <c r="F757">
        <f>LOG10(E757)</f>
        <v>-1.5022873584506671E-2</v>
      </c>
    </row>
    <row r="758" spans="1:6" x14ac:dyDescent="0.25">
      <c r="A758">
        <v>613231432</v>
      </c>
      <c r="B758">
        <f>LOG10(A758)</f>
        <v>8.7876244070993401</v>
      </c>
      <c r="C758">
        <v>825312448</v>
      </c>
      <c r="D758">
        <f>LOG10(C758)</f>
        <v>8.9166183955236686</v>
      </c>
      <c r="E758">
        <v>0.98199999999999998</v>
      </c>
      <c r="F758">
        <f>LOG10(E758)</f>
        <v>-7.8885122130503398E-3</v>
      </c>
    </row>
    <row r="759" spans="1:6" x14ac:dyDescent="0.25">
      <c r="A759">
        <v>613231816</v>
      </c>
      <c r="B759">
        <f>LOG10(A759)</f>
        <v>8.7876246790505483</v>
      </c>
      <c r="C759">
        <v>907727040</v>
      </c>
      <c r="D759">
        <f>LOG10(C759)</f>
        <v>8.9579552727020744</v>
      </c>
      <c r="E759">
        <v>0.96899999999999997</v>
      </c>
      <c r="F759">
        <f>LOG10(E759)</f>
        <v>-1.3676222949234686E-2</v>
      </c>
    </row>
    <row r="760" spans="1:6" x14ac:dyDescent="0.25">
      <c r="A760">
        <v>613240616</v>
      </c>
      <c r="B760">
        <f>LOG10(A760)</f>
        <v>8.7876309112190683</v>
      </c>
      <c r="C760">
        <v>928214608</v>
      </c>
      <c r="D760">
        <f>LOG10(C760)</f>
        <v>8.9676483989503559</v>
      </c>
      <c r="E760">
        <v>1.421</v>
      </c>
      <c r="F760">
        <f>LOG10(E760)</f>
        <v>0.15259407792746976</v>
      </c>
    </row>
    <row r="761" spans="1:6" x14ac:dyDescent="0.25">
      <c r="A761">
        <v>613242352</v>
      </c>
      <c r="B761">
        <f>LOG10(A761)</f>
        <v>8.7876321406453872</v>
      </c>
      <c r="C761">
        <v>657172096</v>
      </c>
      <c r="D761">
        <f>LOG10(C761)</f>
        <v>8.8176791146983557</v>
      </c>
      <c r="E761">
        <v>0.97899999999999998</v>
      </c>
      <c r="F761">
        <f>LOG10(E761)</f>
        <v>-9.2173081968621833E-3</v>
      </c>
    </row>
    <row r="762" spans="1:6" x14ac:dyDescent="0.25">
      <c r="A762">
        <v>613250848</v>
      </c>
      <c r="B762">
        <f>LOG10(A762)</f>
        <v>8.7876381574189306</v>
      </c>
      <c r="C762">
        <v>868938728</v>
      </c>
      <c r="D762">
        <f>LOG10(C762)</f>
        <v>8.9389891538598754</v>
      </c>
      <c r="E762">
        <v>1.294</v>
      </c>
      <c r="F762">
        <f>LOG10(E762)</f>
        <v>0.11193427633268159</v>
      </c>
    </row>
    <row r="763" spans="1:6" x14ac:dyDescent="0.25">
      <c r="A763">
        <v>613251288</v>
      </c>
      <c r="B763">
        <f>LOG10(A763)</f>
        <v>8.7876384690198091</v>
      </c>
      <c r="C763">
        <v>624738168</v>
      </c>
      <c r="D763">
        <f>LOG10(C763)</f>
        <v>8.7956980397149032</v>
      </c>
      <c r="E763">
        <v>0.98</v>
      </c>
      <c r="F763">
        <f>LOG10(E763)</f>
        <v>-8.7739243075051505E-3</v>
      </c>
    </row>
    <row r="764" spans="1:6" x14ac:dyDescent="0.25">
      <c r="A764">
        <v>613253528</v>
      </c>
      <c r="B764">
        <f>LOG10(A764)</f>
        <v>8.787640055348092</v>
      </c>
      <c r="C764">
        <v>895801200</v>
      </c>
      <c r="D764">
        <f>LOG10(C764)</f>
        <v>8.9522116398825347</v>
      </c>
      <c r="E764">
        <v>1.0549999999999999</v>
      </c>
      <c r="F764">
        <f>LOG10(E764)</f>
        <v>2.3252459633711444E-2</v>
      </c>
    </row>
    <row r="765" spans="1:6" x14ac:dyDescent="0.25">
      <c r="A765">
        <v>613258544</v>
      </c>
      <c r="B765">
        <f>LOG10(A765)</f>
        <v>8.7876436075693398</v>
      </c>
      <c r="C765">
        <v>637205928</v>
      </c>
      <c r="D765">
        <f>LOG10(C765)</f>
        <v>8.8042798074393787</v>
      </c>
      <c r="E765">
        <v>0.96699999999999997</v>
      </c>
      <c r="F765">
        <f>LOG10(E765)</f>
        <v>-1.4573525916998339E-2</v>
      </c>
    </row>
    <row r="766" spans="1:6" x14ac:dyDescent="0.25">
      <c r="A766">
        <v>613259592</v>
      </c>
      <c r="B766">
        <f>LOG10(A766)</f>
        <v>8.7876443497362988</v>
      </c>
      <c r="C766">
        <v>673812912</v>
      </c>
      <c r="D766">
        <f>LOG10(C766)</f>
        <v>8.8285393289315692</v>
      </c>
      <c r="E766">
        <v>1.0129999999999999</v>
      </c>
      <c r="F766">
        <f>LOG10(E766)</f>
        <v>5.6094453602803856E-3</v>
      </c>
    </row>
    <row r="767" spans="1:6" x14ac:dyDescent="0.25">
      <c r="A767">
        <v>613259672</v>
      </c>
      <c r="B767">
        <f>LOG10(A767)</f>
        <v>8.7876444063902124</v>
      </c>
      <c r="C767">
        <v>810640352</v>
      </c>
      <c r="D767">
        <f>LOG10(C767)</f>
        <v>8.908828218224766</v>
      </c>
      <c r="E767">
        <v>0.97899999999999998</v>
      </c>
      <c r="F767">
        <f>LOG10(E767)</f>
        <v>-9.2173081968621833E-3</v>
      </c>
    </row>
    <row r="768" spans="1:6" x14ac:dyDescent="0.25">
      <c r="A768">
        <v>613261128</v>
      </c>
      <c r="B768">
        <f>LOG10(A768)</f>
        <v>8.7876454374901591</v>
      </c>
      <c r="C768">
        <v>628895592</v>
      </c>
      <c r="D768">
        <f>LOG10(C768)</f>
        <v>8.7985785507203023</v>
      </c>
      <c r="E768">
        <v>1.1259999999999999</v>
      </c>
      <c r="F768">
        <f>LOG10(E768)</f>
        <v>5.1538390515327381E-2</v>
      </c>
    </row>
    <row r="769" spans="1:6" x14ac:dyDescent="0.25">
      <c r="A769">
        <v>613261336</v>
      </c>
      <c r="B769">
        <f>LOG10(A769)</f>
        <v>8.7876455847899511</v>
      </c>
      <c r="C769">
        <v>643374888</v>
      </c>
      <c r="D769">
        <f>LOG10(C769)</f>
        <v>8.8084641056553714</v>
      </c>
      <c r="E769">
        <v>0.95699999999999996</v>
      </c>
      <c r="F769">
        <f>LOG10(E769)</f>
        <v>-1.9088062223156451E-2</v>
      </c>
    </row>
    <row r="770" spans="1:6" x14ac:dyDescent="0.25">
      <c r="A770">
        <v>613262976</v>
      </c>
      <c r="B770">
        <f>LOG10(A770)</f>
        <v>8.7876467461904113</v>
      </c>
      <c r="C770">
        <v>585393368</v>
      </c>
      <c r="D770">
        <f>LOG10(C770)</f>
        <v>8.767447797945195</v>
      </c>
      <c r="E770">
        <v>0.98</v>
      </c>
      <c r="F770">
        <f>LOG10(E770)</f>
        <v>-8.7739243075051505E-3</v>
      </c>
    </row>
    <row r="771" spans="1:6" x14ac:dyDescent="0.25">
      <c r="A771">
        <v>613264776</v>
      </c>
      <c r="B771">
        <f>LOG10(A771)</f>
        <v>8.7876480208946592</v>
      </c>
      <c r="C771">
        <v>613151456</v>
      </c>
      <c r="D771">
        <f>LOG10(C771)</f>
        <v>8.7875677638831409</v>
      </c>
      <c r="E771">
        <v>0.98799999999999999</v>
      </c>
      <c r="F771">
        <f>LOG10(E771)</f>
        <v>-5.2430554123718831E-3</v>
      </c>
    </row>
    <row r="772" spans="1:6" x14ac:dyDescent="0.25">
      <c r="A772">
        <v>613267880</v>
      </c>
      <c r="B772">
        <f>LOG10(A772)</f>
        <v>8.7876502190425274</v>
      </c>
      <c r="C772">
        <v>827003064</v>
      </c>
      <c r="D772">
        <f>LOG10(C772)</f>
        <v>8.9175071185922405</v>
      </c>
      <c r="E772">
        <v>0.95899999999999996</v>
      </c>
      <c r="F772">
        <f>LOG10(E772)</f>
        <v>-1.8181392829336417E-2</v>
      </c>
    </row>
    <row r="773" spans="1:6" x14ac:dyDescent="0.25">
      <c r="A773">
        <v>613271528</v>
      </c>
      <c r="B773">
        <f>LOG10(A773)</f>
        <v>8.7876528024185863</v>
      </c>
      <c r="C773">
        <v>711223400</v>
      </c>
      <c r="D773">
        <f>LOG10(C773)</f>
        <v>8.8520060369437328</v>
      </c>
      <c r="E773">
        <v>1.452</v>
      </c>
      <c r="F773">
        <f>LOG10(E773)</f>
        <v>0.16196661636407489</v>
      </c>
    </row>
    <row r="774" spans="1:6" x14ac:dyDescent="0.25">
      <c r="A774">
        <v>613273392</v>
      </c>
      <c r="B774">
        <f>LOG10(A774)</f>
        <v>8.787654122427174</v>
      </c>
      <c r="C774">
        <v>911019216</v>
      </c>
      <c r="D774">
        <f>LOG10(C774)</f>
        <v>8.959527537581943</v>
      </c>
      <c r="E774">
        <v>0.95399999999999996</v>
      </c>
      <c r="F774">
        <f>LOG10(E774)</f>
        <v>-2.0451625295904902E-2</v>
      </c>
    </row>
    <row r="775" spans="1:6" x14ac:dyDescent="0.25">
      <c r="A775">
        <v>613276960</v>
      </c>
      <c r="B775">
        <f>LOG10(A775)</f>
        <v>8.7876566491277028</v>
      </c>
      <c r="C775">
        <v>903211264</v>
      </c>
      <c r="D775">
        <f>LOG10(C775)</f>
        <v>8.9557893450623283</v>
      </c>
      <c r="E775">
        <v>0.98</v>
      </c>
      <c r="F775">
        <f>LOG10(E775)</f>
        <v>-8.7739243075051505E-3</v>
      </c>
    </row>
    <row r="776" spans="1:6" x14ac:dyDescent="0.25">
      <c r="A776">
        <v>613281320</v>
      </c>
      <c r="B776">
        <f>LOG10(A776)</f>
        <v>8.7876597366678091</v>
      </c>
      <c r="C776">
        <v>613169744</v>
      </c>
      <c r="D776">
        <f>LOG10(C776)</f>
        <v>8.787580717059658</v>
      </c>
      <c r="E776">
        <v>0.98199999999999998</v>
      </c>
      <c r="F776">
        <f>LOG10(E776)</f>
        <v>-7.8885122130503398E-3</v>
      </c>
    </row>
    <row r="777" spans="1:6" x14ac:dyDescent="0.25">
      <c r="A777">
        <v>613281712</v>
      </c>
      <c r="B777">
        <f>LOG10(A777)</f>
        <v>8.787660014262082</v>
      </c>
      <c r="C777">
        <v>864494488</v>
      </c>
      <c r="D777">
        <f>LOG10(C777)</f>
        <v>8.9367622285656196</v>
      </c>
      <c r="E777">
        <v>0.97499999999999998</v>
      </c>
      <c r="F777">
        <f>LOG10(E777)</f>
        <v>-1.0995384301463193E-2</v>
      </c>
    </row>
    <row r="778" spans="1:6" x14ac:dyDescent="0.25">
      <c r="A778">
        <v>613288224</v>
      </c>
      <c r="B778">
        <f>LOG10(A778)</f>
        <v>8.7876646257001809</v>
      </c>
      <c r="C778">
        <v>855056896</v>
      </c>
      <c r="D778">
        <f>LOG10(C778)</f>
        <v>8.9319950139056328</v>
      </c>
      <c r="E778">
        <v>1.492</v>
      </c>
      <c r="F778">
        <f>LOG10(E778)</f>
        <v>0.17376882313664999</v>
      </c>
    </row>
    <row r="779" spans="1:6" x14ac:dyDescent="0.25">
      <c r="A779">
        <v>613288520</v>
      </c>
      <c r="B779">
        <f>LOG10(A779)</f>
        <v>8.7876648353098386</v>
      </c>
      <c r="C779">
        <v>524037976</v>
      </c>
      <c r="D779">
        <f>LOG10(C779)</f>
        <v>8.7193627605898936</v>
      </c>
      <c r="E779">
        <v>0.98799999999999999</v>
      </c>
      <c r="F779">
        <f>LOG10(E779)</f>
        <v>-5.2430554123718831E-3</v>
      </c>
    </row>
    <row r="780" spans="1:6" x14ac:dyDescent="0.25">
      <c r="A780">
        <v>613292224</v>
      </c>
      <c r="B780">
        <f>LOG10(A780)</f>
        <v>8.7876674582545888</v>
      </c>
      <c r="C780">
        <v>874641272</v>
      </c>
      <c r="D780">
        <f>LOG10(C780)</f>
        <v>8.9418299666961847</v>
      </c>
      <c r="E780">
        <v>0.98399999999999999</v>
      </c>
      <c r="F780">
        <f>LOG10(E780)</f>
        <v>-7.0049015686584892E-3</v>
      </c>
    </row>
    <row r="781" spans="1:6" x14ac:dyDescent="0.25">
      <c r="A781">
        <v>613294144</v>
      </c>
      <c r="B781">
        <f>LOG10(A781)</f>
        <v>8.7876688178741418</v>
      </c>
      <c r="C781">
        <v>904747160</v>
      </c>
      <c r="D781">
        <f>LOG10(C781)</f>
        <v>8.9565272285326394</v>
      </c>
      <c r="E781">
        <v>0.995</v>
      </c>
      <c r="F781">
        <f>LOG10(E781)</f>
        <v>-2.176919254274547E-3</v>
      </c>
    </row>
    <row r="782" spans="1:6" x14ac:dyDescent="0.25">
      <c r="A782">
        <v>613300704</v>
      </c>
      <c r="B782">
        <f>LOG10(A782)</f>
        <v>8.7876734632088365</v>
      </c>
      <c r="C782">
        <v>865556368</v>
      </c>
      <c r="D782">
        <f>LOG10(C782)</f>
        <v>8.9372953558789092</v>
      </c>
      <c r="E782">
        <v>1.3919999999999999</v>
      </c>
      <c r="F782">
        <f>LOG10(E782)</f>
        <v>0.14363923527454328</v>
      </c>
    </row>
    <row r="783" spans="1:6" x14ac:dyDescent="0.25">
      <c r="A783">
        <v>613302864</v>
      </c>
      <c r="B783">
        <f>LOG10(A783)</f>
        <v>8.7876749927593867</v>
      </c>
      <c r="C783">
        <v>613180576</v>
      </c>
      <c r="D783">
        <f>LOG10(C783)</f>
        <v>8.7875883890563973</v>
      </c>
      <c r="E783">
        <v>0.97899999999999998</v>
      </c>
      <c r="F783">
        <f>LOG10(E783)</f>
        <v>-9.2173081968621833E-3</v>
      </c>
    </row>
    <row r="784" spans="1:6" x14ac:dyDescent="0.25">
      <c r="A784">
        <v>613306136</v>
      </c>
      <c r="B784">
        <f>LOG10(A784)</f>
        <v>8.7876773097349581</v>
      </c>
      <c r="C784">
        <v>615744600</v>
      </c>
      <c r="D784">
        <f>LOG10(C784)</f>
        <v>8.78940061182176</v>
      </c>
      <c r="E784">
        <v>0.95599999999999996</v>
      </c>
      <c r="F784">
        <f>LOG10(E784)</f>
        <v>-1.9542107723899943E-2</v>
      </c>
    </row>
    <row r="785" spans="1:6" x14ac:dyDescent="0.25">
      <c r="A785">
        <v>613310712</v>
      </c>
      <c r="B785">
        <f>LOG10(A785)</f>
        <v>8.7876805500810402</v>
      </c>
      <c r="C785">
        <v>656835384</v>
      </c>
      <c r="D785">
        <f>LOG10(C785)</f>
        <v>8.8174565403690348</v>
      </c>
      <c r="E785">
        <v>0.95799999999999996</v>
      </c>
      <c r="F785">
        <f>LOG10(E785)</f>
        <v>-1.8634490921455603E-2</v>
      </c>
    </row>
    <row r="786" spans="1:6" x14ac:dyDescent="0.25">
      <c r="A786">
        <v>613313552</v>
      </c>
      <c r="B786">
        <f>LOG10(A786)</f>
        <v>8.787682561122832</v>
      </c>
      <c r="C786">
        <v>913693136</v>
      </c>
      <c r="D786">
        <f>LOG10(C786)</f>
        <v>8.9608003623436172</v>
      </c>
      <c r="E786">
        <v>1.35</v>
      </c>
      <c r="F786">
        <f>LOG10(E786)</f>
        <v>0.13033376849500614</v>
      </c>
    </row>
    <row r="787" spans="1:6" x14ac:dyDescent="0.25">
      <c r="A787">
        <v>613314200</v>
      </c>
      <c r="B787">
        <f>LOG10(A787)</f>
        <v>8.7876830199789495</v>
      </c>
      <c r="C787">
        <v>843852000</v>
      </c>
      <c r="D787">
        <f>LOG10(C787)</f>
        <v>8.9262662840432885</v>
      </c>
      <c r="E787">
        <v>0.97699999999999998</v>
      </c>
      <c r="F787">
        <f>LOG10(E787)</f>
        <v>-1.0105436281226938E-2</v>
      </c>
    </row>
    <row r="788" spans="1:6" x14ac:dyDescent="0.25">
      <c r="A788">
        <v>613315736</v>
      </c>
      <c r="B788">
        <f>LOG10(A788)</f>
        <v>8.7876841076359593</v>
      </c>
      <c r="C788">
        <v>694061176</v>
      </c>
      <c r="D788">
        <f>LOG10(C788)</f>
        <v>8.8413977517636351</v>
      </c>
      <c r="E788">
        <v>0.94099999999999995</v>
      </c>
      <c r="F788">
        <f>LOG10(E788)</f>
        <v>-2.6410376572743116E-2</v>
      </c>
    </row>
    <row r="789" spans="1:6" x14ac:dyDescent="0.25">
      <c r="A789">
        <v>613317640</v>
      </c>
      <c r="B789">
        <f>LOG10(A789)</f>
        <v>8.7876854558736817</v>
      </c>
      <c r="C789">
        <v>867952296</v>
      </c>
      <c r="D789">
        <f>LOG10(C789)</f>
        <v>8.9384958563362975</v>
      </c>
      <c r="E789">
        <v>0.91400000000000003</v>
      </c>
      <c r="F789">
        <f>LOG10(E789)</f>
        <v>-3.9053804266168564E-2</v>
      </c>
    </row>
    <row r="790" spans="1:6" x14ac:dyDescent="0.25">
      <c r="A790">
        <v>613320456</v>
      </c>
      <c r="B790">
        <f>LOG10(A790)</f>
        <v>8.787687449898268</v>
      </c>
      <c r="C790">
        <v>659240664</v>
      </c>
      <c r="D790">
        <f>LOG10(C790)</f>
        <v>8.8190439881401126</v>
      </c>
      <c r="E790">
        <v>0.94399999999999995</v>
      </c>
      <c r="F790">
        <f>LOG10(E790)</f>
        <v>-2.502800570193105E-2</v>
      </c>
    </row>
    <row r="791" spans="1:6" x14ac:dyDescent="0.25">
      <c r="A791">
        <v>613321024</v>
      </c>
      <c r="B791">
        <f>LOG10(A791)</f>
        <v>8.78768785210098</v>
      </c>
      <c r="C791">
        <v>606273288</v>
      </c>
      <c r="D791">
        <f>LOG10(C791)</f>
        <v>8.7826684339289134</v>
      </c>
      <c r="E791">
        <v>1.8460000000000001</v>
      </c>
      <c r="F791">
        <f>LOG10(E791)</f>
        <v>0.26623169668989327</v>
      </c>
    </row>
    <row r="792" spans="1:6" x14ac:dyDescent="0.25">
      <c r="A792">
        <v>613322384</v>
      </c>
      <c r="B792">
        <f>LOG10(A792)</f>
        <v>8.7876888151200472</v>
      </c>
      <c r="C792">
        <v>657223128</v>
      </c>
      <c r="D792">
        <f>LOG10(C792)</f>
        <v>8.8177128380649759</v>
      </c>
      <c r="E792">
        <v>1.379</v>
      </c>
      <c r="F792">
        <f>LOG10(E792)</f>
        <v>0.13956426617584977</v>
      </c>
    </row>
    <row r="793" spans="1:6" x14ac:dyDescent="0.25">
      <c r="A793">
        <v>613322392</v>
      </c>
      <c r="B793">
        <f>LOG10(A793)</f>
        <v>8.7876888207848598</v>
      </c>
      <c r="C793">
        <v>812625032</v>
      </c>
      <c r="D793">
        <f>LOG10(C793)</f>
        <v>8.9098901961494263</v>
      </c>
      <c r="E793">
        <v>1.238</v>
      </c>
      <c r="F793">
        <f>LOG10(E793)</f>
        <v>9.2720644684099171E-2</v>
      </c>
    </row>
    <row r="794" spans="1:6" x14ac:dyDescent="0.25">
      <c r="A794">
        <v>613323344</v>
      </c>
      <c r="B794">
        <f>LOG10(A794)</f>
        <v>8.7876894948969273</v>
      </c>
      <c r="C794">
        <v>609766616</v>
      </c>
      <c r="D794">
        <f>LOG10(C794)</f>
        <v>8.78516364357173</v>
      </c>
      <c r="E794">
        <v>0.97199999999999998</v>
      </c>
      <c r="F794">
        <f>LOG10(E794)</f>
        <v>-1.2333735073725434E-2</v>
      </c>
    </row>
    <row r="795" spans="1:6" x14ac:dyDescent="0.25">
      <c r="A795">
        <v>613325400</v>
      </c>
      <c r="B795">
        <f>LOG10(A795)</f>
        <v>8.7876909507488321</v>
      </c>
      <c r="C795">
        <v>894518464</v>
      </c>
      <c r="D795">
        <f>LOG10(C795)</f>
        <v>8.9515893093869625</v>
      </c>
      <c r="E795">
        <v>1.071</v>
      </c>
      <c r="F795">
        <f>LOG10(E795)</f>
        <v>2.9789470831855614E-2</v>
      </c>
    </row>
    <row r="796" spans="1:6" x14ac:dyDescent="0.25">
      <c r="A796">
        <v>613325616</v>
      </c>
      <c r="B796">
        <f>LOG10(A796)</f>
        <v>8.7876911036979699</v>
      </c>
      <c r="C796">
        <v>659877704</v>
      </c>
      <c r="D796">
        <f>LOG10(C796)</f>
        <v>8.8194634546337518</v>
      </c>
      <c r="E796">
        <v>0.99399999999999999</v>
      </c>
      <c r="F796">
        <f>LOG10(E796)</f>
        <v>-2.6136156026866902E-3</v>
      </c>
    </row>
    <row r="797" spans="1:6" x14ac:dyDescent="0.25">
      <c r="A797">
        <v>613328192</v>
      </c>
      <c r="B797">
        <f>LOG10(A797)</f>
        <v>8.7876929277539144</v>
      </c>
      <c r="C797">
        <v>911761136</v>
      </c>
      <c r="D797">
        <f>LOG10(C797)</f>
        <v>8.959881076371687</v>
      </c>
      <c r="E797">
        <v>0.93500000000000005</v>
      </c>
      <c r="F797">
        <f>LOG10(E797)</f>
        <v>-2.91883891274822E-2</v>
      </c>
    </row>
    <row r="798" spans="1:6" x14ac:dyDescent="0.25">
      <c r="A798">
        <v>613334984</v>
      </c>
      <c r="B798">
        <f>LOG10(A798)</f>
        <v>8.787697737106928</v>
      </c>
      <c r="C798">
        <v>626390424</v>
      </c>
      <c r="D798">
        <f>LOG10(C798)</f>
        <v>8.7968451097846447</v>
      </c>
      <c r="E798">
        <v>0.96099999999999997</v>
      </c>
      <c r="F798">
        <f>LOG10(E798)</f>
        <v>-1.7276612331454656E-2</v>
      </c>
    </row>
    <row r="799" spans="1:6" x14ac:dyDescent="0.25">
      <c r="A799">
        <v>613335032</v>
      </c>
      <c r="B799">
        <f>LOG10(A799)</f>
        <v>8.7876977710951003</v>
      </c>
      <c r="C799">
        <v>678228936</v>
      </c>
      <c r="D799">
        <f>LOG10(C799)</f>
        <v>8.8313763146031565</v>
      </c>
      <c r="E799">
        <v>1.0620000000000001</v>
      </c>
      <c r="F799">
        <f>LOG10(E799)</f>
        <v>2.6124516745450282E-2</v>
      </c>
    </row>
    <row r="800" spans="1:6" x14ac:dyDescent="0.25">
      <c r="A800">
        <v>613350680</v>
      </c>
      <c r="B800">
        <f>LOG10(A800)</f>
        <v>8.7877088510970705</v>
      </c>
      <c r="C800">
        <v>612830096</v>
      </c>
      <c r="D800">
        <f>LOG10(C800)</f>
        <v>8.7873400852893262</v>
      </c>
      <c r="E800">
        <v>1.341</v>
      </c>
      <c r="F800">
        <f>LOG10(E800)</f>
        <v>0.1274287778515989</v>
      </c>
    </row>
    <row r="801" spans="1:6" x14ac:dyDescent="0.25">
      <c r="A801">
        <v>613350688</v>
      </c>
      <c r="B801">
        <f>LOG10(A801)</f>
        <v>8.7877088567616202</v>
      </c>
      <c r="C801">
        <v>654181496</v>
      </c>
      <c r="D801">
        <f>LOG10(C801)</f>
        <v>8.815698255627014</v>
      </c>
      <c r="E801">
        <v>0.98099999999999998</v>
      </c>
      <c r="F801">
        <f>LOG10(E801)</f>
        <v>-8.3309926200514969E-3</v>
      </c>
    </row>
    <row r="802" spans="1:6" x14ac:dyDescent="0.25">
      <c r="A802">
        <v>613362192</v>
      </c>
      <c r="B802">
        <f>LOG10(A802)</f>
        <v>8.7877170023086375</v>
      </c>
      <c r="C802">
        <v>820625064</v>
      </c>
      <c r="D802">
        <f>LOG10(C802)</f>
        <v>8.9141447773038927</v>
      </c>
      <c r="E802">
        <v>0.98099999999999998</v>
      </c>
      <c r="F802">
        <f>LOG10(E802)</f>
        <v>-8.3309926200514969E-3</v>
      </c>
    </row>
    <row r="803" spans="1:6" x14ac:dyDescent="0.25">
      <c r="A803">
        <v>613363104</v>
      </c>
      <c r="B803">
        <f>LOG10(A803)</f>
        <v>8.7877176480547856</v>
      </c>
      <c r="C803">
        <v>844724336</v>
      </c>
      <c r="D803">
        <f>LOG10(C803)</f>
        <v>8.9267150061256633</v>
      </c>
      <c r="E803">
        <v>1.367</v>
      </c>
      <c r="F803">
        <f>LOG10(E803)</f>
        <v>0.13576851456782227</v>
      </c>
    </row>
    <row r="804" spans="1:6" x14ac:dyDescent="0.25">
      <c r="A804">
        <v>613373264</v>
      </c>
      <c r="B804">
        <f>LOG10(A804)</f>
        <v>8.7877248418285276</v>
      </c>
      <c r="C804">
        <v>890187176</v>
      </c>
      <c r="D804">
        <f>LOG10(C804)</f>
        <v>8.9494813335630479</v>
      </c>
      <c r="E804">
        <v>0.96099999999999997</v>
      </c>
      <c r="F804">
        <f>LOG10(E804)</f>
        <v>-1.7276612331454656E-2</v>
      </c>
    </row>
    <row r="805" spans="1:6" x14ac:dyDescent="0.25">
      <c r="A805">
        <v>613376128</v>
      </c>
      <c r="B805">
        <f>LOG10(A805)</f>
        <v>8.7877268696581794</v>
      </c>
      <c r="C805">
        <v>884846560</v>
      </c>
      <c r="D805">
        <f>LOG10(C805)</f>
        <v>8.9468679668302737</v>
      </c>
      <c r="E805">
        <v>0.98599999999999999</v>
      </c>
      <c r="F805">
        <f>LOG10(E805)</f>
        <v>-6.1230850587887945E-3</v>
      </c>
    </row>
    <row r="806" spans="1:6" x14ac:dyDescent="0.25">
      <c r="A806">
        <v>613379192</v>
      </c>
      <c r="B806">
        <f>LOG10(A806)</f>
        <v>8.7877290390855638</v>
      </c>
      <c r="C806">
        <v>919914520</v>
      </c>
      <c r="D806">
        <f>LOG10(C806)</f>
        <v>8.9637474738487644</v>
      </c>
      <c r="E806">
        <v>0.98199999999999998</v>
      </c>
      <c r="F806">
        <f>LOG10(E806)</f>
        <v>-7.8885122130503398E-3</v>
      </c>
    </row>
    <row r="807" spans="1:6" x14ac:dyDescent="0.25">
      <c r="A807">
        <v>613381408</v>
      </c>
      <c r="B807">
        <f>LOG10(A807)</f>
        <v>8.7877306080902606</v>
      </c>
      <c r="C807">
        <v>872159864</v>
      </c>
      <c r="D807">
        <f>LOG10(C807)</f>
        <v>8.9405960969620413</v>
      </c>
      <c r="E807">
        <v>0.95699999999999996</v>
      </c>
      <c r="F807">
        <f>LOG10(E807)</f>
        <v>-1.9088062223156451E-2</v>
      </c>
    </row>
    <row r="808" spans="1:6" x14ac:dyDescent="0.25">
      <c r="A808">
        <v>613381504</v>
      </c>
      <c r="B808">
        <f>LOG10(A808)</f>
        <v>8.7877306760614555</v>
      </c>
      <c r="C808">
        <v>680414976</v>
      </c>
      <c r="D808">
        <f>LOG10(C808)</f>
        <v>8.8327738639096438</v>
      </c>
      <c r="E808">
        <v>1.407</v>
      </c>
      <c r="F808">
        <f>LOG10(E808)</f>
        <v>0.1482940974347457</v>
      </c>
    </row>
    <row r="809" spans="1:6" x14ac:dyDescent="0.25">
      <c r="A809">
        <v>613381568</v>
      </c>
      <c r="B809">
        <f>LOG10(A809)</f>
        <v>8.7877307213755795</v>
      </c>
      <c r="C809">
        <v>640611344</v>
      </c>
      <c r="D809">
        <f>LOG10(C809)</f>
        <v>8.8065946249194074</v>
      </c>
      <c r="E809">
        <v>0.98</v>
      </c>
      <c r="F809">
        <f>LOG10(E809)</f>
        <v>-8.7739243075051505E-3</v>
      </c>
    </row>
    <row r="810" spans="1:6" x14ac:dyDescent="0.25">
      <c r="A810">
        <v>613384248</v>
      </c>
      <c r="B810">
        <f>LOG10(A810)</f>
        <v>8.787732618900268</v>
      </c>
      <c r="C810">
        <v>906983104</v>
      </c>
      <c r="D810">
        <f>LOG10(C810)</f>
        <v>8.9575991967536854</v>
      </c>
      <c r="E810">
        <v>1.1419999999999999</v>
      </c>
      <c r="F810">
        <f>LOG10(E810)</f>
        <v>5.7666103909829208E-2</v>
      </c>
    </row>
    <row r="811" spans="1:6" x14ac:dyDescent="0.25">
      <c r="A811">
        <v>613391624</v>
      </c>
      <c r="B811">
        <f>LOG10(A811)</f>
        <v>8.7877378412985419</v>
      </c>
      <c r="C811">
        <v>833686880</v>
      </c>
      <c r="D811">
        <f>LOG10(C811)</f>
        <v>8.9210029669181239</v>
      </c>
      <c r="E811">
        <v>1.044</v>
      </c>
      <c r="F811">
        <f>LOG10(E811)</f>
        <v>1.8700498666243369E-2</v>
      </c>
    </row>
    <row r="812" spans="1:6" x14ac:dyDescent="0.25">
      <c r="A812">
        <v>613401976</v>
      </c>
      <c r="B812">
        <f>LOG10(A812)</f>
        <v>8.787745170675672</v>
      </c>
      <c r="C812">
        <v>842738120</v>
      </c>
      <c r="D812">
        <f>LOG10(C812)</f>
        <v>8.9256926390277052</v>
      </c>
      <c r="E812">
        <v>1.4470000000000001</v>
      </c>
      <c r="F812">
        <f>LOG10(E812)</f>
        <v>0.1604685311190375</v>
      </c>
    </row>
    <row r="813" spans="1:6" x14ac:dyDescent="0.25">
      <c r="A813">
        <v>613403200</v>
      </c>
      <c r="B813">
        <f>LOG10(A813)</f>
        <v>8.787746037278545</v>
      </c>
      <c r="C813">
        <v>613964280</v>
      </c>
      <c r="D813">
        <f>LOG10(C813)</f>
        <v>8.7881431049357079</v>
      </c>
      <c r="E813">
        <v>0.98099999999999998</v>
      </c>
      <c r="F813">
        <f>LOG10(E813)</f>
        <v>-8.3309926200514969E-3</v>
      </c>
    </row>
    <row r="814" spans="1:6" x14ac:dyDescent="0.25">
      <c r="A814">
        <v>613403776</v>
      </c>
      <c r="B814">
        <f>LOG10(A814)</f>
        <v>8.7877464450910647</v>
      </c>
      <c r="C814">
        <v>853727936</v>
      </c>
      <c r="D814">
        <f>LOG10(C814)</f>
        <v>8.9313194927982025</v>
      </c>
      <c r="E814">
        <v>1.038</v>
      </c>
      <c r="F814">
        <f>LOG10(E814)</f>
        <v>1.6197353512439061E-2</v>
      </c>
    </row>
    <row r="815" spans="1:6" x14ac:dyDescent="0.25">
      <c r="A815">
        <v>613407456</v>
      </c>
      <c r="B815">
        <f>LOG10(A815)</f>
        <v>8.7877490505508966</v>
      </c>
      <c r="C815">
        <v>647713632</v>
      </c>
      <c r="D815">
        <f>LOG10(C815)</f>
        <v>8.8113830374585191</v>
      </c>
      <c r="E815">
        <v>1.5680000000000001</v>
      </c>
      <c r="F815">
        <f>LOG10(E815)</f>
        <v>0.19534605834841964</v>
      </c>
    </row>
    <row r="816" spans="1:6" x14ac:dyDescent="0.25">
      <c r="A816">
        <v>613409216</v>
      </c>
      <c r="B816">
        <f>LOG10(A816)</f>
        <v>8.7877502966348562</v>
      </c>
      <c r="C816">
        <v>801432672</v>
      </c>
      <c r="D816">
        <f>LOG10(C816)</f>
        <v>8.9038670433376126</v>
      </c>
      <c r="E816">
        <v>1.861</v>
      </c>
      <c r="F816">
        <f>LOG10(E816)</f>
        <v>0.26974637313076699</v>
      </c>
    </row>
    <row r="817" spans="1:6" x14ac:dyDescent="0.25">
      <c r="A817">
        <v>613413416</v>
      </c>
      <c r="B817">
        <f>LOG10(A817)</f>
        <v>8.7877532702298584</v>
      </c>
      <c r="C817">
        <v>839554184</v>
      </c>
      <c r="D817">
        <f>LOG10(C817)</f>
        <v>8.9240487303166294</v>
      </c>
      <c r="E817">
        <v>0.93899999999999995</v>
      </c>
      <c r="F817">
        <f>LOG10(E817)</f>
        <v>-2.7334407733889104E-2</v>
      </c>
    </row>
    <row r="818" spans="1:6" x14ac:dyDescent="0.25">
      <c r="A818">
        <v>613418400</v>
      </c>
      <c r="B818">
        <f>LOG10(A818)</f>
        <v>8.7877567988695144</v>
      </c>
      <c r="C818">
        <v>819615208</v>
      </c>
      <c r="D818">
        <f>LOG10(C818)</f>
        <v>8.9136100081591287</v>
      </c>
      <c r="E818">
        <v>1.2170000000000001</v>
      </c>
      <c r="F818">
        <f>LOG10(E818)</f>
        <v>8.5290578230065014E-2</v>
      </c>
    </row>
    <row r="819" spans="1:6" x14ac:dyDescent="0.25">
      <c r="A819">
        <v>613418504</v>
      </c>
      <c r="B819">
        <f>LOG10(A819)</f>
        <v>8.7877568725005339</v>
      </c>
      <c r="C819">
        <v>894317104</v>
      </c>
      <c r="D819">
        <f>LOG10(C819)</f>
        <v>8.9514915368037133</v>
      </c>
      <c r="E819">
        <v>1.1000000000000001</v>
      </c>
      <c r="F819">
        <f>LOG10(E819)</f>
        <v>4.1392685158225077E-2</v>
      </c>
    </row>
    <row r="820" spans="1:6" x14ac:dyDescent="0.25">
      <c r="A820">
        <v>613418816</v>
      </c>
      <c r="B820">
        <f>LOG10(A820)</f>
        <v>8.7877570933935178</v>
      </c>
      <c r="C820">
        <v>907343760</v>
      </c>
      <c r="D820">
        <f>LOG10(C820)</f>
        <v>8.9577718568358744</v>
      </c>
      <c r="E820">
        <v>0.97</v>
      </c>
      <c r="F820">
        <f>LOG10(E820)</f>
        <v>-1.322826573375516E-2</v>
      </c>
    </row>
    <row r="821" spans="1:6" x14ac:dyDescent="0.25">
      <c r="A821">
        <v>613421616</v>
      </c>
      <c r="B821">
        <f>LOG10(A821)</f>
        <v>8.787759075761425</v>
      </c>
      <c r="C821">
        <v>841946664</v>
      </c>
      <c r="D821">
        <f>LOG10(C821)</f>
        <v>8.9252845804970864</v>
      </c>
      <c r="E821">
        <v>0.96699999999999997</v>
      </c>
      <c r="F821">
        <f>LOG10(E821)</f>
        <v>-1.4573525916998339E-2</v>
      </c>
    </row>
    <row r="822" spans="1:6" x14ac:dyDescent="0.25">
      <c r="A822">
        <v>613423296</v>
      </c>
      <c r="B822">
        <f>LOG10(A822)</f>
        <v>8.787760265177825</v>
      </c>
      <c r="C822">
        <v>835770992</v>
      </c>
      <c r="D822">
        <f>LOG10(C822)</f>
        <v>8.9220872935449194</v>
      </c>
      <c r="E822">
        <v>1.2869999999999999</v>
      </c>
      <c r="F822">
        <f>LOG10(E822)</f>
        <v>0.10957854690438666</v>
      </c>
    </row>
    <row r="823" spans="1:6" x14ac:dyDescent="0.25">
      <c r="A823">
        <v>613428896</v>
      </c>
      <c r="B823">
        <f>LOG10(A823)</f>
        <v>8.7877642298756342</v>
      </c>
      <c r="C823">
        <v>653970992</v>
      </c>
      <c r="D823">
        <f>LOG10(C823)</f>
        <v>8.8155584848781974</v>
      </c>
      <c r="E823">
        <v>1.08</v>
      </c>
      <c r="F823">
        <f>LOG10(E823)</f>
        <v>3.342375548694973E-2</v>
      </c>
    </row>
    <row r="824" spans="1:6" x14ac:dyDescent="0.25">
      <c r="A824">
        <v>613429568</v>
      </c>
      <c r="B824">
        <f>LOG10(A824)</f>
        <v>8.7877647056369383</v>
      </c>
      <c r="C824">
        <v>632365928</v>
      </c>
      <c r="D824">
        <f>LOG10(C824)</f>
        <v>8.8009684620188366</v>
      </c>
      <c r="E824">
        <v>1.0609999999999999</v>
      </c>
      <c r="F824">
        <f>LOG10(E824)</f>
        <v>2.5715383901340642E-2</v>
      </c>
    </row>
    <row r="825" spans="1:6" x14ac:dyDescent="0.25">
      <c r="A825">
        <v>613433400</v>
      </c>
      <c r="B825">
        <f>LOG10(A825)</f>
        <v>8.7877674185991808</v>
      </c>
      <c r="C825">
        <v>613294624</v>
      </c>
      <c r="D825">
        <f>LOG10(C825)</f>
        <v>8.7876691577783657</v>
      </c>
      <c r="E825">
        <v>0.92700000000000005</v>
      </c>
      <c r="F825">
        <f>LOG10(E825)</f>
        <v>-3.2920265855502902E-2</v>
      </c>
    </row>
    <row r="826" spans="1:6" x14ac:dyDescent="0.25">
      <c r="A826">
        <v>613436208</v>
      </c>
      <c r="B826">
        <f>LOG10(A826)</f>
        <v>8.7877694065837186</v>
      </c>
      <c r="C826">
        <v>876658168</v>
      </c>
      <c r="D826">
        <f>LOG10(C826)</f>
        <v>8.9428302835701778</v>
      </c>
      <c r="E826">
        <v>0.92600000000000005</v>
      </c>
      <c r="F826">
        <f>LOG10(E826)</f>
        <v>-3.3389013318065645E-2</v>
      </c>
    </row>
    <row r="827" spans="1:6" x14ac:dyDescent="0.25">
      <c r="A827">
        <v>613447264</v>
      </c>
      <c r="B827">
        <f>LOG10(A827)</f>
        <v>8.7877772338304005</v>
      </c>
      <c r="C827">
        <v>893640472</v>
      </c>
      <c r="D827">
        <f>LOG10(C827)</f>
        <v>8.9511628292752441</v>
      </c>
      <c r="E827">
        <v>0.94899999999999995</v>
      </c>
      <c r="F827">
        <f>LOG10(E827)</f>
        <v>-2.2733787572707352E-2</v>
      </c>
    </row>
    <row r="828" spans="1:6" x14ac:dyDescent="0.25">
      <c r="A828">
        <v>613449368</v>
      </c>
      <c r="B828">
        <f>LOG10(A828)</f>
        <v>8.7877787233700495</v>
      </c>
      <c r="C828">
        <v>816887688</v>
      </c>
      <c r="D828">
        <f>LOG10(C828)</f>
        <v>8.9121623504922916</v>
      </c>
      <c r="E828">
        <v>0.96099999999999997</v>
      </c>
      <c r="F828">
        <f>LOG10(E828)</f>
        <v>-1.7276612331454656E-2</v>
      </c>
    </row>
    <row r="829" spans="1:6" x14ac:dyDescent="0.25">
      <c r="A829">
        <v>613452656</v>
      </c>
      <c r="B829">
        <f>LOG10(A829)</f>
        <v>8.7877810511195005</v>
      </c>
      <c r="C829">
        <v>817115296</v>
      </c>
      <c r="D829">
        <f>LOG10(C829)</f>
        <v>8.9122833403558896</v>
      </c>
      <c r="E829">
        <v>1.2629999999999999</v>
      </c>
      <c r="F829">
        <f>LOG10(E829)</f>
        <v>0.10140335055533072</v>
      </c>
    </row>
    <row r="830" spans="1:6" x14ac:dyDescent="0.25">
      <c r="A830">
        <v>613453224</v>
      </c>
      <c r="B830">
        <f>LOG10(A830)</f>
        <v>8.7877814532355387</v>
      </c>
      <c r="C830">
        <v>781100408</v>
      </c>
      <c r="D830">
        <f>LOG10(C830)</f>
        <v>8.8927068646551124</v>
      </c>
      <c r="E830">
        <v>1.2370000000000001</v>
      </c>
      <c r="F830">
        <f>LOG10(E830)</f>
        <v>9.2369699629120686E-2</v>
      </c>
    </row>
    <row r="831" spans="1:6" x14ac:dyDescent="0.25">
      <c r="A831">
        <v>613453544</v>
      </c>
      <c r="B831">
        <f>LOG10(A831)</f>
        <v>8.7877816797796218</v>
      </c>
      <c r="C831">
        <v>544497784</v>
      </c>
      <c r="D831">
        <f>LOG10(C831)</f>
        <v>8.7359961166013793</v>
      </c>
      <c r="E831">
        <v>0.94699999999999995</v>
      </c>
      <c r="F831">
        <f>LOG10(E831)</f>
        <v>-2.3650020996726601E-2</v>
      </c>
    </row>
    <row r="832" spans="1:6" x14ac:dyDescent="0.25">
      <c r="A832">
        <v>613453600</v>
      </c>
      <c r="B832">
        <f>LOG10(A832)</f>
        <v>8.7877817194248244</v>
      </c>
      <c r="C832">
        <v>880375568</v>
      </c>
      <c r="D832">
        <f>LOG10(C832)</f>
        <v>8.9446679815982417</v>
      </c>
      <c r="E832">
        <v>0.93799999999999994</v>
      </c>
      <c r="F832">
        <f>LOG10(E832)</f>
        <v>-2.7797161620935564E-2</v>
      </c>
    </row>
    <row r="833" spans="1:6" x14ac:dyDescent="0.25">
      <c r="A833">
        <v>613454040</v>
      </c>
      <c r="B833">
        <f>LOG10(A833)</f>
        <v>8.7877820309227168</v>
      </c>
      <c r="C833">
        <v>881625160</v>
      </c>
      <c r="D833">
        <f>LOG10(C833)</f>
        <v>8.9452839756697404</v>
      </c>
      <c r="E833">
        <v>3.4809999999999999</v>
      </c>
      <c r="F833">
        <f>LOG10(E833)</f>
        <v>0.54170402328428835</v>
      </c>
    </row>
    <row r="834" spans="1:6" x14ac:dyDescent="0.25">
      <c r="A834">
        <v>613457616</v>
      </c>
      <c r="B834">
        <f>LOG10(A834)</f>
        <v>8.7877845625427558</v>
      </c>
      <c r="C834">
        <v>788798256</v>
      </c>
      <c r="D834">
        <f>LOG10(C834)</f>
        <v>8.8969659417272542</v>
      </c>
      <c r="E834">
        <v>1.748</v>
      </c>
      <c r="F834">
        <f>LOG10(E834)</f>
        <v>0.24254142829838424</v>
      </c>
    </row>
    <row r="835" spans="1:6" x14ac:dyDescent="0.25">
      <c r="A835">
        <v>613464464</v>
      </c>
      <c r="B835">
        <f>LOG10(A835)</f>
        <v>8.7877894105256242</v>
      </c>
      <c r="C835">
        <v>532628392</v>
      </c>
      <c r="D835">
        <f>LOG10(C835)</f>
        <v>8.7264243129859178</v>
      </c>
      <c r="E835">
        <v>1.0309999999999999</v>
      </c>
      <c r="F835">
        <f>LOG10(E835)</f>
        <v>1.3258665283516512E-2</v>
      </c>
    </row>
    <row r="836" spans="1:6" x14ac:dyDescent="0.25">
      <c r="A836">
        <v>613468592</v>
      </c>
      <c r="B836">
        <f>LOG10(A836)</f>
        <v>8.7877923328816756</v>
      </c>
      <c r="C836">
        <v>909415176</v>
      </c>
      <c r="D836">
        <f>LOG10(C836)</f>
        <v>8.9587621972828391</v>
      </c>
      <c r="E836">
        <v>0.95799999999999996</v>
      </c>
      <c r="F836">
        <f>LOG10(E836)</f>
        <v>-1.8634490921455603E-2</v>
      </c>
    </row>
    <row r="837" spans="1:6" x14ac:dyDescent="0.25">
      <c r="A837">
        <v>613471984</v>
      </c>
      <c r="B837">
        <f>LOG10(A837)</f>
        <v>8.7877947341827856</v>
      </c>
      <c r="C837">
        <v>826054136</v>
      </c>
      <c r="D837">
        <f>LOG10(C837)</f>
        <v>8.9170085100269834</v>
      </c>
      <c r="E837">
        <v>0.93899999999999995</v>
      </c>
      <c r="F837">
        <f>LOG10(E837)</f>
        <v>-2.7334407733889104E-2</v>
      </c>
    </row>
    <row r="838" spans="1:6" x14ac:dyDescent="0.25">
      <c r="A838">
        <v>613472016</v>
      </c>
      <c r="B838">
        <f>LOG10(A838)</f>
        <v>8.7877947568365062</v>
      </c>
      <c r="C838">
        <v>869554248</v>
      </c>
      <c r="D838">
        <f>LOG10(C838)</f>
        <v>8.9392966810738024</v>
      </c>
      <c r="E838">
        <v>0.97199999999999998</v>
      </c>
      <c r="F838">
        <f>LOG10(E838)</f>
        <v>-1.2333735073725434E-2</v>
      </c>
    </row>
    <row r="839" spans="1:6" x14ac:dyDescent="0.25">
      <c r="A839">
        <v>613473032</v>
      </c>
      <c r="B839">
        <f>LOG10(A839)</f>
        <v>8.787795476091528</v>
      </c>
      <c r="C839">
        <v>637237256</v>
      </c>
      <c r="D839">
        <f>LOG10(C839)</f>
        <v>8.804301158846334</v>
      </c>
      <c r="E839">
        <v>0.94299999999999995</v>
      </c>
      <c r="F839">
        <f>LOG10(E839)</f>
        <v>-2.548830726267165E-2</v>
      </c>
    </row>
    <row r="840" spans="1:6" x14ac:dyDescent="0.25">
      <c r="A840">
        <v>613473544</v>
      </c>
      <c r="B840">
        <f>LOG10(A840)</f>
        <v>8.7877958385503003</v>
      </c>
      <c r="C840">
        <v>924766576</v>
      </c>
      <c r="D840">
        <f>LOG10(C840)</f>
        <v>8.9660321245787404</v>
      </c>
      <c r="E840">
        <v>1.2410000000000001</v>
      </c>
      <c r="F840">
        <f>LOG10(E840)</f>
        <v>9.3771781498729861E-2</v>
      </c>
    </row>
    <row r="841" spans="1:6" x14ac:dyDescent="0.25">
      <c r="A841">
        <v>613476464</v>
      </c>
      <c r="B841">
        <f>LOG10(A841)</f>
        <v>8.7877979056922033</v>
      </c>
      <c r="C841">
        <v>695879064</v>
      </c>
      <c r="D841">
        <f>LOG10(C841)</f>
        <v>8.8425337706435325</v>
      </c>
      <c r="E841">
        <v>1.3839999999999999</v>
      </c>
      <c r="F841">
        <f>LOG10(E841)</f>
        <v>0.14113609012073897</v>
      </c>
    </row>
    <row r="842" spans="1:6" x14ac:dyDescent="0.25">
      <c r="A842">
        <v>613481376</v>
      </c>
      <c r="B842">
        <f>LOG10(A842)</f>
        <v>8.7878013829991239</v>
      </c>
      <c r="C842">
        <v>832467720</v>
      </c>
      <c r="D842">
        <f>LOG10(C842)</f>
        <v>8.9203674021811494</v>
      </c>
      <c r="E842">
        <v>0.96599999999999997</v>
      </c>
      <c r="F842">
        <f>LOG10(E842)</f>
        <v>-1.5022873584506671E-2</v>
      </c>
    </row>
    <row r="843" spans="1:6" x14ac:dyDescent="0.25">
      <c r="A843">
        <v>613481424</v>
      </c>
      <c r="B843">
        <f>LOG10(A843)</f>
        <v>8.7878014169791854</v>
      </c>
      <c r="C843">
        <v>631129784</v>
      </c>
      <c r="D843">
        <f>LOG10(C843)</f>
        <v>8.8001186756931276</v>
      </c>
      <c r="E843">
        <v>1.099</v>
      </c>
      <c r="F843">
        <f>LOG10(E843)</f>
        <v>4.0997692423490557E-2</v>
      </c>
    </row>
    <row r="844" spans="1:6" x14ac:dyDescent="0.25">
      <c r="A844">
        <v>613483720</v>
      </c>
      <c r="B844">
        <f>LOG10(A844)</f>
        <v>8.7878030423556446</v>
      </c>
      <c r="C844">
        <v>871987104</v>
      </c>
      <c r="D844">
        <f>LOG10(C844)</f>
        <v>8.9405100621079647</v>
      </c>
      <c r="E844">
        <v>1.161</v>
      </c>
      <c r="F844">
        <f>LOG10(E844)</f>
        <v>6.4832219738573851E-2</v>
      </c>
    </row>
    <row r="845" spans="1:6" x14ac:dyDescent="0.25">
      <c r="A845">
        <v>613486424</v>
      </c>
      <c r="B845">
        <f>LOG10(A845)</f>
        <v>8.7878049565542664</v>
      </c>
      <c r="C845">
        <v>893450584</v>
      </c>
      <c r="D845">
        <f>LOG10(C845)</f>
        <v>8.9510705370435613</v>
      </c>
      <c r="E845">
        <v>1.081</v>
      </c>
      <c r="F845">
        <f>LOG10(E845)</f>
        <v>3.382569395331033E-2</v>
      </c>
    </row>
    <row r="846" spans="1:6" x14ac:dyDescent="0.25">
      <c r="A846">
        <v>613486744</v>
      </c>
      <c r="B846">
        <f>LOG10(A846)</f>
        <v>8.787805183086089</v>
      </c>
      <c r="C846">
        <v>803058808</v>
      </c>
      <c r="D846">
        <f>LOG10(C846)</f>
        <v>8.904747349830016</v>
      </c>
      <c r="E846">
        <v>0.97299999999999998</v>
      </c>
      <c r="F846">
        <f>LOG10(E846)</f>
        <v>-1.1887159731648099E-2</v>
      </c>
    </row>
    <row r="847" spans="1:6" x14ac:dyDescent="0.25">
      <c r="A847">
        <v>613488104</v>
      </c>
      <c r="B847">
        <f>LOG10(A847)</f>
        <v>8.7878061458450176</v>
      </c>
      <c r="C847">
        <v>515302584</v>
      </c>
      <c r="D847">
        <f>LOG10(C847)</f>
        <v>8.7120623202490179</v>
      </c>
      <c r="E847">
        <v>0.98099999999999998</v>
      </c>
      <c r="F847">
        <f>LOG10(E847)</f>
        <v>-8.3309926200514969E-3</v>
      </c>
    </row>
    <row r="848" spans="1:6" x14ac:dyDescent="0.25">
      <c r="A848">
        <v>613494232</v>
      </c>
      <c r="B848">
        <f>LOG10(A848)</f>
        <v>8.7878104838970117</v>
      </c>
      <c r="C848">
        <v>777992168</v>
      </c>
      <c r="D848">
        <f>LOG10(C848)</f>
        <v>8.8909752249954686</v>
      </c>
      <c r="E848">
        <v>1.452</v>
      </c>
      <c r="F848">
        <f>LOG10(E848)</f>
        <v>0.16196661636407489</v>
      </c>
    </row>
    <row r="849" spans="1:6" x14ac:dyDescent="0.25">
      <c r="A849">
        <v>613507064</v>
      </c>
      <c r="B849">
        <f>LOG10(A849)</f>
        <v>8.7878195676148696</v>
      </c>
      <c r="C849">
        <v>719837960</v>
      </c>
      <c r="D849">
        <f>LOG10(C849)</f>
        <v>8.8572347450452096</v>
      </c>
      <c r="E849">
        <v>1.1120000000000001</v>
      </c>
      <c r="F849">
        <f>LOG10(E849)</f>
        <v>4.6104787246038705E-2</v>
      </c>
    </row>
    <row r="850" spans="1:6" x14ac:dyDescent="0.25">
      <c r="A850">
        <v>613507928</v>
      </c>
      <c r="B850">
        <f>LOG10(A850)</f>
        <v>8.7878201792299446</v>
      </c>
      <c r="C850">
        <v>808748272</v>
      </c>
      <c r="D850">
        <f>LOG10(C850)</f>
        <v>8.9078133657488845</v>
      </c>
      <c r="E850">
        <v>1.4910000000000001</v>
      </c>
      <c r="F850">
        <f>LOG10(E850)</f>
        <v>0.17347764345299457</v>
      </c>
    </row>
    <row r="851" spans="1:6" x14ac:dyDescent="0.25">
      <c r="A851">
        <v>613515072</v>
      </c>
      <c r="B851">
        <f>LOG10(A851)</f>
        <v>8.7878252363475013</v>
      </c>
      <c r="C851">
        <v>875193168</v>
      </c>
      <c r="D851">
        <f>LOG10(C851)</f>
        <v>8.9421039187797113</v>
      </c>
      <c r="E851">
        <v>0.95399999999999996</v>
      </c>
      <c r="F851">
        <f>LOG10(E851)</f>
        <v>-2.0451625295904902E-2</v>
      </c>
    </row>
    <row r="852" spans="1:6" x14ac:dyDescent="0.25">
      <c r="A852">
        <v>613519400</v>
      </c>
      <c r="B852">
        <f>LOG10(A852)</f>
        <v>8.7878283000373347</v>
      </c>
      <c r="C852">
        <v>909490568</v>
      </c>
      <c r="D852">
        <f>LOG10(C852)</f>
        <v>8.9587981995107793</v>
      </c>
      <c r="E852">
        <v>0.97099999999999997</v>
      </c>
      <c r="F852">
        <f>LOG10(E852)</f>
        <v>-1.2780770091995148E-2</v>
      </c>
    </row>
    <row r="853" spans="1:6" x14ac:dyDescent="0.25">
      <c r="A853">
        <v>613525520</v>
      </c>
      <c r="B853">
        <f>LOG10(A853)</f>
        <v>8.7878326322051077</v>
      </c>
      <c r="C853">
        <v>613346000</v>
      </c>
      <c r="D853">
        <f>LOG10(C853)</f>
        <v>8.7877055373224291</v>
      </c>
      <c r="E853">
        <v>0.97899999999999998</v>
      </c>
      <c r="F853">
        <f>LOG10(E853)</f>
        <v>-9.2173081968621833E-3</v>
      </c>
    </row>
    <row r="854" spans="1:6" x14ac:dyDescent="0.25">
      <c r="A854">
        <v>613527240</v>
      </c>
      <c r="B854">
        <f>LOG10(A854)</f>
        <v>8.7878338497346764</v>
      </c>
      <c r="C854">
        <v>709398208</v>
      </c>
      <c r="D854">
        <f>LOG10(C854)</f>
        <v>8.8508900870726386</v>
      </c>
      <c r="E854">
        <v>0.95099999999999996</v>
      </c>
      <c r="F854">
        <f>LOG10(E854)</f>
        <v>-2.181948306258609E-2</v>
      </c>
    </row>
    <row r="855" spans="1:6" x14ac:dyDescent="0.25">
      <c r="A855">
        <v>613530160</v>
      </c>
      <c r="B855">
        <f>LOG10(A855)</f>
        <v>8.7878359166956628</v>
      </c>
      <c r="C855">
        <v>642682488</v>
      </c>
      <c r="D855">
        <f>LOG10(C855)</f>
        <v>8.8079964662888308</v>
      </c>
      <c r="E855">
        <v>0.98799999999999999</v>
      </c>
      <c r="F855">
        <f>LOG10(E855)</f>
        <v>-5.2430554123718831E-3</v>
      </c>
    </row>
    <row r="856" spans="1:6" x14ac:dyDescent="0.25">
      <c r="A856">
        <v>613536920</v>
      </c>
      <c r="B856">
        <f>LOG10(A856)</f>
        <v>8.7878407018141704</v>
      </c>
      <c r="C856">
        <v>626984848</v>
      </c>
      <c r="D856">
        <f>LOG10(C856)</f>
        <v>8.7972570456002508</v>
      </c>
      <c r="E856">
        <v>1.4370000000000001</v>
      </c>
      <c r="F856">
        <f>LOG10(E856)</f>
        <v>0.15745676813422568</v>
      </c>
    </row>
    <row r="857" spans="1:6" x14ac:dyDescent="0.25">
      <c r="A857">
        <v>613542192</v>
      </c>
      <c r="B857">
        <f>LOG10(A857)</f>
        <v>8.7878444336037287</v>
      </c>
      <c r="C857">
        <v>619447872</v>
      </c>
      <c r="D857">
        <f>LOG10(C857)</f>
        <v>8.7920047653443909</v>
      </c>
      <c r="E857">
        <v>0.97899999999999998</v>
      </c>
      <c r="F857">
        <f>LOG10(E857)</f>
        <v>-9.2173081968621833E-3</v>
      </c>
    </row>
    <row r="858" spans="1:6" x14ac:dyDescent="0.25">
      <c r="A858">
        <v>613544136</v>
      </c>
      <c r="B858">
        <f>LOG10(A858)</f>
        <v>8.7878458096576448</v>
      </c>
      <c r="C858">
        <v>871140000</v>
      </c>
      <c r="D858">
        <f>LOG10(C858)</f>
        <v>8.9400879556294246</v>
      </c>
      <c r="E858">
        <v>1.427</v>
      </c>
      <c r="F858">
        <f>LOG10(E858)</f>
        <v>0.15442397311464698</v>
      </c>
    </row>
    <row r="859" spans="1:6" x14ac:dyDescent="0.25">
      <c r="A859">
        <v>613546024</v>
      </c>
      <c r="B859">
        <f>LOG10(A859)</f>
        <v>8.787847146067973</v>
      </c>
      <c r="C859">
        <v>645947280</v>
      </c>
      <c r="D859">
        <f>LOG10(C859)</f>
        <v>8.8101970738164344</v>
      </c>
      <c r="E859">
        <v>0.96899999999999997</v>
      </c>
      <c r="F859">
        <f>LOG10(E859)</f>
        <v>-1.3676222949234686E-2</v>
      </c>
    </row>
    <row r="860" spans="1:6" x14ac:dyDescent="0.25">
      <c r="A860">
        <v>613554032</v>
      </c>
      <c r="B860">
        <f>LOG10(A860)</f>
        <v>8.7878528144406438</v>
      </c>
      <c r="C860">
        <v>832942912</v>
      </c>
      <c r="D860">
        <f>LOG10(C860)</f>
        <v>8.9206152368773868</v>
      </c>
      <c r="E860">
        <v>1.2350000000000001</v>
      </c>
      <c r="F860">
        <f>LOG10(E860)</f>
        <v>9.1666957595684564E-2</v>
      </c>
    </row>
    <row r="861" spans="1:6" x14ac:dyDescent="0.25">
      <c r="A861">
        <v>613555256</v>
      </c>
      <c r="B861">
        <f>LOG10(A861)</f>
        <v>8.78785368082875</v>
      </c>
      <c r="C861">
        <v>900016224</v>
      </c>
      <c r="D861">
        <f>LOG10(C861)</f>
        <v>8.9542503382506222</v>
      </c>
      <c r="E861">
        <v>1.32</v>
      </c>
      <c r="F861">
        <f>LOG10(E861)</f>
        <v>0.12057393120584989</v>
      </c>
    </row>
    <row r="862" spans="1:6" x14ac:dyDescent="0.25">
      <c r="A862">
        <v>613581312</v>
      </c>
      <c r="B862">
        <f>LOG10(A862)</f>
        <v>8.7878721237263324</v>
      </c>
      <c r="C862">
        <v>801736984</v>
      </c>
      <c r="D862">
        <f>LOG10(C862)</f>
        <v>8.9040319179951002</v>
      </c>
      <c r="E862">
        <v>1.0529999999999999</v>
      </c>
      <c r="F862">
        <f>LOG10(E862)</f>
        <v>2.2428371185486493E-2</v>
      </c>
    </row>
    <row r="863" spans="1:6" x14ac:dyDescent="0.25">
      <c r="A863">
        <v>613583936</v>
      </c>
      <c r="B863">
        <f>LOG10(A863)</f>
        <v>8.7878739809965296</v>
      </c>
      <c r="C863">
        <v>884861240</v>
      </c>
      <c r="D863">
        <f>LOG10(C863)</f>
        <v>8.9468751719101114</v>
      </c>
      <c r="E863">
        <v>1.421</v>
      </c>
      <c r="F863">
        <f>LOG10(E863)</f>
        <v>0.15259407792746976</v>
      </c>
    </row>
    <row r="864" spans="1:6" x14ac:dyDescent="0.25">
      <c r="A864">
        <v>613589896</v>
      </c>
      <c r="B864">
        <f>LOG10(A864)</f>
        <v>8.7878781994618258</v>
      </c>
      <c r="C864">
        <v>741914368</v>
      </c>
      <c r="D864">
        <f>LOG10(C864)</f>
        <v>8.8703537817598832</v>
      </c>
      <c r="E864">
        <v>1.101</v>
      </c>
      <c r="F864">
        <f>LOG10(E864)</f>
        <v>4.1787318971751766E-2</v>
      </c>
    </row>
    <row r="865" spans="1:6" x14ac:dyDescent="0.25">
      <c r="A865">
        <v>613597072</v>
      </c>
      <c r="B865">
        <f>LOG10(A865)</f>
        <v>8.7878832785529237</v>
      </c>
      <c r="C865">
        <v>824436704</v>
      </c>
      <c r="D865">
        <f>LOG10(C865)</f>
        <v>8.9161573183689722</v>
      </c>
      <c r="E865">
        <v>1.0660000000000001</v>
      </c>
      <c r="F865">
        <f>LOG10(E865)</f>
        <v>2.7757204690553483E-2</v>
      </c>
    </row>
    <row r="866" spans="1:6" x14ac:dyDescent="0.25">
      <c r="A866">
        <v>613600384</v>
      </c>
      <c r="B866">
        <f>LOG10(A866)</f>
        <v>8.7878856227287816</v>
      </c>
      <c r="C866">
        <v>841523104</v>
      </c>
      <c r="D866">
        <f>LOG10(C866)</f>
        <v>8.9250660440218468</v>
      </c>
      <c r="E866">
        <v>1.0740000000000001</v>
      </c>
      <c r="F866">
        <f>LOG10(E866)</f>
        <v>3.1004281363536827E-2</v>
      </c>
    </row>
    <row r="867" spans="1:6" x14ac:dyDescent="0.25">
      <c r="A867">
        <v>613600848</v>
      </c>
      <c r="B867">
        <f>LOG10(A867)</f>
        <v>8.7878859511388807</v>
      </c>
      <c r="C867">
        <v>621379880</v>
      </c>
      <c r="D867">
        <f>LOG10(C867)</f>
        <v>8.7933571868873486</v>
      </c>
      <c r="E867">
        <v>1.0529999999999999</v>
      </c>
      <c r="F867">
        <f>LOG10(E867)</f>
        <v>2.2428371185486493E-2</v>
      </c>
    </row>
    <row r="868" spans="1:6" x14ac:dyDescent="0.25">
      <c r="A868">
        <v>613600856</v>
      </c>
      <c r="B868">
        <f>LOG10(A868)</f>
        <v>8.7878859568011229</v>
      </c>
      <c r="C868">
        <v>847560992</v>
      </c>
      <c r="D868">
        <f>LOG10(C868)</f>
        <v>8.9281709606048398</v>
      </c>
      <c r="E868">
        <v>1.448</v>
      </c>
      <c r="F868">
        <f>LOG10(E868)</f>
        <v>0.16076856186112809</v>
      </c>
    </row>
    <row r="869" spans="1:6" x14ac:dyDescent="0.25">
      <c r="A869">
        <v>613603416</v>
      </c>
      <c r="B869">
        <f>LOG10(A869)</f>
        <v>8.7878877687144268</v>
      </c>
      <c r="C869">
        <v>602242296</v>
      </c>
      <c r="D869">
        <f>LOG10(C869)</f>
        <v>8.7797712531268548</v>
      </c>
      <c r="E869">
        <v>0.96</v>
      </c>
      <c r="F869">
        <f>LOG10(E869)</f>
        <v>-1.7728766960431602E-2</v>
      </c>
    </row>
    <row r="870" spans="1:6" x14ac:dyDescent="0.25">
      <c r="A870">
        <v>613610280</v>
      </c>
      <c r="B870">
        <f>LOG10(A870)</f>
        <v>8.7878926268696667</v>
      </c>
      <c r="C870">
        <v>613392336</v>
      </c>
      <c r="D870">
        <f>LOG10(C870)</f>
        <v>8.7877383454095863</v>
      </c>
      <c r="E870">
        <v>1.2010000000000001</v>
      </c>
      <c r="F870">
        <f>LOG10(E870)</f>
        <v>7.9543007402906069E-2</v>
      </c>
    </row>
    <row r="871" spans="1:6" x14ac:dyDescent="0.25">
      <c r="A871">
        <v>613611240</v>
      </c>
      <c r="B871">
        <f>LOG10(A871)</f>
        <v>8.7878933063276055</v>
      </c>
      <c r="C871">
        <v>654245272</v>
      </c>
      <c r="D871">
        <f>LOG10(C871)</f>
        <v>8.8157405928300996</v>
      </c>
      <c r="E871">
        <v>0.95799999999999996</v>
      </c>
      <c r="F871">
        <f>LOG10(E871)</f>
        <v>-1.8634490921455603E-2</v>
      </c>
    </row>
    <row r="872" spans="1:6" x14ac:dyDescent="0.25">
      <c r="A872">
        <v>613612512</v>
      </c>
      <c r="B872">
        <f>LOG10(A872)</f>
        <v>8.7878942066077386</v>
      </c>
      <c r="C872">
        <v>898200136</v>
      </c>
      <c r="D872">
        <f>LOG10(C872)</f>
        <v>8.9533731164849293</v>
      </c>
      <c r="E872">
        <v>1.0109999999999999</v>
      </c>
      <c r="F872">
        <f>LOG10(E872)</f>
        <v>4.7511555910010198E-3</v>
      </c>
    </row>
    <row r="873" spans="1:6" x14ac:dyDescent="0.25">
      <c r="A873">
        <v>613614000</v>
      </c>
      <c r="B873">
        <f>LOG10(A873)</f>
        <v>8.7878952597632605</v>
      </c>
      <c r="C873">
        <v>857673392</v>
      </c>
      <c r="D873">
        <f>LOG10(C873)</f>
        <v>8.9333219369672143</v>
      </c>
      <c r="E873">
        <v>0.99</v>
      </c>
      <c r="F873">
        <f>LOG10(E873)</f>
        <v>-4.3648054024500883E-3</v>
      </c>
    </row>
    <row r="874" spans="1:6" x14ac:dyDescent="0.25">
      <c r="A874">
        <v>613615752</v>
      </c>
      <c r="B874">
        <f>LOG10(A874)</f>
        <v>8.7878964997656812</v>
      </c>
      <c r="C874">
        <v>710767464</v>
      </c>
      <c r="D874">
        <f>LOG10(C874)</f>
        <v>8.8517275393799295</v>
      </c>
      <c r="E874">
        <v>0.92700000000000005</v>
      </c>
      <c r="F874">
        <f>LOG10(E874)</f>
        <v>-3.2920265855502902E-2</v>
      </c>
    </row>
    <row r="875" spans="1:6" x14ac:dyDescent="0.25">
      <c r="A875">
        <v>613616272</v>
      </c>
      <c r="B875">
        <f>LOG10(A875)</f>
        <v>8.7878968678022495</v>
      </c>
      <c r="C875">
        <v>869970752</v>
      </c>
      <c r="D875">
        <f>LOG10(C875)</f>
        <v>8.9395046520915766</v>
      </c>
      <c r="E875">
        <v>1.4390000000000001</v>
      </c>
      <c r="F875">
        <f>LOG10(E875)</f>
        <v>0.15806079393660522</v>
      </c>
    </row>
    <row r="876" spans="1:6" x14ac:dyDescent="0.25">
      <c r="A876">
        <v>613625312</v>
      </c>
      <c r="B876">
        <f>LOG10(A876)</f>
        <v>8.787903265926575</v>
      </c>
      <c r="C876">
        <v>617302136</v>
      </c>
      <c r="D876">
        <f>LOG10(C876)</f>
        <v>8.790497779723319</v>
      </c>
      <c r="E876">
        <v>0.96099999999999997</v>
      </c>
      <c r="F876">
        <f>LOG10(E876)</f>
        <v>-1.7276612331454656E-2</v>
      </c>
    </row>
    <row r="877" spans="1:6" x14ac:dyDescent="0.25">
      <c r="A877">
        <v>613626736</v>
      </c>
      <c r="B877">
        <f>LOG10(A877)</f>
        <v>8.7879042737641146</v>
      </c>
      <c r="C877">
        <v>896282864</v>
      </c>
      <c r="D877">
        <f>LOG10(C877)</f>
        <v>8.9524450932417512</v>
      </c>
      <c r="E877">
        <v>1.4359999999999999</v>
      </c>
      <c r="F877">
        <f>LOG10(E877)</f>
        <v>0.15715443990628153</v>
      </c>
    </row>
    <row r="878" spans="1:6" x14ac:dyDescent="0.25">
      <c r="A878">
        <v>613627936</v>
      </c>
      <c r="B878">
        <f>LOG10(A878)</f>
        <v>8.7879051230635969</v>
      </c>
      <c r="C878">
        <v>841994216</v>
      </c>
      <c r="D878">
        <f>LOG10(C878)</f>
        <v>8.9253091081648375</v>
      </c>
      <c r="E878">
        <v>1.0509999999999999</v>
      </c>
      <c r="F878">
        <f>LOG10(E878)</f>
        <v>2.1602716028242194E-2</v>
      </c>
    </row>
    <row r="879" spans="1:6" x14ac:dyDescent="0.25">
      <c r="A879">
        <v>613632256</v>
      </c>
      <c r="B879">
        <f>LOG10(A879)</f>
        <v>8.7879081805279782</v>
      </c>
      <c r="C879">
        <v>848427624</v>
      </c>
      <c r="D879">
        <f>LOG10(C879)</f>
        <v>8.9286148002917916</v>
      </c>
      <c r="E879">
        <v>0.97799999999999998</v>
      </c>
      <c r="F879">
        <f>LOG10(E879)</f>
        <v>-9.6611452123985687E-3</v>
      </c>
    </row>
    <row r="880" spans="1:6" x14ac:dyDescent="0.25">
      <c r="A880">
        <v>613635856</v>
      </c>
      <c r="B880">
        <f>LOG10(A880)</f>
        <v>8.7879107283985203</v>
      </c>
      <c r="C880">
        <v>753993920</v>
      </c>
      <c r="D880">
        <f>LOG10(C880)</f>
        <v>8.8773678438524044</v>
      </c>
      <c r="E880">
        <v>1.087</v>
      </c>
      <c r="F880">
        <f>LOG10(E880)</f>
        <v>3.6229544086294529E-2</v>
      </c>
    </row>
    <row r="881" spans="1:6" x14ac:dyDescent="0.25">
      <c r="A881">
        <v>613640280</v>
      </c>
      <c r="B881">
        <f>LOG10(A881)</f>
        <v>8.7879138594278476</v>
      </c>
      <c r="C881">
        <v>622153344</v>
      </c>
      <c r="D881">
        <f>LOG10(C881)</f>
        <v>8.7938974397474823</v>
      </c>
      <c r="E881">
        <v>0.99099999999999999</v>
      </c>
      <c r="F881">
        <f>LOG10(E881)</f>
        <v>-3.9263455147246756E-3</v>
      </c>
    </row>
    <row r="882" spans="1:6" x14ac:dyDescent="0.25">
      <c r="A882">
        <v>613640288</v>
      </c>
      <c r="B882">
        <f>LOG10(A882)</f>
        <v>8.7879138650897257</v>
      </c>
      <c r="C882">
        <v>851915856</v>
      </c>
      <c r="D882">
        <f>LOG10(C882)</f>
        <v>8.9303967014808769</v>
      </c>
      <c r="E882">
        <v>1.024</v>
      </c>
      <c r="F882">
        <f>LOG10(E882)</f>
        <v>1.0299956639811961E-2</v>
      </c>
    </row>
    <row r="883" spans="1:6" x14ac:dyDescent="0.25">
      <c r="A883">
        <v>613644024</v>
      </c>
      <c r="B883">
        <f>LOG10(A883)</f>
        <v>8.7879165091782525</v>
      </c>
      <c r="C883">
        <v>788603368</v>
      </c>
      <c r="D883">
        <f>LOG10(C883)</f>
        <v>8.8968586275440664</v>
      </c>
      <c r="E883">
        <v>1.421</v>
      </c>
      <c r="F883">
        <f>LOG10(E883)</f>
        <v>0.15259407792746976</v>
      </c>
    </row>
    <row r="884" spans="1:6" x14ac:dyDescent="0.25">
      <c r="A884">
        <v>613649120</v>
      </c>
      <c r="B884">
        <f>LOG10(A884)</f>
        <v>8.7879201157569913</v>
      </c>
      <c r="C884">
        <v>772706416</v>
      </c>
      <c r="D884">
        <f>LOG10(C884)</f>
        <v>8.8880145183299621</v>
      </c>
      <c r="E884">
        <v>1.4530000000000001</v>
      </c>
      <c r="F884">
        <f>LOG10(E884)</f>
        <v>0.16226561429802155</v>
      </c>
    </row>
    <row r="885" spans="1:6" x14ac:dyDescent="0.25">
      <c r="A885">
        <v>613650952</v>
      </c>
      <c r="B885">
        <f>LOG10(A885)</f>
        <v>8.7879214123062361</v>
      </c>
      <c r="C885">
        <v>785583096</v>
      </c>
      <c r="D885">
        <f>LOG10(C885)</f>
        <v>8.895192129828656</v>
      </c>
      <c r="E885">
        <v>1.2430000000000001</v>
      </c>
      <c r="F885">
        <f>LOG10(E885)</f>
        <v>9.4471128641644794E-2</v>
      </c>
    </row>
    <row r="886" spans="1:6" x14ac:dyDescent="0.25">
      <c r="A886">
        <v>613651832</v>
      </c>
      <c r="B886">
        <f>LOG10(A886)</f>
        <v>8.78792203510144</v>
      </c>
      <c r="C886">
        <v>658052832</v>
      </c>
      <c r="D886">
        <f>LOG10(C886)</f>
        <v>8.8182607624969105</v>
      </c>
      <c r="E886">
        <v>0.99</v>
      </c>
      <c r="F886">
        <f>LOG10(E886)</f>
        <v>-4.3648054024500883E-3</v>
      </c>
    </row>
    <row r="887" spans="1:6" x14ac:dyDescent="0.25">
      <c r="A887">
        <v>613659936</v>
      </c>
      <c r="B887">
        <f>LOG10(A887)</f>
        <v>8.7879277704371113</v>
      </c>
      <c r="C887">
        <v>899270360</v>
      </c>
      <c r="D887">
        <f>LOG10(C887)</f>
        <v>8.9538902792795998</v>
      </c>
      <c r="E887">
        <v>1.452</v>
      </c>
      <c r="F887">
        <f>LOG10(E887)</f>
        <v>0.16196661636407489</v>
      </c>
    </row>
    <row r="888" spans="1:6" x14ac:dyDescent="0.25">
      <c r="A888">
        <v>613667008</v>
      </c>
      <c r="B888">
        <f>LOG10(A888)</f>
        <v>8.787932775347322</v>
      </c>
      <c r="C888">
        <v>678809336</v>
      </c>
      <c r="D888">
        <f>LOG10(C888)</f>
        <v>8.8317478067531816</v>
      </c>
      <c r="E888">
        <v>1.054</v>
      </c>
      <c r="F888">
        <f>LOG10(E888)</f>
        <v>2.2840610876527823E-2</v>
      </c>
    </row>
    <row r="889" spans="1:6" x14ac:dyDescent="0.25">
      <c r="A889">
        <v>613670800</v>
      </c>
      <c r="B889">
        <f>LOG10(A889)</f>
        <v>8.7879354589518908</v>
      </c>
      <c r="C889">
        <v>886646024</v>
      </c>
      <c r="D889">
        <f>LOG10(C889)</f>
        <v>8.9477502708957068</v>
      </c>
      <c r="E889">
        <v>0.93</v>
      </c>
      <c r="F889">
        <f>LOG10(E889)</f>
        <v>-3.1517051446064863E-2</v>
      </c>
    </row>
    <row r="890" spans="1:6" x14ac:dyDescent="0.25">
      <c r="A890">
        <v>613678464</v>
      </c>
      <c r="B890">
        <f>LOG10(A890)</f>
        <v>8.7879408827265362</v>
      </c>
      <c r="C890">
        <v>860148040</v>
      </c>
      <c r="D890">
        <f>LOG10(C890)</f>
        <v>8.9345732040599124</v>
      </c>
      <c r="E890">
        <v>0.996</v>
      </c>
      <c r="F890">
        <f>LOG10(E890)</f>
        <v>-1.7406615763012701E-3</v>
      </c>
    </row>
    <row r="891" spans="1:6" x14ac:dyDescent="0.25">
      <c r="A891">
        <v>613682664</v>
      </c>
      <c r="B891">
        <f>LOG10(A891)</f>
        <v>8.7879438550168949</v>
      </c>
      <c r="C891">
        <v>852252448</v>
      </c>
      <c r="D891">
        <f>LOG10(C891)</f>
        <v>8.9305682573651293</v>
      </c>
      <c r="E891">
        <v>1.4319999999999999</v>
      </c>
      <c r="F891">
        <f>LOG10(E891)</f>
        <v>0.15594301797183674</v>
      </c>
    </row>
    <row r="892" spans="1:6" x14ac:dyDescent="0.25">
      <c r="A892">
        <v>613683736</v>
      </c>
      <c r="B892">
        <f>LOG10(A892)</f>
        <v>8.7879446136553661</v>
      </c>
      <c r="C892">
        <v>838749128</v>
      </c>
      <c r="D892">
        <f>LOG10(C892)</f>
        <v>8.9236320816658896</v>
      </c>
      <c r="E892">
        <v>1.0529999999999999</v>
      </c>
      <c r="F892">
        <f>LOG10(E892)</f>
        <v>2.2428371185486493E-2</v>
      </c>
    </row>
    <row r="893" spans="1:6" x14ac:dyDescent="0.25">
      <c r="A893">
        <v>613691864</v>
      </c>
      <c r="B893">
        <f>LOG10(A893)</f>
        <v>8.7879503656770765</v>
      </c>
      <c r="C893">
        <v>845553992</v>
      </c>
      <c r="D893">
        <f>LOG10(C893)</f>
        <v>8.9271413442566612</v>
      </c>
      <c r="E893">
        <v>1.004</v>
      </c>
      <c r="F893">
        <f>LOG10(E893)</f>
        <v>1.7337128090005314E-3</v>
      </c>
    </row>
    <row r="894" spans="1:6" x14ac:dyDescent="0.25">
      <c r="A894">
        <v>613698632</v>
      </c>
      <c r="B894">
        <f>LOG10(A894)</f>
        <v>8.7879551551960819</v>
      </c>
      <c r="C894">
        <v>605235176</v>
      </c>
      <c r="D894">
        <f>LOG10(C894)</f>
        <v>8.781924161087348</v>
      </c>
      <c r="E894">
        <v>1.1879999999999999</v>
      </c>
      <c r="F894">
        <f>LOG10(E894)</f>
        <v>7.4816440645174717E-2</v>
      </c>
    </row>
    <row r="895" spans="1:6" x14ac:dyDescent="0.25">
      <c r="A895">
        <v>613699024</v>
      </c>
      <c r="B895">
        <f>LOG10(A895)</f>
        <v>8.7879554326015921</v>
      </c>
      <c r="C895">
        <v>613548696</v>
      </c>
      <c r="D895">
        <f>LOG10(C895)</f>
        <v>8.7878490374213243</v>
      </c>
      <c r="E895">
        <v>0.98099999999999998</v>
      </c>
      <c r="F895">
        <f>LOG10(E895)</f>
        <v>-8.3309926200514969E-3</v>
      </c>
    </row>
    <row r="896" spans="1:6" x14ac:dyDescent="0.25">
      <c r="A896">
        <v>613704824</v>
      </c>
      <c r="B896">
        <f>LOG10(A896)</f>
        <v>8.7879595370501811</v>
      </c>
      <c r="C896">
        <v>931980360</v>
      </c>
      <c r="D896">
        <f>LOG10(C896)</f>
        <v>8.9694067603867094</v>
      </c>
      <c r="E896">
        <v>1.0569999999999999</v>
      </c>
      <c r="F896">
        <f>LOG10(E896)</f>
        <v>2.4074987307426243E-2</v>
      </c>
    </row>
    <row r="897" spans="1:6" x14ac:dyDescent="0.25">
      <c r="A897">
        <v>613707680</v>
      </c>
      <c r="B897">
        <f>LOG10(A897)</f>
        <v>8.7879615581230244</v>
      </c>
      <c r="C897">
        <v>613075520</v>
      </c>
      <c r="D897">
        <f>LOG10(C897)</f>
        <v>8.7875139751695244</v>
      </c>
      <c r="E897">
        <v>1.0509999999999999</v>
      </c>
      <c r="F897">
        <f>LOG10(E897)</f>
        <v>2.1602716028242194E-2</v>
      </c>
    </row>
    <row r="898" spans="1:6" x14ac:dyDescent="0.25">
      <c r="A898">
        <v>613714160</v>
      </c>
      <c r="B898">
        <f>LOG10(A898)</f>
        <v>8.7879661437156074</v>
      </c>
      <c r="C898">
        <v>626212272</v>
      </c>
      <c r="D898">
        <f>LOG10(C898)</f>
        <v>8.7967215743151641</v>
      </c>
      <c r="E898">
        <v>0.95799999999999996</v>
      </c>
      <c r="F898">
        <f>LOG10(E898)</f>
        <v>-1.8634490921455603E-2</v>
      </c>
    </row>
    <row r="899" spans="1:6" x14ac:dyDescent="0.25">
      <c r="A899">
        <v>613714336</v>
      </c>
      <c r="B899">
        <f>LOG10(A899)</f>
        <v>8.7879662682618918</v>
      </c>
      <c r="C899">
        <v>663172656</v>
      </c>
      <c r="D899">
        <f>LOG10(C899)</f>
        <v>8.8216266110387007</v>
      </c>
      <c r="E899">
        <v>1.155</v>
      </c>
      <c r="F899">
        <f>LOG10(E899)</f>
        <v>6.2581984228163121E-2</v>
      </c>
    </row>
    <row r="900" spans="1:6" x14ac:dyDescent="0.25">
      <c r="A900">
        <v>613727112</v>
      </c>
      <c r="B900">
        <f>LOG10(A900)</f>
        <v>8.7879753090944455</v>
      </c>
      <c r="C900">
        <v>665273040</v>
      </c>
      <c r="D900">
        <f>LOG10(C900)</f>
        <v>8.8229999241427688</v>
      </c>
      <c r="E900">
        <v>1.22</v>
      </c>
      <c r="F900">
        <f>LOG10(E900)</f>
        <v>8.6359830674748214E-2</v>
      </c>
    </row>
    <row r="901" spans="1:6" x14ac:dyDescent="0.25">
      <c r="A901">
        <v>613740680</v>
      </c>
      <c r="B901">
        <f>LOG10(A901)</f>
        <v>8.7879849101733001</v>
      </c>
      <c r="C901">
        <v>623540408</v>
      </c>
      <c r="D901">
        <f>LOG10(C901)</f>
        <v>8.7948646028070065</v>
      </c>
      <c r="E901">
        <v>1.17</v>
      </c>
      <c r="F901">
        <f>LOG10(E901)</f>
        <v>6.8185861746161619E-2</v>
      </c>
    </row>
    <row r="902" spans="1:6" x14ac:dyDescent="0.25">
      <c r="A902">
        <v>613740888</v>
      </c>
      <c r="B902">
        <f>LOG10(A902)</f>
        <v>8.7879850573579983</v>
      </c>
      <c r="C902">
        <v>860509744</v>
      </c>
      <c r="D902">
        <f>LOG10(C902)</f>
        <v>8.9347557924340286</v>
      </c>
      <c r="E902">
        <v>1.133</v>
      </c>
      <c r="F902">
        <f>LOG10(E902)</f>
        <v>5.4229909863397249E-2</v>
      </c>
    </row>
    <row r="903" spans="1:6" x14ac:dyDescent="0.25">
      <c r="A903">
        <v>613753856</v>
      </c>
      <c r="B903">
        <f>LOG10(A903)</f>
        <v>8.7879942336593526</v>
      </c>
      <c r="C903">
        <v>522300016</v>
      </c>
      <c r="D903">
        <f>LOG10(C903)</f>
        <v>8.7179200391410561</v>
      </c>
      <c r="E903">
        <v>1.06</v>
      </c>
      <c r="F903">
        <f>LOG10(E903)</f>
        <v>2.5305865264770262E-2</v>
      </c>
    </row>
    <row r="904" spans="1:6" x14ac:dyDescent="0.25">
      <c r="A904">
        <v>613763096</v>
      </c>
      <c r="B904">
        <f>LOG10(A904)</f>
        <v>8.7880007718680613</v>
      </c>
      <c r="C904">
        <v>734155568</v>
      </c>
      <c r="D904">
        <f>LOG10(C904)</f>
        <v>8.8657880969258898</v>
      </c>
      <c r="E904">
        <v>0.94899999999999995</v>
      </c>
      <c r="F904">
        <f>LOG10(E904)</f>
        <v>-2.2733787572707352E-2</v>
      </c>
    </row>
    <row r="905" spans="1:6" x14ac:dyDescent="0.25">
      <c r="A905">
        <v>613763552</v>
      </c>
      <c r="B905">
        <f>LOG10(A905)</f>
        <v>8.7880010945303582</v>
      </c>
      <c r="C905">
        <v>840662512</v>
      </c>
      <c r="D905">
        <f>LOG10(C905)</f>
        <v>8.9246216811812396</v>
      </c>
      <c r="E905">
        <v>1.3859999999999999</v>
      </c>
      <c r="F905">
        <f>LOG10(E905)</f>
        <v>0.14176323027578791</v>
      </c>
    </row>
    <row r="906" spans="1:6" x14ac:dyDescent="0.25">
      <c r="A906">
        <v>613781568</v>
      </c>
      <c r="B906">
        <f>LOG10(A906)</f>
        <v>8.7880138423296188</v>
      </c>
      <c r="C906">
        <v>656444104</v>
      </c>
      <c r="D906">
        <f>LOG10(C906)</f>
        <v>8.8171977519672353</v>
      </c>
      <c r="E906">
        <v>1.423</v>
      </c>
      <c r="F906">
        <f>LOG10(E906)</f>
        <v>0.15320490008428433</v>
      </c>
    </row>
    <row r="907" spans="1:6" x14ac:dyDescent="0.25">
      <c r="A907">
        <v>613783376</v>
      </c>
      <c r="B907">
        <f>LOG10(A907)</f>
        <v>8.7880151216174109</v>
      </c>
      <c r="C907">
        <v>568281136</v>
      </c>
      <c r="D907">
        <f>LOG10(C907)</f>
        <v>8.754563239949217</v>
      </c>
      <c r="E907">
        <v>1.0429999999999999</v>
      </c>
      <c r="F907">
        <f>LOG10(E907)</f>
        <v>1.8284308426530838E-2</v>
      </c>
    </row>
    <row r="908" spans="1:6" x14ac:dyDescent="0.25">
      <c r="A908">
        <v>613787416</v>
      </c>
      <c r="B908">
        <f>LOG10(A908)</f>
        <v>8.7880179801893465</v>
      </c>
      <c r="C908">
        <v>868495176</v>
      </c>
      <c r="D908">
        <f>LOG10(C908)</f>
        <v>8.9387674105293478</v>
      </c>
      <c r="E908">
        <v>1.04</v>
      </c>
      <c r="F908">
        <f>LOG10(E908)</f>
        <v>1.703333929878037E-2</v>
      </c>
    </row>
    <row r="909" spans="1:6" x14ac:dyDescent="0.25">
      <c r="A909">
        <v>613789752</v>
      </c>
      <c r="B909">
        <f>LOG10(A909)</f>
        <v>8.7880196330579992</v>
      </c>
      <c r="C909">
        <v>903634624</v>
      </c>
      <c r="D909">
        <f>LOG10(C909)</f>
        <v>8.9559928631558687</v>
      </c>
      <c r="E909">
        <v>0.99299999999999999</v>
      </c>
      <c r="F909">
        <f>LOG10(E909)</f>
        <v>-3.0507515046188267E-3</v>
      </c>
    </row>
    <row r="910" spans="1:6" x14ac:dyDescent="0.25">
      <c r="A910">
        <v>613803880</v>
      </c>
      <c r="B910">
        <f>LOG10(A910)</f>
        <v>8.7880296293829723</v>
      </c>
      <c r="C910">
        <v>772630680</v>
      </c>
      <c r="D910">
        <f>LOG10(C910)</f>
        <v>8.8879719493306251</v>
      </c>
      <c r="E910">
        <v>0.98899999999999999</v>
      </c>
      <c r="F910">
        <f>LOG10(E910)</f>
        <v>-4.8037084028205992E-3</v>
      </c>
    </row>
    <row r="911" spans="1:6" x14ac:dyDescent="0.25">
      <c r="A911">
        <v>613810496</v>
      </c>
      <c r="B911">
        <f>LOG10(A911)</f>
        <v>8.7880343104821002</v>
      </c>
      <c r="C911">
        <v>663499080</v>
      </c>
      <c r="D911">
        <f>LOG10(C911)</f>
        <v>8.8218403250132642</v>
      </c>
      <c r="E911">
        <v>0.999</v>
      </c>
      <c r="F911">
        <f>LOG10(E911)</f>
        <v>-4.3451177401769168E-4</v>
      </c>
    </row>
    <row r="912" spans="1:6" x14ac:dyDescent="0.25">
      <c r="A912">
        <v>613813136</v>
      </c>
      <c r="B912">
        <f>LOG10(A912)</f>
        <v>8.7880361783793965</v>
      </c>
      <c r="C912">
        <v>812874536</v>
      </c>
      <c r="D912">
        <f>LOG10(C912)</f>
        <v>8.910023519114743</v>
      </c>
      <c r="E912">
        <v>1.2749999999999999</v>
      </c>
      <c r="F912">
        <f>LOG10(E912)</f>
        <v>0.10551018476997394</v>
      </c>
    </row>
    <row r="913" spans="1:6" x14ac:dyDescent="0.25">
      <c r="A913">
        <v>613813768</v>
      </c>
      <c r="B913">
        <f>LOG10(A913)</f>
        <v>8.7880366255414977</v>
      </c>
      <c r="C913">
        <v>711777200</v>
      </c>
      <c r="D913">
        <f>LOG10(C913)</f>
        <v>8.852344072354569</v>
      </c>
      <c r="E913">
        <v>1.845</v>
      </c>
      <c r="F913">
        <f>LOG10(E913)</f>
        <v>0.26599637049507918</v>
      </c>
    </row>
    <row r="914" spans="1:6" x14ac:dyDescent="0.25">
      <c r="A914">
        <v>613816544</v>
      </c>
      <c r="B914">
        <f>LOG10(A914)</f>
        <v>8.7880385896531195</v>
      </c>
      <c r="C914">
        <v>555518552</v>
      </c>
      <c r="D914">
        <f>LOG10(C914)</f>
        <v>8.7446985671413167</v>
      </c>
      <c r="E914">
        <v>1.101</v>
      </c>
      <c r="F914">
        <f>LOG10(E914)</f>
        <v>4.1787318971751766E-2</v>
      </c>
    </row>
    <row r="915" spans="1:6" x14ac:dyDescent="0.25">
      <c r="A915">
        <v>613820576</v>
      </c>
      <c r="B915">
        <f>LOG10(A915)</f>
        <v>8.7880414424103765</v>
      </c>
      <c r="C915">
        <v>873658688</v>
      </c>
      <c r="D915">
        <f>LOG10(C915)</f>
        <v>8.9413418000612808</v>
      </c>
      <c r="E915">
        <v>4.5410000000000004</v>
      </c>
      <c r="F915">
        <f>LOG10(E915)</f>
        <v>0.65715150190096672</v>
      </c>
    </row>
    <row r="916" spans="1:6" x14ac:dyDescent="0.25">
      <c r="A916">
        <v>613823968</v>
      </c>
      <c r="B916">
        <f>LOG10(A916)</f>
        <v>8.7880438423345062</v>
      </c>
      <c r="C916">
        <v>619760032</v>
      </c>
      <c r="D916">
        <f>LOG10(C916)</f>
        <v>8.792223565382546</v>
      </c>
      <c r="E916">
        <v>1.359</v>
      </c>
      <c r="F916">
        <f>LOG10(E916)</f>
        <v>0.1332194567324943</v>
      </c>
    </row>
    <row r="917" spans="1:6" x14ac:dyDescent="0.25">
      <c r="A917">
        <v>613824944</v>
      </c>
      <c r="B917">
        <f>LOG10(A917)</f>
        <v>8.788044532876258</v>
      </c>
      <c r="C917">
        <v>832365864</v>
      </c>
      <c r="D917">
        <f>LOG10(C917)</f>
        <v>8.9203142611354274</v>
      </c>
      <c r="E917">
        <v>0.93700000000000006</v>
      </c>
      <c r="F917">
        <f>LOG10(E917)</f>
        <v>-2.8260409112221711E-2</v>
      </c>
    </row>
    <row r="918" spans="1:6" x14ac:dyDescent="0.25">
      <c r="A918">
        <v>613831816</v>
      </c>
      <c r="B918">
        <f>LOG10(A918)</f>
        <v>8.7880493949383212</v>
      </c>
      <c r="C918">
        <v>913039688</v>
      </c>
      <c r="D918">
        <f>LOG10(C918)</f>
        <v>8.9604896558527862</v>
      </c>
      <c r="E918">
        <v>1.1000000000000001</v>
      </c>
      <c r="F918">
        <f>LOG10(E918)</f>
        <v>4.1392685158225077E-2</v>
      </c>
    </row>
    <row r="919" spans="1:6" x14ac:dyDescent="0.25">
      <c r="A919">
        <v>613840272</v>
      </c>
      <c r="B919">
        <f>LOG10(A919)</f>
        <v>8.7880553776338228</v>
      </c>
      <c r="C919">
        <v>813044776</v>
      </c>
      <c r="D919">
        <f>LOG10(C919)</f>
        <v>8.9101144637173739</v>
      </c>
      <c r="E919">
        <v>1.0980000000000001</v>
      </c>
      <c r="F919">
        <f>LOG10(E919)</f>
        <v>4.060234011407314E-2</v>
      </c>
    </row>
    <row r="920" spans="1:6" x14ac:dyDescent="0.25">
      <c r="A920">
        <v>613841184</v>
      </c>
      <c r="B920">
        <f>LOG10(A920)</f>
        <v>8.7880560228770417</v>
      </c>
      <c r="C920">
        <v>911860072</v>
      </c>
      <c r="D920">
        <f>LOG10(C920)</f>
        <v>8.9599281994899265</v>
      </c>
      <c r="E920">
        <v>0.90200000000000002</v>
      </c>
      <c r="F920">
        <f>LOG10(E920)</f>
        <v>-4.4793462458058257E-2</v>
      </c>
    </row>
    <row r="921" spans="1:6" x14ac:dyDescent="0.25">
      <c r="A921">
        <v>613842136</v>
      </c>
      <c r="B921">
        <f>LOG10(A921)</f>
        <v>8.78805669641938</v>
      </c>
      <c r="C921">
        <v>911015592</v>
      </c>
      <c r="D921">
        <f>LOG10(C921)</f>
        <v>8.9595258099714776</v>
      </c>
      <c r="E921">
        <v>1.4259999999999999</v>
      </c>
      <c r="F921">
        <f>LOG10(E921)</f>
        <v>0.15411952551584673</v>
      </c>
    </row>
    <row r="922" spans="1:6" x14ac:dyDescent="0.25">
      <c r="A922">
        <v>613852656</v>
      </c>
      <c r="B922">
        <f>LOG10(A922)</f>
        <v>8.7880641392756651</v>
      </c>
      <c r="C922">
        <v>876831320</v>
      </c>
      <c r="D922">
        <f>LOG10(C922)</f>
        <v>8.9429160542108228</v>
      </c>
      <c r="E922">
        <v>1.2030000000000001</v>
      </c>
      <c r="F922">
        <f>LOG10(E922)</f>
        <v>8.0265627339844769E-2</v>
      </c>
    </row>
    <row r="923" spans="1:6" x14ac:dyDescent="0.25">
      <c r="A923">
        <v>613852952</v>
      </c>
      <c r="B923">
        <f>LOG10(A923)</f>
        <v>8.7880643486925898</v>
      </c>
      <c r="C923">
        <v>856718360</v>
      </c>
      <c r="D923">
        <f>LOG10(C923)</f>
        <v>8.932838074197738</v>
      </c>
      <c r="E923">
        <v>0.93</v>
      </c>
      <c r="F923">
        <f>LOG10(E923)</f>
        <v>-3.1517051446064863E-2</v>
      </c>
    </row>
    <row r="924" spans="1:6" x14ac:dyDescent="0.25">
      <c r="A924">
        <v>613853208</v>
      </c>
      <c r="B924">
        <f>LOG10(A924)</f>
        <v>8.7880645298098496</v>
      </c>
      <c r="C924">
        <v>780743248</v>
      </c>
      <c r="D924">
        <f>LOG10(C924)</f>
        <v>8.8925082370661528</v>
      </c>
      <c r="E924">
        <v>1.4510000000000001</v>
      </c>
      <c r="F924">
        <f>LOG10(E924)</f>
        <v>0.16166741243773589</v>
      </c>
    </row>
    <row r="925" spans="1:6" x14ac:dyDescent="0.25">
      <c r="A925">
        <v>613862800</v>
      </c>
      <c r="B925">
        <f>LOG10(A925)</f>
        <v>8.7880713159927168</v>
      </c>
      <c r="C925">
        <v>457134208</v>
      </c>
      <c r="D925">
        <f>LOG10(C925)</f>
        <v>8.6600437213763186</v>
      </c>
      <c r="E925">
        <v>1.4530000000000001</v>
      </c>
      <c r="F925">
        <f>LOG10(E925)</f>
        <v>0.16226561429802155</v>
      </c>
    </row>
    <row r="926" spans="1:6" x14ac:dyDescent="0.25">
      <c r="A926">
        <v>613864080</v>
      </c>
      <c r="B926">
        <f>LOG10(A926)</f>
        <v>8.7880722215637306</v>
      </c>
      <c r="C926">
        <v>625311624</v>
      </c>
      <c r="D926">
        <f>LOG10(C926)</f>
        <v>8.7960965019129347</v>
      </c>
      <c r="E926">
        <v>1.9119999999999999</v>
      </c>
      <c r="F926">
        <f>LOG10(E926)</f>
        <v>0.28148788794008123</v>
      </c>
    </row>
    <row r="927" spans="1:6" x14ac:dyDescent="0.25">
      <c r="A927">
        <v>613872608</v>
      </c>
      <c r="B927">
        <f>LOG10(A927)</f>
        <v>8.7880782548824019</v>
      </c>
      <c r="C927">
        <v>613193960</v>
      </c>
      <c r="D927">
        <f>LOG10(C927)</f>
        <v>8.7875978683747871</v>
      </c>
      <c r="E927">
        <v>1.5620000000000001</v>
      </c>
      <c r="F927">
        <f>LOG10(E927)</f>
        <v>0.19368102954128152</v>
      </c>
    </row>
    <row r="928" spans="1:6" x14ac:dyDescent="0.25">
      <c r="A928">
        <v>613885904</v>
      </c>
      <c r="B928">
        <f>LOG10(A928)</f>
        <v>8.7880876612589418</v>
      </c>
      <c r="C928">
        <v>897730256</v>
      </c>
      <c r="D928">
        <f>LOG10(C928)</f>
        <v>8.9531458623589089</v>
      </c>
      <c r="E928">
        <v>1.3340000000000001</v>
      </c>
      <c r="F928">
        <f>LOG10(E928)</f>
        <v>0.12515582958053018</v>
      </c>
    </row>
    <row r="929" spans="1:6" x14ac:dyDescent="0.25">
      <c r="A929">
        <v>613898376</v>
      </c>
      <c r="B929">
        <f>LOG10(A929)</f>
        <v>8.7880964845039795</v>
      </c>
      <c r="C929">
        <v>687022760</v>
      </c>
      <c r="D929">
        <f>LOG10(C929)</f>
        <v>8.8369711248014369</v>
      </c>
      <c r="E929">
        <v>0.879</v>
      </c>
      <c r="F929">
        <f>LOG10(E929)</f>
        <v>-5.6011124926228104E-2</v>
      </c>
    </row>
    <row r="930" spans="1:6" x14ac:dyDescent="0.25">
      <c r="A930">
        <v>613899896</v>
      </c>
      <c r="B930">
        <f>LOG10(A930)</f>
        <v>8.7880975598070279</v>
      </c>
      <c r="C930">
        <v>813665888</v>
      </c>
      <c r="D930">
        <f>LOG10(C930)</f>
        <v>8.9104461090840914</v>
      </c>
      <c r="E930">
        <v>1.204</v>
      </c>
      <c r="F930">
        <f>LOG10(E930)</f>
        <v>8.0626486921805726E-2</v>
      </c>
    </row>
    <row r="931" spans="1:6" x14ac:dyDescent="0.25">
      <c r="A931">
        <v>613907056</v>
      </c>
      <c r="B931">
        <f>LOG10(A931)</f>
        <v>8.7881026250145275</v>
      </c>
      <c r="C931">
        <v>811036424</v>
      </c>
      <c r="D931">
        <f>LOG10(C931)</f>
        <v>8.9090403590039919</v>
      </c>
      <c r="E931">
        <v>1.6919999999999999</v>
      </c>
      <c r="F931">
        <f>LOG10(E931)</f>
        <v>0.22840035870300471</v>
      </c>
    </row>
    <row r="932" spans="1:6" x14ac:dyDescent="0.25">
      <c r="A932">
        <v>613908896</v>
      </c>
      <c r="B932">
        <f>LOG10(A932)</f>
        <v>8.7881039266784224</v>
      </c>
      <c r="C932">
        <v>898711896</v>
      </c>
      <c r="D932">
        <f>LOG10(C932)</f>
        <v>8.9536204903642407</v>
      </c>
      <c r="E932">
        <v>1.2170000000000001</v>
      </c>
      <c r="F932">
        <f>LOG10(E932)</f>
        <v>8.5290578230065014E-2</v>
      </c>
    </row>
    <row r="933" spans="1:6" x14ac:dyDescent="0.25">
      <c r="A933">
        <v>613913944</v>
      </c>
      <c r="B933">
        <f>LOG10(A933)</f>
        <v>8.7881074977449849</v>
      </c>
      <c r="C933">
        <v>784103920</v>
      </c>
      <c r="D933">
        <f>LOG10(C933)</f>
        <v>8.8943736250462813</v>
      </c>
      <c r="E933">
        <v>0.91900000000000004</v>
      </c>
      <c r="F933">
        <f>LOG10(E933)</f>
        <v>-3.6684488613888719E-2</v>
      </c>
    </row>
    <row r="934" spans="1:6" x14ac:dyDescent="0.25">
      <c r="A934">
        <v>613914608</v>
      </c>
      <c r="B934">
        <f>LOG10(A934)</f>
        <v>8.7881079674710474</v>
      </c>
      <c r="C934">
        <v>644389592</v>
      </c>
      <c r="D934">
        <f>LOG10(C934)</f>
        <v>8.8091485172011357</v>
      </c>
      <c r="E934">
        <v>1.2310000000000001</v>
      </c>
      <c r="F934">
        <f>LOG10(E934)</f>
        <v>9.0258052931316335E-2</v>
      </c>
    </row>
    <row r="935" spans="1:6" x14ac:dyDescent="0.25">
      <c r="A935">
        <v>613926760</v>
      </c>
      <c r="B935">
        <f>LOG10(A935)</f>
        <v>8.78811656393421</v>
      </c>
      <c r="C935">
        <v>886994192</v>
      </c>
      <c r="D935">
        <f>LOG10(C935)</f>
        <v>8.9479207760993607</v>
      </c>
      <c r="E935">
        <v>1.514</v>
      </c>
      <c r="F935">
        <f>LOG10(E935)</f>
        <v>0.18012587516405396</v>
      </c>
    </row>
    <row r="936" spans="1:6" x14ac:dyDescent="0.25">
      <c r="A936">
        <v>613927776</v>
      </c>
      <c r="B936">
        <f>LOG10(A936)</f>
        <v>8.7881172826564704</v>
      </c>
      <c r="C936">
        <v>844041696</v>
      </c>
      <c r="D936">
        <f>LOG10(C936)</f>
        <v>8.9263639014780605</v>
      </c>
      <c r="E936">
        <v>0.995</v>
      </c>
      <c r="F936">
        <f>LOG10(E936)</f>
        <v>-2.176919254274547E-3</v>
      </c>
    </row>
    <row r="937" spans="1:6" x14ac:dyDescent="0.25">
      <c r="A937">
        <v>613928152</v>
      </c>
      <c r="B937">
        <f>LOG10(A937)</f>
        <v>8.7881175486399972</v>
      </c>
      <c r="C937">
        <v>407729928</v>
      </c>
      <c r="D937">
        <f>LOG10(C937)</f>
        <v>8.6103725905010222</v>
      </c>
      <c r="E937">
        <v>0.96099999999999997</v>
      </c>
      <c r="F937">
        <f>LOG10(E937)</f>
        <v>-1.7276612331454656E-2</v>
      </c>
    </row>
    <row r="938" spans="1:6" x14ac:dyDescent="0.25">
      <c r="A938">
        <v>613943656</v>
      </c>
      <c r="B938">
        <f>LOG10(A938)</f>
        <v>8.7881285160742255</v>
      </c>
      <c r="C938">
        <v>869092888</v>
      </c>
      <c r="D938">
        <f>LOG10(C938)</f>
        <v>8.9390661959998337</v>
      </c>
      <c r="E938">
        <v>1.359</v>
      </c>
      <c r="F938">
        <f>LOG10(E938)</f>
        <v>0.1332194567324943</v>
      </c>
    </row>
    <row r="939" spans="1:6" x14ac:dyDescent="0.25">
      <c r="A939">
        <v>613961336</v>
      </c>
      <c r="B939">
        <f>LOG10(A939)</f>
        <v>8.7881410224594756</v>
      </c>
      <c r="C939">
        <v>857813976</v>
      </c>
      <c r="D939">
        <f>LOG10(C939)</f>
        <v>8.9333931177368537</v>
      </c>
      <c r="E939">
        <v>1.4810000000000001</v>
      </c>
      <c r="F939">
        <f>LOG10(E939)</f>
        <v>0.1705550585212085</v>
      </c>
    </row>
    <row r="940" spans="1:6" x14ac:dyDescent="0.25">
      <c r="A940">
        <v>613966400</v>
      </c>
      <c r="B940">
        <f>LOG10(A940)</f>
        <v>8.7881446045387666</v>
      </c>
      <c r="C940">
        <v>828846184</v>
      </c>
      <c r="D940">
        <f>LOG10(C940)</f>
        <v>8.9184739423257877</v>
      </c>
      <c r="E940">
        <v>1.56</v>
      </c>
      <c r="F940">
        <f>LOG10(E940)</f>
        <v>0.19312459835446161</v>
      </c>
    </row>
    <row r="941" spans="1:6" x14ac:dyDescent="0.25">
      <c r="A941">
        <v>613970072</v>
      </c>
      <c r="B941">
        <f>LOG10(A941)</f>
        <v>8.7881472019521887</v>
      </c>
      <c r="C941">
        <v>916484992</v>
      </c>
      <c r="D941">
        <f>LOG10(C941)</f>
        <v>8.962125357519783</v>
      </c>
      <c r="E941">
        <v>1.024</v>
      </c>
      <c r="F941">
        <f>LOG10(E941)</f>
        <v>1.0299956639811961E-2</v>
      </c>
    </row>
    <row r="942" spans="1:6" x14ac:dyDescent="0.25">
      <c r="A942">
        <v>614002240</v>
      </c>
      <c r="B942">
        <f>LOG10(A942)</f>
        <v>8.7881699555350838</v>
      </c>
      <c r="C942">
        <v>905398352</v>
      </c>
      <c r="D942">
        <f>LOG10(C942)</f>
        <v>8.956839699660053</v>
      </c>
      <c r="E942">
        <v>1.0840000000000001</v>
      </c>
      <c r="F942">
        <f>LOG10(E942)</f>
        <v>3.5029282202368152E-2</v>
      </c>
    </row>
    <row r="943" spans="1:6" x14ac:dyDescent="0.25">
      <c r="A943">
        <v>614004808</v>
      </c>
      <c r="B943">
        <f>LOG10(A943)</f>
        <v>8.7881717719224284</v>
      </c>
      <c r="C943">
        <v>900366280</v>
      </c>
      <c r="D943">
        <f>LOG10(C943)</f>
        <v>8.9544192216859315</v>
      </c>
      <c r="E943">
        <v>0.97199999999999998</v>
      </c>
      <c r="F943">
        <f>LOG10(E943)</f>
        <v>-1.2333735073725434E-2</v>
      </c>
    </row>
    <row r="944" spans="1:6" x14ac:dyDescent="0.25">
      <c r="A944">
        <v>614009768</v>
      </c>
      <c r="B944">
        <f>LOG10(A944)</f>
        <v>8.7881752801880015</v>
      </c>
      <c r="C944">
        <v>546509336</v>
      </c>
      <c r="D944">
        <f>LOG10(C944)</f>
        <v>8.7375975853866379</v>
      </c>
      <c r="E944">
        <v>1.444</v>
      </c>
      <c r="F944">
        <f>LOG10(E944)</f>
        <v>0.15956719323362029</v>
      </c>
    </row>
    <row r="945" spans="1:6" x14ac:dyDescent="0.25">
      <c r="A945">
        <v>614015104</v>
      </c>
      <c r="B945">
        <f>LOG10(A945)</f>
        <v>8.7881790543710956</v>
      </c>
      <c r="C945">
        <v>857147552</v>
      </c>
      <c r="D945">
        <f>LOG10(C945)</f>
        <v>8.9330555891385135</v>
      </c>
      <c r="E945">
        <v>1.415</v>
      </c>
      <c r="F945">
        <f>LOG10(E945)</f>
        <v>0.15075643986030904</v>
      </c>
    </row>
    <row r="946" spans="1:6" x14ac:dyDescent="0.25">
      <c r="A946">
        <v>614017808</v>
      </c>
      <c r="B946">
        <f>LOG10(A946)</f>
        <v>8.7881809669131243</v>
      </c>
      <c r="C946">
        <v>875175344</v>
      </c>
      <c r="D946">
        <f>LOG10(C946)</f>
        <v>8.9420950739395604</v>
      </c>
      <c r="E946">
        <v>1.385</v>
      </c>
      <c r="F946">
        <f>LOG10(E946)</f>
        <v>0.14144977340046735</v>
      </c>
    </row>
    <row r="947" spans="1:6" x14ac:dyDescent="0.25">
      <c r="A947">
        <v>614026384</v>
      </c>
      <c r="B947">
        <f>LOG10(A947)</f>
        <v>8.7881870326711837</v>
      </c>
      <c r="C947">
        <v>631122432</v>
      </c>
      <c r="D947">
        <f>LOG10(C947)</f>
        <v>8.8001136165884724</v>
      </c>
      <c r="E947">
        <v>1.258</v>
      </c>
      <c r="F947">
        <f>LOG10(E947)</f>
        <v>9.9680641109250123E-2</v>
      </c>
    </row>
    <row r="948" spans="1:6" x14ac:dyDescent="0.25">
      <c r="A948">
        <v>614034520</v>
      </c>
      <c r="B948">
        <f>LOG10(A948)</f>
        <v>8.7881927871413286</v>
      </c>
      <c r="C948">
        <v>920485552</v>
      </c>
      <c r="D948">
        <f>LOG10(C948)</f>
        <v>8.9640169761796109</v>
      </c>
      <c r="E948">
        <v>1.5169999999999999</v>
      </c>
      <c r="F948">
        <f>LOG10(E948)</f>
        <v>0.18098558078673047</v>
      </c>
    </row>
    <row r="949" spans="1:6" x14ac:dyDescent="0.25">
      <c r="A949">
        <v>614035632</v>
      </c>
      <c r="B949">
        <f>LOG10(A949)</f>
        <v>8.7881935736362422</v>
      </c>
      <c r="C949">
        <v>681136592</v>
      </c>
      <c r="D949">
        <f>LOG10(C949)</f>
        <v>8.8332342120647365</v>
      </c>
      <c r="E949">
        <v>0.95499999999999996</v>
      </c>
      <c r="F949">
        <f>LOG10(E949)</f>
        <v>-1.9996628416253676E-2</v>
      </c>
    </row>
    <row r="950" spans="1:6" x14ac:dyDescent="0.25">
      <c r="A950">
        <v>614035800</v>
      </c>
      <c r="B950">
        <f>LOG10(A950)</f>
        <v>8.7881936924590907</v>
      </c>
      <c r="C950">
        <v>876885072</v>
      </c>
      <c r="D950">
        <f>LOG10(C950)</f>
        <v>8.9429426767560702</v>
      </c>
      <c r="E950">
        <v>0.96499999999999997</v>
      </c>
      <c r="F950">
        <f>LOG10(E950)</f>
        <v>-1.5472686656207449E-2</v>
      </c>
    </row>
    <row r="951" spans="1:6" x14ac:dyDescent="0.25">
      <c r="A951">
        <v>614036120</v>
      </c>
      <c r="B951">
        <f>LOG10(A951)</f>
        <v>8.7881939187882363</v>
      </c>
      <c r="C951">
        <v>447547512</v>
      </c>
      <c r="D951">
        <f>LOG10(C951)</f>
        <v>8.650839147147158</v>
      </c>
      <c r="E951">
        <v>0.96799999999999997</v>
      </c>
      <c r="F951">
        <f>LOG10(E951)</f>
        <v>-1.4124642691606345E-2</v>
      </c>
    </row>
    <row r="952" spans="1:6" x14ac:dyDescent="0.25">
      <c r="A952">
        <v>614038216</v>
      </c>
      <c r="B952">
        <f>LOG10(A952)</f>
        <v>8.7881954012412233</v>
      </c>
      <c r="C952">
        <v>847629392</v>
      </c>
      <c r="D952">
        <f>LOG10(C952)</f>
        <v>8.92820600769201</v>
      </c>
      <c r="E952">
        <v>0.96099999999999997</v>
      </c>
      <c r="F952">
        <f>LOG10(E952)</f>
        <v>-1.7276612331454656E-2</v>
      </c>
    </row>
    <row r="953" spans="1:6" x14ac:dyDescent="0.25">
      <c r="A953">
        <v>614043664</v>
      </c>
      <c r="B953">
        <f>LOG10(A953)</f>
        <v>8.7881992544636773</v>
      </c>
      <c r="C953">
        <v>785306800</v>
      </c>
      <c r="D953">
        <f>LOG10(C953)</f>
        <v>8.8950393580402398</v>
      </c>
      <c r="E953">
        <v>0.97399999999999998</v>
      </c>
      <c r="F953">
        <f>LOG10(E953)</f>
        <v>-1.1441043121384482E-2</v>
      </c>
    </row>
    <row r="954" spans="1:6" x14ac:dyDescent="0.25">
      <c r="A954">
        <v>614046536</v>
      </c>
      <c r="B954">
        <f>LOG10(A954)</f>
        <v>8.7882012857375233</v>
      </c>
      <c r="C954">
        <v>827460432</v>
      </c>
      <c r="D954">
        <f>LOG10(C954)</f>
        <v>8.9177472355898537</v>
      </c>
      <c r="E954">
        <v>1.349</v>
      </c>
      <c r="F954">
        <f>LOG10(E954)</f>
        <v>0.13001194967190424</v>
      </c>
    </row>
    <row r="955" spans="1:6" x14ac:dyDescent="0.25">
      <c r="A955">
        <v>614047096</v>
      </c>
      <c r="B955">
        <f>LOG10(A955)</f>
        <v>8.7882016818065267</v>
      </c>
      <c r="C955">
        <v>642128336</v>
      </c>
      <c r="D955">
        <f>LOG10(C955)</f>
        <v>8.807621834995004</v>
      </c>
      <c r="E955">
        <v>0.96599999999999997</v>
      </c>
      <c r="F955">
        <f>LOG10(E955)</f>
        <v>-1.5022873584506671E-2</v>
      </c>
    </row>
    <row r="956" spans="1:6" x14ac:dyDescent="0.25">
      <c r="A956">
        <v>614048888</v>
      </c>
      <c r="B956">
        <f>LOG10(A956)</f>
        <v>8.7882029492249067</v>
      </c>
      <c r="C956">
        <v>355025088</v>
      </c>
      <c r="D956">
        <f>LOG10(C956)</f>
        <v>8.5502590437451857</v>
      </c>
      <c r="E956">
        <v>0.97799999999999998</v>
      </c>
      <c r="F956">
        <f>LOG10(E956)</f>
        <v>-9.6611452123985687E-3</v>
      </c>
    </row>
    <row r="957" spans="1:6" x14ac:dyDescent="0.25">
      <c r="A957">
        <v>614052224</v>
      </c>
      <c r="B957">
        <f>LOG10(A957)</f>
        <v>8.7882053086501646</v>
      </c>
      <c r="C957">
        <v>820211064</v>
      </c>
      <c r="D957">
        <f>LOG10(C957)</f>
        <v>8.9139256232808233</v>
      </c>
      <c r="E957">
        <v>1.0960000000000001</v>
      </c>
      <c r="F957">
        <f>LOG10(E957)</f>
        <v>3.9810554148350386E-2</v>
      </c>
    </row>
    <row r="958" spans="1:6" x14ac:dyDescent="0.25">
      <c r="A958">
        <v>614063976</v>
      </c>
      <c r="B958">
        <f>LOG10(A958)</f>
        <v>8.7882136202883494</v>
      </c>
      <c r="C958">
        <v>878370480</v>
      </c>
      <c r="D958">
        <f>LOG10(C958)</f>
        <v>8.9436777317183402</v>
      </c>
      <c r="E958">
        <v>0.94399999999999995</v>
      </c>
      <c r="F958">
        <f>LOG10(E958)</f>
        <v>-2.502800570193105E-2</v>
      </c>
    </row>
    <row r="959" spans="1:6" x14ac:dyDescent="0.25">
      <c r="A959">
        <v>614068088</v>
      </c>
      <c r="B959">
        <f>LOG10(A959)</f>
        <v>8.788216528475445</v>
      </c>
      <c r="C959">
        <v>882930824</v>
      </c>
      <c r="D959">
        <f>LOG10(C959)</f>
        <v>8.9459266787395766</v>
      </c>
      <c r="E959">
        <v>1.423</v>
      </c>
      <c r="F959">
        <f>LOG10(E959)</f>
        <v>0.15320490008428433</v>
      </c>
    </row>
    <row r="960" spans="1:6" x14ac:dyDescent="0.25">
      <c r="A960">
        <v>614068472</v>
      </c>
      <c r="B960">
        <f>LOG10(A960)</f>
        <v>8.7882168000561247</v>
      </c>
      <c r="C960">
        <v>876829728</v>
      </c>
      <c r="D960">
        <f>LOG10(C960)</f>
        <v>8.9429152656926352</v>
      </c>
      <c r="E960">
        <v>1.375</v>
      </c>
      <c r="F960">
        <f>LOG10(E960)</f>
        <v>0.13830269816628146</v>
      </c>
    </row>
    <row r="961" spans="1:6" x14ac:dyDescent="0.25">
      <c r="A961">
        <v>614091400</v>
      </c>
      <c r="B961">
        <f>LOG10(A961)</f>
        <v>8.7882330153781023</v>
      </c>
      <c r="C961">
        <v>911541944</v>
      </c>
      <c r="D961">
        <f>LOG10(C961)</f>
        <v>8.9597766572242836</v>
      </c>
      <c r="E961">
        <v>0.97</v>
      </c>
      <c r="F961">
        <f>LOG10(E961)</f>
        <v>-1.322826573375516E-2</v>
      </c>
    </row>
    <row r="962" spans="1:6" x14ac:dyDescent="0.25">
      <c r="A962">
        <v>614091824</v>
      </c>
      <c r="B962">
        <f>LOG10(A962)</f>
        <v>8.7882333152370435</v>
      </c>
      <c r="C962">
        <v>669145760</v>
      </c>
      <c r="D962">
        <f>LOG10(C962)</f>
        <v>8.8255207304263621</v>
      </c>
      <c r="E962">
        <v>1.0820000000000001</v>
      </c>
      <c r="F962">
        <f>LOG10(E962)</f>
        <v>3.422726077055066E-2</v>
      </c>
    </row>
    <row r="963" spans="1:6" x14ac:dyDescent="0.25">
      <c r="A963">
        <v>614092736</v>
      </c>
      <c r="B963">
        <f>LOG10(A963)</f>
        <v>8.7882339602159494</v>
      </c>
      <c r="C963">
        <v>788796016</v>
      </c>
      <c r="D963">
        <f>LOG10(C963)</f>
        <v>8.8969647084321597</v>
      </c>
      <c r="E963">
        <v>1.4710000000000001</v>
      </c>
      <c r="F963">
        <f>LOG10(E963)</f>
        <v>0.16761267272753014</v>
      </c>
    </row>
    <row r="964" spans="1:6" x14ac:dyDescent="0.25">
      <c r="A964">
        <v>614096456</v>
      </c>
      <c r="B964">
        <f>LOG10(A964)</f>
        <v>8.7882365910410432</v>
      </c>
      <c r="C964">
        <v>721373104</v>
      </c>
      <c r="D964">
        <f>LOG10(C964)</f>
        <v>8.8581599458529592</v>
      </c>
      <c r="E964">
        <v>1.202</v>
      </c>
      <c r="F964">
        <f>LOG10(E964)</f>
        <v>7.9904467666720699E-2</v>
      </c>
    </row>
    <row r="965" spans="1:6" x14ac:dyDescent="0.25">
      <c r="A965">
        <v>614105200</v>
      </c>
      <c r="B965">
        <f>LOG10(A965)</f>
        <v>8.7882427748316783</v>
      </c>
      <c r="C965">
        <v>804016440</v>
      </c>
      <c r="D965">
        <f>LOG10(C965)</f>
        <v>8.9052649290075152</v>
      </c>
      <c r="E965">
        <v>0.96099999999999997</v>
      </c>
      <c r="F965">
        <f>LOG10(E965)</f>
        <v>-1.7276612331454656E-2</v>
      </c>
    </row>
    <row r="966" spans="1:6" x14ac:dyDescent="0.25">
      <c r="A966">
        <v>614116488</v>
      </c>
      <c r="B966">
        <f>LOG10(A966)</f>
        <v>8.7882507576187603</v>
      </c>
      <c r="C966">
        <v>821331168</v>
      </c>
      <c r="D966">
        <f>LOG10(C966)</f>
        <v>8.9145183038130362</v>
      </c>
      <c r="E966">
        <v>1.3129999999999999</v>
      </c>
      <c r="F966">
        <f>LOG10(E966)</f>
        <v>0.11826472608947933</v>
      </c>
    </row>
    <row r="967" spans="1:6" x14ac:dyDescent="0.25">
      <c r="A967">
        <v>614119720</v>
      </c>
      <c r="B967">
        <f>LOG10(A967)</f>
        <v>8.7882530432373667</v>
      </c>
      <c r="C967">
        <v>630591424</v>
      </c>
      <c r="D967">
        <f>LOG10(C967)</f>
        <v>8.7997480600769613</v>
      </c>
      <c r="E967">
        <v>1.087</v>
      </c>
      <c r="F967">
        <f>LOG10(E967)</f>
        <v>3.6229544086294529E-2</v>
      </c>
    </row>
    <row r="968" spans="1:6" x14ac:dyDescent="0.25">
      <c r="A968">
        <v>614125552</v>
      </c>
      <c r="B968">
        <f>LOG10(A968)</f>
        <v>8.7882571675038736</v>
      </c>
      <c r="C968">
        <v>920917096</v>
      </c>
      <c r="D968">
        <f>LOG10(C968)</f>
        <v>8.9642205353322311</v>
      </c>
      <c r="E968">
        <v>0.998</v>
      </c>
      <c r="F968">
        <f>LOG10(E968)</f>
        <v>-8.6945871262889137E-4</v>
      </c>
    </row>
    <row r="969" spans="1:6" x14ac:dyDescent="0.25">
      <c r="A969">
        <v>614135272</v>
      </c>
      <c r="B969">
        <f>LOG10(A969)</f>
        <v>8.7882640411943491</v>
      </c>
      <c r="C969">
        <v>555625032</v>
      </c>
      <c r="D969">
        <f>LOG10(C969)</f>
        <v>8.7447818033265232</v>
      </c>
      <c r="E969">
        <v>0.94499999999999995</v>
      </c>
      <c r="F969">
        <f>LOG10(E969)</f>
        <v>-2.4568191490737076E-2</v>
      </c>
    </row>
    <row r="970" spans="1:6" x14ac:dyDescent="0.25">
      <c r="A970">
        <v>614138464</v>
      </c>
      <c r="B970">
        <f>LOG10(A970)</f>
        <v>8.7882662984566284</v>
      </c>
      <c r="C970">
        <v>663811736</v>
      </c>
      <c r="D970">
        <f>LOG10(C970)</f>
        <v>8.8220449263416167</v>
      </c>
      <c r="E970">
        <v>0.97199999999999998</v>
      </c>
      <c r="F970">
        <f>LOG10(E970)</f>
        <v>-1.2333735073725434E-2</v>
      </c>
    </row>
    <row r="971" spans="1:6" x14ac:dyDescent="0.25">
      <c r="A971">
        <v>614158976</v>
      </c>
      <c r="B971">
        <f>LOG10(A971)</f>
        <v>8.7882808034911974</v>
      </c>
      <c r="C971">
        <v>797913712</v>
      </c>
      <c r="D971">
        <f>LOG10(C971)</f>
        <v>8.901955928407796</v>
      </c>
      <c r="E971">
        <v>1.7070000000000001</v>
      </c>
      <c r="F971">
        <f>LOG10(E971)</f>
        <v>0.23223352111473364</v>
      </c>
    </row>
    <row r="972" spans="1:6" x14ac:dyDescent="0.25">
      <c r="A972">
        <v>614169168</v>
      </c>
      <c r="B972">
        <f>LOG10(A972)</f>
        <v>8.7882880105708061</v>
      </c>
      <c r="C972">
        <v>830119168</v>
      </c>
      <c r="D972">
        <f>LOG10(C972)</f>
        <v>8.9191404421228953</v>
      </c>
      <c r="E972">
        <v>1.347</v>
      </c>
      <c r="F972">
        <f>LOG10(E972)</f>
        <v>0.12936759572298562</v>
      </c>
    </row>
    <row r="973" spans="1:6" x14ac:dyDescent="0.25">
      <c r="A973">
        <v>614171176</v>
      </c>
      <c r="B973">
        <f>LOG10(A973)</f>
        <v>8.7882894304758405</v>
      </c>
      <c r="C973">
        <v>901626008</v>
      </c>
      <c r="D973">
        <f>LOG10(C973)</f>
        <v>8.9550264307310137</v>
      </c>
      <c r="E973">
        <v>1.012</v>
      </c>
      <c r="F973">
        <f>LOG10(E973)</f>
        <v>5.1805125037803143E-3</v>
      </c>
    </row>
    <row r="974" spans="1:6" x14ac:dyDescent="0.25">
      <c r="A974">
        <v>614174032</v>
      </c>
      <c r="B974">
        <f>LOG10(A974)</f>
        <v>8.7882914500140483</v>
      </c>
      <c r="C974">
        <v>508986344</v>
      </c>
      <c r="D974">
        <f>LOG10(C974)</f>
        <v>8.7067061304605229</v>
      </c>
      <c r="E974">
        <v>0.97099999999999997</v>
      </c>
      <c r="F974">
        <f>LOG10(E974)</f>
        <v>-1.2780770091995148E-2</v>
      </c>
    </row>
    <row r="975" spans="1:6" x14ac:dyDescent="0.25">
      <c r="A975">
        <v>614198848</v>
      </c>
      <c r="B975">
        <f>LOG10(A975)</f>
        <v>8.7883089975389748</v>
      </c>
      <c r="C975">
        <v>833648552</v>
      </c>
      <c r="D975">
        <f>LOG10(C975)</f>
        <v>8.9209830001632824</v>
      </c>
      <c r="E975">
        <v>1.0309999999999999</v>
      </c>
      <c r="F975">
        <f>LOG10(E975)</f>
        <v>1.3258665283516512E-2</v>
      </c>
    </row>
    <row r="976" spans="1:6" x14ac:dyDescent="0.25">
      <c r="A976">
        <v>614218576</v>
      </c>
      <c r="B976">
        <f>LOG10(A976)</f>
        <v>8.7883229468063355</v>
      </c>
      <c r="C976">
        <v>831796152</v>
      </c>
      <c r="D976">
        <f>LOG10(C976)</f>
        <v>8.9200169069293338</v>
      </c>
      <c r="E976">
        <v>0.998</v>
      </c>
      <c r="F976">
        <f>LOG10(E976)</f>
        <v>-8.6945871262889137E-4</v>
      </c>
    </row>
    <row r="977" spans="1:6" x14ac:dyDescent="0.25">
      <c r="A977">
        <v>614220032</v>
      </c>
      <c r="B977">
        <f>LOG10(A977)</f>
        <v>8.7883239762965548</v>
      </c>
      <c r="C977">
        <v>864237000</v>
      </c>
      <c r="D977">
        <f>LOG10(C977)</f>
        <v>8.9366328555320873</v>
      </c>
      <c r="E977">
        <v>1.2789999999999999</v>
      </c>
      <c r="F977">
        <f>LOG10(E977)</f>
        <v>0.10687054447865389</v>
      </c>
    </row>
    <row r="978" spans="1:6" x14ac:dyDescent="0.25">
      <c r="A978">
        <v>614222576</v>
      </c>
      <c r="B978">
        <f>LOG10(A978)</f>
        <v>8.7883257750703105</v>
      </c>
      <c r="C978">
        <v>612835720</v>
      </c>
      <c r="D978">
        <f>LOG10(C978)</f>
        <v>8.7873440708327504</v>
      </c>
      <c r="E978">
        <v>1.488</v>
      </c>
      <c r="F978">
        <f>LOG10(E978)</f>
        <v>0.17260293120985989</v>
      </c>
    </row>
    <row r="979" spans="1:6" x14ac:dyDescent="0.25">
      <c r="A979">
        <v>614230624</v>
      </c>
      <c r="B979">
        <f>LOG10(A979)</f>
        <v>8.7883314654816189</v>
      </c>
      <c r="C979">
        <v>705917536</v>
      </c>
      <c r="D979">
        <f>LOG10(C979)</f>
        <v>8.8487539705250082</v>
      </c>
      <c r="E979">
        <v>1.01</v>
      </c>
      <c r="F979">
        <f>LOG10(E979)</f>
        <v>4.3213737826425782E-3</v>
      </c>
    </row>
    <row r="980" spans="1:6" x14ac:dyDescent="0.25">
      <c r="A980">
        <v>614231968</v>
      </c>
      <c r="B980">
        <f>LOG10(A980)</f>
        <v>8.7883324157617295</v>
      </c>
      <c r="C980">
        <v>673355208</v>
      </c>
      <c r="D980">
        <f>LOG10(C980)</f>
        <v>8.828244223478519</v>
      </c>
      <c r="E980">
        <v>0.98299999999999998</v>
      </c>
      <c r="F980">
        <f>LOG10(E980)</f>
        <v>-7.4464821678643838E-3</v>
      </c>
    </row>
    <row r="981" spans="1:6" x14ac:dyDescent="0.25">
      <c r="A981">
        <v>614252552</v>
      </c>
      <c r="B981">
        <f>LOG10(A981)</f>
        <v>8.7883469694943503</v>
      </c>
      <c r="C981">
        <v>670076808</v>
      </c>
      <c r="D981">
        <f>LOG10(C981)</f>
        <v>8.8261245868481275</v>
      </c>
      <c r="E981">
        <v>0.99399999999999999</v>
      </c>
      <c r="F981">
        <f>LOG10(E981)</f>
        <v>-2.6136156026866902E-3</v>
      </c>
    </row>
    <row r="982" spans="1:6" x14ac:dyDescent="0.25">
      <c r="A982">
        <v>614253776</v>
      </c>
      <c r="B982">
        <f>LOG10(A982)</f>
        <v>8.7883478348972108</v>
      </c>
      <c r="C982">
        <v>862870512</v>
      </c>
      <c r="D982">
        <f>LOG10(C982)</f>
        <v>8.935945627530705</v>
      </c>
      <c r="E982">
        <v>1.1819999999999999</v>
      </c>
      <c r="F982">
        <f>LOG10(E982)</f>
        <v>7.2617476545236537E-2</v>
      </c>
    </row>
    <row r="983" spans="1:6" x14ac:dyDescent="0.25">
      <c r="A983">
        <v>614258912</v>
      </c>
      <c r="B983">
        <f>LOG10(A983)</f>
        <v>8.7883514661766942</v>
      </c>
      <c r="C983">
        <v>707871440</v>
      </c>
      <c r="D983">
        <f>LOG10(C983)</f>
        <v>8.8499543905028624</v>
      </c>
      <c r="E983">
        <v>1.3520000000000001</v>
      </c>
      <c r="F983">
        <f>LOG10(E983)</f>
        <v>0.13097669160561715</v>
      </c>
    </row>
    <row r="984" spans="1:6" x14ac:dyDescent="0.25">
      <c r="A984">
        <v>614260528</v>
      </c>
      <c r="B984">
        <f>LOG10(A984)</f>
        <v>8.7883526087225263</v>
      </c>
      <c r="C984">
        <v>906602592</v>
      </c>
      <c r="D984">
        <f>LOG10(C984)</f>
        <v>8.9574169563834758</v>
      </c>
      <c r="E984">
        <v>1.139</v>
      </c>
      <c r="F984">
        <f>LOG10(E984)</f>
        <v>5.6523724079100369E-2</v>
      </c>
    </row>
    <row r="985" spans="1:6" x14ac:dyDescent="0.25">
      <c r="A985">
        <v>614260672</v>
      </c>
      <c r="B985">
        <f>LOG10(A985)</f>
        <v>8.7883527105333954</v>
      </c>
      <c r="C985">
        <v>533314640</v>
      </c>
      <c r="D985">
        <f>LOG10(C985)</f>
        <v>8.7269835056478993</v>
      </c>
      <c r="E985">
        <v>1.393</v>
      </c>
      <c r="F985">
        <f>LOG10(E985)</f>
        <v>0.14395111642396349</v>
      </c>
    </row>
    <row r="986" spans="1:6" x14ac:dyDescent="0.25">
      <c r="A986">
        <v>614269984</v>
      </c>
      <c r="B986">
        <f>LOG10(A986)</f>
        <v>8.7883592942522384</v>
      </c>
      <c r="C986">
        <v>855515816</v>
      </c>
      <c r="D986">
        <f>LOG10(C986)</f>
        <v>8.9322280427935805</v>
      </c>
      <c r="E986">
        <v>0.97699999999999998</v>
      </c>
      <c r="F986">
        <f>LOG10(E986)</f>
        <v>-1.0105436281226938E-2</v>
      </c>
    </row>
    <row r="987" spans="1:6" x14ac:dyDescent="0.25">
      <c r="A987">
        <v>614276600</v>
      </c>
      <c r="B987">
        <f>LOG10(A987)</f>
        <v>8.7883639717993987</v>
      </c>
      <c r="C987">
        <v>834914648</v>
      </c>
      <c r="D987">
        <f>LOG10(C987)</f>
        <v>8.9216420805168344</v>
      </c>
      <c r="E987">
        <v>1.0009999999999999</v>
      </c>
      <c r="F987">
        <f>LOG10(E987)</f>
        <v>4.340774793185929E-4</v>
      </c>
    </row>
    <row r="988" spans="1:6" x14ac:dyDescent="0.25">
      <c r="A988">
        <v>614284600</v>
      </c>
      <c r="B988">
        <f>LOG10(A988)</f>
        <v>8.7883696277746246</v>
      </c>
      <c r="C988">
        <v>787984480</v>
      </c>
      <c r="D988">
        <f>LOG10(C988)</f>
        <v>8.8965176637881136</v>
      </c>
      <c r="E988">
        <v>1.0720000000000001</v>
      </c>
      <c r="F988">
        <f>LOG10(E988)</f>
        <v>3.0194785356751241E-2</v>
      </c>
    </row>
    <row r="989" spans="1:6" x14ac:dyDescent="0.25">
      <c r="A989">
        <v>614288040</v>
      </c>
      <c r="B989">
        <f>LOG10(A989)</f>
        <v>8.7883720598213255</v>
      </c>
      <c r="C989">
        <v>785442576</v>
      </c>
      <c r="D989">
        <f>LOG10(C989)</f>
        <v>8.8951144391048871</v>
      </c>
      <c r="E989">
        <v>1.4650000000000001</v>
      </c>
      <c r="F989">
        <f>LOG10(E989)</f>
        <v>0.16583762469012828</v>
      </c>
    </row>
    <row r="990" spans="1:6" x14ac:dyDescent="0.25">
      <c r="A990">
        <v>614291984</v>
      </c>
      <c r="B990">
        <f>LOG10(A990)</f>
        <v>8.7883748481743886</v>
      </c>
      <c r="C990">
        <v>608665848</v>
      </c>
      <c r="D990">
        <f>LOG10(C990)</f>
        <v>8.7843789343450123</v>
      </c>
      <c r="E990">
        <v>0.88500000000000001</v>
      </c>
      <c r="F990">
        <f>LOG10(E990)</f>
        <v>-5.305672930217456E-2</v>
      </c>
    </row>
    <row r="991" spans="1:6" x14ac:dyDescent="0.25">
      <c r="A991">
        <v>614294440</v>
      </c>
      <c r="B991">
        <f>LOG10(A991)</f>
        <v>8.7883765845231334</v>
      </c>
      <c r="C991">
        <v>895677648</v>
      </c>
      <c r="D991">
        <f>LOG10(C991)</f>
        <v>8.95215173635426</v>
      </c>
      <c r="E991">
        <v>1.4770000000000001</v>
      </c>
      <c r="F991">
        <f>LOG10(E991)</f>
        <v>0.16938049531194951</v>
      </c>
    </row>
    <row r="992" spans="1:6" x14ac:dyDescent="0.25">
      <c r="A992">
        <v>614314056</v>
      </c>
      <c r="B992">
        <f>LOG10(A992)</f>
        <v>8.7883904524405132</v>
      </c>
      <c r="C992">
        <v>626568712</v>
      </c>
      <c r="D992">
        <f>LOG10(C992)</f>
        <v>8.7969687043902276</v>
      </c>
      <c r="E992">
        <v>2.9169999999999998</v>
      </c>
      <c r="F992">
        <f>LOG10(E992)</f>
        <v>0.46493642912173266</v>
      </c>
    </row>
    <row r="993" spans="1:6" x14ac:dyDescent="0.25">
      <c r="A993">
        <v>614317792</v>
      </c>
      <c r="B993">
        <f>LOG10(A993)</f>
        <v>8.7883930936290628</v>
      </c>
      <c r="C993">
        <v>848141232</v>
      </c>
      <c r="D993">
        <f>LOG10(C993)</f>
        <v>8.9284681767509859</v>
      </c>
      <c r="E993">
        <v>1.82</v>
      </c>
      <c r="F993">
        <f>LOG10(E993)</f>
        <v>0.26007138798507479</v>
      </c>
    </row>
    <row r="994" spans="1:6" x14ac:dyDescent="0.25">
      <c r="A994">
        <v>614359200</v>
      </c>
      <c r="B994">
        <f>LOG10(A994)</f>
        <v>8.7884223661979011</v>
      </c>
      <c r="C994">
        <v>613166416</v>
      </c>
      <c r="D994">
        <f>LOG10(C994)</f>
        <v>8.787578359904936</v>
      </c>
      <c r="E994">
        <v>1.679</v>
      </c>
      <c r="F994">
        <f>LOG10(E994)</f>
        <v>0.22505069613804879</v>
      </c>
    </row>
    <row r="995" spans="1:6" x14ac:dyDescent="0.25">
      <c r="A995">
        <v>614365936</v>
      </c>
      <c r="B995">
        <f>LOG10(A995)</f>
        <v>8.7884271278936517</v>
      </c>
      <c r="C995">
        <v>662325280</v>
      </c>
      <c r="D995">
        <f>LOG10(C995)</f>
        <v>8.8210713317567997</v>
      </c>
      <c r="E995">
        <v>1.5980000000000001</v>
      </c>
      <c r="F995">
        <f>LOG10(E995)</f>
        <v>0.20357677497797261</v>
      </c>
    </row>
    <row r="996" spans="1:6" x14ac:dyDescent="0.25">
      <c r="A996">
        <v>614371400</v>
      </c>
      <c r="B996">
        <f>LOG10(A996)</f>
        <v>8.7884309903709763</v>
      </c>
      <c r="C996">
        <v>615609736</v>
      </c>
      <c r="D996">
        <f>LOG10(C996)</f>
        <v>8.7893054796741268</v>
      </c>
      <c r="E996">
        <v>1.5649999999999999</v>
      </c>
      <c r="F996">
        <f>LOG10(E996)</f>
        <v>0.19451434188246727</v>
      </c>
    </row>
    <row r="997" spans="1:6" x14ac:dyDescent="0.25">
      <c r="A997">
        <v>614372816</v>
      </c>
      <c r="B997">
        <f>LOG10(A997)</f>
        <v>8.7884319913294817</v>
      </c>
      <c r="C997">
        <v>606741016</v>
      </c>
      <c r="D997">
        <f>LOG10(C997)</f>
        <v>8.7830033544633679</v>
      </c>
      <c r="E997">
        <v>1.5269999999999999</v>
      </c>
      <c r="F997">
        <f>LOG10(E997)</f>
        <v>0.18383903705642116</v>
      </c>
    </row>
    <row r="998" spans="1:6" x14ac:dyDescent="0.25">
      <c r="A998">
        <v>614375840</v>
      </c>
      <c r="B998">
        <f>LOG10(A998)</f>
        <v>8.7884341289619528</v>
      </c>
      <c r="C998">
        <v>860670184</v>
      </c>
      <c r="D998">
        <f>LOG10(C998)</f>
        <v>8.9348367580620209</v>
      </c>
      <c r="E998">
        <v>1.518</v>
      </c>
      <c r="F998">
        <f>LOG10(E998)</f>
        <v>0.18127177155946156</v>
      </c>
    </row>
    <row r="999" spans="1:6" x14ac:dyDescent="0.25">
      <c r="A999">
        <v>614392432</v>
      </c>
      <c r="B999">
        <f>LOG10(A999)</f>
        <v>8.7884458574777504</v>
      </c>
      <c r="C999">
        <v>650123360</v>
      </c>
      <c r="D999">
        <f>LOG10(C999)</f>
        <v>8.8129957712338047</v>
      </c>
      <c r="E999">
        <v>1.5109999999999999</v>
      </c>
      <c r="F999">
        <f>LOG10(E999)</f>
        <v>0.17926446433902535</v>
      </c>
    </row>
    <row r="1000" spans="1:6" x14ac:dyDescent="0.25">
      <c r="A1000">
        <v>614404440</v>
      </c>
      <c r="B1000">
        <f>LOG10(A1000)</f>
        <v>8.7884543454683328</v>
      </c>
      <c r="C1000">
        <v>558564192</v>
      </c>
      <c r="D1000">
        <f>LOG10(C1000)</f>
        <v>8.747073090843557</v>
      </c>
      <c r="E1000">
        <v>2.0750000000000002</v>
      </c>
      <c r="F1000">
        <f>LOG10(E1000)</f>
        <v>0.31701810104811157</v>
      </c>
    </row>
    <row r="1001" spans="1:6" x14ac:dyDescent="0.25">
      <c r="A1001">
        <v>614414128</v>
      </c>
      <c r="B1001">
        <f>LOG10(A1001)</f>
        <v>8.7884611934197725</v>
      </c>
      <c r="C1001">
        <v>583308592</v>
      </c>
      <c r="D1001">
        <f>LOG10(C1001)</f>
        <v>8.7658983735339184</v>
      </c>
      <c r="E1001">
        <v>1.667</v>
      </c>
      <c r="F1001">
        <f>LOG10(E1001)</f>
        <v>0.22193559982800534</v>
      </c>
    </row>
    <row r="1002" spans="1:6" x14ac:dyDescent="0.25">
      <c r="A1002">
        <v>614418848</v>
      </c>
      <c r="B1002">
        <f>LOG10(A1002)</f>
        <v>8.7884645297071184</v>
      </c>
      <c r="C1002">
        <v>782038944</v>
      </c>
      <c r="D1002">
        <f>LOG10(C1002)</f>
        <v>8.8932283806086652</v>
      </c>
      <c r="E1002">
        <v>1.552</v>
      </c>
      <c r="F1002">
        <f>LOG10(E1002)</f>
        <v>0.19089171692216964</v>
      </c>
    </row>
    <row r="1003" spans="1:6" x14ac:dyDescent="0.25">
      <c r="A1003">
        <v>614424952</v>
      </c>
      <c r="B1003">
        <f>LOG10(A1003)</f>
        <v>8.7884688442237682</v>
      </c>
      <c r="C1003">
        <v>867162240</v>
      </c>
      <c r="D1003">
        <f>LOG10(C1003)</f>
        <v>8.9381003585431671</v>
      </c>
      <c r="E1003">
        <v>1.8740000000000001</v>
      </c>
      <c r="F1003">
        <f>LOG10(E1003)</f>
        <v>0.27276958655175948</v>
      </c>
    </row>
    <row r="1004" spans="1:6" x14ac:dyDescent="0.25">
      <c r="A1004">
        <v>614432544</v>
      </c>
      <c r="B1004">
        <f>LOG10(A1004)</f>
        <v>8.788474210450067</v>
      </c>
      <c r="C1004">
        <v>638778272</v>
      </c>
      <c r="D1004">
        <f>LOG10(C1004)</f>
        <v>8.8053501352200616</v>
      </c>
      <c r="E1004">
        <v>1.861</v>
      </c>
      <c r="F1004">
        <f>LOG10(E1004)</f>
        <v>0.26974637313076699</v>
      </c>
    </row>
    <row r="1005" spans="1:6" x14ac:dyDescent="0.25">
      <c r="A1005">
        <v>614433944</v>
      </c>
      <c r="B1005">
        <f>LOG10(A1005)</f>
        <v>8.7884751999998372</v>
      </c>
      <c r="C1005">
        <v>770269472</v>
      </c>
      <c r="D1005">
        <f>LOG10(C1005)</f>
        <v>8.8866426858598153</v>
      </c>
      <c r="E1005">
        <v>1.4339999999999999</v>
      </c>
      <c r="F1005">
        <f>LOG10(E1005)</f>
        <v>0.15654915133178129</v>
      </c>
    </row>
    <row r="1006" spans="1:6" x14ac:dyDescent="0.25">
      <c r="A1006">
        <v>614438752</v>
      </c>
      <c r="B1006">
        <f>LOG10(A1006)</f>
        <v>8.7884785983793048</v>
      </c>
      <c r="C1006">
        <v>796090808</v>
      </c>
      <c r="D1006">
        <f>LOG10(C1006)</f>
        <v>8.900962609400942</v>
      </c>
      <c r="E1006">
        <v>1.232</v>
      </c>
      <c r="F1006">
        <f>LOG10(E1006)</f>
        <v>9.0610707828406648E-2</v>
      </c>
    </row>
    <row r="1007" spans="1:6" x14ac:dyDescent="0.25">
      <c r="A1007">
        <v>614444240</v>
      </c>
      <c r="B1007">
        <f>LOG10(A1007)</f>
        <v>8.7884824773623027</v>
      </c>
      <c r="C1007">
        <v>822312744</v>
      </c>
      <c r="D1007">
        <f>LOG10(C1007)</f>
        <v>8.9150370209000336</v>
      </c>
      <c r="E1007">
        <v>1.39</v>
      </c>
      <c r="F1007">
        <f>LOG10(E1007)</f>
        <v>0.14301480025409505</v>
      </c>
    </row>
    <row r="1008" spans="1:6" x14ac:dyDescent="0.25">
      <c r="A1008">
        <v>614446304</v>
      </c>
      <c r="B1008">
        <f>LOG10(A1008)</f>
        <v>8.7884839362128329</v>
      </c>
      <c r="C1008">
        <v>830373568</v>
      </c>
      <c r="D1008">
        <f>LOG10(C1008)</f>
        <v>8.9192735164985493</v>
      </c>
      <c r="E1008">
        <v>2.0950000000000002</v>
      </c>
      <c r="F1008">
        <f>LOG10(E1008)</f>
        <v>0.32118402730231416</v>
      </c>
    </row>
    <row r="1009" spans="1:6" x14ac:dyDescent="0.25">
      <c r="A1009">
        <v>614454144</v>
      </c>
      <c r="B1009">
        <f>LOG10(A1009)</f>
        <v>8.7884894775384037</v>
      </c>
      <c r="C1009">
        <v>881339880</v>
      </c>
      <c r="D1009">
        <f>LOG10(C1009)</f>
        <v>8.9451434220818165</v>
      </c>
      <c r="E1009">
        <v>0.98399999999999999</v>
      </c>
      <c r="F1009">
        <f>LOG10(E1009)</f>
        <v>-7.0049015686584892E-3</v>
      </c>
    </row>
    <row r="1010" spans="1:6" x14ac:dyDescent="0.25">
      <c r="A1010">
        <v>614455656</v>
      </c>
      <c r="B1010">
        <f>LOG10(A1010)</f>
        <v>8.7884905462144882</v>
      </c>
      <c r="C1010">
        <v>891538392</v>
      </c>
      <c r="D1010">
        <f>LOG10(C1010)</f>
        <v>8.9501400497825383</v>
      </c>
      <c r="E1010">
        <v>1.06</v>
      </c>
      <c r="F1010">
        <f>LOG10(E1010)</f>
        <v>2.5305865264770262E-2</v>
      </c>
    </row>
    <row r="1011" spans="1:6" x14ac:dyDescent="0.25">
      <c r="A1011">
        <v>614463320</v>
      </c>
      <c r="B1011">
        <f>LOG10(A1011)</f>
        <v>8.7884959630612851</v>
      </c>
      <c r="C1011">
        <v>678601712</v>
      </c>
      <c r="D1011">
        <f>LOG10(C1011)</f>
        <v>8.8316149509637043</v>
      </c>
      <c r="E1011">
        <v>1.43</v>
      </c>
      <c r="F1011">
        <f>LOG10(E1011)</f>
        <v>0.1553360374650618</v>
      </c>
    </row>
    <row r="1012" spans="1:6" x14ac:dyDescent="0.25">
      <c r="A1012">
        <v>614489616</v>
      </c>
      <c r="B1012">
        <f>LOG10(A1012)</f>
        <v>8.7885145483258036</v>
      </c>
      <c r="C1012">
        <v>878608176</v>
      </c>
      <c r="D1012">
        <f>LOG10(C1012)</f>
        <v>8.94379524033058</v>
      </c>
      <c r="E1012">
        <v>0.98699999999999999</v>
      </c>
      <c r="F1012">
        <f>LOG10(E1012)</f>
        <v>-5.6828473303632727E-3</v>
      </c>
    </row>
    <row r="1013" spans="1:6" x14ac:dyDescent="0.25">
      <c r="A1013">
        <v>614500920</v>
      </c>
      <c r="B1013">
        <f>LOG10(A1013)</f>
        <v>8.7885225374269069</v>
      </c>
      <c r="C1013">
        <v>853933296</v>
      </c>
      <c r="D1013">
        <f>LOG10(C1013)</f>
        <v>8.9314239476087494</v>
      </c>
      <c r="E1013">
        <v>1.1839999999999999</v>
      </c>
      <c r="F1013">
        <f>LOG10(E1013)</f>
        <v>7.3351702386900947E-2</v>
      </c>
    </row>
    <row r="1014" spans="1:6" x14ac:dyDescent="0.25">
      <c r="A1014">
        <v>614505344</v>
      </c>
      <c r="B1014">
        <f>LOG10(A1014)</f>
        <v>8.7885256640485423</v>
      </c>
      <c r="C1014">
        <v>831165280</v>
      </c>
      <c r="D1014">
        <f>LOG10(C1014)</f>
        <v>8.9196873932842671</v>
      </c>
      <c r="E1014">
        <v>1.044</v>
      </c>
      <c r="F1014">
        <f>LOG10(E1014)</f>
        <v>1.8700498666243369E-2</v>
      </c>
    </row>
    <row r="1015" spans="1:6" x14ac:dyDescent="0.25">
      <c r="A1015">
        <v>614515608</v>
      </c>
      <c r="B1015">
        <f>LOG10(A1015)</f>
        <v>8.788532917950203</v>
      </c>
      <c r="C1015">
        <v>897665096</v>
      </c>
      <c r="D1015">
        <f>LOG10(C1015)</f>
        <v>8.9531143387967909</v>
      </c>
      <c r="E1015">
        <v>1.173</v>
      </c>
      <c r="F1015">
        <f>LOG10(E1015)</f>
        <v>6.9298012115529259E-2</v>
      </c>
    </row>
    <row r="1016" spans="1:6" x14ac:dyDescent="0.25">
      <c r="A1016">
        <v>614556256</v>
      </c>
      <c r="B1016">
        <f>LOG10(A1016)</f>
        <v>8.7885616440200511</v>
      </c>
      <c r="C1016">
        <v>842955488</v>
      </c>
      <c r="D1016">
        <f>LOG10(C1016)</f>
        <v>8.9258046424463782</v>
      </c>
      <c r="E1016">
        <v>0.85899999999999999</v>
      </c>
      <c r="F1016">
        <f>LOG10(E1016)</f>
        <v>-6.6006836168757702E-2</v>
      </c>
    </row>
    <row r="1017" spans="1:6" x14ac:dyDescent="0.25">
      <c r="A1017">
        <v>614566104</v>
      </c>
      <c r="B1017">
        <f>LOG10(A1017)</f>
        <v>8.788568603346798</v>
      </c>
      <c r="C1017">
        <v>937171528</v>
      </c>
      <c r="D1017">
        <f>LOG10(C1017)</f>
        <v>8.9718190859211706</v>
      </c>
      <c r="E1017">
        <v>0.91600000000000004</v>
      </c>
      <c r="F1017">
        <f>LOG10(E1017)</f>
        <v>-3.8104526332149599E-2</v>
      </c>
    </row>
    <row r="1018" spans="1:6" x14ac:dyDescent="0.25">
      <c r="A1018">
        <v>614570504</v>
      </c>
      <c r="B1018">
        <f>LOG10(A1018)</f>
        <v>8.7885717126768892</v>
      </c>
      <c r="C1018">
        <v>874263704</v>
      </c>
      <c r="D1018">
        <f>LOG10(C1018)</f>
        <v>8.941642448559131</v>
      </c>
      <c r="E1018">
        <v>0.96099999999999997</v>
      </c>
      <c r="F1018">
        <f>LOG10(E1018)</f>
        <v>-1.7276612331454656E-2</v>
      </c>
    </row>
    <row r="1019" spans="1:6" x14ac:dyDescent="0.25">
      <c r="A1019">
        <v>614570608</v>
      </c>
      <c r="B1019">
        <f>LOG10(A1019)</f>
        <v>8.7885717861698769</v>
      </c>
      <c r="C1019">
        <v>647911400</v>
      </c>
      <c r="D1019">
        <f>LOG10(C1019)</f>
        <v>8.8115156214232364</v>
      </c>
      <c r="E1019">
        <v>2.0750000000000002</v>
      </c>
      <c r="F1019">
        <f>LOG10(E1019)</f>
        <v>0.31701810104811157</v>
      </c>
    </row>
    <row r="1020" spans="1:6" x14ac:dyDescent="0.25">
      <c r="A1020">
        <v>614580848</v>
      </c>
      <c r="B1020">
        <f>LOG10(A1020)</f>
        <v>8.7885790223415832</v>
      </c>
      <c r="C1020">
        <v>867736656</v>
      </c>
      <c r="D1020">
        <f>LOG10(C1020)</f>
        <v>8.9383879438414322</v>
      </c>
      <c r="E1020">
        <v>1.2390000000000001</v>
      </c>
      <c r="F1020">
        <f>LOG10(E1020)</f>
        <v>9.3071306376063492E-2</v>
      </c>
    </row>
    <row r="1021" spans="1:6" x14ac:dyDescent="0.25">
      <c r="A1021">
        <v>614585904</v>
      </c>
      <c r="B1021">
        <f>LOG10(A1021)</f>
        <v>8.7885825951569032</v>
      </c>
      <c r="C1021">
        <v>641683008</v>
      </c>
      <c r="D1021">
        <f>LOG10(C1021)</f>
        <v>8.807320539167236</v>
      </c>
      <c r="E1021">
        <v>1.0189999999999999</v>
      </c>
      <c r="F1021">
        <f>LOG10(E1021)</f>
        <v>8.1741840064263552E-3</v>
      </c>
    </row>
    <row r="1022" spans="1:6" x14ac:dyDescent="0.25">
      <c r="A1022">
        <v>614586048</v>
      </c>
      <c r="B1022">
        <f>LOG10(A1022)</f>
        <v>8.7885826969138705</v>
      </c>
      <c r="C1022">
        <v>872879800</v>
      </c>
      <c r="D1022">
        <f>LOG10(C1022)</f>
        <v>8.9409544432579011</v>
      </c>
      <c r="E1022">
        <v>1.4810000000000001</v>
      </c>
      <c r="F1022">
        <f>LOG10(E1022)</f>
        <v>0.1705550585212085</v>
      </c>
    </row>
    <row r="1023" spans="1:6" x14ac:dyDescent="0.25">
      <c r="A1023">
        <v>614592320</v>
      </c>
      <c r="B1023">
        <f>LOG10(A1023)</f>
        <v>8.7885871289720026</v>
      </c>
      <c r="C1023">
        <v>468626584</v>
      </c>
      <c r="D1023">
        <f>LOG10(C1023)</f>
        <v>8.6708269213864959</v>
      </c>
      <c r="E1023">
        <v>1.042</v>
      </c>
      <c r="F1023">
        <f>LOG10(E1023)</f>
        <v>1.7867718963505686E-2</v>
      </c>
    </row>
    <row r="1024" spans="1:6" x14ac:dyDescent="0.25">
      <c r="A1024">
        <v>614597448</v>
      </c>
      <c r="B1024">
        <f>LOG10(A1024)</f>
        <v>8.7885907525981679</v>
      </c>
      <c r="C1024">
        <v>803159232</v>
      </c>
      <c r="D1024">
        <f>LOG10(C1024)</f>
        <v>8.9048016557685887</v>
      </c>
      <c r="E1024">
        <v>1.788</v>
      </c>
      <c r="F1024">
        <f>LOG10(E1024)</f>
        <v>0.25236751445989886</v>
      </c>
    </row>
    <row r="1025" spans="1:6" x14ac:dyDescent="0.25">
      <c r="A1025">
        <v>614600624</v>
      </c>
      <c r="B1025">
        <f>LOG10(A1025)</f>
        <v>8.7885929968569343</v>
      </c>
      <c r="C1025">
        <v>630750424</v>
      </c>
      <c r="D1025">
        <f>LOG10(C1025)</f>
        <v>8.7998575511290476</v>
      </c>
      <c r="E1025">
        <v>1.488</v>
      </c>
      <c r="F1025">
        <f>LOG10(E1025)</f>
        <v>0.17260293120985989</v>
      </c>
    </row>
    <row r="1026" spans="1:6" x14ac:dyDescent="0.25">
      <c r="A1026">
        <v>614616352</v>
      </c>
      <c r="B1026">
        <f>LOG10(A1026)</f>
        <v>8.788604110571999</v>
      </c>
      <c r="C1026">
        <v>713314608</v>
      </c>
      <c r="D1026">
        <f>LOG10(C1026)</f>
        <v>8.8532811180468016</v>
      </c>
      <c r="E1026">
        <v>1.014</v>
      </c>
      <c r="F1026">
        <f>LOG10(E1026)</f>
        <v>6.0379549973171767E-3</v>
      </c>
    </row>
    <row r="1027" spans="1:6" x14ac:dyDescent="0.25">
      <c r="A1027">
        <v>614616384</v>
      </c>
      <c r="B1027">
        <f>LOG10(A1027)</f>
        <v>8.7886041331835401</v>
      </c>
      <c r="C1027">
        <v>881266208</v>
      </c>
      <c r="D1027">
        <f>LOG10(C1027)</f>
        <v>8.9451071174947536</v>
      </c>
      <c r="E1027">
        <v>1.52</v>
      </c>
      <c r="F1027">
        <f>LOG10(E1027)</f>
        <v>0.18184358794477254</v>
      </c>
    </row>
    <row r="1028" spans="1:6" x14ac:dyDescent="0.25">
      <c r="A1028">
        <v>614629056</v>
      </c>
      <c r="B1028">
        <f>LOG10(A1028)</f>
        <v>8.7886130872613766</v>
      </c>
      <c r="C1028">
        <v>706478664</v>
      </c>
      <c r="D1028">
        <f>LOG10(C1028)</f>
        <v>8.8490990504775926</v>
      </c>
      <c r="E1028">
        <v>1.4019999999999999</v>
      </c>
      <c r="F1028">
        <f>LOG10(E1028)</f>
        <v>0.14674801363063983</v>
      </c>
    </row>
    <row r="1029" spans="1:6" x14ac:dyDescent="0.25">
      <c r="A1029">
        <v>614638120</v>
      </c>
      <c r="B1029">
        <f>LOG10(A1029)</f>
        <v>8.7886194918010254</v>
      </c>
      <c r="C1029">
        <v>681002872</v>
      </c>
      <c r="D1029">
        <f>LOG10(C1029)</f>
        <v>8.8331489434709667</v>
      </c>
      <c r="E1029">
        <v>1.647</v>
      </c>
      <c r="F1029">
        <f>LOG10(E1029)</f>
        <v>0.21669359916975436</v>
      </c>
    </row>
    <row r="1030" spans="1:6" x14ac:dyDescent="0.25">
      <c r="A1030">
        <v>614643296</v>
      </c>
      <c r="B1030">
        <f>LOG10(A1030)</f>
        <v>8.788623149073004</v>
      </c>
      <c r="C1030">
        <v>770540416</v>
      </c>
      <c r="D1030">
        <f>LOG10(C1030)</f>
        <v>8.8867954230485289</v>
      </c>
      <c r="E1030">
        <v>1.762</v>
      </c>
      <c r="F1030">
        <f>LOG10(E1030)</f>
        <v>0.2460059040760291</v>
      </c>
    </row>
    <row r="1031" spans="1:6" x14ac:dyDescent="0.25">
      <c r="A1031">
        <v>614649688</v>
      </c>
      <c r="B1031">
        <f>LOG10(A1031)</f>
        <v>8.7886276655070272</v>
      </c>
      <c r="C1031">
        <v>519567952</v>
      </c>
      <c r="D1031">
        <f>LOG10(C1031)</f>
        <v>8.7156423550668851</v>
      </c>
      <c r="E1031">
        <v>1.157</v>
      </c>
      <c r="F1031">
        <f>LOG10(E1031)</f>
        <v>6.333335895174956E-2</v>
      </c>
    </row>
    <row r="1032" spans="1:6" x14ac:dyDescent="0.25">
      <c r="A1032">
        <v>614651384</v>
      </c>
      <c r="B1032">
        <f>LOG10(A1032)</f>
        <v>8.7886288638521002</v>
      </c>
      <c r="C1032">
        <v>458755624</v>
      </c>
      <c r="D1032">
        <f>LOG10(C1032)</f>
        <v>8.6615814014175179</v>
      </c>
      <c r="E1032">
        <v>1.4039999999999999</v>
      </c>
      <c r="F1032">
        <f>LOG10(E1032)</f>
        <v>0.14736710779378645</v>
      </c>
    </row>
    <row r="1033" spans="1:6" x14ac:dyDescent="0.25">
      <c r="A1033">
        <v>614662904</v>
      </c>
      <c r="B1033">
        <f>LOG10(A1033)</f>
        <v>8.7886370034669739</v>
      </c>
      <c r="C1033">
        <v>659707528</v>
      </c>
      <c r="D1033">
        <f>LOG10(C1033)</f>
        <v>8.8193514398940138</v>
      </c>
      <c r="E1033">
        <v>1.129</v>
      </c>
      <c r="F1033">
        <f>LOG10(E1033)</f>
        <v>5.269394192496786E-2</v>
      </c>
    </row>
    <row r="1034" spans="1:6" x14ac:dyDescent="0.25">
      <c r="A1034">
        <v>614678120</v>
      </c>
      <c r="B1034">
        <f>LOG10(A1034)</f>
        <v>8.788647754307803</v>
      </c>
      <c r="C1034">
        <v>695651376</v>
      </c>
      <c r="D1034">
        <f>LOG10(C1034)</f>
        <v>8.8423916485022751</v>
      </c>
      <c r="E1034">
        <v>1.5489999999999999</v>
      </c>
      <c r="F1034">
        <f>LOG10(E1034)</f>
        <v>0.19005141775920598</v>
      </c>
    </row>
    <row r="1035" spans="1:6" x14ac:dyDescent="0.25">
      <c r="A1035">
        <v>614696984</v>
      </c>
      <c r="B1035">
        <f>LOG10(A1035)</f>
        <v>8.7886610822678062</v>
      </c>
      <c r="C1035">
        <v>758893120</v>
      </c>
      <c r="D1035">
        <f>LOG10(C1035)</f>
        <v>8.8801806156020557</v>
      </c>
      <c r="E1035">
        <v>1.538</v>
      </c>
      <c r="F1035">
        <f>LOG10(E1035)</f>
        <v>0.18695633546541224</v>
      </c>
    </row>
    <row r="1036" spans="1:6" x14ac:dyDescent="0.25">
      <c r="A1036">
        <v>614710912</v>
      </c>
      <c r="B1036">
        <f>LOG10(A1036)</f>
        <v>8.7886709225389872</v>
      </c>
      <c r="C1036">
        <v>712218304</v>
      </c>
      <c r="D1036">
        <f>LOG10(C1036)</f>
        <v>8.8526131308434959</v>
      </c>
      <c r="E1036">
        <v>1.6830000000000001</v>
      </c>
      <c r="F1036">
        <f>LOG10(E1036)</f>
        <v>0.22608411597582387</v>
      </c>
    </row>
    <row r="1037" spans="1:6" x14ac:dyDescent="0.25">
      <c r="A1037">
        <v>614714256</v>
      </c>
      <c r="B1037">
        <f>LOG10(A1037)</f>
        <v>8.7886732850752107</v>
      </c>
      <c r="C1037">
        <v>863312176</v>
      </c>
      <c r="D1037">
        <f>LOG10(C1037)</f>
        <v>8.9361678661657873</v>
      </c>
      <c r="E1037">
        <v>1.6220000000000001</v>
      </c>
      <c r="F1037">
        <f>LOG10(E1037)</f>
        <v>0.21005084987513725</v>
      </c>
    </row>
    <row r="1038" spans="1:6" x14ac:dyDescent="0.25">
      <c r="A1038">
        <v>614734240</v>
      </c>
      <c r="B1038">
        <f>LOG10(A1038)</f>
        <v>8.788687403504662</v>
      </c>
      <c r="C1038">
        <v>873012200</v>
      </c>
      <c r="D1038">
        <f>LOG10(C1038)</f>
        <v>8.9410203128414896</v>
      </c>
      <c r="E1038">
        <v>1.3420000000000001</v>
      </c>
      <c r="F1038">
        <f>LOG10(E1038)</f>
        <v>0.12775251583297328</v>
      </c>
    </row>
    <row r="1039" spans="1:6" x14ac:dyDescent="0.25">
      <c r="A1039">
        <v>614737024</v>
      </c>
      <c r="B1039">
        <f>LOG10(A1039)</f>
        <v>8.7886893703271056</v>
      </c>
      <c r="C1039">
        <v>615229376</v>
      </c>
      <c r="D1039">
        <f>LOG10(C1039)</f>
        <v>8.7890370640009738</v>
      </c>
      <c r="E1039">
        <v>1.7729999999999999</v>
      </c>
      <c r="F1039">
        <f>LOG10(E1039)</f>
        <v>0.24870873560091777</v>
      </c>
    </row>
    <row r="1040" spans="1:6" x14ac:dyDescent="0.25">
      <c r="A1040">
        <v>614752136</v>
      </c>
      <c r="B1040">
        <f>LOG10(A1040)</f>
        <v>8.7887000464004288</v>
      </c>
      <c r="C1040">
        <v>780015384</v>
      </c>
      <c r="D1040">
        <f>LOG10(C1040)</f>
        <v>8.892103168229486</v>
      </c>
      <c r="E1040">
        <v>1.5169999999999999</v>
      </c>
      <c r="F1040">
        <f>LOG10(E1040)</f>
        <v>0.18098558078673047</v>
      </c>
    </row>
    <row r="1041" spans="1:6" x14ac:dyDescent="0.25">
      <c r="A1041">
        <v>614786072</v>
      </c>
      <c r="B1041">
        <f>LOG10(A1041)</f>
        <v>8.7887240199824532</v>
      </c>
      <c r="C1041">
        <v>885129536</v>
      </c>
      <c r="D1041">
        <f>LOG10(C1041)</f>
        <v>8.9470068330179426</v>
      </c>
      <c r="E1041">
        <v>1.552</v>
      </c>
      <c r="F1041">
        <f>LOG10(E1041)</f>
        <v>0.19089171692216964</v>
      </c>
    </row>
    <row r="1042" spans="1:6" x14ac:dyDescent="0.25">
      <c r="A1042">
        <v>614788976</v>
      </c>
      <c r="B1042">
        <f>LOG10(A1042)</f>
        <v>8.7887260714085578</v>
      </c>
      <c r="C1042">
        <v>887531152</v>
      </c>
      <c r="D1042">
        <f>LOG10(C1042)</f>
        <v>8.9481836055629209</v>
      </c>
      <c r="E1042">
        <v>1.5289999999999999</v>
      </c>
      <c r="F1042">
        <f>LOG10(E1042)</f>
        <v>0.1844074854123201</v>
      </c>
    </row>
    <row r="1043" spans="1:6" x14ac:dyDescent="0.25">
      <c r="A1043">
        <v>614794872</v>
      </c>
      <c r="B1043">
        <f>LOG10(A1043)</f>
        <v>8.7887302363953861</v>
      </c>
      <c r="C1043">
        <v>855688832</v>
      </c>
      <c r="D1043">
        <f>LOG10(C1043)</f>
        <v>8.932315863843419</v>
      </c>
      <c r="E1043">
        <v>1.2190000000000001</v>
      </c>
      <c r="F1043">
        <f>LOG10(E1043)</f>
        <v>8.6003705618381956E-2</v>
      </c>
    </row>
    <row r="1044" spans="1:6" x14ac:dyDescent="0.25">
      <c r="A1044">
        <v>614799752</v>
      </c>
      <c r="B1044">
        <f>LOG10(A1044)</f>
        <v>8.7887336836405687</v>
      </c>
      <c r="C1044">
        <v>861015776</v>
      </c>
      <c r="D1044">
        <f>LOG10(C1044)</f>
        <v>8.9350111089065916</v>
      </c>
      <c r="E1044">
        <v>0.98499999999999999</v>
      </c>
      <c r="F1044">
        <f>LOG10(E1044)</f>
        <v>-6.5637695023882739E-3</v>
      </c>
    </row>
    <row r="1045" spans="1:6" x14ac:dyDescent="0.25">
      <c r="A1045">
        <v>614807664</v>
      </c>
      <c r="B1045">
        <f>LOG10(A1045)</f>
        <v>8.788739272640596</v>
      </c>
      <c r="C1045">
        <v>824384440</v>
      </c>
      <c r="D1045">
        <f>LOG10(C1045)</f>
        <v>8.9161297860112114</v>
      </c>
      <c r="E1045">
        <v>0.95399999999999996</v>
      </c>
      <c r="F1045">
        <f>LOG10(E1045)</f>
        <v>-2.0451625295904902E-2</v>
      </c>
    </row>
    <row r="1046" spans="1:6" x14ac:dyDescent="0.25">
      <c r="A1046">
        <v>614837664</v>
      </c>
      <c r="B1046">
        <f>LOG10(A1046)</f>
        <v>8.7887604638477885</v>
      </c>
      <c r="C1046">
        <v>611591096</v>
      </c>
      <c r="D1046">
        <f>LOG10(C1046)</f>
        <v>8.786461154002847</v>
      </c>
      <c r="E1046">
        <v>1.073</v>
      </c>
      <c r="F1046">
        <f>LOG10(E1046)</f>
        <v>3.0599721965951066E-2</v>
      </c>
    </row>
    <row r="1047" spans="1:6" x14ac:dyDescent="0.25">
      <c r="A1047">
        <v>614854568</v>
      </c>
      <c r="B1047">
        <f>LOG10(A1047)</f>
        <v>8.7887724039312207</v>
      </c>
      <c r="C1047">
        <v>776181496</v>
      </c>
      <c r="D1047">
        <f>LOG10(C1047)</f>
        <v>8.8899632850403236</v>
      </c>
      <c r="E1047">
        <v>1.3169999999999999</v>
      </c>
      <c r="F1047">
        <f>LOG10(E1047)</f>
        <v>0.1195857749617838</v>
      </c>
    </row>
    <row r="1048" spans="1:6" x14ac:dyDescent="0.25">
      <c r="A1048">
        <v>614863416</v>
      </c>
      <c r="B1048">
        <f>LOG10(A1048)</f>
        <v>8.7887786535553225</v>
      </c>
      <c r="C1048">
        <v>906669288</v>
      </c>
      <c r="D1048">
        <f>LOG10(C1048)</f>
        <v>8.9574489049347079</v>
      </c>
      <c r="E1048">
        <v>0.97199999999999998</v>
      </c>
      <c r="F1048">
        <f>LOG10(E1048)</f>
        <v>-1.2333735073725434E-2</v>
      </c>
    </row>
    <row r="1049" spans="1:6" x14ac:dyDescent="0.25">
      <c r="A1049">
        <v>614864968</v>
      </c>
      <c r="B1049">
        <f>LOG10(A1049)</f>
        <v>8.7887797497730631</v>
      </c>
      <c r="C1049">
        <v>877801264</v>
      </c>
      <c r="D1049">
        <f>LOG10(C1049)</f>
        <v>8.9433962018767268</v>
      </c>
      <c r="E1049">
        <v>1.5549999999999999</v>
      </c>
      <c r="F1049">
        <f>LOG10(E1049)</f>
        <v>0.1917303933628563</v>
      </c>
    </row>
    <row r="1050" spans="1:6" x14ac:dyDescent="0.25">
      <c r="A1050">
        <v>614877224</v>
      </c>
      <c r="B1050">
        <f>LOG10(A1050)</f>
        <v>8.7887884064056578</v>
      </c>
      <c r="C1050">
        <v>498240064</v>
      </c>
      <c r="D1050">
        <f>LOG10(C1050)</f>
        <v>8.6974386466740832</v>
      </c>
      <c r="E1050">
        <v>1.464</v>
      </c>
      <c r="F1050">
        <f>LOG10(E1050)</f>
        <v>0.16554107672237306</v>
      </c>
    </row>
    <row r="1051" spans="1:6" x14ac:dyDescent="0.25">
      <c r="A1051">
        <v>614888280</v>
      </c>
      <c r="B1051">
        <f>LOG10(A1051)</f>
        <v>8.7887962153086985</v>
      </c>
      <c r="C1051">
        <v>897730496</v>
      </c>
      <c r="D1051">
        <f>LOG10(C1051)</f>
        <v>8.9531459784635654</v>
      </c>
      <c r="E1051">
        <v>1.4830000000000001</v>
      </c>
      <c r="F1051">
        <f>LOG10(E1051)</f>
        <v>0.17114115102838207</v>
      </c>
    </row>
    <row r="1052" spans="1:6" x14ac:dyDescent="0.25">
      <c r="A1052">
        <v>614902600</v>
      </c>
      <c r="B1052">
        <f>LOG10(A1052)</f>
        <v>8.7888063293810692</v>
      </c>
      <c r="C1052">
        <v>837231768</v>
      </c>
      <c r="D1052">
        <f>LOG10(C1052)</f>
        <v>8.9228456988894713</v>
      </c>
      <c r="E1052">
        <v>1.44</v>
      </c>
      <c r="F1052">
        <f>LOG10(E1052)</f>
        <v>0.15836249209524964</v>
      </c>
    </row>
    <row r="1053" spans="1:6" x14ac:dyDescent="0.25">
      <c r="A1053">
        <v>614909616</v>
      </c>
      <c r="B1053">
        <f>LOG10(A1053)</f>
        <v>8.7888112846255293</v>
      </c>
      <c r="C1053">
        <v>777722352</v>
      </c>
      <c r="D1053">
        <f>LOG10(C1053)</f>
        <v>8.890824580902871</v>
      </c>
      <c r="E1053">
        <v>1.4410000000000001</v>
      </c>
      <c r="F1053">
        <f>LOG10(E1053)</f>
        <v>0.15866398081398933</v>
      </c>
    </row>
    <row r="1054" spans="1:6" x14ac:dyDescent="0.25">
      <c r="A1054">
        <v>614920256</v>
      </c>
      <c r="B1054">
        <f>LOG10(A1054)</f>
        <v>8.7888187993125495</v>
      </c>
      <c r="C1054">
        <v>710109704</v>
      </c>
      <c r="D1054">
        <f>LOG10(C1054)</f>
        <v>8.8513254475379952</v>
      </c>
      <c r="E1054">
        <v>1.522</v>
      </c>
      <c r="F1054">
        <f>LOG10(E1054)</f>
        <v>0.18241465243455401</v>
      </c>
    </row>
    <row r="1055" spans="1:6" x14ac:dyDescent="0.25">
      <c r="A1055">
        <v>614925776</v>
      </c>
      <c r="B1055">
        <f>LOG10(A1055)</f>
        <v>8.7888226978583468</v>
      </c>
      <c r="C1055">
        <v>867794400</v>
      </c>
      <c r="D1055">
        <f>LOG10(C1055)</f>
        <v>8.9384168432385191</v>
      </c>
      <c r="E1055">
        <v>1.409</v>
      </c>
      <c r="F1055">
        <f>LOG10(E1055)</f>
        <v>0.14891099310935643</v>
      </c>
    </row>
    <row r="1056" spans="1:6" x14ac:dyDescent="0.25">
      <c r="A1056">
        <v>614946440</v>
      </c>
      <c r="B1056">
        <f>LOG10(A1056)</f>
        <v>8.7888372916690827</v>
      </c>
      <c r="C1056">
        <v>557841376</v>
      </c>
      <c r="D1056">
        <f>LOG10(C1056)</f>
        <v>8.7465107234511112</v>
      </c>
      <c r="E1056">
        <v>1.91</v>
      </c>
      <c r="F1056">
        <f>LOG10(E1056)</f>
        <v>0.28103336724772754</v>
      </c>
    </row>
    <row r="1057" spans="1:6" x14ac:dyDescent="0.25">
      <c r="A1057">
        <v>614947736</v>
      </c>
      <c r="B1057">
        <f>LOG10(A1057)</f>
        <v>8.788838206944007</v>
      </c>
      <c r="C1057">
        <v>613148696</v>
      </c>
      <c r="D1057">
        <f>LOG10(C1057)</f>
        <v>8.7875658089738664</v>
      </c>
      <c r="E1057">
        <v>1.9059999999999999</v>
      </c>
      <c r="F1057">
        <f>LOG10(E1057)</f>
        <v>0.28012289630230758</v>
      </c>
    </row>
    <row r="1058" spans="1:6" x14ac:dyDescent="0.25">
      <c r="A1058">
        <v>614949152</v>
      </c>
      <c r="B1058">
        <f>LOG10(A1058)</f>
        <v>8.7888392069644024</v>
      </c>
      <c r="C1058">
        <v>907405936</v>
      </c>
      <c r="D1058">
        <f>LOG10(C1058)</f>
        <v>8.9578016159743132</v>
      </c>
      <c r="E1058">
        <v>1.343</v>
      </c>
      <c r="F1058">
        <f>LOG10(E1058)</f>
        <v>0.12807601266871535</v>
      </c>
    </row>
    <row r="1059" spans="1:6" x14ac:dyDescent="0.25">
      <c r="A1059">
        <v>614967848</v>
      </c>
      <c r="B1059">
        <f>LOG10(A1059)</f>
        <v>8.7888524104076176</v>
      </c>
      <c r="C1059">
        <v>749147840</v>
      </c>
      <c r="D1059">
        <f>LOG10(C1059)</f>
        <v>8.8745675316653365</v>
      </c>
      <c r="E1059">
        <v>1.59</v>
      </c>
      <c r="F1059">
        <f>LOG10(E1059)</f>
        <v>0.20139712432045151</v>
      </c>
    </row>
    <row r="1060" spans="1:6" x14ac:dyDescent="0.25">
      <c r="A1060">
        <v>614980072</v>
      </c>
      <c r="B1060">
        <f>LOG10(A1060)</f>
        <v>8.7888610429938598</v>
      </c>
      <c r="C1060">
        <v>900120864</v>
      </c>
      <c r="D1060">
        <f>LOG10(C1060)</f>
        <v>8.9543008283771126</v>
      </c>
      <c r="E1060">
        <v>0.95799999999999996</v>
      </c>
      <c r="F1060">
        <f>LOG10(E1060)</f>
        <v>-1.8634490921455603E-2</v>
      </c>
    </row>
    <row r="1061" spans="1:6" x14ac:dyDescent="0.25">
      <c r="A1061">
        <v>614997400</v>
      </c>
      <c r="B1061">
        <f>LOG10(A1061)</f>
        <v>8.7888732797298239</v>
      </c>
      <c r="C1061">
        <v>613054328</v>
      </c>
      <c r="D1061">
        <f>LOG10(C1061)</f>
        <v>8.7874989627812745</v>
      </c>
      <c r="E1061">
        <v>1.63</v>
      </c>
      <c r="F1061">
        <f>LOG10(E1061)</f>
        <v>0.21218760440395779</v>
      </c>
    </row>
    <row r="1062" spans="1:6" x14ac:dyDescent="0.25">
      <c r="A1062">
        <v>614997760</v>
      </c>
      <c r="B1062">
        <f>LOG10(A1062)</f>
        <v>8.7888735339519837</v>
      </c>
      <c r="C1062">
        <v>746764264</v>
      </c>
      <c r="D1062">
        <f>LOG10(C1062)</f>
        <v>8.8731835268467396</v>
      </c>
      <c r="E1062">
        <v>1.6519999999999999</v>
      </c>
      <c r="F1062">
        <f>LOG10(E1062)</f>
        <v>0.21801004298436338</v>
      </c>
    </row>
    <row r="1063" spans="1:6" x14ac:dyDescent="0.25">
      <c r="A1063">
        <v>615041192</v>
      </c>
      <c r="B1063">
        <f>LOG10(A1063)</f>
        <v>8.7889042033513807</v>
      </c>
      <c r="C1063">
        <v>475708696</v>
      </c>
      <c r="D1063">
        <f>LOG10(C1063)</f>
        <v>8.6773410904367108</v>
      </c>
      <c r="E1063">
        <v>1.444</v>
      </c>
      <c r="F1063">
        <f>LOG10(E1063)</f>
        <v>0.15956719323362029</v>
      </c>
    </row>
    <row r="1064" spans="1:6" x14ac:dyDescent="0.25">
      <c r="A1064">
        <v>615052616</v>
      </c>
      <c r="B1064">
        <f>LOG10(A1064)</f>
        <v>8.7889122700209779</v>
      </c>
      <c r="C1064">
        <v>791824896</v>
      </c>
      <c r="D1064">
        <f>LOG10(C1064)</f>
        <v>8.8986291524116954</v>
      </c>
      <c r="E1064">
        <v>1.444</v>
      </c>
      <c r="F1064">
        <f>LOG10(E1064)</f>
        <v>0.15956719323362029</v>
      </c>
    </row>
    <row r="1065" spans="1:6" x14ac:dyDescent="0.25">
      <c r="A1065">
        <v>615052832</v>
      </c>
      <c r="B1065">
        <f>LOG10(A1065)</f>
        <v>8.7889124225405979</v>
      </c>
      <c r="C1065">
        <v>885637376</v>
      </c>
      <c r="D1065">
        <f>LOG10(C1065)</f>
        <v>8.9472559365156901</v>
      </c>
      <c r="E1065">
        <v>1.506</v>
      </c>
      <c r="F1065">
        <f>LOG10(E1065)</f>
        <v>0.17782497186468177</v>
      </c>
    </row>
    <row r="1066" spans="1:6" x14ac:dyDescent="0.25">
      <c r="A1066">
        <v>615064416</v>
      </c>
      <c r="B1066">
        <f>LOG10(A1066)</f>
        <v>8.7889206020328974</v>
      </c>
      <c r="C1066">
        <v>643997632</v>
      </c>
      <c r="D1066">
        <f>LOG10(C1066)</f>
        <v>8.8088842704479742</v>
      </c>
      <c r="E1066">
        <v>1.696</v>
      </c>
      <c r="F1066">
        <f>LOG10(E1066)</f>
        <v>0.22942584792069501</v>
      </c>
    </row>
    <row r="1067" spans="1:6" x14ac:dyDescent="0.25">
      <c r="A1067">
        <v>615090512</v>
      </c>
      <c r="B1067">
        <f>LOG10(A1067)</f>
        <v>8.7889390279214474</v>
      </c>
      <c r="C1067">
        <v>778491680</v>
      </c>
      <c r="D1067">
        <f>LOG10(C1067)</f>
        <v>8.8912539754790938</v>
      </c>
      <c r="E1067">
        <v>2.0459999999999998</v>
      </c>
      <c r="F1067">
        <f>LOG10(E1067)</f>
        <v>0.3109056293761413</v>
      </c>
    </row>
    <row r="1068" spans="1:6" x14ac:dyDescent="0.25">
      <c r="A1068">
        <v>615093504</v>
      </c>
      <c r="B1068">
        <f>LOG10(A1068)</f>
        <v>8.7889411404657061</v>
      </c>
      <c r="C1068">
        <v>821873504</v>
      </c>
      <c r="D1068">
        <f>LOG10(C1068)</f>
        <v>8.9148049796540967</v>
      </c>
      <c r="E1068">
        <v>1.7569999999999999</v>
      </c>
      <c r="F1068">
        <f>LOG10(E1068)</f>
        <v>0.24477176149529495</v>
      </c>
    </row>
    <row r="1069" spans="1:6" x14ac:dyDescent="0.25">
      <c r="A1069">
        <v>615156120</v>
      </c>
      <c r="B1069">
        <f>LOG10(A1069)</f>
        <v>8.7889853490275645</v>
      </c>
      <c r="C1069">
        <v>705011104</v>
      </c>
      <c r="D1069">
        <f>LOG10(C1069)</f>
        <v>8.8481959572296258</v>
      </c>
      <c r="E1069">
        <v>2.056</v>
      </c>
      <c r="F1069">
        <f>LOG10(E1069)</f>
        <v>0.31302311032323815</v>
      </c>
    </row>
    <row r="1070" spans="1:6" x14ac:dyDescent="0.25">
      <c r="A1070">
        <v>615165376</v>
      </c>
      <c r="B1070">
        <f>LOG10(A1070)</f>
        <v>8.7889918836280536</v>
      </c>
      <c r="C1070">
        <v>923779048</v>
      </c>
      <c r="D1070">
        <f>LOG10(C1070)</f>
        <v>8.9655681078984326</v>
      </c>
      <c r="E1070">
        <v>2.024</v>
      </c>
      <c r="F1070">
        <f>LOG10(E1070)</f>
        <v>0.30621050816776152</v>
      </c>
    </row>
    <row r="1071" spans="1:6" x14ac:dyDescent="0.25">
      <c r="A1071">
        <v>615190216</v>
      </c>
      <c r="B1071">
        <f>LOG10(A1071)</f>
        <v>8.7890094198184077</v>
      </c>
      <c r="C1071">
        <v>827761688</v>
      </c>
      <c r="D1071">
        <f>LOG10(C1071)</f>
        <v>8.9179053217080906</v>
      </c>
      <c r="E1071">
        <v>1.585</v>
      </c>
      <c r="F1071">
        <f>LOG10(E1071)</f>
        <v>0.20002926655377029</v>
      </c>
    </row>
    <row r="1072" spans="1:6" x14ac:dyDescent="0.25">
      <c r="A1072">
        <v>615217144</v>
      </c>
      <c r="B1072">
        <f>LOG10(A1072)</f>
        <v>8.7890284292655068</v>
      </c>
      <c r="C1072">
        <v>768055448</v>
      </c>
      <c r="D1072">
        <f>LOG10(C1072)</f>
        <v>8.8853925740564907</v>
      </c>
      <c r="E1072">
        <v>1.4470000000000001</v>
      </c>
      <c r="F1072">
        <f>LOG10(E1072)</f>
        <v>0.1604685311190375</v>
      </c>
    </row>
    <row r="1073" spans="1:6" x14ac:dyDescent="0.25">
      <c r="A1073">
        <v>615223648</v>
      </c>
      <c r="B1073">
        <f>LOG10(A1073)</f>
        <v>8.7890330205491001</v>
      </c>
      <c r="C1073">
        <v>785293888</v>
      </c>
      <c r="D1073">
        <f>LOG10(C1073)</f>
        <v>8.8950322173196312</v>
      </c>
      <c r="E1073">
        <v>1.498</v>
      </c>
      <c r="F1073">
        <f>LOG10(E1073)</f>
        <v>0.17551181336344768</v>
      </c>
    </row>
    <row r="1074" spans="1:6" x14ac:dyDescent="0.25">
      <c r="A1074">
        <v>615238960</v>
      </c>
      <c r="B1074">
        <f>LOG10(A1074)</f>
        <v>8.7890438293572082</v>
      </c>
      <c r="C1074">
        <v>670722736</v>
      </c>
      <c r="D1074">
        <f>LOG10(C1074)</f>
        <v>8.8265430282013693</v>
      </c>
      <c r="E1074">
        <v>1.5329999999999999</v>
      </c>
      <c r="F1074">
        <f>LOG10(E1074)</f>
        <v>0.18554215485437514</v>
      </c>
    </row>
    <row r="1075" spans="1:6" x14ac:dyDescent="0.25">
      <c r="A1075">
        <v>615246504</v>
      </c>
      <c r="B1075">
        <f>LOG10(A1075)</f>
        <v>8.7890491546010541</v>
      </c>
      <c r="C1075">
        <v>917326224</v>
      </c>
      <c r="D1075">
        <f>LOG10(C1075)</f>
        <v>8.962523809048534</v>
      </c>
      <c r="E1075">
        <v>1.518</v>
      </c>
      <c r="F1075">
        <f>LOG10(E1075)</f>
        <v>0.18127177155946156</v>
      </c>
    </row>
    <row r="1076" spans="1:6" x14ac:dyDescent="0.25">
      <c r="A1076">
        <v>615250088</v>
      </c>
      <c r="B1076">
        <f>LOG10(A1076)</f>
        <v>8.7890516844925344</v>
      </c>
      <c r="C1076">
        <v>558980584</v>
      </c>
      <c r="D1076">
        <f>LOG10(C1076)</f>
        <v>8.7473967230776495</v>
      </c>
      <c r="E1076">
        <v>1.4</v>
      </c>
      <c r="F1076">
        <f>LOG10(E1076)</f>
        <v>0.14612803567823801</v>
      </c>
    </row>
    <row r="1077" spans="1:6" x14ac:dyDescent="0.25">
      <c r="A1077">
        <v>615250952</v>
      </c>
      <c r="B1077">
        <f>LOG10(A1077)</f>
        <v>8.7890522943748834</v>
      </c>
      <c r="C1077">
        <v>570004600</v>
      </c>
      <c r="D1077">
        <f>LOG10(C1077)</f>
        <v>8.7558783604910104</v>
      </c>
      <c r="E1077">
        <v>1.2569999999999999</v>
      </c>
      <c r="F1077">
        <f>LOG10(E1077)</f>
        <v>9.9335277685957707E-2</v>
      </c>
    </row>
    <row r="1078" spans="1:6" x14ac:dyDescent="0.25">
      <c r="A1078">
        <v>615258688</v>
      </c>
      <c r="B1078">
        <f>LOG10(A1078)</f>
        <v>8.7890577550425668</v>
      </c>
      <c r="C1078">
        <v>852464880</v>
      </c>
      <c r="D1078">
        <f>LOG10(C1078)</f>
        <v>8.9306764958916478</v>
      </c>
      <c r="E1078">
        <v>1.665</v>
      </c>
      <c r="F1078">
        <f>LOG10(E1078)</f>
        <v>0.22141423784233868</v>
      </c>
    </row>
    <row r="1079" spans="1:6" x14ac:dyDescent="0.25">
      <c r="A1079">
        <v>615269336</v>
      </c>
      <c r="B1079">
        <f>LOG10(A1079)</f>
        <v>8.7890652711129906</v>
      </c>
      <c r="C1079">
        <v>877759632</v>
      </c>
      <c r="D1079">
        <f>LOG10(C1079)</f>
        <v>8.9433756038468708</v>
      </c>
      <c r="E1079">
        <v>1.504</v>
      </c>
      <c r="F1079">
        <f>LOG10(E1079)</f>
        <v>0.17724783625562343</v>
      </c>
    </row>
    <row r="1080" spans="1:6" x14ac:dyDescent="0.25">
      <c r="A1080">
        <v>615274952</v>
      </c>
      <c r="B1080">
        <f>LOG10(A1080)</f>
        <v>8.7890692352089346</v>
      </c>
      <c r="C1080">
        <v>623206832</v>
      </c>
      <c r="D1080">
        <f>LOG10(C1080)</f>
        <v>8.7946322057101387</v>
      </c>
      <c r="E1080">
        <v>1.7130000000000001</v>
      </c>
      <c r="F1080">
        <f>LOG10(E1080)</f>
        <v>0.2337573629655105</v>
      </c>
    </row>
    <row r="1081" spans="1:6" x14ac:dyDescent="0.25">
      <c r="A1081">
        <v>615278576</v>
      </c>
      <c r="B1081">
        <f>LOG10(A1081)</f>
        <v>8.7890717932174507</v>
      </c>
      <c r="C1081">
        <v>896996296</v>
      </c>
      <c r="D1081">
        <f>LOG10(C1081)</f>
        <v>8.9527906496995193</v>
      </c>
      <c r="E1081">
        <v>1.8720000000000001</v>
      </c>
      <c r="F1081">
        <f>LOG10(E1081)</f>
        <v>0.27230584440208644</v>
      </c>
    </row>
    <row r="1082" spans="1:6" x14ac:dyDescent="0.25">
      <c r="A1082">
        <v>615280912</v>
      </c>
      <c r="B1082">
        <f>LOG10(A1082)</f>
        <v>8.7890734420802961</v>
      </c>
      <c r="C1082">
        <v>787785096</v>
      </c>
      <c r="D1082">
        <f>LOG10(C1082)</f>
        <v>8.8964077601921048</v>
      </c>
      <c r="E1082">
        <v>1.61</v>
      </c>
      <c r="F1082">
        <f>LOG10(E1082)</f>
        <v>0.20682587603184974</v>
      </c>
    </row>
    <row r="1083" spans="1:6" x14ac:dyDescent="0.25">
      <c r="A1083">
        <v>615293456</v>
      </c>
      <c r="B1083">
        <f>LOG10(A1083)</f>
        <v>8.7890822961408439</v>
      </c>
      <c r="C1083">
        <v>872756800</v>
      </c>
      <c r="D1083">
        <f>LOG10(C1083)</f>
        <v>8.9408932412627529</v>
      </c>
      <c r="E1083">
        <v>1.667</v>
      </c>
      <c r="F1083">
        <f>LOG10(E1083)</f>
        <v>0.22193559982800534</v>
      </c>
    </row>
    <row r="1084" spans="1:6" x14ac:dyDescent="0.25">
      <c r="A1084">
        <v>615316672</v>
      </c>
      <c r="B1084">
        <f>LOG10(A1084)</f>
        <v>8.7890986824527459</v>
      </c>
      <c r="C1084">
        <v>915715264</v>
      </c>
      <c r="D1084">
        <f>LOG10(C1084)</f>
        <v>8.9617604534744544</v>
      </c>
      <c r="E1084">
        <v>1.885</v>
      </c>
      <c r="F1084">
        <f>LOG10(E1084)</f>
        <v>0.27531135454181166</v>
      </c>
    </row>
    <row r="1085" spans="1:6" x14ac:dyDescent="0.25">
      <c r="A1085">
        <v>615357192</v>
      </c>
      <c r="B1085">
        <f>LOG10(A1085)</f>
        <v>8.7891272807888718</v>
      </c>
      <c r="C1085">
        <v>888664128</v>
      </c>
      <c r="D1085">
        <f>LOG10(C1085)</f>
        <v>8.9487376497012026</v>
      </c>
      <c r="E1085">
        <v>1.5629999999999999</v>
      </c>
      <c r="F1085">
        <f>LOG10(E1085)</f>
        <v>0.19395897801918691</v>
      </c>
    </row>
    <row r="1086" spans="1:6" x14ac:dyDescent="0.25">
      <c r="A1086">
        <v>615372632</v>
      </c>
      <c r="B1086">
        <f>LOG10(A1086)</f>
        <v>8.7891381775863184</v>
      </c>
      <c r="C1086">
        <v>819795952</v>
      </c>
      <c r="D1086">
        <f>LOG10(C1086)</f>
        <v>8.9137057695203676</v>
      </c>
      <c r="E1086">
        <v>2.5379999999999998</v>
      </c>
      <c r="F1086">
        <f>LOG10(E1086)</f>
        <v>0.40449161775868592</v>
      </c>
    </row>
    <row r="1087" spans="1:6" x14ac:dyDescent="0.25">
      <c r="A1087">
        <v>615400920</v>
      </c>
      <c r="B1087">
        <f>LOG10(A1087)</f>
        <v>8.7891581411649735</v>
      </c>
      <c r="C1087">
        <v>677231768</v>
      </c>
      <c r="D1087">
        <f>LOG10(C1087)</f>
        <v>8.8307373220646372</v>
      </c>
      <c r="E1087">
        <v>3.1269999999999998</v>
      </c>
      <c r="F1087">
        <f>LOG10(E1087)</f>
        <v>0.49512788124293322</v>
      </c>
    </row>
    <row r="1088" spans="1:6" x14ac:dyDescent="0.25">
      <c r="A1088">
        <v>615408968</v>
      </c>
      <c r="B1088">
        <f>LOG10(A1088)</f>
        <v>8.7891638206805904</v>
      </c>
      <c r="C1088">
        <v>785337640</v>
      </c>
      <c r="D1088">
        <f>LOG10(C1088)</f>
        <v>8.8950564130037719</v>
      </c>
      <c r="E1088">
        <v>2.0150000000000001</v>
      </c>
      <c r="F1088">
        <f>LOG10(E1088)</f>
        <v>0.30427505047712827</v>
      </c>
    </row>
    <row r="1089" spans="1:6" x14ac:dyDescent="0.25">
      <c r="A1089">
        <v>615409696</v>
      </c>
      <c r="B1089">
        <f>LOG10(A1089)</f>
        <v>8.7891643344303283</v>
      </c>
      <c r="C1089">
        <v>873969120</v>
      </c>
      <c r="D1089">
        <f>LOG10(C1089)</f>
        <v>8.9414960879541692</v>
      </c>
      <c r="E1089">
        <v>1.5740000000000001</v>
      </c>
      <c r="F1089">
        <f>LOG10(E1089)</f>
        <v>0.19700472802304578</v>
      </c>
    </row>
    <row r="1090" spans="1:6" x14ac:dyDescent="0.25">
      <c r="A1090">
        <v>615414688</v>
      </c>
      <c r="B1090">
        <f>LOG10(A1090)</f>
        <v>8.7891678572692999</v>
      </c>
      <c r="C1090">
        <v>583812360</v>
      </c>
      <c r="D1090">
        <f>LOG10(C1090)</f>
        <v>8.766273285278535</v>
      </c>
      <c r="E1090">
        <v>1.405</v>
      </c>
      <c r="F1090">
        <f>LOG10(E1090)</f>
        <v>0.14767632424109869</v>
      </c>
    </row>
    <row r="1091" spans="1:6" x14ac:dyDescent="0.25">
      <c r="A1091">
        <v>615418256</v>
      </c>
      <c r="B1091">
        <f>LOG10(A1091)</f>
        <v>8.7891703751783616</v>
      </c>
      <c r="C1091">
        <v>902667584</v>
      </c>
      <c r="D1091">
        <f>LOG10(C1091)</f>
        <v>8.9555278466441859</v>
      </c>
      <c r="E1091">
        <v>1.462</v>
      </c>
      <c r="F1091">
        <f>LOG10(E1091)</f>
        <v>0.16494737262184164</v>
      </c>
    </row>
    <row r="1092" spans="1:6" x14ac:dyDescent="0.25">
      <c r="A1092">
        <v>615473416</v>
      </c>
      <c r="B1092">
        <f>LOG10(A1092)</f>
        <v>8.7892092992919668</v>
      </c>
      <c r="C1092">
        <v>711435176</v>
      </c>
      <c r="D1092">
        <f>LOG10(C1092)</f>
        <v>8.8521353345143936</v>
      </c>
      <c r="E1092">
        <v>1.3839999999999999</v>
      </c>
      <c r="F1092">
        <f>LOG10(E1092)</f>
        <v>0.14113609012073897</v>
      </c>
    </row>
    <row r="1093" spans="1:6" x14ac:dyDescent="0.25">
      <c r="A1093">
        <v>615493088</v>
      </c>
      <c r="B1093">
        <f>LOG10(A1093)</f>
        <v>8.7892231801587819</v>
      </c>
      <c r="C1093">
        <v>884859592</v>
      </c>
      <c r="D1093">
        <f>LOG10(C1093)</f>
        <v>8.9468743630624186</v>
      </c>
      <c r="E1093">
        <v>1.5269999999999999</v>
      </c>
      <c r="F1093">
        <f>LOG10(E1093)</f>
        <v>0.18383903705642116</v>
      </c>
    </row>
    <row r="1094" spans="1:6" x14ac:dyDescent="0.25">
      <c r="A1094">
        <v>615520144</v>
      </c>
      <c r="B1094">
        <f>LOG10(A1094)</f>
        <v>8.7892422705652837</v>
      </c>
      <c r="C1094">
        <v>565814104</v>
      </c>
      <c r="D1094">
        <f>LOG10(C1094)</f>
        <v>8.7526737688774752</v>
      </c>
      <c r="E1094">
        <v>1.3779999999999999</v>
      </c>
      <c r="F1094">
        <f>LOG10(E1094)</f>
        <v>0.13924921757160696</v>
      </c>
    </row>
    <row r="1095" spans="1:6" x14ac:dyDescent="0.25">
      <c r="A1095">
        <v>615541920</v>
      </c>
      <c r="B1095">
        <f>LOG10(A1095)</f>
        <v>8.7892576348542431</v>
      </c>
      <c r="C1095">
        <v>703926784</v>
      </c>
      <c r="D1095">
        <f>LOG10(C1095)</f>
        <v>8.8475274901671668</v>
      </c>
      <c r="E1095">
        <v>1.536</v>
      </c>
      <c r="F1095">
        <f>LOG10(E1095)</f>
        <v>0.18639121569549319</v>
      </c>
    </row>
    <row r="1096" spans="1:6" x14ac:dyDescent="0.25">
      <c r="A1096">
        <v>615547304</v>
      </c>
      <c r="B1096">
        <f>LOG10(A1096)</f>
        <v>8.7892614335090364</v>
      </c>
      <c r="C1096">
        <v>886795176</v>
      </c>
      <c r="D1096">
        <f>LOG10(C1096)</f>
        <v>8.9478233219680714</v>
      </c>
      <c r="E1096">
        <v>1.375</v>
      </c>
      <c r="F1096">
        <f>LOG10(E1096)</f>
        <v>0.13830269816628146</v>
      </c>
    </row>
    <row r="1097" spans="1:6" x14ac:dyDescent="0.25">
      <c r="A1097">
        <v>615552512</v>
      </c>
      <c r="B1097">
        <f>LOG10(A1097)</f>
        <v>8.7892651079562789</v>
      </c>
      <c r="C1097">
        <v>634600032</v>
      </c>
      <c r="D1097">
        <f>LOG10(C1097)</f>
        <v>8.8025000896638943</v>
      </c>
      <c r="E1097">
        <v>1.2310000000000001</v>
      </c>
      <c r="F1097">
        <f>LOG10(E1097)</f>
        <v>9.0258052931316335E-2</v>
      </c>
    </row>
    <row r="1098" spans="1:6" x14ac:dyDescent="0.25">
      <c r="A1098">
        <v>615558016</v>
      </c>
      <c r="B1098">
        <f>LOG10(A1098)</f>
        <v>8.7892689912092834</v>
      </c>
      <c r="C1098">
        <v>879466504</v>
      </c>
      <c r="D1098">
        <f>LOG10(C1098)</f>
        <v>8.9442193032534139</v>
      </c>
      <c r="E1098">
        <v>1.4039999999999999</v>
      </c>
      <c r="F1098">
        <f>LOG10(E1098)</f>
        <v>0.14736710779378645</v>
      </c>
    </row>
    <row r="1099" spans="1:6" x14ac:dyDescent="0.25">
      <c r="A1099">
        <v>615571008</v>
      </c>
      <c r="B1099">
        <f>LOG10(A1099)</f>
        <v>8.7892781573548273</v>
      </c>
      <c r="C1099">
        <v>905069736</v>
      </c>
      <c r="D1099">
        <f>LOG10(C1099)</f>
        <v>8.9566820430650793</v>
      </c>
      <c r="E1099">
        <v>1.37</v>
      </c>
      <c r="F1099">
        <f>LOG10(E1099)</f>
        <v>0.13672056715640679</v>
      </c>
    </row>
    <row r="1100" spans="1:6" x14ac:dyDescent="0.25">
      <c r="A1100">
        <v>615592832</v>
      </c>
      <c r="B1100">
        <f>LOG10(A1100)</f>
        <v>8.789293554237787</v>
      </c>
      <c r="C1100">
        <v>676924128</v>
      </c>
      <c r="D1100">
        <f>LOG10(C1100)</f>
        <v>8.8305399941836953</v>
      </c>
      <c r="E1100">
        <v>1.325</v>
      </c>
      <c r="F1100">
        <f>LOG10(E1100)</f>
        <v>0.12221587827282664</v>
      </c>
    </row>
    <row r="1101" spans="1:6" x14ac:dyDescent="0.25">
      <c r="A1101">
        <v>615597744</v>
      </c>
      <c r="B1101">
        <f>LOG10(A1101)</f>
        <v>8.789297019590002</v>
      </c>
      <c r="C1101">
        <v>906842752</v>
      </c>
      <c r="D1101">
        <f>LOG10(C1101)</f>
        <v>8.9575319862229232</v>
      </c>
      <c r="E1101">
        <v>1.4039999999999999</v>
      </c>
      <c r="F1101">
        <f>LOG10(E1101)</f>
        <v>0.14736710779378645</v>
      </c>
    </row>
    <row r="1102" spans="1:6" x14ac:dyDescent="0.25">
      <c r="A1102">
        <v>615669608</v>
      </c>
      <c r="B1102">
        <f>LOG10(A1102)</f>
        <v>8.7893477155475175</v>
      </c>
      <c r="C1102">
        <v>770921912</v>
      </c>
      <c r="D1102">
        <f>LOG10(C1102)</f>
        <v>8.8870103898473154</v>
      </c>
      <c r="E1102">
        <v>1.6639999999999999</v>
      </c>
      <c r="F1102">
        <f>LOG10(E1102)</f>
        <v>0.22115332195470511</v>
      </c>
    </row>
    <row r="1103" spans="1:6" x14ac:dyDescent="0.25">
      <c r="A1103">
        <v>615703856</v>
      </c>
      <c r="B1103">
        <f>LOG10(A1103)</f>
        <v>8.7893718734782418</v>
      </c>
      <c r="C1103">
        <v>627836288</v>
      </c>
      <c r="D1103">
        <f>LOG10(C1103)</f>
        <v>8.7978464136620609</v>
      </c>
      <c r="E1103">
        <v>1.7350000000000001</v>
      </c>
      <c r="F1103">
        <f>LOG10(E1103)</f>
        <v>0.23929947912689256</v>
      </c>
    </row>
    <row r="1104" spans="1:6" x14ac:dyDescent="0.25">
      <c r="A1104">
        <v>615711416</v>
      </c>
      <c r="B1104">
        <f>LOG10(A1104)</f>
        <v>8.7893772059868738</v>
      </c>
      <c r="C1104">
        <v>872306968</v>
      </c>
      <c r="D1104">
        <f>LOG10(C1104)</f>
        <v>8.9406693416399499</v>
      </c>
      <c r="E1104">
        <v>1.2150000000000001</v>
      </c>
      <c r="F1104">
        <f>LOG10(E1104)</f>
        <v>8.4576277934331021E-2</v>
      </c>
    </row>
    <row r="1105" spans="1:6" x14ac:dyDescent="0.25">
      <c r="A1105">
        <v>615714480</v>
      </c>
      <c r="B1105">
        <f>LOG10(A1105)</f>
        <v>8.7893793671860116</v>
      </c>
      <c r="C1105">
        <v>860564728</v>
      </c>
      <c r="D1105">
        <f>LOG10(C1105)</f>
        <v>8.9347835416664871</v>
      </c>
      <c r="E1105">
        <v>1.679</v>
      </c>
      <c r="F1105">
        <f>LOG10(E1105)</f>
        <v>0.22505069613804879</v>
      </c>
    </row>
    <row r="1106" spans="1:6" x14ac:dyDescent="0.25">
      <c r="A1106">
        <v>615733776</v>
      </c>
      <c r="B1106">
        <f>LOG10(A1106)</f>
        <v>8.7893929774149147</v>
      </c>
      <c r="C1106">
        <v>695607792</v>
      </c>
      <c r="D1106">
        <f>LOG10(C1106)</f>
        <v>8.8423644382007858</v>
      </c>
      <c r="E1106">
        <v>1.4</v>
      </c>
      <c r="F1106">
        <f>LOG10(E1106)</f>
        <v>0.14612803567823801</v>
      </c>
    </row>
    <row r="1107" spans="1:6" x14ac:dyDescent="0.25">
      <c r="A1107">
        <v>615743504</v>
      </c>
      <c r="B1107">
        <f>LOG10(A1107)</f>
        <v>8.789399838794802</v>
      </c>
      <c r="C1107">
        <v>917393368</v>
      </c>
      <c r="D1107">
        <f>LOG10(C1107)</f>
        <v>8.9625555962151751</v>
      </c>
      <c r="E1107">
        <v>1.581</v>
      </c>
      <c r="F1107">
        <f>LOG10(E1107)</f>
        <v>0.19893186993220904</v>
      </c>
    </row>
    <row r="1108" spans="1:6" x14ac:dyDescent="0.25">
      <c r="A1108">
        <v>615751144</v>
      </c>
      <c r="B1108">
        <f>LOG10(A1108)</f>
        <v>8.7894052273847514</v>
      </c>
      <c r="C1108">
        <v>909995464</v>
      </c>
      <c r="D1108">
        <f>LOG10(C1108)</f>
        <v>8.9590392275247428</v>
      </c>
      <c r="E1108">
        <v>2.0990000000000002</v>
      </c>
      <c r="F1108">
        <f>LOG10(E1108)</f>
        <v>0.32201243858240047</v>
      </c>
    </row>
    <row r="1109" spans="1:6" x14ac:dyDescent="0.25">
      <c r="A1109">
        <v>615751960</v>
      </c>
      <c r="B1109">
        <f>LOG10(A1109)</f>
        <v>8.7894058029160611</v>
      </c>
      <c r="C1109">
        <v>883897456</v>
      </c>
      <c r="D1109">
        <f>LOG10(C1109)</f>
        <v>8.9464018839310135</v>
      </c>
      <c r="E1109">
        <v>1.583</v>
      </c>
      <c r="F1109">
        <f>LOG10(E1109)</f>
        <v>0.19948091486235589</v>
      </c>
    </row>
    <row r="1110" spans="1:6" x14ac:dyDescent="0.25">
      <c r="A1110">
        <v>615753360</v>
      </c>
      <c r="B1110">
        <f>LOG10(A1110)</f>
        <v>8.7894067903454527</v>
      </c>
      <c r="C1110">
        <v>850397128</v>
      </c>
      <c r="D1110">
        <f>LOG10(C1110)</f>
        <v>8.9296217847985684</v>
      </c>
      <c r="E1110">
        <v>1.496</v>
      </c>
      <c r="F1110">
        <f>LOG10(E1110)</f>
        <v>0.17493159352844256</v>
      </c>
    </row>
    <row r="1111" spans="1:6" x14ac:dyDescent="0.25">
      <c r="A1111">
        <v>615834944</v>
      </c>
      <c r="B1111">
        <f>LOG10(A1111)</f>
        <v>8.7894643282109044</v>
      </c>
      <c r="C1111">
        <v>461377968</v>
      </c>
      <c r="D1111">
        <f>LOG10(C1111)</f>
        <v>8.6640568519872438</v>
      </c>
      <c r="E1111">
        <v>1.377</v>
      </c>
      <c r="F1111">
        <f>LOG10(E1111)</f>
        <v>0.13893394025692368</v>
      </c>
    </row>
    <row r="1112" spans="1:6" x14ac:dyDescent="0.25">
      <c r="A1112">
        <v>615844280</v>
      </c>
      <c r="B1112">
        <f>LOG10(A1112)</f>
        <v>8.7894709120246191</v>
      </c>
      <c r="C1112">
        <v>613597752</v>
      </c>
      <c r="D1112">
        <f>LOG10(C1112)</f>
        <v>8.7878837598461015</v>
      </c>
      <c r="E1112">
        <v>0.97199999999999998</v>
      </c>
      <c r="F1112">
        <f>LOG10(E1112)</f>
        <v>-1.2333735073725434E-2</v>
      </c>
    </row>
    <row r="1113" spans="1:6" x14ac:dyDescent="0.25">
      <c r="A1113">
        <v>615848880</v>
      </c>
      <c r="B1113">
        <f>LOG10(A1113)</f>
        <v>8.7894741559406881</v>
      </c>
      <c r="C1113">
        <v>740872720</v>
      </c>
      <c r="D1113">
        <f>LOG10(C1113)</f>
        <v>8.8697436037288462</v>
      </c>
      <c r="E1113">
        <v>0.98599999999999999</v>
      </c>
      <c r="F1113">
        <f>LOG10(E1113)</f>
        <v>-6.1230850587887945E-3</v>
      </c>
    </row>
    <row r="1114" spans="1:6" x14ac:dyDescent="0.25">
      <c r="A1114">
        <v>615879680</v>
      </c>
      <c r="B1114">
        <f>LOG10(A1114)</f>
        <v>8.7894958754501307</v>
      </c>
      <c r="C1114">
        <v>827001128</v>
      </c>
      <c r="D1114">
        <f>LOG10(C1114)</f>
        <v>8.9175061019151123</v>
      </c>
      <c r="E1114">
        <v>0.98699999999999999</v>
      </c>
      <c r="F1114">
        <f>LOG10(E1114)</f>
        <v>-5.6828473303632727E-3</v>
      </c>
    </row>
    <row r="1115" spans="1:6" x14ac:dyDescent="0.25">
      <c r="A1115">
        <v>615889816</v>
      </c>
      <c r="B1115">
        <f>LOG10(A1115)</f>
        <v>8.789503022905695</v>
      </c>
      <c r="C1115">
        <v>862421344</v>
      </c>
      <c r="D1115">
        <f>LOG10(C1115)</f>
        <v>8.9357194962966471</v>
      </c>
      <c r="E1115">
        <v>1.0349999999999999</v>
      </c>
      <c r="F1115">
        <f>LOG10(E1115)</f>
        <v>1.4940349792936524E-2</v>
      </c>
    </row>
    <row r="1116" spans="1:6" x14ac:dyDescent="0.25">
      <c r="A1116">
        <v>615948648</v>
      </c>
      <c r="B1116">
        <f>LOG10(A1116)</f>
        <v>8.7895445062880135</v>
      </c>
      <c r="C1116">
        <v>817502072</v>
      </c>
      <c r="D1116">
        <f>LOG10(C1116)</f>
        <v>8.9124888620748628</v>
      </c>
      <c r="E1116">
        <v>1.4790000000000001</v>
      </c>
      <c r="F1116">
        <f>LOG10(E1116)</f>
        <v>0.16996817399689249</v>
      </c>
    </row>
    <row r="1117" spans="1:6" x14ac:dyDescent="0.25">
      <c r="A1117">
        <v>615980888</v>
      </c>
      <c r="B1117">
        <f>LOG10(A1117)</f>
        <v>8.7895672375460769</v>
      </c>
      <c r="C1117">
        <v>851954744</v>
      </c>
      <c r="D1117">
        <f>LOG10(C1117)</f>
        <v>8.9304165255729355</v>
      </c>
      <c r="E1117">
        <v>1.4419999999999999</v>
      </c>
      <c r="F1117">
        <f>LOG10(E1117)</f>
        <v>0.15896526038341022</v>
      </c>
    </row>
    <row r="1118" spans="1:6" x14ac:dyDescent="0.25">
      <c r="A1118">
        <v>615985640</v>
      </c>
      <c r="B1118">
        <f>LOG10(A1118)</f>
        <v>8.7895705879088215</v>
      </c>
      <c r="C1118">
        <v>914738792</v>
      </c>
      <c r="D1118">
        <f>LOG10(C1118)</f>
        <v>8.9612970969207399</v>
      </c>
      <c r="E1118">
        <v>1.454</v>
      </c>
      <c r="F1118">
        <f>LOG10(E1118)</f>
        <v>0.16256440652301901</v>
      </c>
    </row>
    <row r="1119" spans="1:6" x14ac:dyDescent="0.25">
      <c r="A1119">
        <v>615990728</v>
      </c>
      <c r="B1119">
        <f>LOG10(A1119)</f>
        <v>8.7895741751372469</v>
      </c>
      <c r="C1119">
        <v>864458856</v>
      </c>
      <c r="D1119">
        <f>LOG10(C1119)</f>
        <v>8.9367443278153953</v>
      </c>
      <c r="E1119">
        <v>0.97599999999999998</v>
      </c>
      <c r="F1119">
        <f>LOG10(E1119)</f>
        <v>-1.0550182333308195E-2</v>
      </c>
    </row>
    <row r="1120" spans="1:6" x14ac:dyDescent="0.25">
      <c r="A1120">
        <v>616006312</v>
      </c>
      <c r="B1120">
        <f>LOG10(A1120)</f>
        <v>8.7895851622500185</v>
      </c>
      <c r="C1120">
        <v>823915664</v>
      </c>
      <c r="D1120">
        <f>LOG10(C1120)</f>
        <v>8.9158827595928507</v>
      </c>
      <c r="E1120">
        <v>1.095</v>
      </c>
      <c r="F1120">
        <f>LOG10(E1120)</f>
        <v>3.941411917613713E-2</v>
      </c>
    </row>
    <row r="1121" spans="1:6" x14ac:dyDescent="0.25">
      <c r="A1121">
        <v>616020304</v>
      </c>
      <c r="B1121">
        <f>LOG10(A1121)</f>
        <v>8.7895950267258538</v>
      </c>
      <c r="C1121">
        <v>886311648</v>
      </c>
      <c r="D1121">
        <f>LOG10(C1121)</f>
        <v>8.947586456885146</v>
      </c>
      <c r="E1121">
        <v>1.2929999999999999</v>
      </c>
      <c r="F1121">
        <f>LOG10(E1121)</f>
        <v>0.11159852488039401</v>
      </c>
    </row>
    <row r="1122" spans="1:6" x14ac:dyDescent="0.25">
      <c r="A1122">
        <v>616036072</v>
      </c>
      <c r="B1122">
        <f>LOG10(A1122)</f>
        <v>8.7896061430278749</v>
      </c>
      <c r="C1122">
        <v>466941016</v>
      </c>
      <c r="D1122">
        <f>LOG10(C1122)</f>
        <v>8.6692620239417302</v>
      </c>
      <c r="E1122">
        <v>0.96899999999999997</v>
      </c>
      <c r="F1122">
        <f>LOG10(E1122)</f>
        <v>-1.3676222949234686E-2</v>
      </c>
    </row>
    <row r="1123" spans="1:6" x14ac:dyDescent="0.25">
      <c r="A1123">
        <v>616036768</v>
      </c>
      <c r="B1123">
        <f>LOG10(A1123)</f>
        <v>8.789606633695227</v>
      </c>
      <c r="C1123">
        <v>782041320</v>
      </c>
      <c r="D1123">
        <f>LOG10(C1123)</f>
        <v>8.8932297000853087</v>
      </c>
      <c r="E1123">
        <v>0.95399999999999996</v>
      </c>
      <c r="F1123">
        <f>LOG10(E1123)</f>
        <v>-2.0451625295904902E-2</v>
      </c>
    </row>
    <row r="1124" spans="1:6" x14ac:dyDescent="0.25">
      <c r="A1124">
        <v>616040472</v>
      </c>
      <c r="B1124">
        <f>LOG10(A1124)</f>
        <v>8.7896092449385961</v>
      </c>
      <c r="C1124">
        <v>570677592</v>
      </c>
      <c r="D1124">
        <f>LOG10(C1124)</f>
        <v>8.7563908200488569</v>
      </c>
      <c r="E1124">
        <v>1.419</v>
      </c>
      <c r="F1124">
        <f>LOG10(E1124)</f>
        <v>0.15198239545747402</v>
      </c>
    </row>
    <row r="1125" spans="1:6" x14ac:dyDescent="0.25">
      <c r="A1125">
        <v>616043824</v>
      </c>
      <c r="B1125">
        <f>LOG10(A1125)</f>
        <v>8.7896116080157132</v>
      </c>
      <c r="C1125">
        <v>640893560</v>
      </c>
      <c r="D1125">
        <f>LOG10(C1125)</f>
        <v>8.806785907610724</v>
      </c>
      <c r="E1125">
        <v>1.417</v>
      </c>
      <c r="F1125">
        <f>LOG10(E1125)</f>
        <v>0.15136985024746041</v>
      </c>
    </row>
    <row r="1126" spans="1:6" x14ac:dyDescent="0.25">
      <c r="A1126">
        <v>616101896</v>
      </c>
      <c r="B1126">
        <f>LOG10(A1126)</f>
        <v>8.7896525452989618</v>
      </c>
      <c r="C1126">
        <v>708390096</v>
      </c>
      <c r="D1126">
        <f>LOG10(C1126)</f>
        <v>8.8502724806905153</v>
      </c>
      <c r="E1126">
        <v>1.954</v>
      </c>
      <c r="F1126">
        <f>LOG10(E1126)</f>
        <v>0.29092455938275424</v>
      </c>
    </row>
    <row r="1127" spans="1:6" x14ac:dyDescent="0.25">
      <c r="A1127">
        <v>616111992</v>
      </c>
      <c r="B1127">
        <f>LOG10(A1127)</f>
        <v>8.7896596619807852</v>
      </c>
      <c r="C1127">
        <v>846620400</v>
      </c>
      <c r="D1127">
        <f>LOG10(C1127)</f>
        <v>8.9276887289391844</v>
      </c>
      <c r="E1127">
        <v>1.0149999999999999</v>
      </c>
      <c r="F1127">
        <f>LOG10(E1127)</f>
        <v>6.4660422492316813E-3</v>
      </c>
    </row>
    <row r="1128" spans="1:6" x14ac:dyDescent="0.25">
      <c r="A1128">
        <v>616141520</v>
      </c>
      <c r="B1128">
        <f>LOG10(A1128)</f>
        <v>8.7896804756320979</v>
      </c>
      <c r="C1128">
        <v>798174992</v>
      </c>
      <c r="D1128">
        <f>LOG10(C1128)</f>
        <v>8.9020981165743578</v>
      </c>
      <c r="E1128">
        <v>0.997</v>
      </c>
      <c r="F1128">
        <f>LOG10(E1128)</f>
        <v>-1.3048416883442813E-3</v>
      </c>
    </row>
    <row r="1129" spans="1:6" x14ac:dyDescent="0.25">
      <c r="A1129">
        <v>616142648</v>
      </c>
      <c r="B1129">
        <f>LOG10(A1129)</f>
        <v>8.7896812707152261</v>
      </c>
      <c r="C1129">
        <v>864703312</v>
      </c>
      <c r="D1129">
        <f>LOG10(C1129)</f>
        <v>8.9368671224202494</v>
      </c>
      <c r="E1129">
        <v>0.97399999999999998</v>
      </c>
      <c r="F1129">
        <f>LOG10(E1129)</f>
        <v>-1.1441043121384482E-2</v>
      </c>
    </row>
    <row r="1130" spans="1:6" x14ac:dyDescent="0.25">
      <c r="A1130">
        <v>616150464</v>
      </c>
      <c r="B1130">
        <f>LOG10(A1130)</f>
        <v>8.7896867798682639</v>
      </c>
      <c r="C1130">
        <v>920088536</v>
      </c>
      <c r="D1130">
        <f>LOG10(C1130)</f>
        <v>8.963829619569708</v>
      </c>
      <c r="E1130">
        <v>0.94699999999999995</v>
      </c>
      <c r="F1130">
        <f>LOG10(E1130)</f>
        <v>-2.3650020996726601E-2</v>
      </c>
    </row>
    <row r="1131" spans="1:6" x14ac:dyDescent="0.25">
      <c r="A1131">
        <v>616154968</v>
      </c>
      <c r="B1131">
        <f>LOG10(A1131)</f>
        <v>8.789689954507109</v>
      </c>
      <c r="C1131">
        <v>613015024</v>
      </c>
      <c r="D1131">
        <f>LOG10(C1131)</f>
        <v>8.7874711184993917</v>
      </c>
      <c r="E1131">
        <v>0.97899999999999998</v>
      </c>
      <c r="F1131">
        <f>LOG10(E1131)</f>
        <v>-9.2173081968621833E-3</v>
      </c>
    </row>
    <row r="1132" spans="1:6" x14ac:dyDescent="0.25">
      <c r="A1132">
        <v>616173560</v>
      </c>
      <c r="B1132">
        <f>LOG10(A1132)</f>
        <v>8.789703058809776</v>
      </c>
      <c r="C1132">
        <v>899432144</v>
      </c>
      <c r="D1132">
        <f>LOG10(C1132)</f>
        <v>8.9539684043708743</v>
      </c>
      <c r="E1132">
        <v>1.804</v>
      </c>
      <c r="F1132">
        <f>LOG10(E1132)</f>
        <v>0.25623653320592293</v>
      </c>
    </row>
    <row r="1133" spans="1:6" x14ac:dyDescent="0.25">
      <c r="A1133">
        <v>616175408</v>
      </c>
      <c r="B1133">
        <f>LOG10(A1133)</f>
        <v>8.7897043613242793</v>
      </c>
      <c r="C1133">
        <v>682157600</v>
      </c>
      <c r="D1133">
        <f>LOG10(C1133)</f>
        <v>8.8338847220219918</v>
      </c>
      <c r="E1133">
        <v>0.95399999999999996</v>
      </c>
      <c r="F1133">
        <f>LOG10(E1133)</f>
        <v>-2.0451625295904902E-2</v>
      </c>
    </row>
    <row r="1134" spans="1:6" x14ac:dyDescent="0.25">
      <c r="A1134">
        <v>616176920</v>
      </c>
      <c r="B1134">
        <f>LOG10(A1134)</f>
        <v>8.7897054270150594</v>
      </c>
      <c r="C1134">
        <v>817411600</v>
      </c>
      <c r="D1134">
        <f>LOG10(C1134)</f>
        <v>8.9124407965517971</v>
      </c>
      <c r="E1134">
        <v>0.95899999999999996</v>
      </c>
      <c r="F1134">
        <f>LOG10(E1134)</f>
        <v>-1.8181392829336417E-2</v>
      </c>
    </row>
    <row r="1135" spans="1:6" x14ac:dyDescent="0.25">
      <c r="A1135">
        <v>616234224</v>
      </c>
      <c r="B1135">
        <f>LOG10(A1135)</f>
        <v>8.7897458142042382</v>
      </c>
      <c r="C1135">
        <v>846271032</v>
      </c>
      <c r="D1135">
        <f>LOG10(C1135)</f>
        <v>8.9275094751561728</v>
      </c>
      <c r="E1135">
        <v>0.97799999999999998</v>
      </c>
      <c r="F1135">
        <f>LOG10(E1135)</f>
        <v>-9.6611452123985687E-3</v>
      </c>
    </row>
    <row r="1136" spans="1:6" x14ac:dyDescent="0.25">
      <c r="A1136">
        <v>616239560</v>
      </c>
      <c r="B1136">
        <f>LOG10(A1136)</f>
        <v>8.7897495747635048</v>
      </c>
      <c r="C1136">
        <v>890457288</v>
      </c>
      <c r="D1136">
        <f>LOG10(C1136)</f>
        <v>8.9496130927708712</v>
      </c>
      <c r="E1136">
        <v>1.4690000000000001</v>
      </c>
      <c r="F1136">
        <f>LOG10(E1136)</f>
        <v>0.16702179579025653</v>
      </c>
    </row>
    <row r="1137" spans="1:6" x14ac:dyDescent="0.25">
      <c r="A1137">
        <v>616261752</v>
      </c>
      <c r="B1137">
        <f>LOG10(A1137)</f>
        <v>8.7897652142813705</v>
      </c>
      <c r="C1137">
        <v>863355904</v>
      </c>
      <c r="D1137">
        <f>LOG10(C1137)</f>
        <v>8.9361898632471348</v>
      </c>
      <c r="E1137">
        <v>0.98099999999999998</v>
      </c>
      <c r="F1137">
        <f>LOG10(E1137)</f>
        <v>-8.3309926200514969E-3</v>
      </c>
    </row>
    <row r="1138" spans="1:6" x14ac:dyDescent="0.25">
      <c r="A1138">
        <v>616282592</v>
      </c>
      <c r="B1138">
        <f>LOG10(A1138)</f>
        <v>8.7897799004823938</v>
      </c>
      <c r="C1138">
        <v>782426408</v>
      </c>
      <c r="D1138">
        <f>LOG10(C1138)</f>
        <v>8.8934435000810925</v>
      </c>
      <c r="E1138">
        <v>0.97499999999999998</v>
      </c>
      <c r="F1138">
        <f>LOG10(E1138)</f>
        <v>-1.0995384301463193E-2</v>
      </c>
    </row>
    <row r="1139" spans="1:6" x14ac:dyDescent="0.25">
      <c r="A1139">
        <v>616283040</v>
      </c>
      <c r="B1139">
        <f>LOG10(A1139)</f>
        <v>8.7897802161879817</v>
      </c>
      <c r="C1139">
        <v>610942736</v>
      </c>
      <c r="D1139">
        <f>LOG10(C1139)</f>
        <v>8.7860005054885626</v>
      </c>
      <c r="E1139">
        <v>0.96199999999999997</v>
      </c>
      <c r="F1139">
        <f>LOG10(E1139)</f>
        <v>-1.6824927962187056E-2</v>
      </c>
    </row>
    <row r="1140" spans="1:6" x14ac:dyDescent="0.25">
      <c r="A1140">
        <v>616296168</v>
      </c>
      <c r="B1140">
        <f>LOG10(A1140)</f>
        <v>8.7897894673872905</v>
      </c>
      <c r="C1140">
        <v>638349968</v>
      </c>
      <c r="D1140">
        <f>LOG10(C1140)</f>
        <v>8.8050588409476092</v>
      </c>
      <c r="E1140">
        <v>0.97699999999999998</v>
      </c>
      <c r="F1140">
        <f>LOG10(E1140)</f>
        <v>-1.0105436281226938E-2</v>
      </c>
    </row>
    <row r="1141" spans="1:6" x14ac:dyDescent="0.25">
      <c r="A1141">
        <v>616303024</v>
      </c>
      <c r="B1141">
        <f>LOG10(A1141)</f>
        <v>8.7897942986787392</v>
      </c>
      <c r="C1141">
        <v>682453312</v>
      </c>
      <c r="D1141">
        <f>LOG10(C1141)</f>
        <v>8.8340729457723857</v>
      </c>
      <c r="E1141">
        <v>1.446</v>
      </c>
      <c r="F1141">
        <f>LOG10(E1141)</f>
        <v>0.16016829295851201</v>
      </c>
    </row>
    <row r="1142" spans="1:6" x14ac:dyDescent="0.25">
      <c r="A1142">
        <v>616331272</v>
      </c>
      <c r="B1142">
        <f>LOG10(A1142)</f>
        <v>8.7898142039346059</v>
      </c>
      <c r="C1142">
        <v>854050336</v>
      </c>
      <c r="D1142">
        <f>LOG10(C1142)</f>
        <v>8.9314834678819999</v>
      </c>
      <c r="E1142">
        <v>0.97199999999999998</v>
      </c>
      <c r="F1142">
        <f>LOG10(E1142)</f>
        <v>-1.2333735073725434E-2</v>
      </c>
    </row>
    <row r="1143" spans="1:6" x14ac:dyDescent="0.25">
      <c r="A1143">
        <v>616336488</v>
      </c>
      <c r="B1143">
        <f>LOG10(A1143)</f>
        <v>8.7898178793451134</v>
      </c>
      <c r="C1143">
        <v>855942024</v>
      </c>
      <c r="D1143">
        <f>LOG10(C1143)</f>
        <v>8.9324443493622194</v>
      </c>
      <c r="E1143">
        <v>0.97699999999999998</v>
      </c>
      <c r="F1143">
        <f>LOG10(E1143)</f>
        <v>-1.0105436281226938E-2</v>
      </c>
    </row>
    <row r="1144" spans="1:6" x14ac:dyDescent="0.25">
      <c r="A1144">
        <v>616349072</v>
      </c>
      <c r="B1144">
        <f>LOG10(A1144)</f>
        <v>8.7898267464267725</v>
      </c>
      <c r="C1144">
        <v>874887784</v>
      </c>
      <c r="D1144">
        <f>LOG10(C1144)</f>
        <v>8.941952352548153</v>
      </c>
      <c r="E1144">
        <v>0.96</v>
      </c>
      <c r="F1144">
        <f>LOG10(E1144)</f>
        <v>-1.7728766960431602E-2</v>
      </c>
    </row>
    <row r="1145" spans="1:6" x14ac:dyDescent="0.25">
      <c r="A1145">
        <v>616402104</v>
      </c>
      <c r="B1145">
        <f>LOG10(A1145)</f>
        <v>8.7898641124507133</v>
      </c>
      <c r="C1145">
        <v>503471992</v>
      </c>
      <c r="D1145">
        <f>LOG10(C1145)</f>
        <v>8.70197531588631</v>
      </c>
      <c r="E1145">
        <v>0.97599999999999998</v>
      </c>
      <c r="F1145">
        <f>LOG10(E1145)</f>
        <v>-1.0550182333308195E-2</v>
      </c>
    </row>
    <row r="1146" spans="1:6" x14ac:dyDescent="0.25">
      <c r="A1146">
        <v>616434104</v>
      </c>
      <c r="B1146">
        <f>LOG10(A1146)</f>
        <v>8.7898866579005208</v>
      </c>
      <c r="C1146">
        <v>909101256</v>
      </c>
      <c r="D1146">
        <f>LOG10(C1146)</f>
        <v>8.9586122577797216</v>
      </c>
      <c r="E1146">
        <v>0.97499999999999998</v>
      </c>
      <c r="F1146">
        <f>LOG10(E1146)</f>
        <v>-1.0995384301463193E-2</v>
      </c>
    </row>
    <row r="1147" spans="1:6" x14ac:dyDescent="0.25">
      <c r="A1147">
        <v>616458136</v>
      </c>
      <c r="B1147">
        <f>LOG10(A1147)</f>
        <v>8.7899035887638224</v>
      </c>
      <c r="C1147">
        <v>537742928</v>
      </c>
      <c r="D1147">
        <f>LOG10(C1147)</f>
        <v>8.730574707575034</v>
      </c>
      <c r="E1147">
        <v>0.97799999999999998</v>
      </c>
      <c r="F1147">
        <f>LOG10(E1147)</f>
        <v>-9.6611452123985687E-3</v>
      </c>
    </row>
    <row r="1148" spans="1:6" x14ac:dyDescent="0.25">
      <c r="A1148">
        <v>616486368</v>
      </c>
      <c r="B1148">
        <f>LOG10(A1148)</f>
        <v>8.7899234777398068</v>
      </c>
      <c r="C1148">
        <v>898985488</v>
      </c>
      <c r="D1148">
        <f>LOG10(C1148)</f>
        <v>8.9537526811299024</v>
      </c>
      <c r="E1148">
        <v>0.97099999999999997</v>
      </c>
      <c r="F1148">
        <f>LOG10(E1148)</f>
        <v>-1.2780770091995148E-2</v>
      </c>
    </row>
    <row r="1149" spans="1:6" x14ac:dyDescent="0.25">
      <c r="A1149">
        <v>616498960</v>
      </c>
      <c r="B1149">
        <f>LOG10(A1149)</f>
        <v>8.789932348301349</v>
      </c>
      <c r="C1149">
        <v>632056008</v>
      </c>
      <c r="D1149">
        <f>LOG10(C1149)</f>
        <v>8.800755563864044</v>
      </c>
      <c r="E1149">
        <v>1.484</v>
      </c>
      <c r="F1149">
        <f>LOG10(E1149)</f>
        <v>0.17143390094300825</v>
      </c>
    </row>
    <row r="1150" spans="1:6" x14ac:dyDescent="0.25">
      <c r="A1150">
        <v>616499664</v>
      </c>
      <c r="B1150">
        <f>LOG10(A1150)</f>
        <v>8.7899328442359099</v>
      </c>
      <c r="C1150">
        <v>710845376</v>
      </c>
      <c r="D1150">
        <f>LOG10(C1150)</f>
        <v>8.851775142708707</v>
      </c>
      <c r="E1150">
        <v>1.4159999999999999</v>
      </c>
      <c r="F1150">
        <f>LOG10(E1150)</f>
        <v>0.15106325335375018</v>
      </c>
    </row>
    <row r="1151" spans="1:6" x14ac:dyDescent="0.25">
      <c r="A1151">
        <v>616517352</v>
      </c>
      <c r="B1151">
        <f>LOG10(A1151)</f>
        <v>8.7899453044058777</v>
      </c>
      <c r="C1151">
        <v>599099272</v>
      </c>
      <c r="D1151">
        <f>LOG10(C1151)</f>
        <v>8.7774987918544696</v>
      </c>
      <c r="E1151">
        <v>0.98399999999999999</v>
      </c>
      <c r="F1151">
        <f>LOG10(E1151)</f>
        <v>-7.0049015686584892E-3</v>
      </c>
    </row>
    <row r="1152" spans="1:6" x14ac:dyDescent="0.25">
      <c r="A1152">
        <v>616524776</v>
      </c>
      <c r="B1152">
        <f>LOG10(A1152)</f>
        <v>8.7899505340767234</v>
      </c>
      <c r="C1152">
        <v>605999056</v>
      </c>
      <c r="D1152">
        <f>LOG10(C1152)</f>
        <v>8.7824719476410209</v>
      </c>
      <c r="E1152">
        <v>0.96399999999999997</v>
      </c>
      <c r="F1152">
        <f>LOG10(E1152)</f>
        <v>-1.5922966097169242E-2</v>
      </c>
    </row>
    <row r="1153" spans="1:6" x14ac:dyDescent="0.25">
      <c r="A1153">
        <v>616540432</v>
      </c>
      <c r="B1153">
        <f>LOG10(A1153)</f>
        <v>8.7899615623895233</v>
      </c>
      <c r="C1153">
        <v>864551464</v>
      </c>
      <c r="D1153">
        <f>LOG10(C1153)</f>
        <v>8.9367908505491851</v>
      </c>
      <c r="E1153">
        <v>0.96299999999999997</v>
      </c>
      <c r="F1153">
        <f>LOG10(E1153)</f>
        <v>-1.6373712875465501E-2</v>
      </c>
    </row>
    <row r="1154" spans="1:6" x14ac:dyDescent="0.25">
      <c r="A1154">
        <v>616540784</v>
      </c>
      <c r="B1154">
        <f>LOG10(A1154)</f>
        <v>8.7899618103401949</v>
      </c>
      <c r="C1154">
        <v>615964128</v>
      </c>
      <c r="D1154">
        <f>LOG10(C1154)</f>
        <v>8.7895554208246782</v>
      </c>
      <c r="E1154">
        <v>0.97599999999999998</v>
      </c>
      <c r="F1154">
        <f>LOG10(E1154)</f>
        <v>-1.0550182333308195E-2</v>
      </c>
    </row>
    <row r="1155" spans="1:6" x14ac:dyDescent="0.25">
      <c r="A1155">
        <v>616556600</v>
      </c>
      <c r="B1155">
        <f>LOG10(A1155)</f>
        <v>8.7899729510686004</v>
      </c>
      <c r="C1155">
        <v>862633664</v>
      </c>
      <c r="D1155">
        <f>LOG10(C1155)</f>
        <v>8.9358264023424656</v>
      </c>
      <c r="E1155">
        <v>0.96099999999999997</v>
      </c>
      <c r="F1155">
        <f>LOG10(E1155)</f>
        <v>-1.7276612331454656E-2</v>
      </c>
    </row>
    <row r="1156" spans="1:6" x14ac:dyDescent="0.25">
      <c r="A1156">
        <v>616559360</v>
      </c>
      <c r="B1156">
        <f>LOG10(A1156)</f>
        <v>8.7899748951724952</v>
      </c>
      <c r="C1156">
        <v>916100240</v>
      </c>
      <c r="D1156">
        <f>LOG10(C1156)</f>
        <v>8.9619429969178981</v>
      </c>
      <c r="E1156">
        <v>0.96499999999999997</v>
      </c>
      <c r="F1156">
        <f>LOG10(E1156)</f>
        <v>-1.5472686656207449E-2</v>
      </c>
    </row>
    <row r="1157" spans="1:6" x14ac:dyDescent="0.25">
      <c r="A1157">
        <v>616582184</v>
      </c>
      <c r="B1157">
        <f>LOG10(A1157)</f>
        <v>8.7899909717328928</v>
      </c>
      <c r="C1157">
        <v>685028072</v>
      </c>
      <c r="D1157">
        <f>LOG10(C1157)</f>
        <v>8.8357083689594216</v>
      </c>
      <c r="E1157">
        <v>0.99299999999999999</v>
      </c>
      <c r="F1157">
        <f>LOG10(E1157)</f>
        <v>-3.0507515046188267E-3</v>
      </c>
    </row>
    <row r="1158" spans="1:6" x14ac:dyDescent="0.25">
      <c r="A1158">
        <v>616583456</v>
      </c>
      <c r="B1158">
        <f>LOG10(A1158)</f>
        <v>8.7899918676751145</v>
      </c>
      <c r="C1158">
        <v>811531328</v>
      </c>
      <c r="D1158">
        <f>LOG10(C1158)</f>
        <v>8.9093052897998533</v>
      </c>
      <c r="E1158">
        <v>1.472</v>
      </c>
      <c r="F1158">
        <f>LOG10(E1158)</f>
        <v>0.16790781000148003</v>
      </c>
    </row>
    <row r="1159" spans="1:6" x14ac:dyDescent="0.25">
      <c r="A1159">
        <v>616594272</v>
      </c>
      <c r="B1159">
        <f>LOG10(A1159)</f>
        <v>8.7899994859267405</v>
      </c>
      <c r="C1159">
        <v>620642304</v>
      </c>
      <c r="D1159">
        <f>LOG10(C1159)</f>
        <v>8.7928413744830838</v>
      </c>
      <c r="E1159">
        <v>1.431</v>
      </c>
      <c r="F1159">
        <f>LOG10(E1159)</f>
        <v>0.15563963375977638</v>
      </c>
    </row>
    <row r="1160" spans="1:6" x14ac:dyDescent="0.25">
      <c r="A1160">
        <v>616643816</v>
      </c>
      <c r="B1160">
        <f>LOG10(A1160)</f>
        <v>8.7900343805444674</v>
      </c>
      <c r="C1160">
        <v>852240664</v>
      </c>
      <c r="D1160">
        <f>LOG10(C1160)</f>
        <v>8.9305622523820194</v>
      </c>
      <c r="E1160">
        <v>1.2749999999999999</v>
      </c>
      <c r="F1160">
        <f>LOG10(E1160)</f>
        <v>0.10551018476997394</v>
      </c>
    </row>
    <row r="1161" spans="1:6" x14ac:dyDescent="0.25">
      <c r="A1161">
        <v>616685720</v>
      </c>
      <c r="B1161">
        <f>LOG10(A1161)</f>
        <v>8.7900638920017791</v>
      </c>
      <c r="C1161">
        <v>836635184</v>
      </c>
      <c r="D1161">
        <f>LOG10(C1161)</f>
        <v>8.9225361245235355</v>
      </c>
      <c r="E1161">
        <v>1.232</v>
      </c>
      <c r="F1161">
        <f>LOG10(E1161)</f>
        <v>9.0610707828406648E-2</v>
      </c>
    </row>
    <row r="1162" spans="1:6" x14ac:dyDescent="0.25">
      <c r="A1162">
        <v>616686944</v>
      </c>
      <c r="B1162">
        <f>LOG10(A1162)</f>
        <v>8.7900647539901495</v>
      </c>
      <c r="C1162">
        <v>669654880</v>
      </c>
      <c r="D1162">
        <f>LOG10(C1162)</f>
        <v>8.825851038032555</v>
      </c>
      <c r="E1162">
        <v>0.94299999999999995</v>
      </c>
      <c r="F1162">
        <f>LOG10(E1162)</f>
        <v>-2.548830726267165E-2</v>
      </c>
    </row>
    <row r="1163" spans="1:6" x14ac:dyDescent="0.25">
      <c r="A1163">
        <v>616726720</v>
      </c>
      <c r="B1163">
        <f>LOG10(A1163)</f>
        <v>8.7900927648640721</v>
      </c>
      <c r="C1163">
        <v>849985256</v>
      </c>
      <c r="D1163">
        <f>LOG10(C1163)</f>
        <v>8.9294113924279674</v>
      </c>
      <c r="E1163">
        <v>1.24</v>
      </c>
      <c r="F1163">
        <f>LOG10(E1163)</f>
        <v>9.3421685162235063E-2</v>
      </c>
    </row>
    <row r="1164" spans="1:6" x14ac:dyDescent="0.25">
      <c r="A1164">
        <v>616733264</v>
      </c>
      <c r="B1164">
        <f>LOG10(A1164)</f>
        <v>8.7900973730769465</v>
      </c>
      <c r="C1164">
        <v>857970328</v>
      </c>
      <c r="D1164">
        <f>LOG10(C1164)</f>
        <v>8.9334722684912506</v>
      </c>
      <c r="E1164">
        <v>0.95799999999999996</v>
      </c>
      <c r="F1164">
        <f>LOG10(E1164)</f>
        <v>-1.8634490921455603E-2</v>
      </c>
    </row>
    <row r="1165" spans="1:6" x14ac:dyDescent="0.25">
      <c r="A1165">
        <v>616737520</v>
      </c>
      <c r="B1165">
        <f>LOG10(A1165)</f>
        <v>8.7901003700791271</v>
      </c>
      <c r="C1165">
        <v>613068072</v>
      </c>
      <c r="D1165">
        <f>LOG10(C1165)</f>
        <v>8.7875086990740954</v>
      </c>
      <c r="E1165">
        <v>0.96599999999999997</v>
      </c>
      <c r="F1165">
        <f>LOG10(E1165)</f>
        <v>-1.5022873584506671E-2</v>
      </c>
    </row>
    <row r="1166" spans="1:6" x14ac:dyDescent="0.25">
      <c r="A1166">
        <v>616790184</v>
      </c>
      <c r="B1166">
        <f>LOG10(A1166)</f>
        <v>8.790137453453152</v>
      </c>
      <c r="C1166">
        <v>662491888</v>
      </c>
      <c r="D1166">
        <f>LOG10(C1166)</f>
        <v>8.8211805648452142</v>
      </c>
      <c r="E1166">
        <v>0.96799999999999997</v>
      </c>
      <c r="F1166">
        <f>LOG10(E1166)</f>
        <v>-1.4124642691606345E-2</v>
      </c>
    </row>
    <row r="1167" spans="1:6" x14ac:dyDescent="0.25">
      <c r="A1167">
        <v>616820736</v>
      </c>
      <c r="B1167">
        <f>LOG10(A1167)</f>
        <v>8.7901589652034122</v>
      </c>
      <c r="C1167">
        <v>609643120</v>
      </c>
      <c r="D1167">
        <f>LOG10(C1167)</f>
        <v>8.7850756770253966</v>
      </c>
      <c r="E1167">
        <v>0.94199999999999995</v>
      </c>
      <c r="F1167">
        <f>LOG10(E1167)</f>
        <v>-2.5949097207122653E-2</v>
      </c>
    </row>
    <row r="1168" spans="1:6" x14ac:dyDescent="0.25">
      <c r="A1168">
        <v>616836560</v>
      </c>
      <c r="B1168">
        <f>LOG10(A1168)</f>
        <v>8.7901701065080573</v>
      </c>
      <c r="C1168">
        <v>709671408</v>
      </c>
      <c r="D1168">
        <f>LOG10(C1168)</f>
        <v>8.8510573082612041</v>
      </c>
      <c r="E1168">
        <v>0.95699999999999996</v>
      </c>
      <c r="F1168">
        <f>LOG10(E1168)</f>
        <v>-1.9088062223156451E-2</v>
      </c>
    </row>
    <row r="1169" spans="1:6" x14ac:dyDescent="0.25">
      <c r="A1169">
        <v>616892296</v>
      </c>
      <c r="B1169">
        <f>LOG10(A1169)</f>
        <v>8.7902093466330538</v>
      </c>
      <c r="C1169">
        <v>732433960</v>
      </c>
      <c r="D1169">
        <f>LOG10(C1169)</f>
        <v>8.8647684725748839</v>
      </c>
      <c r="E1169">
        <v>1.4</v>
      </c>
      <c r="F1169">
        <f>LOG10(E1169)</f>
        <v>0.14612803567823801</v>
      </c>
    </row>
    <row r="1170" spans="1:6" x14ac:dyDescent="0.25">
      <c r="A1170">
        <v>616914384</v>
      </c>
      <c r="B1170">
        <f>LOG10(A1170)</f>
        <v>8.7902248963892227</v>
      </c>
      <c r="C1170">
        <v>714022624</v>
      </c>
      <c r="D1170">
        <f>LOG10(C1170)</f>
        <v>8.8537119727323308</v>
      </c>
      <c r="E1170">
        <v>1.2450000000000001</v>
      </c>
      <c r="F1170">
        <f>LOG10(E1170)</f>
        <v>9.5169351431755186E-2</v>
      </c>
    </row>
    <row r="1171" spans="1:6" x14ac:dyDescent="0.25">
      <c r="A1171">
        <v>616928568</v>
      </c>
      <c r="B1171">
        <f>LOG10(A1171)</f>
        <v>8.7902348815059206</v>
      </c>
      <c r="C1171">
        <v>613163472</v>
      </c>
      <c r="D1171">
        <f>LOG10(C1171)</f>
        <v>8.7875762747189388</v>
      </c>
      <c r="E1171">
        <v>1.401</v>
      </c>
      <c r="F1171">
        <f>LOG10(E1171)</f>
        <v>0.1464381352857746</v>
      </c>
    </row>
    <row r="1172" spans="1:6" x14ac:dyDescent="0.25">
      <c r="A1172">
        <v>616947904</v>
      </c>
      <c r="B1172">
        <f>LOG10(A1172)</f>
        <v>8.7902484931085301</v>
      </c>
      <c r="C1172">
        <v>701020664</v>
      </c>
      <c r="D1172">
        <f>LOG10(C1172)</f>
        <v>8.8457308198623874</v>
      </c>
      <c r="E1172">
        <v>1.0449999999999999</v>
      </c>
      <c r="F1172">
        <f>LOG10(E1172)</f>
        <v>1.9116290447072779E-2</v>
      </c>
    </row>
    <row r="1173" spans="1:6" x14ac:dyDescent="0.25">
      <c r="A1173">
        <v>616956608</v>
      </c>
      <c r="B1173">
        <f>LOG10(A1173)</f>
        <v>8.7902546201615301</v>
      </c>
      <c r="C1173">
        <v>611418104</v>
      </c>
      <c r="D1173">
        <f>LOG10(C1173)</f>
        <v>8.7863382939760957</v>
      </c>
      <c r="E1173">
        <v>1.478</v>
      </c>
      <c r="F1173">
        <f>LOG10(E1173)</f>
        <v>0.16967443405880692</v>
      </c>
    </row>
    <row r="1174" spans="1:6" x14ac:dyDescent="0.25">
      <c r="A1174">
        <v>616970904</v>
      </c>
      <c r="B1174">
        <f>LOG10(A1174)</f>
        <v>8.790264683433243</v>
      </c>
      <c r="C1174">
        <v>868862608</v>
      </c>
      <c r="D1174">
        <f>LOG10(C1174)</f>
        <v>8.9389511075132653</v>
      </c>
      <c r="E1174">
        <v>0.95</v>
      </c>
      <c r="F1174">
        <f>LOG10(E1174)</f>
        <v>-2.2276394711152253E-2</v>
      </c>
    </row>
    <row r="1175" spans="1:6" x14ac:dyDescent="0.25">
      <c r="A1175">
        <v>616983256</v>
      </c>
      <c r="B1175">
        <f>LOG10(A1175)</f>
        <v>8.7902733780924365</v>
      </c>
      <c r="C1175">
        <v>665868504</v>
      </c>
      <c r="D1175">
        <f>LOG10(C1175)</f>
        <v>8.8233884729755925</v>
      </c>
      <c r="E1175">
        <v>1.302</v>
      </c>
      <c r="F1175">
        <f>LOG10(E1175)</f>
        <v>0.11461098423217315</v>
      </c>
    </row>
    <row r="1176" spans="1:6" x14ac:dyDescent="0.25">
      <c r="A1176">
        <v>616996480</v>
      </c>
      <c r="B1176">
        <f>LOG10(A1176)</f>
        <v>8.7902826863655967</v>
      </c>
      <c r="C1176">
        <v>884475712</v>
      </c>
      <c r="D1176">
        <f>LOG10(C1176)</f>
        <v>8.9466859115372035</v>
      </c>
      <c r="E1176">
        <v>1.0840000000000001</v>
      </c>
      <c r="F1176">
        <f>LOG10(E1176)</f>
        <v>3.5029282202368152E-2</v>
      </c>
    </row>
    <row r="1177" spans="1:6" x14ac:dyDescent="0.25">
      <c r="A1177">
        <v>617098672</v>
      </c>
      <c r="B1177">
        <f>LOG10(A1177)</f>
        <v>8.7903546118110931</v>
      </c>
      <c r="C1177">
        <v>482091680</v>
      </c>
      <c r="D1177">
        <f>LOG10(C1177)</f>
        <v>8.6831296364378527</v>
      </c>
      <c r="E1177">
        <v>1.419</v>
      </c>
      <c r="F1177">
        <f>LOG10(E1177)</f>
        <v>0.15198239545747402</v>
      </c>
    </row>
    <row r="1178" spans="1:6" x14ac:dyDescent="0.25">
      <c r="A1178">
        <v>617130168</v>
      </c>
      <c r="B1178">
        <f>LOG10(A1178)</f>
        <v>8.7903767771317565</v>
      </c>
      <c r="C1178">
        <v>629256504</v>
      </c>
      <c r="D1178">
        <f>LOG10(C1178)</f>
        <v>8.7988277131146599</v>
      </c>
      <c r="E1178">
        <v>1.3919999999999999</v>
      </c>
      <c r="F1178">
        <f>LOG10(E1178)</f>
        <v>0.14363923527454328</v>
      </c>
    </row>
    <row r="1179" spans="1:6" x14ac:dyDescent="0.25">
      <c r="A1179">
        <v>617130272</v>
      </c>
      <c r="B1179">
        <f>LOG10(A1179)</f>
        <v>8.7903768503199178</v>
      </c>
      <c r="C1179">
        <v>595383664</v>
      </c>
      <c r="D1179">
        <f>LOG10(C1179)</f>
        <v>8.7747969144020974</v>
      </c>
      <c r="E1179">
        <v>0.98799999999999999</v>
      </c>
      <c r="F1179">
        <f>LOG10(E1179)</f>
        <v>-5.2430554123718831E-3</v>
      </c>
    </row>
    <row r="1180" spans="1:6" x14ac:dyDescent="0.25">
      <c r="A1180">
        <v>617130464</v>
      </c>
      <c r="B1180">
        <f>LOG10(A1180)</f>
        <v>8.7903769854364899</v>
      </c>
      <c r="C1180">
        <v>642951760</v>
      </c>
      <c r="D1180">
        <f>LOG10(C1180)</f>
        <v>8.8081783894845191</v>
      </c>
      <c r="E1180">
        <v>1.3120000000000001</v>
      </c>
      <c r="F1180">
        <f>LOG10(E1180)</f>
        <v>0.11793383503964149</v>
      </c>
    </row>
    <row r="1181" spans="1:6" x14ac:dyDescent="0.25">
      <c r="A1181">
        <v>617134376</v>
      </c>
      <c r="B1181">
        <f>LOG10(A1181)</f>
        <v>8.7903797384275144</v>
      </c>
      <c r="C1181">
        <v>889868344</v>
      </c>
      <c r="D1181">
        <f>LOG10(C1181)</f>
        <v>8.9493257575395155</v>
      </c>
      <c r="E1181">
        <v>1.845</v>
      </c>
      <c r="F1181">
        <f>LOG10(E1181)</f>
        <v>0.26599637049507918</v>
      </c>
    </row>
    <row r="1182" spans="1:6" x14ac:dyDescent="0.25">
      <c r="A1182">
        <v>617152408</v>
      </c>
      <c r="B1182">
        <f>LOG10(A1182)</f>
        <v>8.7903924278578796</v>
      </c>
      <c r="C1182">
        <v>536949728</v>
      </c>
      <c r="D1182">
        <f>LOG10(C1182)</f>
        <v>8.7299336267159156</v>
      </c>
      <c r="E1182">
        <v>1.4350000000000001</v>
      </c>
      <c r="F1182">
        <f>LOG10(E1182)</f>
        <v>0.15685190107001115</v>
      </c>
    </row>
    <row r="1183" spans="1:6" x14ac:dyDescent="0.25">
      <c r="A1183">
        <v>617154304</v>
      </c>
      <c r="B1183">
        <f>LOG10(A1183)</f>
        <v>8.7903937620843404</v>
      </c>
      <c r="C1183">
        <v>790517440</v>
      </c>
      <c r="D1183">
        <f>LOG10(C1183)</f>
        <v>8.8979114555613528</v>
      </c>
      <c r="E1183">
        <v>1.653</v>
      </c>
      <c r="F1183">
        <f>LOG10(E1183)</f>
        <v>0.21827285357144749</v>
      </c>
    </row>
    <row r="1184" spans="1:6" x14ac:dyDescent="0.25">
      <c r="A1184">
        <v>617155360</v>
      </c>
      <c r="B1184">
        <f>LOG10(A1184)</f>
        <v>8.7903945051960353</v>
      </c>
      <c r="C1184">
        <v>642542232</v>
      </c>
      <c r="D1184">
        <f>LOG10(C1184)</f>
        <v>8.8079016775625512</v>
      </c>
      <c r="E1184">
        <v>1.8089999999999999</v>
      </c>
      <c r="F1184">
        <f>LOG10(E1184)</f>
        <v>0.25743856685981376</v>
      </c>
    </row>
    <row r="1185" spans="1:6" x14ac:dyDescent="0.25">
      <c r="A1185">
        <v>617155984</v>
      </c>
      <c r="B1185">
        <f>LOG10(A1185)</f>
        <v>8.7903949443068932</v>
      </c>
      <c r="C1185">
        <v>672167408</v>
      </c>
      <c r="D1185">
        <f>LOG10(C1185)</f>
        <v>8.8274774506075584</v>
      </c>
      <c r="E1185">
        <v>1.391</v>
      </c>
      <c r="F1185">
        <f>LOG10(E1185)</f>
        <v>0.14332712999204641</v>
      </c>
    </row>
    <row r="1186" spans="1:6" x14ac:dyDescent="0.25">
      <c r="A1186">
        <v>617168656</v>
      </c>
      <c r="B1186">
        <f>LOG10(A1186)</f>
        <v>8.7904038615390316</v>
      </c>
      <c r="C1186">
        <v>516882280</v>
      </c>
      <c r="D1186">
        <f>LOG10(C1186)</f>
        <v>8.7133916437364061</v>
      </c>
      <c r="E1186">
        <v>1.2969999999999999</v>
      </c>
      <c r="F1186">
        <f>LOG10(E1186)</f>
        <v>0.11293997608408006</v>
      </c>
    </row>
    <row r="1187" spans="1:6" x14ac:dyDescent="0.25">
      <c r="A1187">
        <v>617171816</v>
      </c>
      <c r="B1187">
        <f>LOG10(A1187)</f>
        <v>8.7904060851889785</v>
      </c>
      <c r="C1187">
        <v>774294592</v>
      </c>
      <c r="D1187">
        <f>LOG10(C1187)</f>
        <v>8.8889062259782925</v>
      </c>
      <c r="E1187">
        <v>1.036</v>
      </c>
      <c r="F1187">
        <f>LOG10(E1187)</f>
        <v>1.5359755409214231E-2</v>
      </c>
    </row>
    <row r="1188" spans="1:6" x14ac:dyDescent="0.25">
      <c r="A1188">
        <v>617231064</v>
      </c>
      <c r="B1188">
        <f>LOG10(A1188)</f>
        <v>8.7904477751103176</v>
      </c>
      <c r="C1188">
        <v>627111928</v>
      </c>
      <c r="D1188">
        <f>LOG10(C1188)</f>
        <v>8.7973450613642736</v>
      </c>
      <c r="E1188">
        <v>1.399</v>
      </c>
      <c r="F1188">
        <f>LOG10(E1188)</f>
        <v>0.14581771449182765</v>
      </c>
    </row>
    <row r="1189" spans="1:6" x14ac:dyDescent="0.25">
      <c r="A1189">
        <v>617249984</v>
      </c>
      <c r="B1189">
        <f>LOG10(A1189)</f>
        <v>8.7904610873464382</v>
      </c>
      <c r="C1189">
        <v>679972216</v>
      </c>
      <c r="D1189">
        <f>LOG10(C1189)</f>
        <v>8.8324911675821163</v>
      </c>
      <c r="E1189">
        <v>1.532</v>
      </c>
      <c r="F1189">
        <f>LOG10(E1189)</f>
        <v>0.18525876529658514</v>
      </c>
    </row>
    <row r="1190" spans="1:6" x14ac:dyDescent="0.25">
      <c r="A1190">
        <v>617257024</v>
      </c>
      <c r="B1190">
        <f>LOG10(A1190)</f>
        <v>8.7904660406324577</v>
      </c>
      <c r="C1190">
        <v>613238944</v>
      </c>
      <c r="D1190">
        <f>LOG10(C1190)</f>
        <v>8.7876297271139308</v>
      </c>
      <c r="E1190">
        <v>1.4750000000000001</v>
      </c>
      <c r="F1190">
        <f>LOG10(E1190)</f>
        <v>0.16879202031418183</v>
      </c>
    </row>
    <row r="1191" spans="1:6" x14ac:dyDescent="0.25">
      <c r="A1191">
        <v>617303648</v>
      </c>
      <c r="B1191">
        <f>LOG10(A1191)</f>
        <v>8.7904988434689546</v>
      </c>
      <c r="C1191">
        <v>845221704</v>
      </c>
      <c r="D1191">
        <f>LOG10(C1191)</f>
        <v>8.9269706405411995</v>
      </c>
      <c r="E1191">
        <v>1.42</v>
      </c>
      <c r="F1191">
        <f>LOG10(E1191)</f>
        <v>0.15228834438305647</v>
      </c>
    </row>
    <row r="1192" spans="1:6" x14ac:dyDescent="0.25">
      <c r="A1192">
        <v>617309592</v>
      </c>
      <c r="B1192">
        <f>LOG10(A1192)</f>
        <v>8.7905030252585483</v>
      </c>
      <c r="C1192">
        <v>621814072</v>
      </c>
      <c r="D1192">
        <f>LOG10(C1192)</f>
        <v>8.7936605461452508</v>
      </c>
      <c r="E1192">
        <v>1.4470000000000001</v>
      </c>
      <c r="F1192">
        <f>LOG10(E1192)</f>
        <v>0.1604685311190375</v>
      </c>
    </row>
    <row r="1193" spans="1:6" x14ac:dyDescent="0.25">
      <c r="A1193">
        <v>617322456</v>
      </c>
      <c r="B1193">
        <f>LOG10(A1193)</f>
        <v>8.7905120753463457</v>
      </c>
      <c r="C1193">
        <v>853092768</v>
      </c>
      <c r="D1193">
        <f>LOG10(C1193)</f>
        <v>8.9309962602881114</v>
      </c>
      <c r="E1193">
        <v>2.0659999999999998</v>
      </c>
      <c r="F1193">
        <f>LOG10(E1193)</f>
        <v>0.31513031718360174</v>
      </c>
    </row>
    <row r="1194" spans="1:6" x14ac:dyDescent="0.25">
      <c r="A1194">
        <v>617328424</v>
      </c>
      <c r="B1194">
        <f>LOG10(A1194)</f>
        <v>8.7905162738926883</v>
      </c>
      <c r="C1194">
        <v>892087472</v>
      </c>
      <c r="D1194">
        <f>LOG10(C1194)</f>
        <v>8.9504074404124552</v>
      </c>
      <c r="E1194">
        <v>1.464</v>
      </c>
      <c r="F1194">
        <f>LOG10(E1194)</f>
        <v>0.16554107672237306</v>
      </c>
    </row>
    <row r="1195" spans="1:6" x14ac:dyDescent="0.25">
      <c r="A1195">
        <v>617332824</v>
      </c>
      <c r="B1195">
        <f>LOG10(A1195)</f>
        <v>8.7905193693097079</v>
      </c>
      <c r="C1195">
        <v>846873784</v>
      </c>
      <c r="D1195">
        <f>LOG10(C1195)</f>
        <v>8.9278186889648676</v>
      </c>
      <c r="E1195">
        <v>1.367</v>
      </c>
      <c r="F1195">
        <f>LOG10(E1195)</f>
        <v>0.13576851456782227</v>
      </c>
    </row>
    <row r="1196" spans="1:6" x14ac:dyDescent="0.25">
      <c r="A1196">
        <v>617344744</v>
      </c>
      <c r="B1196">
        <f>LOG10(A1196)</f>
        <v>8.7905277549649732</v>
      </c>
      <c r="C1196">
        <v>585566568</v>
      </c>
      <c r="D1196">
        <f>LOG10(C1196)</f>
        <v>8.7675762733993956</v>
      </c>
      <c r="E1196">
        <v>1.415</v>
      </c>
      <c r="F1196">
        <f>LOG10(E1196)</f>
        <v>0.15075643986030904</v>
      </c>
    </row>
    <row r="1197" spans="1:6" x14ac:dyDescent="0.25">
      <c r="A1197">
        <v>617352752</v>
      </c>
      <c r="B1197">
        <f>LOG10(A1197)</f>
        <v>8.7905333884585577</v>
      </c>
      <c r="C1197">
        <v>671377312</v>
      </c>
      <c r="D1197">
        <f>LOG10(C1197)</f>
        <v>8.8269666609517756</v>
      </c>
      <c r="E1197">
        <v>1.385</v>
      </c>
      <c r="F1197">
        <f>LOG10(E1197)</f>
        <v>0.14144977340046735</v>
      </c>
    </row>
    <row r="1198" spans="1:6" x14ac:dyDescent="0.25">
      <c r="A1198">
        <v>617362912</v>
      </c>
      <c r="B1198">
        <f>LOG10(A1198)</f>
        <v>8.790540535742851</v>
      </c>
      <c r="C1198">
        <v>806704712</v>
      </c>
      <c r="D1198">
        <f>LOG10(C1198)</f>
        <v>8.9067145936847787</v>
      </c>
      <c r="E1198">
        <v>0.96699999999999997</v>
      </c>
      <c r="F1198">
        <f>LOG10(E1198)</f>
        <v>-1.4573525916998339E-2</v>
      </c>
    </row>
    <row r="1199" spans="1:6" x14ac:dyDescent="0.25">
      <c r="A1199">
        <v>617364392</v>
      </c>
      <c r="B1199">
        <f>LOG10(A1199)</f>
        <v>8.7905415768728741</v>
      </c>
      <c r="C1199">
        <v>718896320</v>
      </c>
      <c r="D1199">
        <f>LOG10(C1199)</f>
        <v>8.8566662604820543</v>
      </c>
      <c r="E1199">
        <v>0.98899999999999999</v>
      </c>
      <c r="F1199">
        <f>LOG10(E1199)</f>
        <v>-4.8037084028205992E-3</v>
      </c>
    </row>
    <row r="1200" spans="1:6" x14ac:dyDescent="0.25">
      <c r="A1200">
        <v>617364600</v>
      </c>
      <c r="B1200">
        <f>LOG10(A1200)</f>
        <v>8.79054172319365</v>
      </c>
      <c r="C1200">
        <v>646486592</v>
      </c>
      <c r="D1200">
        <f>LOG10(C1200)</f>
        <v>8.8105595221308803</v>
      </c>
      <c r="E1200">
        <v>1.2210000000000001</v>
      </c>
      <c r="F1200">
        <f>LOG10(E1200)</f>
        <v>8.6715663944882504E-2</v>
      </c>
    </row>
    <row r="1201" spans="1:6" x14ac:dyDescent="0.25">
      <c r="A1201">
        <v>617372592</v>
      </c>
      <c r="B1201">
        <f>LOG10(A1201)</f>
        <v>8.7905473452507508</v>
      </c>
      <c r="C1201">
        <v>787583472</v>
      </c>
      <c r="D1201">
        <f>LOG10(C1201)</f>
        <v>8.8962965935827469</v>
      </c>
      <c r="E1201">
        <v>1.4990000000000001</v>
      </c>
      <c r="F1201">
        <f>LOG10(E1201)</f>
        <v>0.17580163284827949</v>
      </c>
    </row>
    <row r="1202" spans="1:6" x14ac:dyDescent="0.25">
      <c r="A1202">
        <v>617374584</v>
      </c>
      <c r="B1202">
        <f>LOG10(A1202)</f>
        <v>8.7905487465329326</v>
      </c>
      <c r="C1202">
        <v>642349432</v>
      </c>
      <c r="D1202">
        <f>LOG10(C1202)</f>
        <v>8.8077713444316181</v>
      </c>
      <c r="E1202">
        <v>0.96899999999999997</v>
      </c>
      <c r="F1202">
        <f>LOG10(E1202)</f>
        <v>-1.3676222949234686E-2</v>
      </c>
    </row>
    <row r="1203" spans="1:6" x14ac:dyDescent="0.25">
      <c r="A1203">
        <v>617383896</v>
      </c>
      <c r="B1203">
        <f>LOG10(A1203)</f>
        <v>8.7905552970450866</v>
      </c>
      <c r="C1203">
        <v>884726688</v>
      </c>
      <c r="D1203">
        <f>LOG10(C1203)</f>
        <v>8.9468091280698285</v>
      </c>
      <c r="E1203">
        <v>1.9810000000000001</v>
      </c>
      <c r="F1203">
        <f>LOG10(E1203)</f>
        <v>0.29688447553854708</v>
      </c>
    </row>
    <row r="1204" spans="1:6" x14ac:dyDescent="0.25">
      <c r="A1204">
        <v>617392352</v>
      </c>
      <c r="B1204">
        <f>LOG10(A1204)</f>
        <v>8.7905612453197559</v>
      </c>
      <c r="C1204">
        <v>883403928</v>
      </c>
      <c r="D1204">
        <f>LOG10(C1204)</f>
        <v>8.9461593259897629</v>
      </c>
      <c r="E1204">
        <v>0.97199999999999998</v>
      </c>
      <c r="F1204">
        <f>LOG10(E1204)</f>
        <v>-1.2333735073725434E-2</v>
      </c>
    </row>
    <row r="1205" spans="1:6" x14ac:dyDescent="0.25">
      <c r="A1205">
        <v>617405176</v>
      </c>
      <c r="B1205">
        <f>LOG10(A1205)</f>
        <v>8.7905702660576672</v>
      </c>
      <c r="C1205">
        <v>654284368</v>
      </c>
      <c r="D1205">
        <f>LOG10(C1205)</f>
        <v>8.815766544366161</v>
      </c>
      <c r="E1205">
        <v>0.96899999999999997</v>
      </c>
      <c r="F1205">
        <f>LOG10(E1205)</f>
        <v>-1.3676222949234686E-2</v>
      </c>
    </row>
    <row r="1206" spans="1:6" x14ac:dyDescent="0.25">
      <c r="A1206">
        <v>617447312</v>
      </c>
      <c r="B1206">
        <f>LOG10(A1206)</f>
        <v>8.7905999043059175</v>
      </c>
      <c r="C1206">
        <v>472665648</v>
      </c>
      <c r="D1206">
        <f>LOG10(C1206)</f>
        <v>8.6745540401574512</v>
      </c>
      <c r="E1206">
        <v>0.97399999999999998</v>
      </c>
      <c r="F1206">
        <f>LOG10(E1206)</f>
        <v>-1.1441043121384482E-2</v>
      </c>
    </row>
    <row r="1207" spans="1:6" x14ac:dyDescent="0.25">
      <c r="A1207">
        <v>617470432</v>
      </c>
      <c r="B1207">
        <f>LOG10(A1207)</f>
        <v>8.7906161659370614</v>
      </c>
      <c r="C1207">
        <v>899143160</v>
      </c>
      <c r="D1207">
        <f>LOG10(C1207)</f>
        <v>8.953828844845777</v>
      </c>
      <c r="E1207">
        <v>0.97099999999999997</v>
      </c>
      <c r="F1207">
        <f>LOG10(E1207)</f>
        <v>-1.2780770091995148E-2</v>
      </c>
    </row>
    <row r="1208" spans="1:6" x14ac:dyDescent="0.25">
      <c r="A1208">
        <v>617472560</v>
      </c>
      <c r="B1208">
        <f>LOG10(A1208)</f>
        <v>8.7906176626517496</v>
      </c>
      <c r="C1208">
        <v>899040312</v>
      </c>
      <c r="D1208">
        <f>LOG10(C1208)</f>
        <v>8.9537791654669832</v>
      </c>
      <c r="E1208">
        <v>1.272</v>
      </c>
      <c r="F1208">
        <f>LOG10(E1208)</f>
        <v>0.10448711131239508</v>
      </c>
    </row>
    <row r="1209" spans="1:6" x14ac:dyDescent="0.25">
      <c r="A1209">
        <v>617486336</v>
      </c>
      <c r="B1209">
        <f>LOG10(A1209)</f>
        <v>8.7906273517852132</v>
      </c>
      <c r="C1209">
        <v>608202272</v>
      </c>
      <c r="D1209">
        <f>LOG10(C1209)</f>
        <v>8.7840480381613197</v>
      </c>
      <c r="E1209">
        <v>0.98199999999999998</v>
      </c>
      <c r="F1209">
        <f>LOG10(E1209)</f>
        <v>-7.8885122130503398E-3</v>
      </c>
    </row>
    <row r="1210" spans="1:6" x14ac:dyDescent="0.25">
      <c r="A1210">
        <v>617499216</v>
      </c>
      <c r="B1210">
        <f>LOG10(A1210)</f>
        <v>8.7906364105356065</v>
      </c>
      <c r="C1210">
        <v>901739056</v>
      </c>
      <c r="D1210">
        <f>LOG10(C1210)</f>
        <v>8.9550808801862409</v>
      </c>
      <c r="E1210">
        <v>1.5960000000000001</v>
      </c>
      <c r="F1210">
        <f>LOG10(E1210)</f>
        <v>0.20303288701471064</v>
      </c>
    </row>
    <row r="1211" spans="1:6" x14ac:dyDescent="0.25">
      <c r="A1211">
        <v>617509672</v>
      </c>
      <c r="B1211">
        <f>LOG10(A1211)</f>
        <v>8.790643764301473</v>
      </c>
      <c r="C1211">
        <v>874733112</v>
      </c>
      <c r="D1211">
        <f>LOG10(C1211)</f>
        <v>8.9418755665467593</v>
      </c>
      <c r="E1211">
        <v>1.0049999999999999</v>
      </c>
      <c r="F1211">
        <f>LOG10(E1211)</f>
        <v>2.1660617565076304E-3</v>
      </c>
    </row>
    <row r="1212" spans="1:6" x14ac:dyDescent="0.25">
      <c r="A1212">
        <v>617512520</v>
      </c>
      <c r="B1212">
        <f>LOG10(A1212)</f>
        <v>8.7906457672949294</v>
      </c>
      <c r="C1212">
        <v>653533680</v>
      </c>
      <c r="D1212">
        <f>LOG10(C1212)</f>
        <v>8.8152679739536559</v>
      </c>
      <c r="E1212">
        <v>0.96599999999999997</v>
      </c>
      <c r="F1212">
        <f>LOG10(E1212)</f>
        <v>-1.5022873584506671E-2</v>
      </c>
    </row>
    <row r="1213" spans="1:6" x14ac:dyDescent="0.25">
      <c r="A1213">
        <v>617524744</v>
      </c>
      <c r="B1213">
        <f>LOG10(A1213)</f>
        <v>8.7906543643079935</v>
      </c>
      <c r="C1213">
        <v>613244536</v>
      </c>
      <c r="D1213">
        <f>LOG10(C1213)</f>
        <v>8.7876336873380723</v>
      </c>
      <c r="E1213">
        <v>0.96099999999999997</v>
      </c>
      <c r="F1213">
        <f>LOG10(E1213)</f>
        <v>-1.7276612331454656E-2</v>
      </c>
    </row>
    <row r="1214" spans="1:6" x14ac:dyDescent="0.25">
      <c r="A1214">
        <v>617540280</v>
      </c>
      <c r="B1214">
        <f>LOG10(A1214)</f>
        <v>8.7906652903708977</v>
      </c>
      <c r="C1214">
        <v>838008544</v>
      </c>
      <c r="D1214">
        <f>LOG10(C1214)</f>
        <v>8.9232484465457151</v>
      </c>
      <c r="E1214">
        <v>0.97199999999999998</v>
      </c>
      <c r="F1214">
        <f>LOG10(E1214)</f>
        <v>-1.2333735073725434E-2</v>
      </c>
    </row>
    <row r="1215" spans="1:6" x14ac:dyDescent="0.25">
      <c r="A1215">
        <v>617540480</v>
      </c>
      <c r="B1215">
        <f>LOG10(A1215)</f>
        <v>8.7906654310238803</v>
      </c>
      <c r="C1215">
        <v>547351456</v>
      </c>
      <c r="D1215">
        <f>LOG10(C1215)</f>
        <v>8.7382662776809941</v>
      </c>
      <c r="E1215">
        <v>1.0229999999999999</v>
      </c>
      <c r="F1215">
        <f>LOG10(E1215)</f>
        <v>9.8756337121601191E-3</v>
      </c>
    </row>
    <row r="1216" spans="1:6" x14ac:dyDescent="0.25">
      <c r="A1216">
        <v>617554632</v>
      </c>
      <c r="B1216">
        <f>LOG10(A1216)</f>
        <v>8.7906753835132854</v>
      </c>
      <c r="C1216">
        <v>844272520</v>
      </c>
      <c r="D1216">
        <f>LOG10(C1216)</f>
        <v>8.9264826537685593</v>
      </c>
      <c r="E1216">
        <v>1.0629999999999999</v>
      </c>
      <c r="F1216">
        <f>LOG10(E1216)</f>
        <v>2.6533264523296733E-2</v>
      </c>
    </row>
    <row r="1217" spans="1:6" x14ac:dyDescent="0.25">
      <c r="A1217">
        <v>617577872</v>
      </c>
      <c r="B1217">
        <f>LOG10(A1217)</f>
        <v>8.790691726705175</v>
      </c>
      <c r="C1217">
        <v>637114104</v>
      </c>
      <c r="D1217">
        <f>LOG10(C1217)</f>
        <v>8.8042172193051993</v>
      </c>
      <c r="E1217">
        <v>0.93700000000000006</v>
      </c>
      <c r="F1217">
        <f>LOG10(E1217)</f>
        <v>-2.8260409112221711E-2</v>
      </c>
    </row>
    <row r="1218" spans="1:6" x14ac:dyDescent="0.25">
      <c r="A1218">
        <v>617581552</v>
      </c>
      <c r="B1218">
        <f>LOG10(A1218)</f>
        <v>8.7906943145552319</v>
      </c>
      <c r="C1218">
        <v>905655368</v>
      </c>
      <c r="D1218">
        <f>LOG10(C1218)</f>
        <v>8.956962965612993</v>
      </c>
      <c r="E1218">
        <v>2.004</v>
      </c>
      <c r="F1218">
        <f>LOG10(E1218)</f>
        <v>0.30189771719520808</v>
      </c>
    </row>
    <row r="1219" spans="1:6" x14ac:dyDescent="0.25">
      <c r="A1219">
        <v>617600272</v>
      </c>
      <c r="B1219">
        <f>LOG10(A1219)</f>
        <v>8.7907074785972288</v>
      </c>
      <c r="C1219">
        <v>813214400</v>
      </c>
      <c r="D1219">
        <f>LOG10(C1219)</f>
        <v>8.9102050603068381</v>
      </c>
      <c r="E1219">
        <v>1.417</v>
      </c>
      <c r="F1219">
        <f>LOG10(E1219)</f>
        <v>0.15136985024746041</v>
      </c>
    </row>
    <row r="1220" spans="1:6" x14ac:dyDescent="0.25">
      <c r="A1220">
        <v>617625712</v>
      </c>
      <c r="B1220">
        <f>LOG10(A1220)</f>
        <v>8.7907253675531987</v>
      </c>
      <c r="C1220">
        <v>859012928</v>
      </c>
      <c r="D1220">
        <f>LOG10(C1220)</f>
        <v>8.9339996999392906</v>
      </c>
      <c r="E1220">
        <v>1.4359999999999999</v>
      </c>
      <c r="F1220">
        <f>LOG10(E1220)</f>
        <v>0.15715443990628153</v>
      </c>
    </row>
    <row r="1221" spans="1:6" x14ac:dyDescent="0.25">
      <c r="A1221">
        <v>617630952</v>
      </c>
      <c r="B1221">
        <f>LOG10(A1221)</f>
        <v>8.7907290521365766</v>
      </c>
      <c r="C1221">
        <v>613073488</v>
      </c>
      <c r="D1221">
        <f>LOG10(C1221)</f>
        <v>8.7875125357255719</v>
      </c>
      <c r="E1221">
        <v>0.995</v>
      </c>
      <c r="F1221">
        <f>LOG10(E1221)</f>
        <v>-2.176919254274547E-3</v>
      </c>
    </row>
    <row r="1222" spans="1:6" x14ac:dyDescent="0.25">
      <c r="A1222">
        <v>617640688</v>
      </c>
      <c r="B1222">
        <f>LOG10(A1222)</f>
        <v>8.790735898065746</v>
      </c>
      <c r="C1222">
        <v>856925240</v>
      </c>
      <c r="D1222">
        <f>LOG10(C1222)</f>
        <v>8.9329429347916829</v>
      </c>
      <c r="E1222">
        <v>0.94799999999999995</v>
      </c>
      <c r="F1222">
        <f>LOG10(E1222)</f>
        <v>-2.3191662661933767E-2</v>
      </c>
    </row>
    <row r="1223" spans="1:6" x14ac:dyDescent="0.25">
      <c r="A1223">
        <v>617664208</v>
      </c>
      <c r="B1223">
        <f>LOG10(A1223)</f>
        <v>8.7907524358553211</v>
      </c>
      <c r="C1223">
        <v>827402416</v>
      </c>
      <c r="D1223">
        <f>LOG10(C1223)</f>
        <v>8.9177167846933294</v>
      </c>
      <c r="E1223">
        <v>1.119</v>
      </c>
      <c r="F1223">
        <f>LOG10(E1223)</f>
        <v>4.8830086528350039E-2</v>
      </c>
    </row>
    <row r="1224" spans="1:6" x14ac:dyDescent="0.25">
      <c r="A1224">
        <v>617664936</v>
      </c>
      <c r="B1224">
        <f>LOG10(A1224)</f>
        <v>8.790752947729235</v>
      </c>
      <c r="C1224">
        <v>612983368</v>
      </c>
      <c r="D1224">
        <f>LOG10(C1224)</f>
        <v>8.7874486910211633</v>
      </c>
      <c r="E1224">
        <v>0.999</v>
      </c>
      <c r="F1224">
        <f>LOG10(E1224)</f>
        <v>-4.3451177401769168E-4</v>
      </c>
    </row>
    <row r="1225" spans="1:6" x14ac:dyDescent="0.25">
      <c r="A1225">
        <v>617691704</v>
      </c>
      <c r="B1225">
        <f>LOG10(A1225)</f>
        <v>8.7907717685204414</v>
      </c>
      <c r="C1225">
        <v>446597672</v>
      </c>
      <c r="D1225">
        <f>LOG10(C1225)</f>
        <v>8.6499164548747185</v>
      </c>
      <c r="E1225">
        <v>0.96199999999999997</v>
      </c>
      <c r="F1225">
        <f>LOG10(E1225)</f>
        <v>-1.6824927962187056E-2</v>
      </c>
    </row>
    <row r="1226" spans="1:6" x14ac:dyDescent="0.25">
      <c r="A1226">
        <v>617703552</v>
      </c>
      <c r="B1226">
        <f>LOG10(A1226)</f>
        <v>8.790780098681978</v>
      </c>
      <c r="C1226">
        <v>574957488</v>
      </c>
      <c r="D1226">
        <f>LOG10(C1226)</f>
        <v>8.7596357344121358</v>
      </c>
      <c r="E1226">
        <v>0.97599999999999998</v>
      </c>
      <c r="F1226">
        <f>LOG10(E1226)</f>
        <v>-1.0550182333308195E-2</v>
      </c>
    </row>
    <row r="1227" spans="1:6" x14ac:dyDescent="0.25">
      <c r="A1227">
        <v>617704736</v>
      </c>
      <c r="B1227">
        <f>LOG10(A1227)</f>
        <v>8.7907809311268821</v>
      </c>
      <c r="C1227">
        <v>465390328</v>
      </c>
      <c r="D1227">
        <f>LOG10(C1227)</f>
        <v>8.6678173532956251</v>
      </c>
      <c r="E1227">
        <v>1.468</v>
      </c>
      <c r="F1227">
        <f>LOG10(E1227)</f>
        <v>0.16672605558005171</v>
      </c>
    </row>
    <row r="1228" spans="1:6" x14ac:dyDescent="0.25">
      <c r="A1228">
        <v>617705608</v>
      </c>
      <c r="B1228">
        <f>LOG10(A1228)</f>
        <v>8.790781544210283</v>
      </c>
      <c r="C1228">
        <v>613281536</v>
      </c>
      <c r="D1228">
        <f>LOG10(C1228)</f>
        <v>8.7876598896279408</v>
      </c>
      <c r="E1228">
        <v>1.1040000000000001</v>
      </c>
      <c r="F1228">
        <f>LOG10(E1228)</f>
        <v>4.2969073393180131E-2</v>
      </c>
    </row>
    <row r="1229" spans="1:6" x14ac:dyDescent="0.25">
      <c r="A1229">
        <v>617734640</v>
      </c>
      <c r="B1229">
        <f>LOG10(A1229)</f>
        <v>8.7908019554562689</v>
      </c>
      <c r="C1229">
        <v>439749080</v>
      </c>
      <c r="D1229">
        <f>LOG10(C1229)</f>
        <v>8.6432049395420254</v>
      </c>
      <c r="E1229">
        <v>1.012</v>
      </c>
      <c r="F1229">
        <f>LOG10(E1229)</f>
        <v>5.1805125037803143E-3</v>
      </c>
    </row>
    <row r="1230" spans="1:6" x14ac:dyDescent="0.25">
      <c r="A1230">
        <v>617758320</v>
      </c>
      <c r="B1230">
        <f>LOG10(A1230)</f>
        <v>8.790818603213344</v>
      </c>
      <c r="C1230">
        <v>825752384</v>
      </c>
      <c r="D1230">
        <f>LOG10(C1230)</f>
        <v>8.9168498362012354</v>
      </c>
      <c r="E1230">
        <v>0.96099999999999997</v>
      </c>
      <c r="F1230">
        <f>LOG10(E1230)</f>
        <v>-1.7276612331454656E-2</v>
      </c>
    </row>
    <row r="1231" spans="1:6" x14ac:dyDescent="0.25">
      <c r="A1231">
        <v>617759840</v>
      </c>
      <c r="B1231">
        <f>LOG10(A1231)</f>
        <v>8.7908196717975766</v>
      </c>
      <c r="C1231">
        <v>841181216</v>
      </c>
      <c r="D1231">
        <f>LOG10(C1231)</f>
        <v>8.9248895661081598</v>
      </c>
      <c r="E1231">
        <v>0.98099999999999998</v>
      </c>
      <c r="F1231">
        <f>LOG10(E1231)</f>
        <v>-8.3309926200514969E-3</v>
      </c>
    </row>
    <row r="1232" spans="1:6" x14ac:dyDescent="0.25">
      <c r="A1232">
        <v>617797664</v>
      </c>
      <c r="B1232">
        <f>LOG10(A1232)</f>
        <v>8.7908462618258589</v>
      </c>
      <c r="C1232">
        <v>897867376</v>
      </c>
      <c r="D1232">
        <f>LOG10(C1232)</f>
        <v>8.9532121917619047</v>
      </c>
      <c r="E1232">
        <v>0.97199999999999998</v>
      </c>
      <c r="F1232">
        <f>LOG10(E1232)</f>
        <v>-1.2333735073725434E-2</v>
      </c>
    </row>
    <row r="1233" spans="1:6" x14ac:dyDescent="0.25">
      <c r="A1233">
        <v>617806272</v>
      </c>
      <c r="B1233">
        <f>LOG10(A1233)</f>
        <v>8.790852312966992</v>
      </c>
      <c r="C1233">
        <v>595111432</v>
      </c>
      <c r="D1233">
        <f>LOG10(C1233)</f>
        <v>8.7745982930758011</v>
      </c>
      <c r="E1233">
        <v>1.39</v>
      </c>
      <c r="F1233">
        <f>LOG10(E1233)</f>
        <v>0.14301480025409505</v>
      </c>
    </row>
    <row r="1234" spans="1:6" x14ac:dyDescent="0.25">
      <c r="A1234">
        <v>617822352</v>
      </c>
      <c r="B1234">
        <f>LOG10(A1234)</f>
        <v>8.7908636164527376</v>
      </c>
      <c r="C1234">
        <v>617104496</v>
      </c>
      <c r="D1234">
        <f>LOG10(C1234)</f>
        <v>8.7903587105383174</v>
      </c>
      <c r="E1234">
        <v>0.95699999999999996</v>
      </c>
      <c r="F1234">
        <f>LOG10(E1234)</f>
        <v>-1.9088062223156451E-2</v>
      </c>
    </row>
    <row r="1235" spans="1:6" x14ac:dyDescent="0.25">
      <c r="A1235">
        <v>617847944</v>
      </c>
      <c r="B1235">
        <f>LOG10(A1235)</f>
        <v>8.7908816058216157</v>
      </c>
      <c r="C1235">
        <v>901059776</v>
      </c>
      <c r="D1235">
        <f>LOG10(C1235)</f>
        <v>8.9547536028834251</v>
      </c>
      <c r="E1235">
        <v>1.22</v>
      </c>
      <c r="F1235">
        <f>LOG10(E1235)</f>
        <v>8.6359830674748214E-2</v>
      </c>
    </row>
    <row r="1236" spans="1:6" x14ac:dyDescent="0.25">
      <c r="A1236">
        <v>617865000</v>
      </c>
      <c r="B1236">
        <f>LOG10(A1236)</f>
        <v>8.790893594571461</v>
      </c>
      <c r="C1236">
        <v>925012088</v>
      </c>
      <c r="D1236">
        <f>LOG10(C1236)</f>
        <v>8.9661474081091903</v>
      </c>
      <c r="E1236">
        <v>0.95399999999999996</v>
      </c>
      <c r="F1236">
        <f>LOG10(E1236)</f>
        <v>-2.0451625295904902E-2</v>
      </c>
    </row>
    <row r="1237" spans="1:6" x14ac:dyDescent="0.25">
      <c r="A1237">
        <v>617865816</v>
      </c>
      <c r="B1237">
        <f>LOG10(A1237)</f>
        <v>8.7908941681337502</v>
      </c>
      <c r="C1237">
        <v>736004376</v>
      </c>
      <c r="D1237">
        <f>LOG10(C1237)</f>
        <v>8.8668803964937535</v>
      </c>
      <c r="E1237">
        <v>1.194</v>
      </c>
      <c r="F1237">
        <f>LOG10(E1237)</f>
        <v>7.7004326793350258E-2</v>
      </c>
    </row>
    <row r="1238" spans="1:6" x14ac:dyDescent="0.25">
      <c r="A1238">
        <v>617866312</v>
      </c>
      <c r="B1238">
        <f>LOG10(A1238)</f>
        <v>8.7908945167692796</v>
      </c>
      <c r="C1238">
        <v>417643928</v>
      </c>
      <c r="D1238">
        <f>LOG10(C1238)</f>
        <v>8.6208061717103579</v>
      </c>
      <c r="E1238">
        <v>0.95899999999999996</v>
      </c>
      <c r="F1238">
        <f>LOG10(E1238)</f>
        <v>-1.8181392829336417E-2</v>
      </c>
    </row>
    <row r="1239" spans="1:6" x14ac:dyDescent="0.25">
      <c r="A1239">
        <v>617868208</v>
      </c>
      <c r="B1239">
        <f>LOG10(A1239)</f>
        <v>8.7908958494541309</v>
      </c>
      <c r="C1239">
        <v>869814896</v>
      </c>
      <c r="D1239">
        <f>LOG10(C1239)</f>
        <v>8.9394268408956634</v>
      </c>
      <c r="E1239">
        <v>1.075</v>
      </c>
      <c r="F1239">
        <f>LOG10(E1239)</f>
        <v>3.1408464251624121E-2</v>
      </c>
    </row>
    <row r="1240" spans="1:6" x14ac:dyDescent="0.25">
      <c r="A1240">
        <v>617873144</v>
      </c>
      <c r="B1240">
        <f>LOG10(A1240)</f>
        <v>8.7908993189140787</v>
      </c>
      <c r="C1240">
        <v>866920016</v>
      </c>
      <c r="D1240">
        <f>LOG10(C1240)</f>
        <v>8.9379790303340769</v>
      </c>
      <c r="E1240">
        <v>0.97199999999999998</v>
      </c>
      <c r="F1240">
        <f>LOG10(E1240)</f>
        <v>-1.2333735073725434E-2</v>
      </c>
    </row>
    <row r="1241" spans="1:6" x14ac:dyDescent="0.25">
      <c r="A1241">
        <v>617874072</v>
      </c>
      <c r="B1241">
        <f>LOG10(A1241)</f>
        <v>8.790899971191946</v>
      </c>
      <c r="C1241">
        <v>692658816</v>
      </c>
      <c r="D1241">
        <f>LOG10(C1241)</f>
        <v>8.8405193661908115</v>
      </c>
      <c r="E1241">
        <v>0.97499999999999998</v>
      </c>
      <c r="F1241">
        <f>LOG10(E1241)</f>
        <v>-1.0995384301463193E-2</v>
      </c>
    </row>
    <row r="1242" spans="1:6" x14ac:dyDescent="0.25">
      <c r="A1242">
        <v>617903960</v>
      </c>
      <c r="B1242">
        <f>LOG10(A1242)</f>
        <v>8.7909209785138778</v>
      </c>
      <c r="C1242">
        <v>862765832</v>
      </c>
      <c r="D1242">
        <f>LOG10(C1242)</f>
        <v>8.9358929374647147</v>
      </c>
      <c r="E1242">
        <v>0.97899999999999998</v>
      </c>
      <c r="F1242">
        <f>LOG10(E1242)</f>
        <v>-9.2173081968621833E-3</v>
      </c>
    </row>
    <row r="1243" spans="1:6" x14ac:dyDescent="0.25">
      <c r="A1243">
        <v>617928144</v>
      </c>
      <c r="B1243">
        <f>LOG10(A1243)</f>
        <v>8.7909379759324064</v>
      </c>
      <c r="C1243">
        <v>892650112</v>
      </c>
      <c r="D1243">
        <f>LOG10(C1243)</f>
        <v>8.9506812638110134</v>
      </c>
      <c r="E1243">
        <v>0.97499999999999998</v>
      </c>
      <c r="F1243">
        <f>LOG10(E1243)</f>
        <v>-1.0995384301463193E-2</v>
      </c>
    </row>
    <row r="1244" spans="1:6" x14ac:dyDescent="0.25">
      <c r="A1244">
        <v>617950784</v>
      </c>
      <c r="B1244">
        <f>LOG10(A1244)</f>
        <v>8.7909538875671931</v>
      </c>
      <c r="C1244">
        <v>871686800</v>
      </c>
      <c r="D1244">
        <f>LOG10(C1244)</f>
        <v>8.940360469490809</v>
      </c>
      <c r="E1244">
        <v>0.94399999999999995</v>
      </c>
      <c r="F1244">
        <f>LOG10(E1244)</f>
        <v>-2.502800570193105E-2</v>
      </c>
    </row>
    <row r="1245" spans="1:6" x14ac:dyDescent="0.25">
      <c r="A1245">
        <v>617956280</v>
      </c>
      <c r="B1245">
        <f>LOG10(A1245)</f>
        <v>8.7909577501269958</v>
      </c>
      <c r="C1245">
        <v>857322832</v>
      </c>
      <c r="D1245">
        <f>LOG10(C1245)</f>
        <v>8.9331443898991036</v>
      </c>
      <c r="E1245">
        <v>1.1000000000000001</v>
      </c>
      <c r="F1245">
        <f>LOG10(E1245)</f>
        <v>4.1392685158225077E-2</v>
      </c>
    </row>
    <row r="1246" spans="1:6" x14ac:dyDescent="0.25">
      <c r="A1246">
        <v>617956296</v>
      </c>
      <c r="B1246">
        <f>LOG10(A1246)</f>
        <v>8.7909577613716614</v>
      </c>
      <c r="C1246">
        <v>658545304</v>
      </c>
      <c r="D1246">
        <f>LOG10(C1246)</f>
        <v>8.818585657202771</v>
      </c>
      <c r="E1246">
        <v>1.242</v>
      </c>
      <c r="F1246">
        <f>LOG10(E1246)</f>
        <v>9.4121595840561387E-2</v>
      </c>
    </row>
    <row r="1247" spans="1:6" x14ac:dyDescent="0.25">
      <c r="A1247">
        <v>617960336</v>
      </c>
      <c r="B1247">
        <f>LOG10(A1247)</f>
        <v>8.790960600640366</v>
      </c>
      <c r="C1247">
        <v>887223232</v>
      </c>
      <c r="D1247">
        <f>LOG10(C1247)</f>
        <v>8.9480329053202112</v>
      </c>
      <c r="E1247">
        <v>1.9550000000000001</v>
      </c>
      <c r="F1247">
        <f>LOG10(E1247)</f>
        <v>0.29114676173188564</v>
      </c>
    </row>
    <row r="1248" spans="1:6" x14ac:dyDescent="0.25">
      <c r="A1248">
        <v>618009832</v>
      </c>
      <c r="B1248">
        <f>LOG10(A1248)</f>
        <v>8.7909953843920192</v>
      </c>
      <c r="C1248">
        <v>761425144</v>
      </c>
      <c r="D1248">
        <f>LOG10(C1248)</f>
        <v>8.8816272141123793</v>
      </c>
      <c r="E1248">
        <v>0.98399999999999999</v>
      </c>
      <c r="F1248">
        <f>LOG10(E1248)</f>
        <v>-7.0049015686584892E-3</v>
      </c>
    </row>
    <row r="1249" spans="1:6" x14ac:dyDescent="0.25">
      <c r="A1249">
        <v>618018216</v>
      </c>
      <c r="B1249">
        <f>LOG10(A1249)</f>
        <v>8.7910012760462468</v>
      </c>
      <c r="C1249">
        <v>612181128</v>
      </c>
      <c r="D1249">
        <f>LOG10(C1249)</f>
        <v>8.7868799372642687</v>
      </c>
      <c r="E1249">
        <v>0.94099999999999995</v>
      </c>
      <c r="F1249">
        <f>LOG10(E1249)</f>
        <v>-2.6410376572743116E-2</v>
      </c>
    </row>
    <row r="1250" spans="1:6" x14ac:dyDescent="0.25">
      <c r="A1250">
        <v>618025112</v>
      </c>
      <c r="B1250">
        <f>LOG10(A1250)</f>
        <v>8.7910061219843776</v>
      </c>
      <c r="C1250">
        <v>816641928</v>
      </c>
      <c r="D1250">
        <f>LOG10(C1250)</f>
        <v>8.9120316736908034</v>
      </c>
      <c r="E1250">
        <v>0.98199999999999998</v>
      </c>
      <c r="F1250">
        <f>LOG10(E1250)</f>
        <v>-7.8885122130503398E-3</v>
      </c>
    </row>
    <row r="1251" spans="1:6" x14ac:dyDescent="0.25">
      <c r="A1251">
        <v>618026704</v>
      </c>
      <c r="B1251">
        <f>LOG10(A1251)</f>
        <v>8.7910072407025499</v>
      </c>
      <c r="C1251">
        <v>613294384</v>
      </c>
      <c r="D1251">
        <f>LOG10(C1251)</f>
        <v>8.7876689878262866</v>
      </c>
      <c r="E1251">
        <v>0.92800000000000005</v>
      </c>
      <c r="F1251">
        <f>LOG10(E1251)</f>
        <v>-3.2452023781137915E-2</v>
      </c>
    </row>
    <row r="1252" spans="1:6" x14ac:dyDescent="0.25">
      <c r="A1252">
        <v>618043416</v>
      </c>
      <c r="B1252">
        <f>LOG10(A1252)</f>
        <v>8.7910189842586242</v>
      </c>
      <c r="C1252">
        <v>650224720</v>
      </c>
      <c r="D1252">
        <f>LOG10(C1252)</f>
        <v>8.813063476319007</v>
      </c>
      <c r="E1252">
        <v>0.97099999999999997</v>
      </c>
      <c r="F1252">
        <f>LOG10(E1252)</f>
        <v>-1.2780770091995148E-2</v>
      </c>
    </row>
    <row r="1253" spans="1:6" x14ac:dyDescent="0.25">
      <c r="A1253">
        <v>618053512</v>
      </c>
      <c r="B1253">
        <f>LOG10(A1253)</f>
        <v>8.7910260785843022</v>
      </c>
      <c r="C1253">
        <v>821658016</v>
      </c>
      <c r="D1253">
        <f>LOG10(C1253)</f>
        <v>8.9146910965326427</v>
      </c>
      <c r="E1253">
        <v>0.96299999999999997</v>
      </c>
      <c r="F1253">
        <f>LOG10(E1253)</f>
        <v>-1.6373712875465501E-2</v>
      </c>
    </row>
    <row r="1254" spans="1:6" x14ac:dyDescent="0.25">
      <c r="A1254">
        <v>618065664</v>
      </c>
      <c r="B1254">
        <f>LOG10(A1254)</f>
        <v>8.7910346174803031</v>
      </c>
      <c r="C1254">
        <v>865938512</v>
      </c>
      <c r="D1254">
        <f>LOG10(C1254)</f>
        <v>8.9374870550113794</v>
      </c>
      <c r="E1254">
        <v>0.89900000000000002</v>
      </c>
      <c r="F1254">
        <f>LOG10(E1254)</f>
        <v>-4.6240308266771224E-2</v>
      </c>
    </row>
    <row r="1255" spans="1:6" x14ac:dyDescent="0.25">
      <c r="A1255">
        <v>618092176</v>
      </c>
      <c r="B1255">
        <f>LOG10(A1255)</f>
        <v>8.7910532461941031</v>
      </c>
      <c r="C1255">
        <v>892540296</v>
      </c>
      <c r="D1255">
        <f>LOG10(C1255)</f>
        <v>8.9506278325549733</v>
      </c>
      <c r="E1255">
        <v>1.1970000000000001</v>
      </c>
      <c r="F1255">
        <f>LOG10(E1255)</f>
        <v>7.8094150406410684E-2</v>
      </c>
    </row>
    <row r="1256" spans="1:6" x14ac:dyDescent="0.25">
      <c r="A1256">
        <v>618098360</v>
      </c>
      <c r="B1256">
        <f>LOG10(A1256)</f>
        <v>8.7910575912800706</v>
      </c>
      <c r="C1256">
        <v>759641744</v>
      </c>
      <c r="D1256">
        <f>LOG10(C1256)</f>
        <v>8.8806088221665114</v>
      </c>
      <c r="E1256">
        <v>0.94499999999999995</v>
      </c>
      <c r="F1256">
        <f>LOG10(E1256)</f>
        <v>-2.4568191490737076E-2</v>
      </c>
    </row>
    <row r="1257" spans="1:6" x14ac:dyDescent="0.25">
      <c r="A1257">
        <v>618101640</v>
      </c>
      <c r="B1257">
        <f>LOG10(A1257)</f>
        <v>8.7910598959005224</v>
      </c>
      <c r="C1257">
        <v>545612352</v>
      </c>
      <c r="D1257">
        <f>LOG10(C1257)</f>
        <v>8.7368841936585362</v>
      </c>
      <c r="E1257">
        <v>0.95599999999999996</v>
      </c>
      <c r="F1257">
        <f>LOG10(E1257)</f>
        <v>-1.9542107723899943E-2</v>
      </c>
    </row>
    <row r="1258" spans="1:6" x14ac:dyDescent="0.25">
      <c r="A1258">
        <v>618111824</v>
      </c>
      <c r="B1258">
        <f>LOG10(A1258)</f>
        <v>8.7910670513880369</v>
      </c>
      <c r="C1258">
        <v>485027296</v>
      </c>
      <c r="D1258">
        <f>LOG10(C1258)</f>
        <v>8.6857661801870112</v>
      </c>
      <c r="E1258">
        <v>1.034</v>
      </c>
      <c r="F1258">
        <f>LOG10(E1258)</f>
        <v>1.4520538757923713E-2</v>
      </c>
    </row>
    <row r="1259" spans="1:6" x14ac:dyDescent="0.25">
      <c r="A1259">
        <v>618114872</v>
      </c>
      <c r="B1259">
        <f>LOG10(A1259)</f>
        <v>8.7910691929525004</v>
      </c>
      <c r="C1259">
        <v>704589432</v>
      </c>
      <c r="D1259">
        <f>LOG10(C1259)</f>
        <v>8.8479361249955168</v>
      </c>
      <c r="E1259">
        <v>0.97699999999999998</v>
      </c>
      <c r="F1259">
        <f>LOG10(E1259)</f>
        <v>-1.0105436281226938E-2</v>
      </c>
    </row>
    <row r="1260" spans="1:6" x14ac:dyDescent="0.25">
      <c r="A1260">
        <v>618116920</v>
      </c>
      <c r="B1260">
        <f>LOG10(A1260)</f>
        <v>8.7910706318980214</v>
      </c>
      <c r="C1260">
        <v>860521672</v>
      </c>
      <c r="D1260">
        <f>LOG10(C1260)</f>
        <v>8.9347618123875669</v>
      </c>
      <c r="E1260">
        <v>1.089</v>
      </c>
      <c r="F1260">
        <f>LOG10(E1260)</f>
        <v>3.7027879755774942E-2</v>
      </c>
    </row>
    <row r="1261" spans="1:6" x14ac:dyDescent="0.25">
      <c r="A1261">
        <v>618123784</v>
      </c>
      <c r="B1261">
        <f>LOG10(A1261)</f>
        <v>8.7910754545790954</v>
      </c>
      <c r="C1261">
        <v>925187840</v>
      </c>
      <c r="D1261">
        <f>LOG10(C1261)</f>
        <v>8.966229916083444</v>
      </c>
      <c r="E1261">
        <v>1.5</v>
      </c>
      <c r="F1261">
        <f>LOG10(E1261)</f>
        <v>0.17609125905568124</v>
      </c>
    </row>
    <row r="1262" spans="1:6" x14ac:dyDescent="0.25">
      <c r="A1262">
        <v>618126536</v>
      </c>
      <c r="B1262">
        <f>LOG10(A1262)</f>
        <v>8.791077388133159</v>
      </c>
      <c r="C1262">
        <v>807100240</v>
      </c>
      <c r="D1262">
        <f>LOG10(C1262)</f>
        <v>8.9069274764511448</v>
      </c>
      <c r="E1262">
        <v>0.95399999999999996</v>
      </c>
      <c r="F1262">
        <f>LOG10(E1262)</f>
        <v>-2.0451625295904902E-2</v>
      </c>
    </row>
    <row r="1263" spans="1:6" x14ac:dyDescent="0.25">
      <c r="A1263">
        <v>618127328</v>
      </c>
      <c r="B1263">
        <f>LOG10(A1263)</f>
        <v>8.7910779445904357</v>
      </c>
      <c r="C1263">
        <v>881262880</v>
      </c>
      <c r="D1263">
        <f>LOG10(C1263)</f>
        <v>8.9451054774287311</v>
      </c>
      <c r="E1263">
        <v>0.94699999999999995</v>
      </c>
      <c r="F1263">
        <f>LOG10(E1263)</f>
        <v>-2.3650020996726601E-2</v>
      </c>
    </row>
    <row r="1264" spans="1:6" x14ac:dyDescent="0.25">
      <c r="A1264">
        <v>618128128</v>
      </c>
      <c r="B1264">
        <f>LOG10(A1264)</f>
        <v>8.7910785066677697</v>
      </c>
      <c r="C1264">
        <v>838119240</v>
      </c>
      <c r="D1264">
        <f>LOG10(C1264)</f>
        <v>8.9233058105038783</v>
      </c>
      <c r="E1264">
        <v>1.0309999999999999</v>
      </c>
      <c r="F1264">
        <f>LOG10(E1264)</f>
        <v>1.3258665283516512E-2</v>
      </c>
    </row>
    <row r="1265" spans="1:6" x14ac:dyDescent="0.25">
      <c r="A1265">
        <v>618150624</v>
      </c>
      <c r="B1265">
        <f>LOG10(A1265)</f>
        <v>8.7910943119845726</v>
      </c>
      <c r="C1265">
        <v>878444856</v>
      </c>
      <c r="D1265">
        <f>LOG10(C1265)</f>
        <v>8.9437145040366861</v>
      </c>
      <c r="E1265">
        <v>0.98899999999999999</v>
      </c>
      <c r="F1265">
        <f>LOG10(E1265)</f>
        <v>-4.8037084028205992E-3</v>
      </c>
    </row>
    <row r="1266" spans="1:6" x14ac:dyDescent="0.25">
      <c r="A1266">
        <v>618178304</v>
      </c>
      <c r="B1266">
        <f>LOG10(A1266)</f>
        <v>8.7911137587045989</v>
      </c>
      <c r="C1266">
        <v>577110560</v>
      </c>
      <c r="D1266">
        <f>LOG10(C1266)</f>
        <v>8.761259021125106</v>
      </c>
      <c r="E1266">
        <v>1.022</v>
      </c>
      <c r="F1266">
        <f>LOG10(E1266)</f>
        <v>9.4508957986939347E-3</v>
      </c>
    </row>
    <row r="1267" spans="1:6" x14ac:dyDescent="0.25">
      <c r="A1267">
        <v>618197448</v>
      </c>
      <c r="B1267">
        <f>LOG10(A1267)</f>
        <v>8.7911272079065075</v>
      </c>
      <c r="C1267">
        <v>809316712</v>
      </c>
      <c r="D1267">
        <f>LOG10(C1267)</f>
        <v>8.9081185084568606</v>
      </c>
      <c r="E1267">
        <v>0.93899999999999995</v>
      </c>
      <c r="F1267">
        <f>LOG10(E1267)</f>
        <v>-2.7334407733889104E-2</v>
      </c>
    </row>
    <row r="1268" spans="1:6" x14ac:dyDescent="0.25">
      <c r="A1268">
        <v>618202976</v>
      </c>
      <c r="B1268">
        <f>LOG10(A1268)</f>
        <v>8.791131091405493</v>
      </c>
      <c r="C1268">
        <v>816965096</v>
      </c>
      <c r="D1268">
        <f>LOG10(C1268)</f>
        <v>8.9122035021402368</v>
      </c>
      <c r="E1268">
        <v>0.97</v>
      </c>
      <c r="F1268">
        <f>LOG10(E1268)</f>
        <v>-1.322826573375516E-2</v>
      </c>
    </row>
    <row r="1269" spans="1:6" x14ac:dyDescent="0.25">
      <c r="A1269">
        <v>618228072</v>
      </c>
      <c r="B1269">
        <f>LOG10(A1269)</f>
        <v>8.7911487212674029</v>
      </c>
      <c r="C1269">
        <v>799133072</v>
      </c>
      <c r="D1269">
        <f>LOG10(C1269)</f>
        <v>8.9026191042491831</v>
      </c>
      <c r="E1269">
        <v>0.96399999999999997</v>
      </c>
      <c r="F1269">
        <f>LOG10(E1269)</f>
        <v>-1.5922966097169242E-2</v>
      </c>
    </row>
    <row r="1270" spans="1:6" x14ac:dyDescent="0.25">
      <c r="A1270">
        <v>618256912</v>
      </c>
      <c r="B1270">
        <f>LOG10(A1270)</f>
        <v>8.7911689803939161</v>
      </c>
      <c r="C1270">
        <v>613656760</v>
      </c>
      <c r="D1270">
        <f>LOG10(C1270)</f>
        <v>8.7879255227380799</v>
      </c>
      <c r="E1270">
        <v>1.054</v>
      </c>
      <c r="F1270">
        <f>LOG10(E1270)</f>
        <v>2.2840610876527823E-2</v>
      </c>
    </row>
    <row r="1271" spans="1:6" x14ac:dyDescent="0.25">
      <c r="A1271">
        <v>618258504</v>
      </c>
      <c r="B1271">
        <f>LOG10(A1271)</f>
        <v>8.7911700986926551</v>
      </c>
      <c r="C1271">
        <v>870009536</v>
      </c>
      <c r="D1271">
        <f>LOG10(C1271)</f>
        <v>8.9395240128594029</v>
      </c>
      <c r="E1271">
        <v>1.069</v>
      </c>
      <c r="F1271">
        <f>LOG10(E1271)</f>
        <v>2.8977705208777998E-2</v>
      </c>
    </row>
    <row r="1272" spans="1:6" x14ac:dyDescent="0.25">
      <c r="A1272">
        <v>618284728</v>
      </c>
      <c r="B1272">
        <f>LOG10(A1272)</f>
        <v>8.7911885192997143</v>
      </c>
      <c r="C1272">
        <v>896135336</v>
      </c>
      <c r="D1272">
        <f>LOG10(C1272)</f>
        <v>8.9523736025634353</v>
      </c>
      <c r="E1272">
        <v>1.1419999999999999</v>
      </c>
      <c r="F1272">
        <f>LOG10(E1272)</f>
        <v>5.7666103909829208E-2</v>
      </c>
    </row>
    <row r="1273" spans="1:6" x14ac:dyDescent="0.25">
      <c r="A1273">
        <v>618297432</v>
      </c>
      <c r="B1273">
        <f>LOG10(A1273)</f>
        <v>8.7911974427295956</v>
      </c>
      <c r="C1273">
        <v>846908976</v>
      </c>
      <c r="D1273">
        <f>LOG10(C1273)</f>
        <v>8.9278367357791009</v>
      </c>
      <c r="E1273">
        <v>0.90200000000000002</v>
      </c>
      <c r="F1273">
        <f>LOG10(E1273)</f>
        <v>-4.4793462458058257E-2</v>
      </c>
    </row>
    <row r="1274" spans="1:6" x14ac:dyDescent="0.25">
      <c r="A1274">
        <v>618301536</v>
      </c>
      <c r="B1274">
        <f>LOG10(A1274)</f>
        <v>8.791200325385331</v>
      </c>
      <c r="C1274">
        <v>851243408</v>
      </c>
      <c r="D1274">
        <f>LOG10(C1274)</f>
        <v>8.9300537617721663</v>
      </c>
      <c r="E1274">
        <v>0.89100000000000001</v>
      </c>
      <c r="F1274">
        <f>LOG10(E1274)</f>
        <v>-5.0122295963125202E-2</v>
      </c>
    </row>
    <row r="1275" spans="1:6" x14ac:dyDescent="0.25">
      <c r="A1275">
        <v>618304640</v>
      </c>
      <c r="B1275">
        <f>LOG10(A1275)</f>
        <v>8.7912025056268632</v>
      </c>
      <c r="C1275">
        <v>815446184</v>
      </c>
      <c r="D1275">
        <f>LOG10(C1275)</f>
        <v>8.9113953047226495</v>
      </c>
      <c r="E1275">
        <v>0.97599999999999998</v>
      </c>
      <c r="F1275">
        <f>LOG10(E1275)</f>
        <v>-1.0550182333308195E-2</v>
      </c>
    </row>
    <row r="1276" spans="1:6" x14ac:dyDescent="0.25">
      <c r="A1276">
        <v>618308896</v>
      </c>
      <c r="B1276">
        <f>LOG10(A1276)</f>
        <v>8.7912054950124094</v>
      </c>
      <c r="C1276">
        <v>669347760</v>
      </c>
      <c r="D1276">
        <f>LOG10(C1276)</f>
        <v>8.8256518143422706</v>
      </c>
      <c r="E1276">
        <v>1.0780000000000001</v>
      </c>
      <c r="F1276">
        <f>LOG10(E1276)</f>
        <v>3.2618760850719929E-2</v>
      </c>
    </row>
    <row r="1277" spans="1:6" x14ac:dyDescent="0.25">
      <c r="A1277">
        <v>618310648</v>
      </c>
      <c r="B1277">
        <f>LOG10(A1277)</f>
        <v>8.791206725599352</v>
      </c>
      <c r="C1277">
        <v>745856584</v>
      </c>
      <c r="D1277">
        <f>LOG10(C1277)</f>
        <v>8.8726553277874096</v>
      </c>
      <c r="E1277">
        <v>0.96199999999999997</v>
      </c>
      <c r="F1277">
        <f>LOG10(E1277)</f>
        <v>-1.6824927962187056E-2</v>
      </c>
    </row>
    <row r="1278" spans="1:6" x14ac:dyDescent="0.25">
      <c r="A1278">
        <v>618324456</v>
      </c>
      <c r="B1278">
        <f>LOG10(A1278)</f>
        <v>8.7912164240757846</v>
      </c>
      <c r="C1278">
        <v>633945136</v>
      </c>
      <c r="D1278">
        <f>LOG10(C1278)</f>
        <v>8.8020516740276786</v>
      </c>
      <c r="E1278">
        <v>0.98799999999999999</v>
      </c>
      <c r="F1278">
        <f>LOG10(E1278)</f>
        <v>-5.2430554123718831E-3</v>
      </c>
    </row>
    <row r="1279" spans="1:6" x14ac:dyDescent="0.25">
      <c r="A1279">
        <v>618336136</v>
      </c>
      <c r="B1279">
        <f>LOG10(A1279)</f>
        <v>8.7912246277164314</v>
      </c>
      <c r="C1279">
        <v>817648184</v>
      </c>
      <c r="D1279">
        <f>LOG10(C1279)</f>
        <v>8.9125664765146073</v>
      </c>
      <c r="E1279">
        <v>1.2010000000000001</v>
      </c>
      <c r="F1279">
        <f>LOG10(E1279)</f>
        <v>7.9543007402906069E-2</v>
      </c>
    </row>
    <row r="1280" spans="1:6" x14ac:dyDescent="0.25">
      <c r="A1280">
        <v>618345128</v>
      </c>
      <c r="B1280">
        <f>LOG10(A1280)</f>
        <v>8.7912309432903708</v>
      </c>
      <c r="C1280">
        <v>766172744</v>
      </c>
      <c r="D1280">
        <f>LOG10(C1280)</f>
        <v>8.8843266982331404</v>
      </c>
      <c r="E1280">
        <v>0.94799999999999995</v>
      </c>
      <c r="F1280">
        <f>LOG10(E1280)</f>
        <v>-2.3191662661933767E-2</v>
      </c>
    </row>
    <row r="1281" spans="1:6" x14ac:dyDescent="0.25">
      <c r="A1281">
        <v>618346104</v>
      </c>
      <c r="B1281">
        <f>LOG10(A1281)</f>
        <v>8.7912316287830841</v>
      </c>
      <c r="C1281">
        <v>613079240</v>
      </c>
      <c r="D1281">
        <f>LOG10(C1281)</f>
        <v>8.787516610359674</v>
      </c>
      <c r="E1281">
        <v>1.1870000000000001</v>
      </c>
      <c r="F1281">
        <f>LOG10(E1281)</f>
        <v>7.4450718954591238E-2</v>
      </c>
    </row>
    <row r="1282" spans="1:6" x14ac:dyDescent="0.25">
      <c r="A1282">
        <v>618347464</v>
      </c>
      <c r="B1282">
        <f>LOG10(A1282)</f>
        <v>8.7912325839760452</v>
      </c>
      <c r="C1282">
        <v>916310904</v>
      </c>
      <c r="D1282">
        <f>LOG10(C1282)</f>
        <v>8.9620428546528164</v>
      </c>
      <c r="E1282">
        <v>0.95699999999999996</v>
      </c>
      <c r="F1282">
        <f>LOG10(E1282)</f>
        <v>-1.9088062223156451E-2</v>
      </c>
    </row>
    <row r="1283" spans="1:6" x14ac:dyDescent="0.25">
      <c r="A1283">
        <v>618365928</v>
      </c>
      <c r="B1283">
        <f>LOG10(A1283)</f>
        <v>8.7912455519173101</v>
      </c>
      <c r="C1283">
        <v>842186760</v>
      </c>
      <c r="D1283">
        <f>LOG10(C1283)</f>
        <v>8.9254084096036728</v>
      </c>
      <c r="E1283">
        <v>0.97199999999999998</v>
      </c>
      <c r="F1283">
        <f>LOG10(E1283)</f>
        <v>-1.2333735073725434E-2</v>
      </c>
    </row>
    <row r="1284" spans="1:6" x14ac:dyDescent="0.25">
      <c r="A1284">
        <v>618384584</v>
      </c>
      <c r="B1284">
        <f>LOG10(A1284)</f>
        <v>8.791258654313916</v>
      </c>
      <c r="C1284">
        <v>866258736</v>
      </c>
      <c r="D1284">
        <f>LOG10(C1284)</f>
        <v>8.9376476273918257</v>
      </c>
      <c r="E1284">
        <v>0.92500000000000004</v>
      </c>
      <c r="F1284">
        <f>LOG10(E1284)</f>
        <v>-3.385826726096737E-2</v>
      </c>
    </row>
    <row r="1285" spans="1:6" x14ac:dyDescent="0.25">
      <c r="A1285">
        <v>618392128</v>
      </c>
      <c r="B1285">
        <f>LOG10(A1285)</f>
        <v>8.7912639524692562</v>
      </c>
      <c r="C1285">
        <v>612732880</v>
      </c>
      <c r="D1285">
        <f>LOG10(C1285)</f>
        <v>8.7872711857333368</v>
      </c>
      <c r="E1285">
        <v>1.06</v>
      </c>
      <c r="F1285">
        <f>LOG10(E1285)</f>
        <v>2.5305865264770262E-2</v>
      </c>
    </row>
    <row r="1286" spans="1:6" x14ac:dyDescent="0.25">
      <c r="A1286">
        <v>618405544</v>
      </c>
      <c r="B1286">
        <f>LOG10(A1286)</f>
        <v>8.7912733743737466</v>
      </c>
      <c r="C1286">
        <v>823379864</v>
      </c>
      <c r="D1286">
        <f>LOG10(C1286)</f>
        <v>8.9156002419903277</v>
      </c>
      <c r="E1286">
        <v>1.018</v>
      </c>
      <c r="F1286">
        <f>LOG10(E1286)</f>
        <v>7.7477780007399483E-3</v>
      </c>
    </row>
    <row r="1287" spans="1:6" x14ac:dyDescent="0.25">
      <c r="A1287">
        <v>618408880</v>
      </c>
      <c r="B1287">
        <f>LOG10(A1287)</f>
        <v>8.7912757171769407</v>
      </c>
      <c r="C1287">
        <v>784734288</v>
      </c>
      <c r="D1287">
        <f>LOG10(C1287)</f>
        <v>8.894722628987294</v>
      </c>
      <c r="E1287">
        <v>0.94199999999999995</v>
      </c>
      <c r="F1287">
        <f>LOG10(E1287)</f>
        <v>-2.5949097207122653E-2</v>
      </c>
    </row>
    <row r="1288" spans="1:6" x14ac:dyDescent="0.25">
      <c r="A1288">
        <v>618410464</v>
      </c>
      <c r="B1288">
        <f>LOG10(A1288)</f>
        <v>8.7912768295826655</v>
      </c>
      <c r="C1288">
        <v>612227832</v>
      </c>
      <c r="D1288">
        <f>LOG10(C1288)</f>
        <v>8.7869130688243189</v>
      </c>
      <c r="E1288">
        <v>0.96399999999999997</v>
      </c>
      <c r="F1288">
        <f>LOG10(E1288)</f>
        <v>-1.5922966097169242E-2</v>
      </c>
    </row>
    <row r="1289" spans="1:6" x14ac:dyDescent="0.25">
      <c r="A1289">
        <v>618420360</v>
      </c>
      <c r="B1289">
        <f>LOG10(A1289)</f>
        <v>8.791283779244834</v>
      </c>
      <c r="C1289">
        <v>448554896</v>
      </c>
      <c r="D1289">
        <f>LOG10(C1289)</f>
        <v>8.6518156013844294</v>
      </c>
      <c r="E1289">
        <v>2.5270000000000001</v>
      </c>
      <c r="F1289">
        <f>LOG10(E1289)</f>
        <v>0.40260524191991476</v>
      </c>
    </row>
    <row r="1290" spans="1:6" x14ac:dyDescent="0.25">
      <c r="A1290">
        <v>618434192</v>
      </c>
      <c r="B1290">
        <f>LOG10(A1290)</f>
        <v>8.791293492854674</v>
      </c>
      <c r="C1290">
        <v>617249992</v>
      </c>
      <c r="D1290">
        <f>LOG10(C1290)</f>
        <v>8.7904610929752032</v>
      </c>
      <c r="E1290">
        <v>0.93200000000000005</v>
      </c>
      <c r="F1290">
        <f>LOG10(E1290)</f>
        <v>-3.0584087646018613E-2</v>
      </c>
    </row>
    <row r="1291" spans="1:6" x14ac:dyDescent="0.25">
      <c r="A1291">
        <v>618444672</v>
      </c>
      <c r="B1291">
        <f>LOG10(A1291)</f>
        <v>8.7913008523565672</v>
      </c>
      <c r="C1291">
        <v>613427576</v>
      </c>
      <c r="D1291">
        <f>LOG10(C1291)</f>
        <v>8.7877632953429821</v>
      </c>
      <c r="E1291">
        <v>1.0109999999999999</v>
      </c>
      <c r="F1291">
        <f>LOG10(E1291)</f>
        <v>4.7511555910010198E-3</v>
      </c>
    </row>
    <row r="1292" spans="1:6" x14ac:dyDescent="0.25">
      <c r="A1292">
        <v>618470968</v>
      </c>
      <c r="B1292">
        <f>LOG10(A1292)</f>
        <v>8.7913193179775497</v>
      </c>
      <c r="C1292">
        <v>906353544</v>
      </c>
      <c r="D1292">
        <f>LOG10(C1292)</f>
        <v>8.9572976372552731</v>
      </c>
      <c r="E1292">
        <v>0.99099999999999999</v>
      </c>
      <c r="F1292">
        <f>LOG10(E1292)</f>
        <v>-3.9263455147246756E-3</v>
      </c>
    </row>
    <row r="1293" spans="1:6" x14ac:dyDescent="0.25">
      <c r="A1293">
        <v>618472600</v>
      </c>
      <c r="B1293">
        <f>LOG10(A1293)</f>
        <v>8.7913204639774367</v>
      </c>
      <c r="C1293">
        <v>642737624</v>
      </c>
      <c r="D1293">
        <f>LOG10(C1293)</f>
        <v>8.8080337229963384</v>
      </c>
      <c r="E1293">
        <v>1.9450000000000001</v>
      </c>
      <c r="F1293">
        <f>LOG10(E1293)</f>
        <v>0.28891960566172653</v>
      </c>
    </row>
    <row r="1294" spans="1:6" x14ac:dyDescent="0.25">
      <c r="A1294">
        <v>618475064</v>
      </c>
      <c r="B1294">
        <f>LOG10(A1294)</f>
        <v>8.7913221942068311</v>
      </c>
      <c r="C1294">
        <v>886684576</v>
      </c>
      <c r="D1294">
        <f>LOG10(C1294)</f>
        <v>8.9477691539182747</v>
      </c>
      <c r="E1294">
        <v>0.97</v>
      </c>
      <c r="F1294">
        <f>LOG10(E1294)</f>
        <v>-1.322826573375516E-2</v>
      </c>
    </row>
    <row r="1295" spans="1:6" x14ac:dyDescent="0.25">
      <c r="A1295">
        <v>618481184</v>
      </c>
      <c r="B1295">
        <f>LOG10(A1295)</f>
        <v>8.7913264916623532</v>
      </c>
      <c r="C1295">
        <v>900106184</v>
      </c>
      <c r="D1295">
        <f>LOG10(C1295)</f>
        <v>8.9542937454449891</v>
      </c>
      <c r="E1295">
        <v>0.96199999999999997</v>
      </c>
      <c r="F1295">
        <f>LOG10(E1295)</f>
        <v>-1.6824927962187056E-2</v>
      </c>
    </row>
    <row r="1296" spans="1:6" x14ac:dyDescent="0.25">
      <c r="A1296">
        <v>618496280</v>
      </c>
      <c r="B1296">
        <f>LOG10(A1296)</f>
        <v>8.7913370918708296</v>
      </c>
      <c r="C1296">
        <v>565342736</v>
      </c>
      <c r="D1296">
        <f>LOG10(C1296)</f>
        <v>8.7523118163595655</v>
      </c>
      <c r="E1296">
        <v>1.056</v>
      </c>
      <c r="F1296">
        <f>LOG10(E1296)</f>
        <v>2.3663918197793475E-2</v>
      </c>
    </row>
    <row r="1297" spans="1:6" x14ac:dyDescent="0.25">
      <c r="A1297">
        <v>618511440</v>
      </c>
      <c r="B1297">
        <f>LOG10(A1297)</f>
        <v>8.7913477367588744</v>
      </c>
      <c r="C1297">
        <v>529183096</v>
      </c>
      <c r="D1297">
        <f>LOG10(C1297)</f>
        <v>8.7236059628186098</v>
      </c>
      <c r="E1297">
        <v>0.97799999999999998</v>
      </c>
      <c r="F1297">
        <f>LOG10(E1297)</f>
        <v>-9.6611452123985687E-3</v>
      </c>
    </row>
    <row r="1298" spans="1:6" x14ac:dyDescent="0.25">
      <c r="A1298">
        <v>618513864</v>
      </c>
      <c r="B1298">
        <f>LOG10(A1298)</f>
        <v>8.7913494387932971</v>
      </c>
      <c r="C1298">
        <v>832854080</v>
      </c>
      <c r="D1298">
        <f>LOG10(C1298)</f>
        <v>8.9205689176108276</v>
      </c>
      <c r="E1298">
        <v>0.98899999999999999</v>
      </c>
      <c r="F1298">
        <f>LOG10(E1298)</f>
        <v>-4.8037084028205992E-3</v>
      </c>
    </row>
    <row r="1299" spans="1:6" x14ac:dyDescent="0.25">
      <c r="A1299">
        <v>618519840</v>
      </c>
      <c r="B1299">
        <f>LOG10(A1299)</f>
        <v>8.7913536348694681</v>
      </c>
      <c r="C1299">
        <v>898486744</v>
      </c>
      <c r="D1299">
        <f>LOG10(C1299)</f>
        <v>8.953511674043634</v>
      </c>
      <c r="E1299">
        <v>1.4350000000000001</v>
      </c>
      <c r="F1299">
        <f>LOG10(E1299)</f>
        <v>0.15685190107001115</v>
      </c>
    </row>
    <row r="1300" spans="1:6" x14ac:dyDescent="0.25">
      <c r="A1300">
        <v>618523776</v>
      </c>
      <c r="B1300">
        <f>LOG10(A1300)</f>
        <v>8.7913563985280145</v>
      </c>
      <c r="C1300">
        <v>591169240</v>
      </c>
      <c r="D1300">
        <f>LOG10(C1300)</f>
        <v>8.7717118285569224</v>
      </c>
      <c r="E1300">
        <v>1.008</v>
      </c>
      <c r="F1300">
        <f>LOG10(E1300)</f>
        <v>3.4605321095064891E-3</v>
      </c>
    </row>
    <row r="1301" spans="1:6" x14ac:dyDescent="0.25">
      <c r="A1301">
        <v>618534592</v>
      </c>
      <c r="B1301">
        <f>LOG10(A1301)</f>
        <v>8.7913639928812604</v>
      </c>
      <c r="C1301">
        <v>606490960</v>
      </c>
      <c r="D1301">
        <f>LOG10(C1301)</f>
        <v>8.7828243319109589</v>
      </c>
      <c r="E1301">
        <v>1.4590000000000001</v>
      </c>
      <c r="F1301">
        <f>LOG10(E1301)</f>
        <v>0.16405529189345164</v>
      </c>
    </row>
    <row r="1302" spans="1:6" x14ac:dyDescent="0.25">
      <c r="A1302">
        <v>618541400</v>
      </c>
      <c r="B1302">
        <f>LOG10(A1302)</f>
        <v>8.7913687729866901</v>
      </c>
      <c r="C1302">
        <v>591438560</v>
      </c>
      <c r="D1302">
        <f>LOG10(C1302)</f>
        <v>8.7719096357959554</v>
      </c>
      <c r="E1302">
        <v>0.97199999999999998</v>
      </c>
      <c r="F1302">
        <f>LOG10(E1302)</f>
        <v>-1.2333735073725434E-2</v>
      </c>
    </row>
    <row r="1303" spans="1:6" x14ac:dyDescent="0.25">
      <c r="A1303">
        <v>618546328</v>
      </c>
      <c r="B1303">
        <f>LOG10(A1303)</f>
        <v>8.7913722330536821</v>
      </c>
      <c r="C1303">
        <v>879262760</v>
      </c>
      <c r="D1303">
        <f>LOG10(C1303)</f>
        <v>8.944118679584804</v>
      </c>
      <c r="E1303">
        <v>0.95099999999999996</v>
      </c>
      <c r="F1303">
        <f>LOG10(E1303)</f>
        <v>-2.181948306258609E-2</v>
      </c>
    </row>
    <row r="1304" spans="1:6" x14ac:dyDescent="0.25">
      <c r="A1304">
        <v>618570064</v>
      </c>
      <c r="B1304">
        <f>LOG10(A1304)</f>
        <v>8.7913888982824187</v>
      </c>
      <c r="C1304">
        <v>848627800</v>
      </c>
      <c r="D1304">
        <f>LOG10(C1304)</f>
        <v>8.928717254615183</v>
      </c>
      <c r="E1304">
        <v>1.5029999999999999</v>
      </c>
      <c r="F1304">
        <f>LOG10(E1304)</f>
        <v>0.17695898058690812</v>
      </c>
    </row>
    <row r="1305" spans="1:6" x14ac:dyDescent="0.25">
      <c r="A1305">
        <v>618574808</v>
      </c>
      <c r="B1305">
        <f>LOG10(A1305)</f>
        <v>8.7913922290047442</v>
      </c>
      <c r="C1305">
        <v>819127992</v>
      </c>
      <c r="D1305">
        <f>LOG10(C1305)</f>
        <v>8.9133517672992681</v>
      </c>
      <c r="E1305">
        <v>0.98299999999999998</v>
      </c>
      <c r="F1305">
        <f>LOG10(E1305)</f>
        <v>-7.4464821678643838E-3</v>
      </c>
    </row>
    <row r="1306" spans="1:6" x14ac:dyDescent="0.25">
      <c r="A1306">
        <v>618575992</v>
      </c>
      <c r="B1306">
        <f>LOG10(A1306)</f>
        <v>8.7913930602771586</v>
      </c>
      <c r="C1306">
        <v>706912088</v>
      </c>
      <c r="D1306">
        <f>LOG10(C1306)</f>
        <v>8.8493654080395885</v>
      </c>
      <c r="E1306">
        <v>0.97099999999999997</v>
      </c>
      <c r="F1306">
        <f>LOG10(E1306)</f>
        <v>-1.2780770091995148E-2</v>
      </c>
    </row>
    <row r="1307" spans="1:6" x14ac:dyDescent="0.25">
      <c r="A1307">
        <v>618576584</v>
      </c>
      <c r="B1307">
        <f>LOG10(A1307)</f>
        <v>8.7913934759127699</v>
      </c>
      <c r="C1307">
        <v>869405520</v>
      </c>
      <c r="D1307">
        <f>LOG10(C1307)</f>
        <v>8.939222393271347</v>
      </c>
      <c r="E1307">
        <v>0.98699999999999999</v>
      </c>
      <c r="F1307">
        <f>LOG10(E1307)</f>
        <v>-5.6828473303632727E-3</v>
      </c>
    </row>
    <row r="1308" spans="1:6" x14ac:dyDescent="0.25">
      <c r="A1308">
        <v>618581200</v>
      </c>
      <c r="B1308">
        <f>LOG10(A1308)</f>
        <v>8.7913967167335514</v>
      </c>
      <c r="C1308">
        <v>873858264</v>
      </c>
      <c r="D1308">
        <f>LOG10(C1308)</f>
        <v>8.9414409976751283</v>
      </c>
      <c r="E1308">
        <v>0.97899999999999998</v>
      </c>
      <c r="F1308">
        <f>LOG10(E1308)</f>
        <v>-9.2173081968621833E-3</v>
      </c>
    </row>
    <row r="1309" spans="1:6" x14ac:dyDescent="0.25">
      <c r="A1309">
        <v>618603624</v>
      </c>
      <c r="B1309">
        <f>LOG10(A1309)</f>
        <v>8.7914124599261196</v>
      </c>
      <c r="C1309">
        <v>885141232</v>
      </c>
      <c r="D1309">
        <f>LOG10(C1309)</f>
        <v>8.9470125716974174</v>
      </c>
      <c r="E1309">
        <v>1.0089999999999999</v>
      </c>
      <c r="F1309">
        <f>LOG10(E1309)</f>
        <v>3.8911662369104775E-3</v>
      </c>
    </row>
    <row r="1310" spans="1:6" x14ac:dyDescent="0.25">
      <c r="A1310">
        <v>618613024</v>
      </c>
      <c r="B1310">
        <f>LOG10(A1310)</f>
        <v>8.7914190592038395</v>
      </c>
      <c r="C1310">
        <v>613267280</v>
      </c>
      <c r="D1310">
        <f>LOG10(C1310)</f>
        <v>8.7876497941436789</v>
      </c>
      <c r="E1310">
        <v>1.028</v>
      </c>
      <c r="F1310">
        <f>LOG10(E1310)</f>
        <v>1.1993114659256938E-2</v>
      </c>
    </row>
    <row r="1311" spans="1:6" x14ac:dyDescent="0.25">
      <c r="A1311">
        <v>618617720</v>
      </c>
      <c r="B1311">
        <f>LOG10(A1311)</f>
        <v>8.791422355996934</v>
      </c>
      <c r="C1311">
        <v>607670768</v>
      </c>
      <c r="D1311">
        <f>LOG10(C1311)</f>
        <v>8.7836683451153874</v>
      </c>
      <c r="E1311">
        <v>1.5649999999999999</v>
      </c>
      <c r="F1311">
        <f>LOG10(E1311)</f>
        <v>0.19451434188246727</v>
      </c>
    </row>
    <row r="1312" spans="1:6" x14ac:dyDescent="0.25">
      <c r="A1312">
        <v>618633064</v>
      </c>
      <c r="B1312">
        <f>LOG10(A1312)</f>
        <v>8.7914331279675277</v>
      </c>
      <c r="C1312">
        <v>655481336</v>
      </c>
      <c r="D1312">
        <f>LOG10(C1312)</f>
        <v>8.8165603302173938</v>
      </c>
      <c r="E1312">
        <v>1.7110000000000001</v>
      </c>
      <c r="F1312">
        <f>LOG10(E1312)</f>
        <v>0.23325000954110028</v>
      </c>
    </row>
    <row r="1313" spans="1:6" x14ac:dyDescent="0.25">
      <c r="A1313">
        <v>618640784</v>
      </c>
      <c r="B1313">
        <f>LOG10(A1313)</f>
        <v>8.7914385475493049</v>
      </c>
      <c r="C1313">
        <v>830549416</v>
      </c>
      <c r="D1313">
        <f>LOG10(C1313)</f>
        <v>8.9193654771939865</v>
      </c>
      <c r="E1313">
        <v>1.0089999999999999</v>
      </c>
      <c r="F1313">
        <f>LOG10(E1313)</f>
        <v>3.8911662369104775E-3</v>
      </c>
    </row>
    <row r="1314" spans="1:6" x14ac:dyDescent="0.25">
      <c r="A1314">
        <v>618660128</v>
      </c>
      <c r="B1314">
        <f>LOG10(A1314)</f>
        <v>8.7914521270955213</v>
      </c>
      <c r="C1314">
        <v>880943312</v>
      </c>
      <c r="D1314">
        <f>LOG10(C1314)</f>
        <v>8.9449479628074062</v>
      </c>
      <c r="E1314">
        <v>1.4450000000000001</v>
      </c>
      <c r="F1314">
        <f>LOG10(E1314)</f>
        <v>0.15986784709256668</v>
      </c>
    </row>
    <row r="1315" spans="1:6" x14ac:dyDescent="0.25">
      <c r="A1315">
        <v>618662072</v>
      </c>
      <c r="B1315">
        <f>LOG10(A1315)</f>
        <v>8.7914534917658926</v>
      </c>
      <c r="C1315">
        <v>664020672</v>
      </c>
      <c r="D1315">
        <f>LOG10(C1315)</f>
        <v>8.822181599843594</v>
      </c>
      <c r="E1315">
        <v>0.98199999999999998</v>
      </c>
      <c r="F1315">
        <f>LOG10(E1315)</f>
        <v>-7.8885122130503398E-3</v>
      </c>
    </row>
    <row r="1316" spans="1:6" x14ac:dyDescent="0.25">
      <c r="A1316">
        <v>618675440</v>
      </c>
      <c r="B1316">
        <f>LOG10(A1316)</f>
        <v>8.7914628758645357</v>
      </c>
      <c r="C1316">
        <v>633739208</v>
      </c>
      <c r="D1316">
        <f>LOG10(C1316)</f>
        <v>8.8019105767659198</v>
      </c>
      <c r="E1316">
        <v>0.97599999999999998</v>
      </c>
      <c r="F1316">
        <f>LOG10(E1316)</f>
        <v>-1.0550182333308195E-2</v>
      </c>
    </row>
    <row r="1317" spans="1:6" x14ac:dyDescent="0.25">
      <c r="A1317">
        <v>618679912</v>
      </c>
      <c r="B1317">
        <f>LOG10(A1317)</f>
        <v>8.7914660150838717</v>
      </c>
      <c r="C1317">
        <v>846843720</v>
      </c>
      <c r="D1317">
        <f>LOG10(C1317)</f>
        <v>8.9278032712470079</v>
      </c>
      <c r="E1317">
        <v>0.96099999999999997</v>
      </c>
      <c r="F1317">
        <f>LOG10(E1317)</f>
        <v>-1.7276612331454656E-2</v>
      </c>
    </row>
    <row r="1318" spans="1:6" x14ac:dyDescent="0.25">
      <c r="A1318">
        <v>618684008</v>
      </c>
      <c r="B1318">
        <f>LOG10(A1318)</f>
        <v>8.791468890341779</v>
      </c>
      <c r="C1318">
        <v>830235520</v>
      </c>
      <c r="D1318">
        <f>LOG10(C1318)</f>
        <v>8.9192013098784493</v>
      </c>
      <c r="E1318">
        <v>0.98699999999999999</v>
      </c>
      <c r="F1318">
        <f>LOG10(E1318)</f>
        <v>-5.6828473303632727E-3</v>
      </c>
    </row>
    <row r="1319" spans="1:6" x14ac:dyDescent="0.25">
      <c r="A1319">
        <v>618697416</v>
      </c>
      <c r="B1319">
        <f>LOG10(A1319)</f>
        <v>8.7914783021856948</v>
      </c>
      <c r="C1319">
        <v>882659784</v>
      </c>
      <c r="D1319">
        <f>LOG10(C1319)</f>
        <v>8.9457933395874925</v>
      </c>
      <c r="E1319">
        <v>1.421</v>
      </c>
      <c r="F1319">
        <f>LOG10(E1319)</f>
        <v>0.15259407792746976</v>
      </c>
    </row>
    <row r="1320" spans="1:6" x14ac:dyDescent="0.25">
      <c r="A1320">
        <v>618730864</v>
      </c>
      <c r="B1320">
        <f>LOG10(A1320)</f>
        <v>8.7915017803655129</v>
      </c>
      <c r="C1320">
        <v>924795728</v>
      </c>
      <c r="D1320">
        <f>LOG10(C1320)</f>
        <v>8.9660458149018094</v>
      </c>
      <c r="E1320">
        <v>1.2829999999999999</v>
      </c>
      <c r="F1320">
        <f>LOG10(E1320)</f>
        <v>0.10822665637492848</v>
      </c>
    </row>
    <row r="1321" spans="1:6" x14ac:dyDescent="0.25">
      <c r="A1321">
        <v>618797288</v>
      </c>
      <c r="B1321">
        <f>LOG10(A1321)</f>
        <v>8.7915484016510916</v>
      </c>
      <c r="C1321">
        <v>820157336</v>
      </c>
      <c r="D1321">
        <f>LOG10(C1321)</f>
        <v>8.9138971738496693</v>
      </c>
      <c r="E1321">
        <v>0.98799999999999999</v>
      </c>
      <c r="F1321">
        <f>LOG10(E1321)</f>
        <v>-5.2430554123718831E-3</v>
      </c>
    </row>
    <row r="1322" spans="1:6" x14ac:dyDescent="0.25">
      <c r="A1322">
        <v>618815160</v>
      </c>
      <c r="B1322">
        <f>LOG10(A1322)</f>
        <v>8.7915609446907066</v>
      </c>
      <c r="C1322">
        <v>893081272</v>
      </c>
      <c r="D1322">
        <f>LOG10(C1322)</f>
        <v>8.9508909822649017</v>
      </c>
      <c r="E1322">
        <v>0.96799999999999997</v>
      </c>
      <c r="F1322">
        <f>LOG10(E1322)</f>
        <v>-1.4124642691606345E-2</v>
      </c>
    </row>
    <row r="1323" spans="1:6" x14ac:dyDescent="0.25">
      <c r="A1323">
        <v>618816624</v>
      </c>
      <c r="B1323">
        <f>LOG10(A1323)</f>
        <v>8.7915619721483544</v>
      </c>
      <c r="C1323">
        <v>646868400</v>
      </c>
      <c r="D1323">
        <f>LOG10(C1323)</f>
        <v>8.810815936051867</v>
      </c>
      <c r="E1323">
        <v>1.42</v>
      </c>
      <c r="F1323">
        <f>LOG10(E1323)</f>
        <v>0.15228834438305647</v>
      </c>
    </row>
    <row r="1324" spans="1:6" x14ac:dyDescent="0.25">
      <c r="A1324">
        <v>618827968</v>
      </c>
      <c r="B1324">
        <f>LOG10(A1324)</f>
        <v>8.7915699334591135</v>
      </c>
      <c r="C1324">
        <v>848684496</v>
      </c>
      <c r="D1324">
        <f>LOG10(C1324)</f>
        <v>8.9287462684389958</v>
      </c>
      <c r="E1324">
        <v>0.95799999999999996</v>
      </c>
      <c r="F1324">
        <f>LOG10(E1324)</f>
        <v>-1.8634490921455603E-2</v>
      </c>
    </row>
    <row r="1325" spans="1:6" x14ac:dyDescent="0.25">
      <c r="A1325">
        <v>618843248</v>
      </c>
      <c r="B1325">
        <f>LOG10(A1325)</f>
        <v>8.7915806568557606</v>
      </c>
      <c r="C1325">
        <v>867666048</v>
      </c>
      <c r="D1325">
        <f>LOG10(C1325)</f>
        <v>8.9383526037273207</v>
      </c>
      <c r="E1325">
        <v>0.94499999999999995</v>
      </c>
      <c r="F1325">
        <f>LOG10(E1325)</f>
        <v>-2.4568191490737076E-2</v>
      </c>
    </row>
    <row r="1326" spans="1:6" x14ac:dyDescent="0.25">
      <c r="A1326">
        <v>618845416</v>
      </c>
      <c r="B1326">
        <f>LOG10(A1326)</f>
        <v>8.7915821783214803</v>
      </c>
      <c r="C1326">
        <v>814549488</v>
      </c>
      <c r="D1326">
        <f>LOG10(C1326)</f>
        <v>8.9109174750317877</v>
      </c>
      <c r="E1326">
        <v>1.3240000000000001</v>
      </c>
      <c r="F1326">
        <f>LOG10(E1326)</f>
        <v>0.12188798510368115</v>
      </c>
    </row>
    <row r="1327" spans="1:6" x14ac:dyDescent="0.25">
      <c r="A1327">
        <v>618852576</v>
      </c>
      <c r="B1327">
        <f>LOG10(A1327)</f>
        <v>8.7915872030504705</v>
      </c>
      <c r="C1327">
        <v>878745400</v>
      </c>
      <c r="D1327">
        <f>LOG10(C1327)</f>
        <v>8.943863064616961</v>
      </c>
      <c r="E1327">
        <v>0.98199999999999998</v>
      </c>
      <c r="F1327">
        <f>LOG10(E1327)</f>
        <v>-7.8885122130503398E-3</v>
      </c>
    </row>
    <row r="1328" spans="1:6" x14ac:dyDescent="0.25">
      <c r="A1328">
        <v>618875352</v>
      </c>
      <c r="B1328">
        <f>LOG10(A1328)</f>
        <v>8.7916031863548731</v>
      </c>
      <c r="C1328">
        <v>862772240</v>
      </c>
      <c r="D1328">
        <f>LOG10(C1328)</f>
        <v>8.9358961630777394</v>
      </c>
      <c r="E1328">
        <v>0.96699999999999997</v>
      </c>
      <c r="F1328">
        <f>LOG10(E1328)</f>
        <v>-1.4573525916998339E-2</v>
      </c>
    </row>
    <row r="1329" spans="1:6" x14ac:dyDescent="0.25">
      <c r="A1329">
        <v>618875744</v>
      </c>
      <c r="B1329">
        <f>LOG10(A1329)</f>
        <v>8.7916034614399656</v>
      </c>
      <c r="C1329">
        <v>894175320</v>
      </c>
      <c r="D1329">
        <f>LOG10(C1329)</f>
        <v>8.9514226788000393</v>
      </c>
      <c r="E1329">
        <v>1.012</v>
      </c>
      <c r="F1329">
        <f>LOG10(E1329)</f>
        <v>5.1805125037803143E-3</v>
      </c>
    </row>
    <row r="1330" spans="1:6" x14ac:dyDescent="0.25">
      <c r="A1330">
        <v>618880136</v>
      </c>
      <c r="B1330">
        <f>LOG10(A1330)</f>
        <v>8.7916065435038764</v>
      </c>
      <c r="C1330">
        <v>625179200</v>
      </c>
      <c r="D1330">
        <f>LOG10(C1330)</f>
        <v>8.796004520410019</v>
      </c>
      <c r="E1330">
        <v>0.98199999999999998</v>
      </c>
      <c r="F1330">
        <f>LOG10(E1330)</f>
        <v>-7.8885122130503398E-3</v>
      </c>
    </row>
    <row r="1331" spans="1:6" x14ac:dyDescent="0.25">
      <c r="A1331">
        <v>618883616</v>
      </c>
      <c r="B1331">
        <f>LOG10(A1331)</f>
        <v>8.7916089855608437</v>
      </c>
      <c r="C1331">
        <v>813147496</v>
      </c>
      <c r="D1331">
        <f>LOG10(C1331)</f>
        <v>8.910169328975325</v>
      </c>
      <c r="E1331">
        <v>0.98599999999999999</v>
      </c>
      <c r="F1331">
        <f>LOG10(E1331)</f>
        <v>-6.1230850587887945E-3</v>
      </c>
    </row>
    <row r="1332" spans="1:6" x14ac:dyDescent="0.25">
      <c r="A1332">
        <v>618888192</v>
      </c>
      <c r="B1332">
        <f>LOG10(A1332)</f>
        <v>8.7916121967045076</v>
      </c>
      <c r="C1332">
        <v>893654408</v>
      </c>
      <c r="D1332">
        <f>LOG10(C1332)</f>
        <v>8.9511696018878304</v>
      </c>
      <c r="E1332">
        <v>1.0960000000000001</v>
      </c>
      <c r="F1332">
        <f>LOG10(E1332)</f>
        <v>3.9810554148350386E-2</v>
      </c>
    </row>
    <row r="1333" spans="1:6" x14ac:dyDescent="0.25">
      <c r="A1333">
        <v>618902296</v>
      </c>
      <c r="B1333">
        <f>LOG10(A1333)</f>
        <v>8.7916220938388481</v>
      </c>
      <c r="C1333">
        <v>847690736</v>
      </c>
      <c r="D1333">
        <f>LOG10(C1333)</f>
        <v>8.9282374369899564</v>
      </c>
      <c r="E1333">
        <v>0.96499999999999997</v>
      </c>
      <c r="F1333">
        <f>LOG10(E1333)</f>
        <v>-1.5472686656207449E-2</v>
      </c>
    </row>
    <row r="1334" spans="1:6" x14ac:dyDescent="0.25">
      <c r="A1334">
        <v>618905144</v>
      </c>
      <c r="B1334">
        <f>LOG10(A1334)</f>
        <v>8.7916240923252769</v>
      </c>
      <c r="C1334">
        <v>608412920</v>
      </c>
      <c r="D1334">
        <f>LOG10(C1334)</f>
        <v>8.7841984279732159</v>
      </c>
      <c r="E1334">
        <v>0.95299999999999996</v>
      </c>
      <c r="F1334">
        <f>LOG10(E1334)</f>
        <v>-2.090709936167361E-2</v>
      </c>
    </row>
    <row r="1335" spans="1:6" x14ac:dyDescent="0.25">
      <c r="A1335">
        <v>618909224</v>
      </c>
      <c r="B1335">
        <f>LOG10(A1335)</f>
        <v>8.7916269553094715</v>
      </c>
      <c r="C1335">
        <v>875761648</v>
      </c>
      <c r="D1335">
        <f>LOG10(C1335)</f>
        <v>8.9423859223282793</v>
      </c>
      <c r="E1335">
        <v>0.95199999999999996</v>
      </c>
      <c r="F1335">
        <f>LOG10(E1335)</f>
        <v>-2.1363051615525673E-2</v>
      </c>
    </row>
    <row r="1336" spans="1:6" x14ac:dyDescent="0.25">
      <c r="A1336">
        <v>618919256</v>
      </c>
      <c r="B1336">
        <f>LOG10(A1336)</f>
        <v>8.7916339948021207</v>
      </c>
      <c r="C1336">
        <v>789574296</v>
      </c>
      <c r="D1336">
        <f>LOG10(C1336)</f>
        <v>8.8973930017600296</v>
      </c>
      <c r="E1336">
        <v>1.518</v>
      </c>
      <c r="F1336">
        <f>LOG10(E1336)</f>
        <v>0.18127177155946156</v>
      </c>
    </row>
    <row r="1337" spans="1:6" x14ac:dyDescent="0.25">
      <c r="A1337">
        <v>618922744</v>
      </c>
      <c r="B1337">
        <f>LOG10(A1337)</f>
        <v>8.7916364423182856</v>
      </c>
      <c r="C1337">
        <v>894651016</v>
      </c>
      <c r="D1337">
        <f>LOG10(C1337)</f>
        <v>8.9516536594699634</v>
      </c>
      <c r="E1337">
        <v>0.98799999999999999</v>
      </c>
      <c r="F1337">
        <f>LOG10(E1337)</f>
        <v>-5.2430554123718831E-3</v>
      </c>
    </row>
    <row r="1338" spans="1:6" x14ac:dyDescent="0.25">
      <c r="A1338">
        <v>618923008</v>
      </c>
      <c r="B1338">
        <f>LOG10(A1338)</f>
        <v>8.7916366275655076</v>
      </c>
      <c r="C1338">
        <v>815582544</v>
      </c>
      <c r="D1338">
        <f>LOG10(C1338)</f>
        <v>8.9114679219545518</v>
      </c>
      <c r="E1338">
        <v>0.97499999999999998</v>
      </c>
      <c r="F1338">
        <f>LOG10(E1338)</f>
        <v>-1.0995384301463193E-2</v>
      </c>
    </row>
    <row r="1339" spans="1:6" x14ac:dyDescent="0.25">
      <c r="A1339">
        <v>618933824</v>
      </c>
      <c r="B1339">
        <f>LOG10(A1339)</f>
        <v>8.7916442170201119</v>
      </c>
      <c r="C1339">
        <v>658517032</v>
      </c>
      <c r="D1339">
        <f>LOG10(C1339)</f>
        <v>8.8185670121117088</v>
      </c>
      <c r="E1339">
        <v>0.99099999999999999</v>
      </c>
      <c r="F1339">
        <f>LOG10(E1339)</f>
        <v>-3.9263455147246756E-3</v>
      </c>
    </row>
    <row r="1340" spans="1:6" x14ac:dyDescent="0.25">
      <c r="A1340">
        <v>618941888</v>
      </c>
      <c r="B1340">
        <f>LOG10(A1340)</f>
        <v>8.7916498753437509</v>
      </c>
      <c r="C1340">
        <v>625837216</v>
      </c>
      <c r="D1340">
        <f>LOG10(C1340)</f>
        <v>8.796461385308838</v>
      </c>
      <c r="E1340">
        <v>1.425</v>
      </c>
      <c r="F1340">
        <f>LOG10(E1340)</f>
        <v>0.15381486434452901</v>
      </c>
    </row>
    <row r="1341" spans="1:6" x14ac:dyDescent="0.25">
      <c r="A1341">
        <v>618972712</v>
      </c>
      <c r="B1341">
        <f>LOG10(A1341)</f>
        <v>8.7916715031573549</v>
      </c>
      <c r="C1341">
        <v>829837800</v>
      </c>
      <c r="D1341">
        <f>LOG10(C1341)</f>
        <v>8.91899321352202</v>
      </c>
      <c r="E1341">
        <v>0.96499999999999997</v>
      </c>
      <c r="F1341">
        <f>LOG10(E1341)</f>
        <v>-1.5472686656207449E-2</v>
      </c>
    </row>
    <row r="1342" spans="1:6" x14ac:dyDescent="0.25">
      <c r="A1342">
        <v>618973200</v>
      </c>
      <c r="B1342">
        <f>LOG10(A1342)</f>
        <v>8.7916718455563316</v>
      </c>
      <c r="C1342">
        <v>904966440</v>
      </c>
      <c r="D1342">
        <f>LOG10(C1342)</f>
        <v>8.9566324740195018</v>
      </c>
      <c r="E1342">
        <v>1.1200000000000001</v>
      </c>
      <c r="F1342">
        <f>LOG10(E1342)</f>
        <v>4.9218022670181653E-2</v>
      </c>
    </row>
    <row r="1343" spans="1:6" x14ac:dyDescent="0.25">
      <c r="A1343">
        <v>618986552</v>
      </c>
      <c r="B1343">
        <f>LOG10(A1343)</f>
        <v>8.7916812137121436</v>
      </c>
      <c r="C1343">
        <v>834222040</v>
      </c>
      <c r="D1343">
        <f>LOG10(C1343)</f>
        <v>8.9212816596454356</v>
      </c>
      <c r="E1343">
        <v>0.99199999999999999</v>
      </c>
      <c r="F1343">
        <f>LOG10(E1343)</f>
        <v>-3.4883278458213473E-3</v>
      </c>
    </row>
    <row r="1344" spans="1:6" x14ac:dyDescent="0.25">
      <c r="A1344">
        <v>618992976</v>
      </c>
      <c r="B1344">
        <f>LOG10(A1344)</f>
        <v>8.7916857209074379</v>
      </c>
      <c r="C1344">
        <v>908861400</v>
      </c>
      <c r="D1344">
        <f>LOG10(C1344)</f>
        <v>8.9584976590144354</v>
      </c>
      <c r="E1344">
        <v>1.054</v>
      </c>
      <c r="F1344">
        <f>LOG10(E1344)</f>
        <v>2.2840610876527823E-2</v>
      </c>
    </row>
    <row r="1345" spans="1:6" x14ac:dyDescent="0.25">
      <c r="A1345">
        <v>618993824</v>
      </c>
      <c r="B1345">
        <f>LOG10(A1345)</f>
        <v>8.7916863158761753</v>
      </c>
      <c r="C1345">
        <v>824566456</v>
      </c>
      <c r="D1345">
        <f>LOG10(C1345)</f>
        <v>8.9162256633898913</v>
      </c>
      <c r="E1345">
        <v>0.97399999999999998</v>
      </c>
      <c r="F1345">
        <f>LOG10(E1345)</f>
        <v>-1.1441043121384482E-2</v>
      </c>
    </row>
    <row r="1346" spans="1:6" x14ac:dyDescent="0.25">
      <c r="A1346">
        <v>619001456</v>
      </c>
      <c r="B1346">
        <f>LOG10(A1346)</f>
        <v>8.7916916705581176</v>
      </c>
      <c r="C1346">
        <v>879257800</v>
      </c>
      <c r="D1346">
        <f>LOG10(C1346)</f>
        <v>8.9441162296838144</v>
      </c>
      <c r="E1346">
        <v>0.97199999999999998</v>
      </c>
      <c r="F1346">
        <f>LOG10(E1346)</f>
        <v>-1.2333735073725434E-2</v>
      </c>
    </row>
    <row r="1347" spans="1:6" x14ac:dyDescent="0.25">
      <c r="A1347">
        <v>619024976</v>
      </c>
      <c r="B1347">
        <f>LOG10(A1347)</f>
        <v>8.7917081719929033</v>
      </c>
      <c r="C1347">
        <v>741853976</v>
      </c>
      <c r="D1347">
        <f>LOG10(C1347)</f>
        <v>8.8703184286503891</v>
      </c>
      <c r="E1347">
        <v>0.96099999999999997</v>
      </c>
      <c r="F1347">
        <f>LOG10(E1347)</f>
        <v>-1.7276612331454656E-2</v>
      </c>
    </row>
    <row r="1348" spans="1:6" x14ac:dyDescent="0.25">
      <c r="A1348">
        <v>619031472</v>
      </c>
      <c r="B1348">
        <f>LOG10(A1348)</f>
        <v>8.7917127294215405</v>
      </c>
      <c r="C1348">
        <v>782665672</v>
      </c>
      <c r="D1348">
        <f>LOG10(C1348)</f>
        <v>8.8935762859242455</v>
      </c>
      <c r="E1348">
        <v>0.97299999999999998</v>
      </c>
      <c r="F1348">
        <f>LOG10(E1348)</f>
        <v>-1.1887159731648099E-2</v>
      </c>
    </row>
    <row r="1349" spans="1:6" x14ac:dyDescent="0.25">
      <c r="A1349">
        <v>619039776</v>
      </c>
      <c r="B1349">
        <f>LOG10(A1349)</f>
        <v>8.7917185552274191</v>
      </c>
      <c r="C1349">
        <v>838233384</v>
      </c>
      <c r="D1349">
        <f>LOG10(C1349)</f>
        <v>8.9233649533222916</v>
      </c>
      <c r="E1349">
        <v>1.27</v>
      </c>
      <c r="F1349">
        <f>LOG10(E1349)</f>
        <v>0.10380372095595687</v>
      </c>
    </row>
    <row r="1350" spans="1:6" x14ac:dyDescent="0.25">
      <c r="A1350">
        <v>619054024</v>
      </c>
      <c r="B1350">
        <f>LOG10(A1350)</f>
        <v>8.7917285509608263</v>
      </c>
      <c r="C1350">
        <v>847972352</v>
      </c>
      <c r="D1350">
        <f>LOG10(C1350)</f>
        <v>8.9283816923869228</v>
      </c>
      <c r="E1350">
        <v>0.99</v>
      </c>
      <c r="F1350">
        <f>LOG10(E1350)</f>
        <v>-4.3648054024500883E-3</v>
      </c>
    </row>
    <row r="1351" spans="1:6" x14ac:dyDescent="0.25">
      <c r="A1351">
        <v>619076888</v>
      </c>
      <c r="B1351">
        <f>LOG10(A1351)</f>
        <v>8.7917445907978724</v>
      </c>
      <c r="C1351">
        <v>640665416</v>
      </c>
      <c r="D1351">
        <f>LOG10(C1351)</f>
        <v>8.8066312808113629</v>
      </c>
      <c r="E1351">
        <v>0.96099999999999997</v>
      </c>
      <c r="F1351">
        <f>LOG10(E1351)</f>
        <v>-1.7276612331454656E-2</v>
      </c>
    </row>
    <row r="1352" spans="1:6" x14ac:dyDescent="0.25">
      <c r="A1352">
        <v>619116352</v>
      </c>
      <c r="B1352">
        <f>LOG10(A1352)</f>
        <v>8.7917722746793316</v>
      </c>
      <c r="C1352">
        <v>725874976</v>
      </c>
      <c r="D1352">
        <f>LOG10(C1352)</f>
        <v>8.8608618246820665</v>
      </c>
      <c r="E1352">
        <v>0.98</v>
      </c>
      <c r="F1352">
        <f>LOG10(E1352)</f>
        <v>-8.7739243075051505E-3</v>
      </c>
    </row>
    <row r="1353" spans="1:6" x14ac:dyDescent="0.25">
      <c r="A1353">
        <v>619133488</v>
      </c>
      <c r="B1353">
        <f>LOG10(A1353)</f>
        <v>8.7917842949841223</v>
      </c>
      <c r="C1353">
        <v>883121024</v>
      </c>
      <c r="D1353">
        <f>LOG10(C1353)</f>
        <v>8.94602022391026</v>
      </c>
      <c r="E1353">
        <v>1.2</v>
      </c>
      <c r="F1353">
        <f>LOG10(E1353)</f>
        <v>7.9181246047624818E-2</v>
      </c>
    </row>
    <row r="1354" spans="1:6" x14ac:dyDescent="0.25">
      <c r="A1354">
        <v>619141496</v>
      </c>
      <c r="B1354">
        <f>LOG10(A1354)</f>
        <v>8.7917899122020362</v>
      </c>
      <c r="C1354">
        <v>581501712</v>
      </c>
      <c r="D1354">
        <f>LOG10(C1354)</f>
        <v>8.7645509976733376</v>
      </c>
      <c r="E1354">
        <v>0.90400000000000003</v>
      </c>
      <c r="F1354">
        <f>LOG10(E1354)</f>
        <v>-4.3831569524636682E-2</v>
      </c>
    </row>
    <row r="1355" spans="1:6" x14ac:dyDescent="0.25">
      <c r="A1355">
        <v>619144888</v>
      </c>
      <c r="B1355">
        <f>LOG10(A1355)</f>
        <v>8.7917922915012063</v>
      </c>
      <c r="C1355">
        <v>921905616</v>
      </c>
      <c r="D1355">
        <f>LOG10(C1355)</f>
        <v>8.9646864605887764</v>
      </c>
      <c r="E1355">
        <v>0.97199999999999998</v>
      </c>
      <c r="F1355">
        <f>LOG10(E1355)</f>
        <v>-1.2333735073725434E-2</v>
      </c>
    </row>
    <row r="1356" spans="1:6" x14ac:dyDescent="0.25">
      <c r="A1356">
        <v>619154744</v>
      </c>
      <c r="B1356">
        <f>LOG10(A1356)</f>
        <v>8.7917992048625653</v>
      </c>
      <c r="C1356">
        <v>639876224</v>
      </c>
      <c r="D1356">
        <f>LOG10(C1356)</f>
        <v>8.8060959733079596</v>
      </c>
      <c r="E1356">
        <v>1.258</v>
      </c>
      <c r="F1356">
        <f>LOG10(E1356)</f>
        <v>9.9680641109250123E-2</v>
      </c>
    </row>
    <row r="1357" spans="1:6" x14ac:dyDescent="0.25">
      <c r="A1357">
        <v>619158168</v>
      </c>
      <c r="B1357">
        <f>LOG10(A1357)</f>
        <v>8.7918016065565023</v>
      </c>
      <c r="C1357">
        <v>732582392</v>
      </c>
      <c r="D1357">
        <f>LOG10(C1357)</f>
        <v>8.864856475959515</v>
      </c>
      <c r="E1357">
        <v>1.097</v>
      </c>
      <c r="F1357">
        <f>LOG10(E1357)</f>
        <v>4.0206627574711121E-2</v>
      </c>
    </row>
    <row r="1358" spans="1:6" x14ac:dyDescent="0.25">
      <c r="A1358">
        <v>619159272</v>
      </c>
      <c r="B1358">
        <f>LOG10(A1358)</f>
        <v>8.791802380931621</v>
      </c>
      <c r="C1358">
        <v>638401760</v>
      </c>
      <c r="D1358">
        <f>LOG10(C1358)</f>
        <v>8.8050940756441047</v>
      </c>
      <c r="E1358">
        <v>1.419</v>
      </c>
      <c r="F1358">
        <f>LOG10(E1358)</f>
        <v>0.15198239545747402</v>
      </c>
    </row>
    <row r="1359" spans="1:6" x14ac:dyDescent="0.25">
      <c r="A1359">
        <v>619167416</v>
      </c>
      <c r="B1359">
        <f>LOG10(A1359)</f>
        <v>8.7918080933083225</v>
      </c>
      <c r="C1359">
        <v>894427768</v>
      </c>
      <c r="D1359">
        <f>LOG10(C1359)</f>
        <v>8.9515452736617291</v>
      </c>
      <c r="E1359">
        <v>0.98399999999999999</v>
      </c>
      <c r="F1359">
        <f>LOG10(E1359)</f>
        <v>-7.0049015686584892E-3</v>
      </c>
    </row>
    <row r="1360" spans="1:6" x14ac:dyDescent="0.25">
      <c r="A1360">
        <v>619168032</v>
      </c>
      <c r="B1360">
        <f>LOG10(A1360)</f>
        <v>8.7918085253809117</v>
      </c>
      <c r="C1360">
        <v>832376536</v>
      </c>
      <c r="D1360">
        <f>LOG10(C1360)</f>
        <v>8.9203198293130761</v>
      </c>
      <c r="E1360">
        <v>1.4179999999999999</v>
      </c>
      <c r="F1360">
        <f>LOG10(E1360)</f>
        <v>0.1516762308470477</v>
      </c>
    </row>
    <row r="1361" spans="1:6" x14ac:dyDescent="0.25">
      <c r="A1361">
        <v>619179512</v>
      </c>
      <c r="B1361">
        <f>LOG10(A1361)</f>
        <v>8.7918165775641235</v>
      </c>
      <c r="C1361">
        <v>854987128</v>
      </c>
      <c r="D1361">
        <f>LOG10(C1361)</f>
        <v>8.9319595763882287</v>
      </c>
      <c r="E1361">
        <v>0.98099999999999998</v>
      </c>
      <c r="F1361">
        <f>LOG10(E1361)</f>
        <v>-8.3309926200514969E-3</v>
      </c>
    </row>
    <row r="1362" spans="1:6" x14ac:dyDescent="0.25">
      <c r="A1362">
        <v>619180984</v>
      </c>
      <c r="B1362">
        <f>LOG10(A1362)</f>
        <v>8.7918176100283851</v>
      </c>
      <c r="C1362">
        <v>831139248</v>
      </c>
      <c r="D1362">
        <f>LOG10(C1362)</f>
        <v>8.9196737910185409</v>
      </c>
      <c r="E1362">
        <v>0.95099999999999996</v>
      </c>
      <c r="F1362">
        <f>LOG10(E1362)</f>
        <v>-2.181948306258609E-2</v>
      </c>
    </row>
    <row r="1363" spans="1:6" x14ac:dyDescent="0.25">
      <c r="A1363">
        <v>619186960</v>
      </c>
      <c r="B1363">
        <f>LOG10(A1363)</f>
        <v>8.7918218015836267</v>
      </c>
      <c r="C1363">
        <v>900689520</v>
      </c>
      <c r="D1363">
        <f>LOG10(C1363)</f>
        <v>8.9545751095266493</v>
      </c>
      <c r="E1363">
        <v>0.97399999999999998</v>
      </c>
      <c r="F1363">
        <f>LOG10(E1363)</f>
        <v>-1.1441043121384482E-2</v>
      </c>
    </row>
    <row r="1364" spans="1:6" x14ac:dyDescent="0.25">
      <c r="A1364">
        <v>619191424</v>
      </c>
      <c r="B1364">
        <f>LOG10(A1364)</f>
        <v>8.7918249325984963</v>
      </c>
      <c r="C1364">
        <v>637283840</v>
      </c>
      <c r="D1364">
        <f>LOG10(C1364)</f>
        <v>8.8043329059460369</v>
      </c>
      <c r="E1364">
        <v>0.98399999999999999</v>
      </c>
      <c r="F1364">
        <f>LOG10(E1364)</f>
        <v>-7.0049015686584892E-3</v>
      </c>
    </row>
    <row r="1365" spans="1:6" x14ac:dyDescent="0.25">
      <c r="A1365">
        <v>619201528</v>
      </c>
      <c r="B1365">
        <f>LOG10(A1365)</f>
        <v>8.7918320193821184</v>
      </c>
      <c r="C1365">
        <v>852789352</v>
      </c>
      <c r="D1365">
        <f>LOG10(C1365)</f>
        <v>8.9308417690787056</v>
      </c>
      <c r="E1365">
        <v>1.355</v>
      </c>
      <c r="F1365">
        <f>LOG10(E1365)</f>
        <v>0.13193929521042452</v>
      </c>
    </row>
    <row r="1366" spans="1:6" x14ac:dyDescent="0.25">
      <c r="A1366">
        <v>619203608</v>
      </c>
      <c r="B1366">
        <f>LOG10(A1366)</f>
        <v>8.7918334782464207</v>
      </c>
      <c r="C1366">
        <v>656099808</v>
      </c>
      <c r="D1366">
        <f>LOG10(C1366)</f>
        <v>8.8169699106660744</v>
      </c>
      <c r="E1366">
        <v>1.0660000000000001</v>
      </c>
      <c r="F1366">
        <f>LOG10(E1366)</f>
        <v>2.7757204690553483E-2</v>
      </c>
    </row>
    <row r="1367" spans="1:6" x14ac:dyDescent="0.25">
      <c r="A1367">
        <v>619219528</v>
      </c>
      <c r="B1367">
        <f>LOG10(A1367)</f>
        <v>8.7918446440070586</v>
      </c>
      <c r="C1367">
        <v>849062152</v>
      </c>
      <c r="D1367">
        <f>LOG10(C1367)</f>
        <v>8.9289394820963519</v>
      </c>
      <c r="E1367">
        <v>0.96599999999999997</v>
      </c>
      <c r="F1367">
        <f>LOG10(E1367)</f>
        <v>-1.5022873584506671E-2</v>
      </c>
    </row>
    <row r="1368" spans="1:6" x14ac:dyDescent="0.25">
      <c r="A1368">
        <v>619236864</v>
      </c>
      <c r="B1368">
        <f>LOG10(A1368)</f>
        <v>8.7918568025766906</v>
      </c>
      <c r="C1368">
        <v>646329216</v>
      </c>
      <c r="D1368">
        <f>LOG10(C1368)</f>
        <v>8.8104537877667131</v>
      </c>
      <c r="E1368">
        <v>1.01</v>
      </c>
      <c r="F1368">
        <f>LOG10(E1368)</f>
        <v>4.3213737826425782E-3</v>
      </c>
    </row>
    <row r="1369" spans="1:6" x14ac:dyDescent="0.25">
      <c r="A1369">
        <v>619250992</v>
      </c>
      <c r="B1369">
        <f>LOG10(A1369)</f>
        <v>8.7918667109700763</v>
      </c>
      <c r="C1369">
        <v>852336912</v>
      </c>
      <c r="D1369">
        <f>LOG10(C1369)</f>
        <v>8.9306112967621942</v>
      </c>
      <c r="E1369">
        <v>1.0149999999999999</v>
      </c>
      <c r="F1369">
        <f>LOG10(E1369)</f>
        <v>6.4660422492316813E-3</v>
      </c>
    </row>
    <row r="1370" spans="1:6" x14ac:dyDescent="0.25">
      <c r="A1370">
        <v>619257008</v>
      </c>
      <c r="B1370">
        <f>LOG10(A1370)</f>
        <v>8.7918709301040714</v>
      </c>
      <c r="C1370">
        <v>642330640</v>
      </c>
      <c r="D1370">
        <f>LOG10(C1370)</f>
        <v>8.8077586389151516</v>
      </c>
      <c r="E1370">
        <v>1.393</v>
      </c>
      <c r="F1370">
        <f>LOG10(E1370)</f>
        <v>0.14395111642396349</v>
      </c>
    </row>
    <row r="1371" spans="1:6" x14ac:dyDescent="0.25">
      <c r="A1371">
        <v>619267184</v>
      </c>
      <c r="B1371">
        <f>LOG10(A1371)</f>
        <v>8.791878066631039</v>
      </c>
      <c r="C1371">
        <v>897813592</v>
      </c>
      <c r="D1371">
        <f>LOG10(C1371)</f>
        <v>8.9531861758995781</v>
      </c>
      <c r="E1371">
        <v>1.081</v>
      </c>
      <c r="F1371">
        <f>LOG10(E1371)</f>
        <v>3.382569395331033E-2</v>
      </c>
    </row>
    <row r="1372" spans="1:6" x14ac:dyDescent="0.25">
      <c r="A1372">
        <v>619271776</v>
      </c>
      <c r="B1372">
        <f>LOG10(A1372)</f>
        <v>8.7918812870065377</v>
      </c>
      <c r="C1372">
        <v>852361176</v>
      </c>
      <c r="D1372">
        <f>LOG10(C1372)</f>
        <v>8.9306236599148061</v>
      </c>
      <c r="E1372">
        <v>1.214</v>
      </c>
      <c r="F1372">
        <f>LOG10(E1372)</f>
        <v>8.4218686739238768E-2</v>
      </c>
    </row>
    <row r="1373" spans="1:6" x14ac:dyDescent="0.25">
      <c r="A1373">
        <v>619311024</v>
      </c>
      <c r="B1373">
        <f>LOG10(A1373)</f>
        <v>8.7919088107051255</v>
      </c>
      <c r="C1373">
        <v>870357288</v>
      </c>
      <c r="D1373">
        <f>LOG10(C1373)</f>
        <v>8.9396975702664943</v>
      </c>
      <c r="E1373">
        <v>0.95</v>
      </c>
      <c r="F1373">
        <f>LOG10(E1373)</f>
        <v>-2.2276394711152253E-2</v>
      </c>
    </row>
    <row r="1374" spans="1:6" x14ac:dyDescent="0.25">
      <c r="A1374">
        <v>619312584</v>
      </c>
      <c r="B1374">
        <f>LOG10(A1374)</f>
        <v>8.791909904660363</v>
      </c>
      <c r="C1374">
        <v>679824488</v>
      </c>
      <c r="D1374">
        <f>LOG10(C1374)</f>
        <v>8.8323968042772378</v>
      </c>
      <c r="E1374">
        <v>1.4690000000000001</v>
      </c>
      <c r="F1374">
        <f>LOG10(E1374)</f>
        <v>0.16702179579025653</v>
      </c>
    </row>
    <row r="1375" spans="1:6" x14ac:dyDescent="0.25">
      <c r="A1375">
        <v>619313768</v>
      </c>
      <c r="B1375">
        <f>LOG10(A1375)</f>
        <v>8.7919107349424994</v>
      </c>
      <c r="C1375">
        <v>654088080</v>
      </c>
      <c r="D1375">
        <f>LOG10(C1375)</f>
        <v>8.8156362346886166</v>
      </c>
      <c r="E1375">
        <v>1.337</v>
      </c>
      <c r="F1375">
        <f>LOG10(E1375)</f>
        <v>0.12613140726198435</v>
      </c>
    </row>
    <row r="1376" spans="1:6" x14ac:dyDescent="0.25">
      <c r="A1376">
        <v>619347512</v>
      </c>
      <c r="B1376">
        <f>LOG10(A1376)</f>
        <v>8.7919343973161244</v>
      </c>
      <c r="C1376">
        <v>895544688</v>
      </c>
      <c r="D1376">
        <f>LOG10(C1376)</f>
        <v>8.95208726217564</v>
      </c>
      <c r="E1376">
        <v>1.385</v>
      </c>
      <c r="F1376">
        <f>LOG10(E1376)</f>
        <v>0.14144977340046735</v>
      </c>
    </row>
    <row r="1377" spans="1:6" x14ac:dyDescent="0.25">
      <c r="A1377">
        <v>619377528</v>
      </c>
      <c r="B1377">
        <f>LOG10(A1377)</f>
        <v>8.7919554444133414</v>
      </c>
      <c r="C1377">
        <v>838064432</v>
      </c>
      <c r="D1377">
        <f>LOG10(C1377)</f>
        <v>8.9232774093061202</v>
      </c>
      <c r="E1377">
        <v>1.395</v>
      </c>
      <c r="F1377">
        <f>LOG10(E1377)</f>
        <v>0.14457420760961637</v>
      </c>
    </row>
    <row r="1378" spans="1:6" x14ac:dyDescent="0.25">
      <c r="A1378">
        <v>619402064</v>
      </c>
      <c r="B1378">
        <f>LOG10(A1378)</f>
        <v>8.7919726481991933</v>
      </c>
      <c r="C1378">
        <v>613226392</v>
      </c>
      <c r="D1378">
        <f>LOG10(C1378)</f>
        <v>8.7876208377239458</v>
      </c>
      <c r="E1378">
        <v>0.97399999999999998</v>
      </c>
      <c r="F1378">
        <f>LOG10(E1378)</f>
        <v>-1.1441043121384482E-2</v>
      </c>
    </row>
    <row r="1379" spans="1:6" x14ac:dyDescent="0.25">
      <c r="A1379">
        <v>619409104</v>
      </c>
      <c r="B1379">
        <f>LOG10(A1379)</f>
        <v>8.7919775842753793</v>
      </c>
      <c r="C1379">
        <v>892419104</v>
      </c>
      <c r="D1379">
        <f>LOG10(C1379)</f>
        <v>8.9505688586456156</v>
      </c>
      <c r="E1379">
        <v>0.95099999999999996</v>
      </c>
      <c r="F1379">
        <f>LOG10(E1379)</f>
        <v>-2.181948306258609E-2</v>
      </c>
    </row>
    <row r="1380" spans="1:6" x14ac:dyDescent="0.25">
      <c r="A1380">
        <v>619412536</v>
      </c>
      <c r="B1380">
        <f>LOG10(A1380)</f>
        <v>8.7919799905921803</v>
      </c>
      <c r="C1380">
        <v>904434256</v>
      </c>
      <c r="D1380">
        <f>LOG10(C1380)</f>
        <v>8.9563770031536709</v>
      </c>
      <c r="E1380">
        <v>0.96399999999999997</v>
      </c>
      <c r="F1380">
        <f>LOG10(E1380)</f>
        <v>-1.5922966097169242E-2</v>
      </c>
    </row>
    <row r="1381" spans="1:6" x14ac:dyDescent="0.25">
      <c r="A1381">
        <v>619430560</v>
      </c>
      <c r="B1381">
        <f>LOG10(A1381)</f>
        <v>8.7919926277433529</v>
      </c>
      <c r="C1381">
        <v>839910920</v>
      </c>
      <c r="D1381">
        <f>LOG10(C1381)</f>
        <v>8.9242332277238781</v>
      </c>
      <c r="E1381">
        <v>1.393</v>
      </c>
      <c r="F1381">
        <f>LOG10(E1381)</f>
        <v>0.14395111642396349</v>
      </c>
    </row>
    <row r="1382" spans="1:6" x14ac:dyDescent="0.25">
      <c r="A1382">
        <v>619432800</v>
      </c>
      <c r="B1382">
        <f>LOG10(A1382)</f>
        <v>8.7919941982468828</v>
      </c>
      <c r="C1382">
        <v>806105624</v>
      </c>
      <c r="D1382">
        <f>LOG10(C1382)</f>
        <v>8.9063919511288212</v>
      </c>
      <c r="E1382">
        <v>1.06</v>
      </c>
      <c r="F1382">
        <f>LOG10(E1382)</f>
        <v>2.5305865264770262E-2</v>
      </c>
    </row>
    <row r="1383" spans="1:6" x14ac:dyDescent="0.25">
      <c r="A1383">
        <v>619433120</v>
      </c>
      <c r="B1383">
        <f>LOG10(A1383)</f>
        <v>8.7919944226040663</v>
      </c>
      <c r="C1383">
        <v>860834320</v>
      </c>
      <c r="D1383">
        <f>LOG10(C1383)</f>
        <v>8.9349195732497027</v>
      </c>
      <c r="E1383">
        <v>1.0580000000000001</v>
      </c>
      <c r="F1383">
        <f>LOG10(E1383)</f>
        <v>2.4485667699166973E-2</v>
      </c>
    </row>
    <row r="1384" spans="1:6" x14ac:dyDescent="0.25">
      <c r="A1384">
        <v>619434080</v>
      </c>
      <c r="B1384">
        <f>LOG10(A1384)</f>
        <v>8.7919950956749204</v>
      </c>
      <c r="C1384">
        <v>623198728</v>
      </c>
      <c r="D1384">
        <f>LOG10(C1384)</f>
        <v>8.7946265582345582</v>
      </c>
      <c r="E1384">
        <v>1.0429999999999999</v>
      </c>
      <c r="F1384">
        <f>LOG10(E1384)</f>
        <v>1.8284308426530838E-2</v>
      </c>
    </row>
    <row r="1385" spans="1:6" x14ac:dyDescent="0.25">
      <c r="A1385">
        <v>619434376</v>
      </c>
      <c r="B1385">
        <f>LOG10(A1385)</f>
        <v>8.7919953032048905</v>
      </c>
      <c r="C1385">
        <v>830694216</v>
      </c>
      <c r="D1385">
        <f>LOG10(C1385)</f>
        <v>8.9194411865480241</v>
      </c>
      <c r="E1385">
        <v>0.95499999999999996</v>
      </c>
      <c r="F1385">
        <f>LOG10(E1385)</f>
        <v>-1.9996628416253676E-2</v>
      </c>
    </row>
    <row r="1386" spans="1:6" x14ac:dyDescent="0.25">
      <c r="A1386">
        <v>619436328</v>
      </c>
      <c r="B1386">
        <f>LOG10(A1386)</f>
        <v>8.7919966717784241</v>
      </c>
      <c r="C1386">
        <v>613158408</v>
      </c>
      <c r="D1386">
        <f>LOG10(C1386)</f>
        <v>8.787572687948952</v>
      </c>
      <c r="E1386">
        <v>1.1020000000000001</v>
      </c>
      <c r="F1386">
        <f>LOG10(E1386)</f>
        <v>4.218159451576628E-2</v>
      </c>
    </row>
    <row r="1387" spans="1:6" x14ac:dyDescent="0.25">
      <c r="A1387">
        <v>619448800</v>
      </c>
      <c r="B1387">
        <f>LOG10(A1387)</f>
        <v>8.7920054159640735</v>
      </c>
      <c r="C1387">
        <v>589850000</v>
      </c>
      <c r="D1387">
        <f>LOG10(C1387)</f>
        <v>8.7707415837527751</v>
      </c>
      <c r="E1387">
        <v>0.98299999999999998</v>
      </c>
      <c r="F1387">
        <f>LOG10(E1387)</f>
        <v>-7.4464821678643838E-3</v>
      </c>
    </row>
    <row r="1388" spans="1:6" x14ac:dyDescent="0.25">
      <c r="A1388">
        <v>619458224</v>
      </c>
      <c r="B1388">
        <f>LOG10(A1388)</f>
        <v>8.7920120230639096</v>
      </c>
      <c r="C1388">
        <v>636041616</v>
      </c>
      <c r="D1388">
        <f>LOG10(C1388)</f>
        <v>8.803485532327457</v>
      </c>
      <c r="E1388">
        <v>1.4339999999999999</v>
      </c>
      <c r="F1388">
        <f>LOG10(E1388)</f>
        <v>0.15654915133178129</v>
      </c>
    </row>
    <row r="1389" spans="1:6" x14ac:dyDescent="0.25">
      <c r="A1389">
        <v>619472416</v>
      </c>
      <c r="B1389">
        <f>LOG10(A1389)</f>
        <v>8.7920219727852071</v>
      </c>
      <c r="C1389">
        <v>652548328</v>
      </c>
      <c r="D1389">
        <f>LOG10(C1389)</f>
        <v>8.8146126812309937</v>
      </c>
      <c r="E1389">
        <v>0.998</v>
      </c>
      <c r="F1389">
        <f>LOG10(E1389)</f>
        <v>-8.6945871262889137E-4</v>
      </c>
    </row>
    <row r="1390" spans="1:6" x14ac:dyDescent="0.25">
      <c r="A1390">
        <v>619474312</v>
      </c>
      <c r="B1390">
        <f>LOG10(A1390)</f>
        <v>8.7920233020148153</v>
      </c>
      <c r="C1390">
        <v>738513336</v>
      </c>
      <c r="D1390">
        <f>LOG10(C1390)</f>
        <v>8.86835834216512</v>
      </c>
      <c r="E1390">
        <v>1.0289999999999999</v>
      </c>
      <c r="F1390">
        <f>LOG10(E1390)</f>
        <v>1.2415374762432893E-2</v>
      </c>
    </row>
    <row r="1391" spans="1:6" x14ac:dyDescent="0.25">
      <c r="A1391">
        <v>619477416</v>
      </c>
      <c r="B1391">
        <f>LOG10(A1391)</f>
        <v>8.7920254781287692</v>
      </c>
      <c r="C1391">
        <v>801513344</v>
      </c>
      <c r="D1391">
        <f>LOG10(C1391)</f>
        <v>8.9039107571047929</v>
      </c>
      <c r="E1391">
        <v>1.538</v>
      </c>
      <c r="F1391">
        <f>LOG10(E1391)</f>
        <v>0.18695633546541224</v>
      </c>
    </row>
    <row r="1392" spans="1:6" x14ac:dyDescent="0.25">
      <c r="A1392">
        <v>619479544</v>
      </c>
      <c r="B1392">
        <f>LOG10(A1392)</f>
        <v>8.7920269699944082</v>
      </c>
      <c r="C1392">
        <v>630296200</v>
      </c>
      <c r="D1392">
        <f>LOG10(C1392)</f>
        <v>8.7995446888105171</v>
      </c>
      <c r="E1392">
        <v>0.85299999999999998</v>
      </c>
      <c r="F1392">
        <f>LOG10(E1392)</f>
        <v>-6.905096883247698E-2</v>
      </c>
    </row>
    <row r="1393" spans="1:6" x14ac:dyDescent="0.25">
      <c r="A1393">
        <v>619487224</v>
      </c>
      <c r="B1393">
        <f>LOG10(A1393)</f>
        <v>8.792032354128521</v>
      </c>
      <c r="C1393">
        <v>918574400</v>
      </c>
      <c r="D1393">
        <f>LOG10(C1393)</f>
        <v>8.9631143377794231</v>
      </c>
      <c r="E1393">
        <v>0.98199999999999998</v>
      </c>
      <c r="F1393">
        <f>LOG10(E1393)</f>
        <v>-7.8885122130503398E-3</v>
      </c>
    </row>
    <row r="1394" spans="1:6" x14ac:dyDescent="0.25">
      <c r="A1394">
        <v>619489840</v>
      </c>
      <c r="B1394">
        <f>LOG10(A1394)</f>
        <v>8.7920341880839636</v>
      </c>
      <c r="C1394">
        <v>607028608</v>
      </c>
      <c r="D1394">
        <f>LOG10(C1394)</f>
        <v>8.7832091589562591</v>
      </c>
      <c r="E1394">
        <v>1.4750000000000001</v>
      </c>
      <c r="F1394">
        <f>LOG10(E1394)</f>
        <v>0.16879202031418183</v>
      </c>
    </row>
    <row r="1395" spans="1:6" x14ac:dyDescent="0.25">
      <c r="A1395">
        <v>619502776</v>
      </c>
      <c r="B1395">
        <f>LOG10(A1395)</f>
        <v>8.792043256795667</v>
      </c>
      <c r="C1395">
        <v>463290720</v>
      </c>
      <c r="D1395">
        <f>LOG10(C1395)</f>
        <v>8.6658536011028833</v>
      </c>
      <c r="E1395">
        <v>1.0329999999999999</v>
      </c>
      <c r="F1395">
        <f>LOG10(E1395)</f>
        <v>1.4100321519620545E-2</v>
      </c>
    </row>
    <row r="1396" spans="1:6" x14ac:dyDescent="0.25">
      <c r="A1396">
        <v>619505400</v>
      </c>
      <c r="B1396">
        <f>LOG10(A1396)</f>
        <v>8.792045096313343</v>
      </c>
      <c r="C1396">
        <v>884364840</v>
      </c>
      <c r="D1396">
        <f>LOG10(C1396)</f>
        <v>8.9466314678533934</v>
      </c>
      <c r="E1396">
        <v>0.96299999999999997</v>
      </c>
      <c r="F1396">
        <f>LOG10(E1396)</f>
        <v>-1.6373712875465501E-2</v>
      </c>
    </row>
    <row r="1397" spans="1:6" x14ac:dyDescent="0.25">
      <c r="A1397">
        <v>619521960</v>
      </c>
      <c r="B1397">
        <f>LOG10(A1397)</f>
        <v>8.7920567052847876</v>
      </c>
      <c r="C1397">
        <v>736180440</v>
      </c>
      <c r="D1397">
        <f>LOG10(C1397)</f>
        <v>8.8669842742449632</v>
      </c>
      <c r="E1397">
        <v>0.99099999999999999</v>
      </c>
      <c r="F1397">
        <f>LOG10(E1397)</f>
        <v>-3.9263455147246756E-3</v>
      </c>
    </row>
    <row r="1398" spans="1:6" x14ac:dyDescent="0.25">
      <c r="A1398">
        <v>619524496</v>
      </c>
      <c r="B1398">
        <f>LOG10(A1398)</f>
        <v>8.7920584830563975</v>
      </c>
      <c r="C1398">
        <v>852743536</v>
      </c>
      <c r="D1398">
        <f>LOG10(C1398)</f>
        <v>8.930818436035846</v>
      </c>
      <c r="E1398">
        <v>0.98699999999999999</v>
      </c>
      <c r="F1398">
        <f>LOG10(E1398)</f>
        <v>-5.6828473303632727E-3</v>
      </c>
    </row>
    <row r="1399" spans="1:6" x14ac:dyDescent="0.25">
      <c r="A1399">
        <v>619525048</v>
      </c>
      <c r="B1399">
        <f>LOG10(A1399)</f>
        <v>8.7920588700151843</v>
      </c>
      <c r="C1399">
        <v>542907848</v>
      </c>
      <c r="D1399">
        <f>LOG10(C1399)</f>
        <v>8.7347261196414223</v>
      </c>
      <c r="E1399">
        <v>0.96499999999999997</v>
      </c>
      <c r="F1399">
        <f>LOG10(E1399)</f>
        <v>-1.5472686656207449E-2</v>
      </c>
    </row>
    <row r="1400" spans="1:6" x14ac:dyDescent="0.25">
      <c r="A1400">
        <v>619526912</v>
      </c>
      <c r="B1400">
        <f>LOG10(A1400)</f>
        <v>8.7920601766995521</v>
      </c>
      <c r="C1400">
        <v>457473080</v>
      </c>
      <c r="D1400">
        <f>LOG10(C1400)</f>
        <v>8.6603655430987931</v>
      </c>
      <c r="E1400">
        <v>0.97699999999999998</v>
      </c>
      <c r="F1400">
        <f>LOG10(E1400)</f>
        <v>-1.0105436281226938E-2</v>
      </c>
    </row>
    <row r="1401" spans="1:6" x14ac:dyDescent="0.25">
      <c r="A1401">
        <v>619528184</v>
      </c>
      <c r="B1401">
        <f>LOG10(A1401)</f>
        <v>8.7920610683831963</v>
      </c>
      <c r="C1401">
        <v>474023848</v>
      </c>
      <c r="D1401">
        <f>LOG10(C1401)</f>
        <v>8.6758001914510263</v>
      </c>
      <c r="E1401">
        <v>0.995</v>
      </c>
      <c r="F1401">
        <f>LOG10(E1401)</f>
        <v>-2.176919254274547E-3</v>
      </c>
    </row>
    <row r="1402" spans="1:6" x14ac:dyDescent="0.25">
      <c r="A1402">
        <v>619528648</v>
      </c>
      <c r="B1402">
        <f>LOG10(A1402)</f>
        <v>8.7920613936509877</v>
      </c>
      <c r="C1402">
        <v>475364072</v>
      </c>
      <c r="D1402">
        <f>LOG10(C1402)</f>
        <v>8.6770263546707049</v>
      </c>
      <c r="E1402">
        <v>1.06</v>
      </c>
      <c r="F1402">
        <f>LOG10(E1402)</f>
        <v>2.5305865264770262E-2</v>
      </c>
    </row>
    <row r="1403" spans="1:6" x14ac:dyDescent="0.25">
      <c r="A1403">
        <v>619530304</v>
      </c>
      <c r="B1403">
        <f>LOG10(A1403)</f>
        <v>8.792062554518532</v>
      </c>
      <c r="C1403">
        <v>663181736</v>
      </c>
      <c r="D1403">
        <f>LOG10(C1403)</f>
        <v>8.8216325572532561</v>
      </c>
      <c r="E1403">
        <v>1.0009999999999999</v>
      </c>
      <c r="F1403">
        <f>LOG10(E1403)</f>
        <v>4.340774793185929E-4</v>
      </c>
    </row>
    <row r="1404" spans="1:6" x14ac:dyDescent="0.25">
      <c r="A1404">
        <v>619535424</v>
      </c>
      <c r="B1404">
        <f>LOG10(A1404)</f>
        <v>8.7920661436546013</v>
      </c>
      <c r="C1404">
        <v>935965048</v>
      </c>
      <c r="D1404">
        <f>LOG10(C1404)</f>
        <v>8.9712596310627273</v>
      </c>
      <c r="E1404">
        <v>1.4450000000000001</v>
      </c>
      <c r="F1404">
        <f>LOG10(E1404)</f>
        <v>0.15986784709256668</v>
      </c>
    </row>
    <row r="1405" spans="1:6" x14ac:dyDescent="0.25">
      <c r="A1405">
        <v>619538384</v>
      </c>
      <c r="B1405">
        <f>LOG10(A1405)</f>
        <v>8.7920682186103587</v>
      </c>
      <c r="C1405">
        <v>782658568</v>
      </c>
      <c r="D1405">
        <f>LOG10(C1405)</f>
        <v>8.8935723439575654</v>
      </c>
      <c r="E1405">
        <v>0.97899999999999998</v>
      </c>
      <c r="F1405">
        <f>LOG10(E1405)</f>
        <v>-9.2173081968621833E-3</v>
      </c>
    </row>
    <row r="1406" spans="1:6" x14ac:dyDescent="0.25">
      <c r="A1406">
        <v>619548720</v>
      </c>
      <c r="B1406">
        <f>LOG10(A1406)</f>
        <v>8.7920754640538004</v>
      </c>
      <c r="C1406">
        <v>754709280</v>
      </c>
      <c r="D1406">
        <f>LOG10(C1406)</f>
        <v>8.8777796901636705</v>
      </c>
      <c r="E1406">
        <v>0.94599999999999995</v>
      </c>
      <c r="F1406">
        <f>LOG10(E1406)</f>
        <v>-2.4108863598207259E-2</v>
      </c>
    </row>
    <row r="1407" spans="1:6" x14ac:dyDescent="0.25">
      <c r="A1407">
        <v>619549528</v>
      </c>
      <c r="B1407">
        <f>LOG10(A1407)</f>
        <v>8.7920760304494703</v>
      </c>
      <c r="C1407">
        <v>653875496</v>
      </c>
      <c r="D1407">
        <f>LOG10(C1407)</f>
        <v>8.815495062471518</v>
      </c>
      <c r="E1407">
        <v>1.0920000000000001</v>
      </c>
      <c r="F1407">
        <f>LOG10(E1407)</f>
        <v>3.8222638368718462E-2</v>
      </c>
    </row>
    <row r="1408" spans="1:6" x14ac:dyDescent="0.25">
      <c r="A1408">
        <v>619555904</v>
      </c>
      <c r="B1408">
        <f>LOG10(A1408)</f>
        <v>8.7920804999022621</v>
      </c>
      <c r="C1408">
        <v>613128400</v>
      </c>
      <c r="D1408">
        <f>LOG10(C1408)</f>
        <v>8.7875514330374092</v>
      </c>
      <c r="E1408">
        <v>1.145</v>
      </c>
      <c r="F1408">
        <f>LOG10(E1408)</f>
        <v>5.8805486675906807E-2</v>
      </c>
    </row>
    <row r="1409" spans="1:6" x14ac:dyDescent="0.25">
      <c r="A1409">
        <v>619566224</v>
      </c>
      <c r="B1409">
        <f>LOG10(A1409)</f>
        <v>8.7920877339253689</v>
      </c>
      <c r="C1409">
        <v>613065112</v>
      </c>
      <c r="D1409">
        <f>LOG10(C1409)</f>
        <v>8.7875066022192296</v>
      </c>
      <c r="E1409">
        <v>1.0349999999999999</v>
      </c>
      <c r="F1409">
        <f>LOG10(E1409)</f>
        <v>1.4940349792936524E-2</v>
      </c>
    </row>
    <row r="1410" spans="1:6" x14ac:dyDescent="0.25">
      <c r="A1410">
        <v>619578360</v>
      </c>
      <c r="B1410">
        <f>LOG10(A1410)</f>
        <v>8.7920962407580685</v>
      </c>
      <c r="C1410">
        <v>812193224</v>
      </c>
      <c r="D1410">
        <f>LOG10(C1410)</f>
        <v>8.9096593619187505</v>
      </c>
      <c r="E1410">
        <v>1.552</v>
      </c>
      <c r="F1410">
        <f>LOG10(E1410)</f>
        <v>0.19089171692216964</v>
      </c>
    </row>
    <row r="1411" spans="1:6" x14ac:dyDescent="0.25">
      <c r="A1411">
        <v>619593720</v>
      </c>
      <c r="B1411">
        <f>LOG10(A1411)</f>
        <v>8.7921070072421585</v>
      </c>
      <c r="C1411">
        <v>850774800</v>
      </c>
      <c r="D1411">
        <f>LOG10(C1411)</f>
        <v>8.929814617592907</v>
      </c>
      <c r="E1411">
        <v>1.1339999999999999</v>
      </c>
      <c r="F1411">
        <f>LOG10(E1411)</f>
        <v>5.4613054556887738E-2</v>
      </c>
    </row>
    <row r="1412" spans="1:6" x14ac:dyDescent="0.25">
      <c r="A1412">
        <v>619631152</v>
      </c>
      <c r="B1412">
        <f>LOG10(A1412)</f>
        <v>8.7921332438218442</v>
      </c>
      <c r="C1412">
        <v>914935760</v>
      </c>
      <c r="D1412">
        <f>LOG10(C1412)</f>
        <v>8.9613906022009537</v>
      </c>
      <c r="E1412">
        <v>1.4159999999999999</v>
      </c>
      <c r="F1412">
        <f>LOG10(E1412)</f>
        <v>0.15106325335375018</v>
      </c>
    </row>
    <row r="1413" spans="1:6" x14ac:dyDescent="0.25">
      <c r="A1413">
        <v>619633560</v>
      </c>
      <c r="B1413">
        <f>LOG10(A1413)</f>
        <v>8.7921349315663626</v>
      </c>
      <c r="C1413">
        <v>776866848</v>
      </c>
      <c r="D1413">
        <f>LOG10(C1413)</f>
        <v>8.8903465887697042</v>
      </c>
      <c r="E1413">
        <v>1.0820000000000001</v>
      </c>
      <c r="F1413">
        <f>LOG10(E1413)</f>
        <v>3.422726077055066E-2</v>
      </c>
    </row>
    <row r="1414" spans="1:6" x14ac:dyDescent="0.25">
      <c r="A1414">
        <v>619641096</v>
      </c>
      <c r="B1414">
        <f>LOG10(A1414)</f>
        <v>8.7921402134353972</v>
      </c>
      <c r="C1414">
        <v>780735800</v>
      </c>
      <c r="D1414">
        <f>LOG10(C1414)</f>
        <v>8.8925040940386761</v>
      </c>
      <c r="E1414">
        <v>0.94099999999999995</v>
      </c>
      <c r="F1414">
        <f>LOG10(E1414)</f>
        <v>-2.6410376572743116E-2</v>
      </c>
    </row>
    <row r="1415" spans="1:6" x14ac:dyDescent="0.25">
      <c r="A1415">
        <v>619643584</v>
      </c>
      <c r="B1415">
        <f>LOG10(A1415)</f>
        <v>8.7921419572230661</v>
      </c>
      <c r="C1415">
        <v>826978288</v>
      </c>
      <c r="D1415">
        <f>LOG10(C1415)</f>
        <v>8.9174941074660019</v>
      </c>
      <c r="E1415">
        <v>1.405</v>
      </c>
      <c r="F1415">
        <f>LOG10(E1415)</f>
        <v>0.14767632424109869</v>
      </c>
    </row>
    <row r="1416" spans="1:6" x14ac:dyDescent="0.25">
      <c r="A1416">
        <v>619644192</v>
      </c>
      <c r="B1416">
        <f>LOG10(A1416)</f>
        <v>8.7921423833566088</v>
      </c>
      <c r="C1416">
        <v>815449976</v>
      </c>
      <c r="D1416">
        <f>LOG10(C1416)</f>
        <v>8.9113973242806281</v>
      </c>
      <c r="E1416">
        <v>0.97499999999999998</v>
      </c>
      <c r="F1416">
        <f>LOG10(E1416)</f>
        <v>-1.0995384301463193E-2</v>
      </c>
    </row>
    <row r="1417" spans="1:6" x14ac:dyDescent="0.25">
      <c r="A1417">
        <v>619671832</v>
      </c>
      <c r="B1417">
        <f>LOG10(A1417)</f>
        <v>8.7921617551701718</v>
      </c>
      <c r="C1417">
        <v>913117320</v>
      </c>
      <c r="D1417">
        <f>LOG10(C1417)</f>
        <v>8.9605265805521324</v>
      </c>
      <c r="E1417">
        <v>0.91300000000000003</v>
      </c>
      <c r="F1417">
        <f>LOG10(E1417)</f>
        <v>-3.9529222465701036E-2</v>
      </c>
    </row>
    <row r="1418" spans="1:6" x14ac:dyDescent="0.25">
      <c r="A1418">
        <v>619675936</v>
      </c>
      <c r="B1418">
        <f>LOG10(A1418)</f>
        <v>8.7921646314323478</v>
      </c>
      <c r="C1418">
        <v>609562952</v>
      </c>
      <c r="D1418">
        <f>LOG10(C1418)</f>
        <v>8.7850185635958056</v>
      </c>
      <c r="E1418">
        <v>0.97399999999999998</v>
      </c>
      <c r="F1418">
        <f>LOG10(E1418)</f>
        <v>-1.1441043121384482E-2</v>
      </c>
    </row>
    <row r="1419" spans="1:6" x14ac:dyDescent="0.25">
      <c r="A1419">
        <v>619680112</v>
      </c>
      <c r="B1419">
        <f>LOG10(A1419)</f>
        <v>8.7921675581357093</v>
      </c>
      <c r="C1419">
        <v>830303096</v>
      </c>
      <c r="D1419">
        <f>LOG10(C1419)</f>
        <v>8.9192366573056532</v>
      </c>
      <c r="E1419">
        <v>1.07</v>
      </c>
      <c r="F1419">
        <f>LOG10(E1419)</f>
        <v>2.9383777685209667E-2</v>
      </c>
    </row>
    <row r="1420" spans="1:6" x14ac:dyDescent="0.25">
      <c r="A1420">
        <v>619692064</v>
      </c>
      <c r="B1420">
        <f>LOG10(A1420)</f>
        <v>8.7921759344535726</v>
      </c>
      <c r="C1420">
        <v>888324720</v>
      </c>
      <c r="D1420">
        <f>LOG10(C1420)</f>
        <v>8.9485717476771427</v>
      </c>
      <c r="E1420">
        <v>0.98399999999999999</v>
      </c>
      <c r="F1420">
        <f>LOG10(E1420)</f>
        <v>-7.0049015686584892E-3</v>
      </c>
    </row>
    <row r="1421" spans="1:6" x14ac:dyDescent="0.25">
      <c r="A1421">
        <v>619693608</v>
      </c>
      <c r="B1421">
        <f>LOG10(A1421)</f>
        <v>8.7921770165230129</v>
      </c>
      <c r="C1421">
        <v>926578520</v>
      </c>
      <c r="D1421">
        <f>LOG10(C1421)</f>
        <v>8.9668822281425538</v>
      </c>
      <c r="E1421">
        <v>1.4359999999999999</v>
      </c>
      <c r="F1421">
        <f>LOG10(E1421)</f>
        <v>0.15715443990628153</v>
      </c>
    </row>
    <row r="1422" spans="1:6" x14ac:dyDescent="0.25">
      <c r="A1422">
        <v>619729200</v>
      </c>
      <c r="B1422">
        <f>LOG10(A1422)</f>
        <v>8.792201959438545</v>
      </c>
      <c r="C1422">
        <v>613132960</v>
      </c>
      <c r="D1422">
        <f>LOG10(C1422)</f>
        <v>8.7875546629896881</v>
      </c>
      <c r="E1422">
        <v>0.99299999999999999</v>
      </c>
      <c r="F1422">
        <f>LOG10(E1422)</f>
        <v>-3.0507515046188267E-3</v>
      </c>
    </row>
    <row r="1423" spans="1:6" x14ac:dyDescent="0.25">
      <c r="A1423">
        <v>619743728</v>
      </c>
      <c r="B1423">
        <f>LOG10(A1423)</f>
        <v>8.7922121402663631</v>
      </c>
      <c r="C1423">
        <v>617220376</v>
      </c>
      <c r="D1423">
        <f>LOG10(C1423)</f>
        <v>8.790440254783034</v>
      </c>
      <c r="E1423">
        <v>0.97399999999999998</v>
      </c>
      <c r="F1423">
        <f>LOG10(E1423)</f>
        <v>-1.1441043121384482E-2</v>
      </c>
    </row>
    <row r="1424" spans="1:6" x14ac:dyDescent="0.25">
      <c r="A1424">
        <v>619744008</v>
      </c>
      <c r="B1424">
        <f>LOG10(A1424)</f>
        <v>8.7922123364804143</v>
      </c>
      <c r="C1424">
        <v>922764200</v>
      </c>
      <c r="D1424">
        <f>LOG10(C1424)</f>
        <v>8.9650907370800414</v>
      </c>
      <c r="E1424">
        <v>1.377</v>
      </c>
      <c r="F1424">
        <f>LOG10(E1424)</f>
        <v>0.13893394025692368</v>
      </c>
    </row>
    <row r="1425" spans="1:6" x14ac:dyDescent="0.25">
      <c r="A1425">
        <v>619745712</v>
      </c>
      <c r="B1425">
        <f>LOG10(A1425)</f>
        <v>8.7922135305811562</v>
      </c>
      <c r="C1425">
        <v>872213520</v>
      </c>
      <c r="D1425">
        <f>LOG10(C1425)</f>
        <v>8.9406228142978375</v>
      </c>
      <c r="E1425">
        <v>1.4430000000000001</v>
      </c>
      <c r="F1425">
        <f>LOG10(E1425)</f>
        <v>0.15926633109349422</v>
      </c>
    </row>
    <row r="1426" spans="1:6" x14ac:dyDescent="0.25">
      <c r="A1426">
        <v>619747864</v>
      </c>
      <c r="B1426">
        <f>LOG10(A1426)</f>
        <v>8.7922150386191866</v>
      </c>
      <c r="C1426">
        <v>614991064</v>
      </c>
      <c r="D1426">
        <f>LOG10(C1426)</f>
        <v>8.7888688053954418</v>
      </c>
      <c r="E1426">
        <v>0.95799999999999996</v>
      </c>
      <c r="F1426">
        <f>LOG10(E1426)</f>
        <v>-1.8634490921455603E-2</v>
      </c>
    </row>
    <row r="1427" spans="1:6" x14ac:dyDescent="0.25">
      <c r="A1427">
        <v>619760392</v>
      </c>
      <c r="B1427">
        <f>LOG10(A1427)</f>
        <v>8.7922238176511023</v>
      </c>
      <c r="C1427">
        <v>609816976</v>
      </c>
      <c r="D1427">
        <f>LOG10(C1427)</f>
        <v>8.78519951002691</v>
      </c>
      <c r="E1427">
        <v>0.95699999999999996</v>
      </c>
      <c r="F1427">
        <f>LOG10(E1427)</f>
        <v>-1.9088062223156451E-2</v>
      </c>
    </row>
    <row r="1428" spans="1:6" x14ac:dyDescent="0.25">
      <c r="A1428">
        <v>619767912</v>
      </c>
      <c r="B1428">
        <f>LOG10(A1428)</f>
        <v>8.7922290872274296</v>
      </c>
      <c r="C1428">
        <v>797712328</v>
      </c>
      <c r="D1428">
        <f>LOG10(C1428)</f>
        <v>8.9018463037736844</v>
      </c>
      <c r="E1428">
        <v>1.278</v>
      </c>
      <c r="F1428">
        <f>LOG10(E1428)</f>
        <v>0.10653085382238137</v>
      </c>
    </row>
    <row r="1429" spans="1:6" x14ac:dyDescent="0.25">
      <c r="A1429">
        <v>619786408</v>
      </c>
      <c r="B1429">
        <f>LOG10(A1429)</f>
        <v>8.792242047870797</v>
      </c>
      <c r="C1429">
        <v>472669304</v>
      </c>
      <c r="D1429">
        <f>LOG10(C1429)</f>
        <v>8.6745573993490748</v>
      </c>
      <c r="E1429">
        <v>0.97199999999999998</v>
      </c>
      <c r="F1429">
        <f>LOG10(E1429)</f>
        <v>-1.2333735073725434E-2</v>
      </c>
    </row>
    <row r="1430" spans="1:6" x14ac:dyDescent="0.25">
      <c r="A1430">
        <v>619816616</v>
      </c>
      <c r="B1430">
        <f>LOG10(A1430)</f>
        <v>8.7922632145950743</v>
      </c>
      <c r="C1430">
        <v>873838064</v>
      </c>
      <c r="D1430">
        <f>LOG10(C1430)</f>
        <v>8.9414309584613409</v>
      </c>
      <c r="E1430">
        <v>0.90200000000000002</v>
      </c>
      <c r="F1430">
        <f>LOG10(E1430)</f>
        <v>-4.4793462458058257E-2</v>
      </c>
    </row>
    <row r="1431" spans="1:6" x14ac:dyDescent="0.25">
      <c r="A1431">
        <v>619825496</v>
      </c>
      <c r="B1431">
        <f>LOG10(A1431)</f>
        <v>8.7922694366086098</v>
      </c>
      <c r="C1431">
        <v>857811536</v>
      </c>
      <c r="D1431">
        <f>LOG10(C1431)</f>
        <v>8.9333918824106959</v>
      </c>
      <c r="E1431">
        <v>1.0189999999999999</v>
      </c>
      <c r="F1431">
        <f>LOG10(E1431)</f>
        <v>8.1741840064263552E-3</v>
      </c>
    </row>
    <row r="1432" spans="1:6" x14ac:dyDescent="0.25">
      <c r="A1432">
        <v>619841560</v>
      </c>
      <c r="B1432">
        <f>LOG10(A1432)</f>
        <v>8.7922806920606664</v>
      </c>
      <c r="C1432">
        <v>631116760</v>
      </c>
      <c r="D1432">
        <f>LOG10(C1432)</f>
        <v>8.8001097134957522</v>
      </c>
      <c r="E1432">
        <v>0.96699999999999997</v>
      </c>
      <c r="F1432">
        <f>LOG10(E1432)</f>
        <v>-1.4573525916998339E-2</v>
      </c>
    </row>
    <row r="1433" spans="1:6" x14ac:dyDescent="0.25">
      <c r="A1433">
        <v>619843352</v>
      </c>
      <c r="B1433">
        <f>LOG10(A1433)</f>
        <v>8.7922819476308582</v>
      </c>
      <c r="C1433">
        <v>806014232</v>
      </c>
      <c r="D1433">
        <f>LOG10(C1433)</f>
        <v>8.9063427103218373</v>
      </c>
      <c r="E1433">
        <v>1.385</v>
      </c>
      <c r="F1433">
        <f>LOG10(E1433)</f>
        <v>0.14144977340046735</v>
      </c>
    </row>
    <row r="1434" spans="1:6" x14ac:dyDescent="0.25">
      <c r="A1434">
        <v>619876656</v>
      </c>
      <c r="B1434">
        <f>LOG10(A1434)</f>
        <v>8.7923052815180842</v>
      </c>
      <c r="C1434">
        <v>848689096</v>
      </c>
      <c r="D1434">
        <f>LOG10(C1434)</f>
        <v>8.9287486223752488</v>
      </c>
      <c r="E1434">
        <v>0.98</v>
      </c>
      <c r="F1434">
        <f>LOG10(E1434)</f>
        <v>-8.7739243075051505E-3</v>
      </c>
    </row>
    <row r="1435" spans="1:6" x14ac:dyDescent="0.25">
      <c r="A1435">
        <v>619878992</v>
      </c>
      <c r="B1435">
        <f>LOG10(A1435)</f>
        <v>8.7923069181501265</v>
      </c>
      <c r="C1435">
        <v>894845752</v>
      </c>
      <c r="D1435">
        <f>LOG10(C1435)</f>
        <v>8.951748180758937</v>
      </c>
      <c r="E1435">
        <v>1.2030000000000001</v>
      </c>
      <c r="F1435">
        <f>LOG10(E1435)</f>
        <v>8.0265627339844769E-2</v>
      </c>
    </row>
    <row r="1436" spans="1:6" x14ac:dyDescent="0.25">
      <c r="A1436">
        <v>619887704</v>
      </c>
      <c r="B1436">
        <f>LOG10(A1436)</f>
        <v>8.7923130218364722</v>
      </c>
      <c r="C1436">
        <v>899770240</v>
      </c>
      <c r="D1436">
        <f>LOG10(C1436)</f>
        <v>8.95413162472917</v>
      </c>
      <c r="E1436">
        <v>1.0589999999999999</v>
      </c>
      <c r="F1436">
        <f>LOG10(E1436)</f>
        <v>2.4895960107484977E-2</v>
      </c>
    </row>
    <row r="1437" spans="1:6" x14ac:dyDescent="0.25">
      <c r="A1437">
        <v>619893280</v>
      </c>
      <c r="B1437">
        <f>LOG10(A1437)</f>
        <v>8.7923169283749036</v>
      </c>
      <c r="C1437">
        <v>774874208</v>
      </c>
      <c r="D1437">
        <f>LOG10(C1437)</f>
        <v>8.8892312054668654</v>
      </c>
      <c r="E1437">
        <v>1.4079999999999999</v>
      </c>
      <c r="F1437">
        <f>LOG10(E1437)</f>
        <v>0.14860265480609339</v>
      </c>
    </row>
    <row r="1438" spans="1:6" x14ac:dyDescent="0.25">
      <c r="A1438">
        <v>619897784</v>
      </c>
      <c r="B1438">
        <f>LOG10(A1438)</f>
        <v>8.7923200838458602</v>
      </c>
      <c r="C1438">
        <v>825966048</v>
      </c>
      <c r="D1438">
        <f>LOG10(C1438)</f>
        <v>8.9169621956626326</v>
      </c>
      <c r="E1438">
        <v>0.94299999999999995</v>
      </c>
      <c r="F1438">
        <f>LOG10(E1438)</f>
        <v>-2.548830726267165E-2</v>
      </c>
    </row>
    <row r="1439" spans="1:6" x14ac:dyDescent="0.25">
      <c r="A1439">
        <v>619898640</v>
      </c>
      <c r="B1439">
        <f>LOG10(A1439)</f>
        <v>8.7923206835508907</v>
      </c>
      <c r="C1439">
        <v>667410408</v>
      </c>
      <c r="D1439">
        <f>LOG10(C1439)</f>
        <v>8.8243929750213841</v>
      </c>
      <c r="E1439">
        <v>1.4379999999999999</v>
      </c>
      <c r="F1439">
        <f>LOG10(E1439)</f>
        <v>0.15775888604686378</v>
      </c>
    </row>
    <row r="1440" spans="1:6" x14ac:dyDescent="0.25">
      <c r="A1440">
        <v>619900408</v>
      </c>
      <c r="B1440">
        <f>LOG10(A1440)</f>
        <v>8.7923219221913715</v>
      </c>
      <c r="C1440">
        <v>613189480</v>
      </c>
      <c r="D1440">
        <f>LOG10(C1440)</f>
        <v>8.7875946954042217</v>
      </c>
      <c r="E1440">
        <v>0.93899999999999995</v>
      </c>
      <c r="F1440">
        <f>LOG10(E1440)</f>
        <v>-2.7334407733889104E-2</v>
      </c>
    </row>
    <row r="1441" spans="1:6" x14ac:dyDescent="0.25">
      <c r="A1441">
        <v>619901192</v>
      </c>
      <c r="B1441">
        <f>LOG10(A1441)</f>
        <v>8.7923224714516302</v>
      </c>
      <c r="C1441">
        <v>621916296</v>
      </c>
      <c r="D1441">
        <f>LOG10(C1441)</f>
        <v>8.7937319367301559</v>
      </c>
      <c r="E1441">
        <v>1.08</v>
      </c>
      <c r="F1441">
        <f>LOG10(E1441)</f>
        <v>3.342375548694973E-2</v>
      </c>
    </row>
    <row r="1442" spans="1:6" x14ac:dyDescent="0.25">
      <c r="A1442">
        <v>619926456</v>
      </c>
      <c r="B1442">
        <f>LOG10(A1442)</f>
        <v>8.7923401707113769</v>
      </c>
      <c r="C1442">
        <v>872573352</v>
      </c>
      <c r="D1442">
        <f>LOG10(C1442)</f>
        <v>8.9408019456940391</v>
      </c>
      <c r="E1442">
        <v>0.94899999999999995</v>
      </c>
      <c r="F1442">
        <f>LOG10(E1442)</f>
        <v>-2.2733787572707352E-2</v>
      </c>
    </row>
    <row r="1443" spans="1:6" x14ac:dyDescent="0.25">
      <c r="A1443">
        <v>619943808</v>
      </c>
      <c r="B1443">
        <f>LOG10(A1443)</f>
        <v>8.7923523266248935</v>
      </c>
      <c r="C1443">
        <v>690393960</v>
      </c>
      <c r="D1443">
        <f>LOG10(C1443)</f>
        <v>8.8390969832428645</v>
      </c>
      <c r="E1443">
        <v>0.95</v>
      </c>
      <c r="F1443">
        <f>LOG10(E1443)</f>
        <v>-2.2276394711152253E-2</v>
      </c>
    </row>
    <row r="1444" spans="1:6" x14ac:dyDescent="0.25">
      <c r="A1444">
        <v>619951208</v>
      </c>
      <c r="B1444">
        <f>LOG10(A1444)</f>
        <v>8.7923575105785758</v>
      </c>
      <c r="C1444">
        <v>805998896</v>
      </c>
      <c r="D1444">
        <f>LOG10(C1444)</f>
        <v>8.9063344469397858</v>
      </c>
      <c r="E1444">
        <v>0.97499999999999998</v>
      </c>
      <c r="F1444">
        <f>LOG10(E1444)</f>
        <v>-1.0995384301463193E-2</v>
      </c>
    </row>
    <row r="1445" spans="1:6" x14ac:dyDescent="0.25">
      <c r="A1445">
        <v>619959608</v>
      </c>
      <c r="B1445">
        <f>LOG10(A1445)</f>
        <v>8.7923633949915523</v>
      </c>
      <c r="C1445">
        <v>894040840</v>
      </c>
      <c r="D1445">
        <f>LOG10(C1445)</f>
        <v>8.9513573579251453</v>
      </c>
      <c r="E1445">
        <v>1.008</v>
      </c>
      <c r="F1445">
        <f>LOG10(E1445)</f>
        <v>3.4605321095064891E-3</v>
      </c>
    </row>
    <row r="1446" spans="1:6" x14ac:dyDescent="0.25">
      <c r="A1446">
        <v>619960848</v>
      </c>
      <c r="B1446">
        <f>LOG10(A1446)</f>
        <v>8.7923642636362374</v>
      </c>
      <c r="C1446">
        <v>888773944</v>
      </c>
      <c r="D1446">
        <f>LOG10(C1446)</f>
        <v>8.9487913139988624</v>
      </c>
      <c r="E1446">
        <v>1.0069999999999999</v>
      </c>
      <c r="F1446">
        <f>LOG10(E1446)</f>
        <v>3.0294705536179621E-3</v>
      </c>
    </row>
    <row r="1447" spans="1:6" x14ac:dyDescent="0.25">
      <c r="A1447">
        <v>619961488</v>
      </c>
      <c r="B1447">
        <f>LOG10(A1447)</f>
        <v>8.7923647119682986</v>
      </c>
      <c r="C1447">
        <v>915172232</v>
      </c>
      <c r="D1447">
        <f>LOG10(C1447)</f>
        <v>8.961502834359651</v>
      </c>
      <c r="E1447">
        <v>1.542</v>
      </c>
      <c r="F1447">
        <f>LOG10(E1447)</f>
        <v>0.18808437371493819</v>
      </c>
    </row>
    <row r="1448" spans="1:6" x14ac:dyDescent="0.25">
      <c r="A1448">
        <v>619997056</v>
      </c>
      <c r="B1448">
        <f>LOG10(A1448)</f>
        <v>8.7923896272950444</v>
      </c>
      <c r="C1448">
        <v>466738112</v>
      </c>
      <c r="D1448">
        <f>LOG10(C1448)</f>
        <v>8.6690732651137772</v>
      </c>
      <c r="E1448">
        <v>1.3180000000000001</v>
      </c>
      <c r="F1448">
        <f>LOG10(E1448)</f>
        <v>0.11991541025799107</v>
      </c>
    </row>
    <row r="1449" spans="1:6" x14ac:dyDescent="0.25">
      <c r="A1449">
        <v>620019680</v>
      </c>
      <c r="B1449">
        <f>LOG10(A1449)</f>
        <v>8.7924054746268965</v>
      </c>
      <c r="C1449">
        <v>908153432</v>
      </c>
      <c r="D1449">
        <f>LOG10(C1449)</f>
        <v>8.9581592285229412</v>
      </c>
      <c r="E1449">
        <v>1.0009999999999999</v>
      </c>
      <c r="F1449">
        <f>LOG10(E1449)</f>
        <v>4.340774793185929E-4</v>
      </c>
    </row>
    <row r="1450" spans="1:6" x14ac:dyDescent="0.25">
      <c r="A1450">
        <v>620024080</v>
      </c>
      <c r="B1450">
        <f>LOG10(A1450)</f>
        <v>8.7924085566080041</v>
      </c>
      <c r="C1450">
        <v>548111432</v>
      </c>
      <c r="D1450">
        <f>LOG10(C1450)</f>
        <v>8.7388688602782594</v>
      </c>
      <c r="E1450">
        <v>1.4910000000000001</v>
      </c>
      <c r="F1450">
        <f>LOG10(E1450)</f>
        <v>0.17347764345299457</v>
      </c>
    </row>
    <row r="1451" spans="1:6" x14ac:dyDescent="0.25">
      <c r="A1451">
        <v>620040136</v>
      </c>
      <c r="B1451">
        <f>LOG10(A1451)</f>
        <v>8.7924198028517271</v>
      </c>
      <c r="C1451">
        <v>869947768</v>
      </c>
      <c r="D1451">
        <f>LOG10(C1451)</f>
        <v>8.9394931781929348</v>
      </c>
      <c r="E1451">
        <v>0.98899999999999999</v>
      </c>
      <c r="F1451">
        <f>LOG10(E1451)</f>
        <v>-4.8037084028205992E-3</v>
      </c>
    </row>
    <row r="1452" spans="1:6" x14ac:dyDescent="0.25">
      <c r="A1452">
        <v>620041416</v>
      </c>
      <c r="B1452">
        <f>LOG10(A1452)</f>
        <v>8.7924206994007257</v>
      </c>
      <c r="C1452">
        <v>821285096</v>
      </c>
      <c r="D1452">
        <f>LOG10(C1452)</f>
        <v>8.9144939416831654</v>
      </c>
      <c r="E1452">
        <v>1.044</v>
      </c>
      <c r="F1452">
        <f>LOG10(E1452)</f>
        <v>1.8700498666243369E-2</v>
      </c>
    </row>
    <row r="1453" spans="1:6" x14ac:dyDescent="0.25">
      <c r="A1453">
        <v>620043496</v>
      </c>
      <c r="B1453">
        <f>LOG10(A1453)</f>
        <v>8.7924221562889002</v>
      </c>
      <c r="C1453">
        <v>879641904</v>
      </c>
      <c r="D1453">
        <f>LOG10(C1453)</f>
        <v>8.944305909913961</v>
      </c>
      <c r="E1453">
        <v>0.97199999999999998</v>
      </c>
      <c r="F1453">
        <f>LOG10(E1453)</f>
        <v>-1.2333735073725434E-2</v>
      </c>
    </row>
    <row r="1454" spans="1:6" x14ac:dyDescent="0.25">
      <c r="A1454">
        <v>620045112</v>
      </c>
      <c r="B1454">
        <f>LOG10(A1454)</f>
        <v>8.79242328817557</v>
      </c>
      <c r="C1454">
        <v>758369024</v>
      </c>
      <c r="D1454">
        <f>LOG10(C1454)</f>
        <v>8.8798805856952399</v>
      </c>
      <c r="E1454">
        <v>0.99</v>
      </c>
      <c r="F1454">
        <f>LOG10(E1454)</f>
        <v>-4.3648054024500883E-3</v>
      </c>
    </row>
    <row r="1455" spans="1:6" x14ac:dyDescent="0.25">
      <c r="A1455">
        <v>620058384</v>
      </c>
      <c r="B1455">
        <f>LOG10(A1455)</f>
        <v>8.7924325841035031</v>
      </c>
      <c r="C1455">
        <v>892252288</v>
      </c>
      <c r="D1455">
        <f>LOG10(C1455)</f>
        <v>8.9504876702892293</v>
      </c>
      <c r="E1455">
        <v>1.0209999999999999</v>
      </c>
      <c r="F1455">
        <f>LOG10(E1455)</f>
        <v>9.025742086910208E-3</v>
      </c>
    </row>
    <row r="1456" spans="1:6" x14ac:dyDescent="0.25">
      <c r="A1456">
        <v>620091608</v>
      </c>
      <c r="B1456">
        <f>LOG10(A1456)</f>
        <v>8.7924558538691979</v>
      </c>
      <c r="C1456">
        <v>754801720</v>
      </c>
      <c r="D1456">
        <f>LOG10(C1456)</f>
        <v>8.87783288114003</v>
      </c>
      <c r="E1456">
        <v>0.97799999999999998</v>
      </c>
      <c r="F1456">
        <f>LOG10(E1456)</f>
        <v>-9.6611452123985687E-3</v>
      </c>
    </row>
    <row r="1457" spans="1:6" x14ac:dyDescent="0.25">
      <c r="A1457">
        <v>620109792</v>
      </c>
      <c r="B1457">
        <f>LOG10(A1457)</f>
        <v>8.7924685892375987</v>
      </c>
      <c r="C1457">
        <v>873465680</v>
      </c>
      <c r="D1457">
        <f>LOG10(C1457)</f>
        <v>8.9412458454615518</v>
      </c>
      <c r="E1457">
        <v>1.45</v>
      </c>
      <c r="F1457">
        <f>LOG10(E1457)</f>
        <v>0.16136800223497488</v>
      </c>
    </row>
    <row r="1458" spans="1:6" x14ac:dyDescent="0.25">
      <c r="A1458">
        <v>620115672</v>
      </c>
      <c r="B1458">
        <f>LOG10(A1458)</f>
        <v>8.7924727072816609</v>
      </c>
      <c r="C1458">
        <v>461032000</v>
      </c>
      <c r="D1458">
        <f>LOG10(C1458)</f>
        <v>8.6637310705981143</v>
      </c>
      <c r="E1458">
        <v>0.99299999999999999</v>
      </c>
      <c r="F1458">
        <f>LOG10(E1458)</f>
        <v>-3.0507515046188267E-3</v>
      </c>
    </row>
    <row r="1459" spans="1:6" x14ac:dyDescent="0.25">
      <c r="A1459">
        <v>620116952</v>
      </c>
      <c r="B1459">
        <f>LOG10(A1459)</f>
        <v>8.7924736037214508</v>
      </c>
      <c r="C1459">
        <v>613015728</v>
      </c>
      <c r="D1459">
        <f>LOG10(C1459)</f>
        <v>8.7874716172524856</v>
      </c>
      <c r="E1459">
        <v>1.032</v>
      </c>
      <c r="F1459">
        <f>LOG10(E1459)</f>
        <v>1.3679697291192561E-2</v>
      </c>
    </row>
    <row r="1460" spans="1:6" x14ac:dyDescent="0.25">
      <c r="A1460">
        <v>620132432</v>
      </c>
      <c r="B1460">
        <f>LOG10(A1460)</f>
        <v>8.792484444893665</v>
      </c>
      <c r="C1460">
        <v>613206920</v>
      </c>
      <c r="D1460">
        <f>LOG10(C1460)</f>
        <v>8.7876070471948253</v>
      </c>
      <c r="E1460">
        <v>0.97</v>
      </c>
      <c r="F1460">
        <f>LOG10(E1460)</f>
        <v>-1.322826573375516E-2</v>
      </c>
    </row>
    <row r="1461" spans="1:6" x14ac:dyDescent="0.25">
      <c r="A1461">
        <v>620160152</v>
      </c>
      <c r="B1461">
        <f>LOG10(A1461)</f>
        <v>8.7925038574793657</v>
      </c>
      <c r="C1461">
        <v>880447064</v>
      </c>
      <c r="D1461">
        <f>LOG10(C1461)</f>
        <v>8.9447032495664409</v>
      </c>
      <c r="E1461">
        <v>1.0209999999999999</v>
      </c>
      <c r="F1461">
        <f>LOG10(E1461)</f>
        <v>9.025742086910208E-3</v>
      </c>
    </row>
    <row r="1462" spans="1:6" x14ac:dyDescent="0.25">
      <c r="A1462">
        <v>620160352</v>
      </c>
      <c r="B1462">
        <f>LOG10(A1462)</f>
        <v>8.7925039975381587</v>
      </c>
      <c r="C1462">
        <v>617543192</v>
      </c>
      <c r="D1462">
        <f>LOG10(C1462)</f>
        <v>8.7906673382738294</v>
      </c>
      <c r="E1462">
        <v>1.4419999999999999</v>
      </c>
      <c r="F1462">
        <f>LOG10(E1462)</f>
        <v>0.15896526038341022</v>
      </c>
    </row>
    <row r="1463" spans="1:6" x14ac:dyDescent="0.25">
      <c r="A1463">
        <v>620170736</v>
      </c>
      <c r="B1463">
        <f>LOG10(A1463)</f>
        <v>8.7925112693286405</v>
      </c>
      <c r="C1463">
        <v>737436384</v>
      </c>
      <c r="D1463">
        <f>LOG10(C1463)</f>
        <v>8.867724561234045</v>
      </c>
      <c r="E1463">
        <v>1.7649999999999999</v>
      </c>
      <c r="F1463">
        <f>LOG10(E1463)</f>
        <v>0.24674470972384135</v>
      </c>
    </row>
    <row r="1464" spans="1:6" x14ac:dyDescent="0.25">
      <c r="A1464">
        <v>620172400</v>
      </c>
      <c r="B1464">
        <f>LOG10(A1464)</f>
        <v>8.7925124345965369</v>
      </c>
      <c r="C1464">
        <v>631329664</v>
      </c>
      <c r="D1464">
        <f>LOG10(C1464)</f>
        <v>8.8002561958042183</v>
      </c>
      <c r="E1464">
        <v>0.98299999999999998</v>
      </c>
      <c r="F1464">
        <f>LOG10(E1464)</f>
        <v>-7.4464821678643838E-3</v>
      </c>
    </row>
    <row r="1465" spans="1:6" x14ac:dyDescent="0.25">
      <c r="A1465">
        <v>620176024</v>
      </c>
      <c r="B1465">
        <f>LOG10(A1465)</f>
        <v>8.7925149724047387</v>
      </c>
      <c r="C1465">
        <v>796053408</v>
      </c>
      <c r="D1465">
        <f>LOG10(C1465)</f>
        <v>8.900942205955749</v>
      </c>
      <c r="E1465">
        <v>0.96299999999999997</v>
      </c>
      <c r="F1465">
        <f>LOG10(E1465)</f>
        <v>-1.6373712875465501E-2</v>
      </c>
    </row>
    <row r="1466" spans="1:6" x14ac:dyDescent="0.25">
      <c r="A1466">
        <v>620183856</v>
      </c>
      <c r="B1466">
        <f>LOG10(A1466)</f>
        <v>8.7925204569329587</v>
      </c>
      <c r="C1466">
        <v>861049376</v>
      </c>
      <c r="D1466">
        <f>LOG10(C1466)</f>
        <v>8.9350280563427287</v>
      </c>
      <c r="E1466">
        <v>0.99099999999999999</v>
      </c>
      <c r="F1466">
        <f>LOG10(E1466)</f>
        <v>-3.9263455147246756E-3</v>
      </c>
    </row>
    <row r="1467" spans="1:6" x14ac:dyDescent="0.25">
      <c r="A1467">
        <v>620184624</v>
      </c>
      <c r="B1467">
        <f>LOG10(A1467)</f>
        <v>8.7925209947379219</v>
      </c>
      <c r="C1467">
        <v>872110616</v>
      </c>
      <c r="D1467">
        <f>LOG10(C1467)</f>
        <v>8.940571573088139</v>
      </c>
      <c r="E1467">
        <v>1.0169999999999999</v>
      </c>
      <c r="F1467">
        <f>LOG10(E1467)</f>
        <v>7.3209529227445565E-3</v>
      </c>
    </row>
    <row r="1468" spans="1:6" x14ac:dyDescent="0.25">
      <c r="A1468">
        <v>620199488</v>
      </c>
      <c r="B1468">
        <f>LOG10(A1468)</f>
        <v>8.7925314033736282</v>
      </c>
      <c r="C1468">
        <v>798936440</v>
      </c>
      <c r="D1468">
        <f>LOG10(C1468)</f>
        <v>8.9025122300583472</v>
      </c>
      <c r="E1468">
        <v>0.97799999999999998</v>
      </c>
      <c r="F1468">
        <f>LOG10(E1468)</f>
        <v>-9.6611452123985687E-3</v>
      </c>
    </row>
    <row r="1469" spans="1:6" x14ac:dyDescent="0.25">
      <c r="A1469">
        <v>620203904</v>
      </c>
      <c r="B1469">
        <f>LOG10(A1469)</f>
        <v>8.7925344956651266</v>
      </c>
      <c r="C1469">
        <v>851890304</v>
      </c>
      <c r="D1469">
        <f>LOG10(C1469)</f>
        <v>8.9303836752424903</v>
      </c>
      <c r="E1469">
        <v>1.05</v>
      </c>
      <c r="F1469">
        <f>LOG10(E1469)</f>
        <v>2.1189299069938092E-2</v>
      </c>
    </row>
    <row r="1470" spans="1:6" x14ac:dyDescent="0.25">
      <c r="A1470">
        <v>620217616</v>
      </c>
      <c r="B1470">
        <f>LOG10(A1470)</f>
        <v>8.7925440973139857</v>
      </c>
      <c r="C1470">
        <v>898429904</v>
      </c>
      <c r="D1470">
        <f>LOG10(C1470)</f>
        <v>8.9534841988701057</v>
      </c>
      <c r="E1470">
        <v>1.0529999999999999</v>
      </c>
      <c r="F1470">
        <f>LOG10(E1470)</f>
        <v>2.2428371185486493E-2</v>
      </c>
    </row>
    <row r="1471" spans="1:6" x14ac:dyDescent="0.25">
      <c r="A1471">
        <v>620227016</v>
      </c>
      <c r="B1471">
        <f>LOG10(A1471)</f>
        <v>8.7925506794185395</v>
      </c>
      <c r="C1471">
        <v>904072464</v>
      </c>
      <c r="D1471">
        <f>LOG10(C1471)</f>
        <v>8.9562032418183595</v>
      </c>
      <c r="E1471">
        <v>0.89</v>
      </c>
      <c r="F1471">
        <f>LOG10(E1471)</f>
        <v>-5.0609993355087209E-2</v>
      </c>
    </row>
    <row r="1472" spans="1:6" x14ac:dyDescent="0.25">
      <c r="A1472">
        <v>620232184</v>
      </c>
      <c r="B1472">
        <f>LOG10(A1472)</f>
        <v>8.792554298133096</v>
      </c>
      <c r="C1472">
        <v>889868408</v>
      </c>
      <c r="D1472">
        <f>LOG10(C1472)</f>
        <v>8.9493257887742992</v>
      </c>
      <c r="E1472">
        <v>1.028</v>
      </c>
      <c r="F1472">
        <f>LOG10(E1472)</f>
        <v>1.1993114659256938E-2</v>
      </c>
    </row>
    <row r="1473" spans="1:6" x14ac:dyDescent="0.25">
      <c r="A1473">
        <v>620238512</v>
      </c>
      <c r="B1473">
        <f>LOG10(A1473)</f>
        <v>8.7925587290567613</v>
      </c>
      <c r="C1473">
        <v>649188248</v>
      </c>
      <c r="D1473">
        <f>LOG10(C1473)</f>
        <v>8.8123706493628404</v>
      </c>
      <c r="E1473">
        <v>0.98599999999999999</v>
      </c>
      <c r="F1473">
        <f>LOG10(E1473)</f>
        <v>-6.1230850587887945E-3</v>
      </c>
    </row>
    <row r="1474" spans="1:6" x14ac:dyDescent="0.25">
      <c r="A1474">
        <v>620289744</v>
      </c>
      <c r="B1474">
        <f>LOG10(A1474)</f>
        <v>8.7925946005087852</v>
      </c>
      <c r="C1474">
        <v>860782168</v>
      </c>
      <c r="D1474">
        <f>LOG10(C1474)</f>
        <v>8.9348932615525456</v>
      </c>
      <c r="E1474">
        <v>1.081</v>
      </c>
      <c r="F1474">
        <f>LOG10(E1474)</f>
        <v>3.382569395331033E-2</v>
      </c>
    </row>
    <row r="1475" spans="1:6" x14ac:dyDescent="0.25">
      <c r="A1475">
        <v>620311896</v>
      </c>
      <c r="B1475">
        <f>LOG10(A1475)</f>
        <v>8.7926101099052811</v>
      </c>
      <c r="C1475">
        <v>487806272</v>
      </c>
      <c r="D1475">
        <f>LOG10(C1475)</f>
        <v>8.6882473799823838</v>
      </c>
      <c r="E1475">
        <v>0.96399999999999997</v>
      </c>
      <c r="F1475">
        <f>LOG10(E1475)</f>
        <v>-1.5922966097169242E-2</v>
      </c>
    </row>
    <row r="1476" spans="1:6" x14ac:dyDescent="0.25">
      <c r="A1476">
        <v>620331200</v>
      </c>
      <c r="B1476">
        <f>LOG10(A1476)</f>
        <v>8.7926236248649126</v>
      </c>
      <c r="C1476">
        <v>824562984</v>
      </c>
      <c r="D1476">
        <f>LOG10(C1476)</f>
        <v>8.916223834703306</v>
      </c>
      <c r="E1476">
        <v>0.94799999999999995</v>
      </c>
      <c r="F1476">
        <f>LOG10(E1476)</f>
        <v>-2.3191662661933767E-2</v>
      </c>
    </row>
    <row r="1477" spans="1:6" x14ac:dyDescent="0.25">
      <c r="A1477">
        <v>620331768</v>
      </c>
      <c r="B1477">
        <f>LOG10(A1477)</f>
        <v>8.7926240225220873</v>
      </c>
      <c r="C1477">
        <v>905601544</v>
      </c>
      <c r="D1477">
        <f>LOG10(C1477)</f>
        <v>8.9569371542926373</v>
      </c>
      <c r="E1477">
        <v>0.96299999999999997</v>
      </c>
      <c r="F1477">
        <f>LOG10(E1477)</f>
        <v>-1.6373712875465501E-2</v>
      </c>
    </row>
    <row r="1478" spans="1:6" x14ac:dyDescent="0.25">
      <c r="A1478">
        <v>620344056</v>
      </c>
      <c r="B1478">
        <f>LOG10(A1478)</f>
        <v>8.7926326252698654</v>
      </c>
      <c r="C1478">
        <v>668760464</v>
      </c>
      <c r="D1478">
        <f>LOG10(C1478)</f>
        <v>8.825270590426527</v>
      </c>
      <c r="E1478">
        <v>0.98299999999999998</v>
      </c>
      <c r="F1478">
        <f>LOG10(E1478)</f>
        <v>-7.4464821678643838E-3</v>
      </c>
    </row>
    <row r="1479" spans="1:6" x14ac:dyDescent="0.25">
      <c r="A1479">
        <v>620358616</v>
      </c>
      <c r="B1479">
        <f>LOG10(A1479)</f>
        <v>8.7926428184092842</v>
      </c>
      <c r="C1479">
        <v>887486256</v>
      </c>
      <c r="D1479">
        <f>LOG10(C1479)</f>
        <v>8.9481616361050715</v>
      </c>
      <c r="E1479">
        <v>1.0740000000000001</v>
      </c>
      <c r="F1479">
        <f>LOG10(E1479)</f>
        <v>3.1004281363536827E-2</v>
      </c>
    </row>
    <row r="1480" spans="1:6" x14ac:dyDescent="0.25">
      <c r="A1480">
        <v>620363016</v>
      </c>
      <c r="B1480">
        <f>LOG10(A1480)</f>
        <v>8.7926458987065423</v>
      </c>
      <c r="C1480">
        <v>613128848</v>
      </c>
      <c r="D1480">
        <f>LOG10(C1480)</f>
        <v>8.7875517503671183</v>
      </c>
      <c r="E1480">
        <v>0.97299999999999998</v>
      </c>
      <c r="F1480">
        <f>LOG10(E1480)</f>
        <v>-1.1887159731648099E-2</v>
      </c>
    </row>
    <row r="1481" spans="1:6" x14ac:dyDescent="0.25">
      <c r="A1481">
        <v>620363016</v>
      </c>
      <c r="B1481">
        <f>LOG10(A1481)</f>
        <v>8.7926458987065423</v>
      </c>
      <c r="C1481">
        <v>712253112</v>
      </c>
      <c r="D1481">
        <f>LOG10(C1481)</f>
        <v>8.8526343554495632</v>
      </c>
      <c r="E1481">
        <v>1.073</v>
      </c>
      <c r="F1481">
        <f>LOG10(E1481)</f>
        <v>3.0599721965951066E-2</v>
      </c>
    </row>
    <row r="1482" spans="1:6" x14ac:dyDescent="0.25">
      <c r="A1482">
        <v>620399904</v>
      </c>
      <c r="B1482">
        <f>LOG10(A1482)</f>
        <v>8.7926717219393211</v>
      </c>
      <c r="C1482">
        <v>571225800</v>
      </c>
      <c r="D1482">
        <f>LOG10(C1482)</f>
        <v>8.7568078145674715</v>
      </c>
      <c r="E1482">
        <v>0.98099999999999998</v>
      </c>
      <c r="F1482">
        <f>LOG10(E1482)</f>
        <v>-8.3309926200514969E-3</v>
      </c>
    </row>
    <row r="1483" spans="1:6" x14ac:dyDescent="0.25">
      <c r="A1483">
        <v>620408104</v>
      </c>
      <c r="B1483">
        <f>LOG10(A1483)</f>
        <v>8.7926774620936854</v>
      </c>
      <c r="C1483">
        <v>617854496</v>
      </c>
      <c r="D1483">
        <f>LOG10(C1483)</f>
        <v>8.7908862112951542</v>
      </c>
      <c r="E1483">
        <v>0.96199999999999997</v>
      </c>
      <c r="F1483">
        <f>LOG10(E1483)</f>
        <v>-1.6824927962187056E-2</v>
      </c>
    </row>
    <row r="1484" spans="1:6" x14ac:dyDescent="0.25">
      <c r="A1484">
        <v>620417600</v>
      </c>
      <c r="B1484">
        <f>LOG10(A1484)</f>
        <v>8.7926841093776478</v>
      </c>
      <c r="C1484">
        <v>608917632</v>
      </c>
      <c r="D1484">
        <f>LOG10(C1484)</f>
        <v>8.784558549796742</v>
      </c>
      <c r="E1484">
        <v>0.97199999999999998</v>
      </c>
      <c r="F1484">
        <f>LOG10(E1484)</f>
        <v>-1.2333735073725434E-2</v>
      </c>
    </row>
    <row r="1485" spans="1:6" x14ac:dyDescent="0.25">
      <c r="A1485">
        <v>620421064</v>
      </c>
      <c r="B1485">
        <f>LOG10(A1485)</f>
        <v>8.7926865341829483</v>
      </c>
      <c r="C1485">
        <v>742267248</v>
      </c>
      <c r="D1485">
        <f>LOG10(C1485)</f>
        <v>8.8705602980487388</v>
      </c>
      <c r="E1485">
        <v>1.0780000000000001</v>
      </c>
      <c r="F1485">
        <f>LOG10(E1485)</f>
        <v>3.2618760850719929E-2</v>
      </c>
    </row>
    <row r="1486" spans="1:6" x14ac:dyDescent="0.25">
      <c r="A1486">
        <v>620443344</v>
      </c>
      <c r="B1486">
        <f>LOG10(A1486)</f>
        <v>8.7927021298934793</v>
      </c>
      <c r="C1486">
        <v>658442568</v>
      </c>
      <c r="D1486">
        <f>LOG10(C1486)</f>
        <v>8.8185179000442862</v>
      </c>
      <c r="E1486">
        <v>0.96</v>
      </c>
      <c r="F1486">
        <f>LOG10(E1486)</f>
        <v>-1.7728766960431602E-2</v>
      </c>
    </row>
    <row r="1487" spans="1:6" x14ac:dyDescent="0.25">
      <c r="A1487">
        <v>620447456</v>
      </c>
      <c r="B1487">
        <f>LOG10(A1487)</f>
        <v>8.7927050081788369</v>
      </c>
      <c r="C1487">
        <v>855218088</v>
      </c>
      <c r="D1487">
        <f>LOG10(C1487)</f>
        <v>8.9320768776959447</v>
      </c>
      <c r="E1487">
        <v>1.419</v>
      </c>
      <c r="F1487">
        <f>LOG10(E1487)</f>
        <v>0.15198239545747402</v>
      </c>
    </row>
    <row r="1488" spans="1:6" x14ac:dyDescent="0.25">
      <c r="A1488">
        <v>620453720</v>
      </c>
      <c r="B1488">
        <f>LOG10(A1488)</f>
        <v>8.7927093927675326</v>
      </c>
      <c r="C1488">
        <v>865368688</v>
      </c>
      <c r="D1488">
        <f>LOG10(C1488)</f>
        <v>8.9372011768866972</v>
      </c>
      <c r="E1488">
        <v>1.609</v>
      </c>
      <c r="F1488">
        <f>LOG10(E1488)</f>
        <v>0.20655604409902956</v>
      </c>
    </row>
    <row r="1489" spans="1:6" x14ac:dyDescent="0.25">
      <c r="A1489">
        <v>620462360</v>
      </c>
      <c r="B1489">
        <f>LOG10(A1489)</f>
        <v>8.7927154404034429</v>
      </c>
      <c r="C1489">
        <v>833403424</v>
      </c>
      <c r="D1489">
        <f>LOG10(C1489)</f>
        <v>8.9208552804040178</v>
      </c>
      <c r="E1489">
        <v>1.327</v>
      </c>
      <c r="F1489">
        <f>LOG10(E1489)</f>
        <v>0.1228709228644355</v>
      </c>
    </row>
    <row r="1490" spans="1:6" x14ac:dyDescent="0.25">
      <c r="A1490">
        <v>620494328</v>
      </c>
      <c r="B1490">
        <f>LOG10(A1490)</f>
        <v>8.7927378159240952</v>
      </c>
      <c r="C1490">
        <v>878497784</v>
      </c>
      <c r="D1490">
        <f>LOG10(C1490)</f>
        <v>8.9437406703301345</v>
      </c>
      <c r="E1490">
        <v>1.413</v>
      </c>
      <c r="F1490">
        <f>LOG10(E1490)</f>
        <v>0.15014216184855861</v>
      </c>
    </row>
    <row r="1491" spans="1:6" x14ac:dyDescent="0.25">
      <c r="A1491">
        <v>620511248</v>
      </c>
      <c r="B1491">
        <f>LOG10(A1491)</f>
        <v>8.7927496583570015</v>
      </c>
      <c r="C1491">
        <v>844149112</v>
      </c>
      <c r="D1491">
        <f>LOG10(C1491)</f>
        <v>8.9264191679513889</v>
      </c>
      <c r="E1491">
        <v>0.95899999999999996</v>
      </c>
      <c r="F1491">
        <f>LOG10(E1491)</f>
        <v>-1.8181392829336417E-2</v>
      </c>
    </row>
    <row r="1492" spans="1:6" x14ac:dyDescent="0.25">
      <c r="A1492">
        <v>620540712</v>
      </c>
      <c r="B1492">
        <f>LOG10(A1492)</f>
        <v>8.7927702796573648</v>
      </c>
      <c r="C1492">
        <v>645216616</v>
      </c>
      <c r="D1492">
        <f>LOG10(C1492)</f>
        <v>8.8097055430693612</v>
      </c>
      <c r="E1492">
        <v>1.0780000000000001</v>
      </c>
      <c r="F1492">
        <f>LOG10(E1492)</f>
        <v>3.2618760850719929E-2</v>
      </c>
    </row>
    <row r="1493" spans="1:6" x14ac:dyDescent="0.25">
      <c r="A1493">
        <v>620561480</v>
      </c>
      <c r="B1493">
        <f>LOG10(A1493)</f>
        <v>8.7927848142023191</v>
      </c>
      <c r="C1493">
        <v>868426184</v>
      </c>
      <c r="D1493">
        <f>LOG10(C1493)</f>
        <v>8.9387329094337868</v>
      </c>
      <c r="E1493">
        <v>0.88</v>
      </c>
      <c r="F1493">
        <f>LOG10(E1493)</f>
        <v>-5.551732784983137E-2</v>
      </c>
    </row>
    <row r="1494" spans="1:6" x14ac:dyDescent="0.25">
      <c r="A1494">
        <v>620573968</v>
      </c>
      <c r="B1494">
        <f>LOG10(A1494)</f>
        <v>8.7927935537311086</v>
      </c>
      <c r="C1494">
        <v>885190920</v>
      </c>
      <c r="D1494">
        <f>LOG10(C1494)</f>
        <v>8.9470369504267975</v>
      </c>
      <c r="E1494">
        <v>0.90400000000000003</v>
      </c>
      <c r="F1494">
        <f>LOG10(E1494)</f>
        <v>-4.3831569524636682E-2</v>
      </c>
    </row>
    <row r="1495" spans="1:6" x14ac:dyDescent="0.25">
      <c r="A1495">
        <v>620583528</v>
      </c>
      <c r="B1495">
        <f>LOG10(A1495)</f>
        <v>8.7928002440266759</v>
      </c>
      <c r="C1495">
        <v>615019848</v>
      </c>
      <c r="D1495">
        <f>LOG10(C1495)</f>
        <v>8.7888891316092117</v>
      </c>
      <c r="E1495">
        <v>9.9550000000000001</v>
      </c>
      <c r="F1495">
        <f>LOG10(E1495)</f>
        <v>0.99804126436342833</v>
      </c>
    </row>
    <row r="1496" spans="1:6" x14ac:dyDescent="0.25">
      <c r="A1496">
        <v>620597544</v>
      </c>
      <c r="B1496">
        <f>LOG10(A1496)</f>
        <v>8.7928100525414798</v>
      </c>
      <c r="C1496">
        <v>597128200</v>
      </c>
      <c r="D1496">
        <f>LOG10(C1496)</f>
        <v>8.776067581674484</v>
      </c>
      <c r="E1496">
        <v>1.399</v>
      </c>
      <c r="F1496">
        <f>LOG10(E1496)</f>
        <v>0.14581771449182765</v>
      </c>
    </row>
    <row r="1497" spans="1:6" x14ac:dyDescent="0.25">
      <c r="A1497">
        <v>620602184</v>
      </c>
      <c r="B1497">
        <f>LOG10(A1497)</f>
        <v>8.792813299603738</v>
      </c>
      <c r="C1497">
        <v>737569600</v>
      </c>
      <c r="D1497">
        <f>LOG10(C1497)</f>
        <v>8.8678030083379706</v>
      </c>
      <c r="E1497">
        <v>1.389</v>
      </c>
      <c r="F1497">
        <f>LOG10(E1497)</f>
        <v>0.14270224573761559</v>
      </c>
    </row>
    <row r="1498" spans="1:6" x14ac:dyDescent="0.25">
      <c r="A1498">
        <v>620623856</v>
      </c>
      <c r="B1498">
        <f>LOG10(A1498)</f>
        <v>8.7928284653023443</v>
      </c>
      <c r="C1498">
        <v>897841112</v>
      </c>
      <c r="D1498">
        <f>LOG10(C1498)</f>
        <v>8.9531994877953647</v>
      </c>
      <c r="E1498">
        <v>0.96899999999999997</v>
      </c>
      <c r="F1498">
        <f>LOG10(E1498)</f>
        <v>-1.3676222949234686E-2</v>
      </c>
    </row>
    <row r="1499" spans="1:6" x14ac:dyDescent="0.25">
      <c r="A1499">
        <v>620639920</v>
      </c>
      <c r="B1499">
        <f>LOG10(A1499)</f>
        <v>8.7928397062757657</v>
      </c>
      <c r="C1499">
        <v>867129656</v>
      </c>
      <c r="D1499">
        <f>LOG10(C1499)</f>
        <v>8.9380840394316809</v>
      </c>
      <c r="E1499">
        <v>1.4359999999999999</v>
      </c>
      <c r="F1499">
        <f>LOG10(E1499)</f>
        <v>0.15715443990628153</v>
      </c>
    </row>
    <row r="1500" spans="1:6" x14ac:dyDescent="0.25">
      <c r="A1500">
        <v>620641608</v>
      </c>
      <c r="B1500">
        <f>LOG10(A1500)</f>
        <v>8.7928408874567783</v>
      </c>
      <c r="C1500">
        <v>613254960</v>
      </c>
      <c r="D1500">
        <f>LOG10(C1500)</f>
        <v>8.787641069462067</v>
      </c>
      <c r="E1500">
        <v>1.3979999999999999</v>
      </c>
      <c r="F1500">
        <f>LOG10(E1500)</f>
        <v>0.14550717140966257</v>
      </c>
    </row>
    <row r="1501" spans="1:6" x14ac:dyDescent="0.25">
      <c r="A1501">
        <v>620641864</v>
      </c>
      <c r="B1501">
        <f>LOG10(A1501)</f>
        <v>8.7928410665929544</v>
      </c>
      <c r="C1501">
        <v>780993072</v>
      </c>
      <c r="D1501">
        <f>LOG10(C1501)</f>
        <v>8.8926471813734391</v>
      </c>
      <c r="E1501">
        <v>1.421</v>
      </c>
      <c r="F1501">
        <f>LOG10(E1501)</f>
        <v>0.15259407792746976</v>
      </c>
    </row>
    <row r="1502" spans="1:6" x14ac:dyDescent="0.25">
      <c r="A1502">
        <v>620647792</v>
      </c>
      <c r="B1502">
        <f>LOG10(A1502)</f>
        <v>8.7928452146943687</v>
      </c>
      <c r="C1502">
        <v>805139888</v>
      </c>
      <c r="D1502">
        <f>LOG10(C1502)</f>
        <v>8.905871342862886</v>
      </c>
      <c r="E1502">
        <v>1.006</v>
      </c>
      <c r="F1502">
        <f>LOG10(E1502)</f>
        <v>2.5979807199085947E-3</v>
      </c>
    </row>
    <row r="1503" spans="1:6" x14ac:dyDescent="0.25">
      <c r="A1503">
        <v>620649424</v>
      </c>
      <c r="B1503">
        <f>LOG10(A1503)</f>
        <v>8.7928463566748469</v>
      </c>
      <c r="C1503">
        <v>875920032</v>
      </c>
      <c r="D1503">
        <f>LOG10(C1503)</f>
        <v>8.942464458626505</v>
      </c>
      <c r="E1503">
        <v>1.0089999999999999</v>
      </c>
      <c r="F1503">
        <f>LOG10(E1503)</f>
        <v>3.8911662369104775E-3</v>
      </c>
    </row>
    <row r="1504" spans="1:6" x14ac:dyDescent="0.25">
      <c r="A1504">
        <v>620659808</v>
      </c>
      <c r="B1504">
        <f>LOG10(A1504)</f>
        <v>8.792853622735203</v>
      </c>
      <c r="C1504">
        <v>892830912</v>
      </c>
      <c r="D1504">
        <f>LOG10(C1504)</f>
        <v>8.9507692181959015</v>
      </c>
      <c r="E1504">
        <v>0.95699999999999996</v>
      </c>
      <c r="F1504">
        <f>LOG10(E1504)</f>
        <v>-1.9088062223156451E-2</v>
      </c>
    </row>
    <row r="1505" spans="1:6" x14ac:dyDescent="0.25">
      <c r="A1505">
        <v>620663008</v>
      </c>
      <c r="B1505">
        <f>LOG10(A1505)</f>
        <v>8.7928558618664336</v>
      </c>
      <c r="C1505">
        <v>908347008</v>
      </c>
      <c r="D1505">
        <f>LOG10(C1505)</f>
        <v>8.9582517900077576</v>
      </c>
      <c r="E1505">
        <v>1.232</v>
      </c>
      <c r="F1505">
        <f>LOG10(E1505)</f>
        <v>9.0610707828406648E-2</v>
      </c>
    </row>
    <row r="1506" spans="1:6" x14ac:dyDescent="0.25">
      <c r="A1506">
        <v>620687128</v>
      </c>
      <c r="B1506">
        <f>LOG10(A1506)</f>
        <v>8.7928727389466399</v>
      </c>
      <c r="C1506">
        <v>832851864</v>
      </c>
      <c r="D1506">
        <f>LOG10(C1506)</f>
        <v>8.9205677620688473</v>
      </c>
      <c r="E1506">
        <v>0.97899999999999998</v>
      </c>
      <c r="F1506">
        <f>LOG10(E1506)</f>
        <v>-9.2173081968621833E-3</v>
      </c>
    </row>
    <row r="1507" spans="1:6" x14ac:dyDescent="0.25">
      <c r="A1507">
        <v>620703640</v>
      </c>
      <c r="B1507">
        <f>LOG10(A1507)</f>
        <v>8.7928842922313439</v>
      </c>
      <c r="C1507">
        <v>688020288</v>
      </c>
      <c r="D1507">
        <f>LOG10(C1507)</f>
        <v>8.837601244683972</v>
      </c>
      <c r="E1507">
        <v>0.95</v>
      </c>
      <c r="F1507">
        <f>LOG10(E1507)</f>
        <v>-2.2276394711152253E-2</v>
      </c>
    </row>
    <row r="1508" spans="1:6" x14ac:dyDescent="0.25">
      <c r="A1508">
        <v>620721016</v>
      </c>
      <c r="B1508">
        <f>LOG10(A1508)</f>
        <v>8.7928964497165065</v>
      </c>
      <c r="C1508">
        <v>720711336</v>
      </c>
      <c r="D1508">
        <f>LOG10(C1508)</f>
        <v>8.8577613530897299</v>
      </c>
      <c r="E1508">
        <v>0.94499999999999995</v>
      </c>
      <c r="F1508">
        <f>LOG10(E1508)</f>
        <v>-2.4568191490737076E-2</v>
      </c>
    </row>
    <row r="1509" spans="1:6" x14ac:dyDescent="0.25">
      <c r="A1509">
        <v>620722176</v>
      </c>
      <c r="B1509">
        <f>LOG10(A1509)</f>
        <v>8.7928972613228726</v>
      </c>
      <c r="C1509">
        <v>687567752</v>
      </c>
      <c r="D1509">
        <f>LOG10(C1509)</f>
        <v>8.837315499404081</v>
      </c>
      <c r="E1509">
        <v>1.56</v>
      </c>
      <c r="F1509">
        <f>LOG10(E1509)</f>
        <v>0.19312459835446161</v>
      </c>
    </row>
    <row r="1510" spans="1:6" x14ac:dyDescent="0.25">
      <c r="A1510">
        <v>620733352</v>
      </c>
      <c r="B1510">
        <f>LOG10(A1510)</f>
        <v>8.7929050806527158</v>
      </c>
      <c r="C1510">
        <v>614552136</v>
      </c>
      <c r="D1510">
        <f>LOG10(C1510)</f>
        <v>8.7885587324895837</v>
      </c>
      <c r="E1510">
        <v>0.96399999999999997</v>
      </c>
      <c r="F1510">
        <f>LOG10(E1510)</f>
        <v>-1.5922966097169242E-2</v>
      </c>
    </row>
    <row r="1511" spans="1:6" x14ac:dyDescent="0.25">
      <c r="A1511">
        <v>620744000</v>
      </c>
      <c r="B1511">
        <f>LOG10(A1511)</f>
        <v>8.7929125304344389</v>
      </c>
      <c r="C1511">
        <v>652547912</v>
      </c>
      <c r="D1511">
        <f>LOG10(C1511)</f>
        <v>8.81461240436788</v>
      </c>
      <c r="E1511">
        <v>1.234</v>
      </c>
      <c r="F1511">
        <f>LOG10(E1511)</f>
        <v>9.131515969722287E-2</v>
      </c>
    </row>
    <row r="1512" spans="1:6" x14ac:dyDescent="0.25">
      <c r="A1512">
        <v>620747424</v>
      </c>
      <c r="B1512">
        <f>LOG10(A1512)</f>
        <v>8.7929149259794706</v>
      </c>
      <c r="C1512">
        <v>886952088</v>
      </c>
      <c r="D1512">
        <f>LOG10(C1512)</f>
        <v>8.9479001604414048</v>
      </c>
      <c r="E1512">
        <v>0.96</v>
      </c>
      <c r="F1512">
        <f>LOG10(E1512)</f>
        <v>-1.7728766960431602E-2</v>
      </c>
    </row>
    <row r="1513" spans="1:6" x14ac:dyDescent="0.25">
      <c r="A1513">
        <v>620752360</v>
      </c>
      <c r="B1513">
        <f>LOG10(A1513)</f>
        <v>8.7929183793470678</v>
      </c>
      <c r="C1513">
        <v>874697472</v>
      </c>
      <c r="D1513">
        <f>LOG10(C1513)</f>
        <v>8.941857871354415</v>
      </c>
      <c r="E1513">
        <v>0.96299999999999997</v>
      </c>
      <c r="F1513">
        <f>LOG10(E1513)</f>
        <v>-1.6373712875465501E-2</v>
      </c>
    </row>
    <row r="1514" spans="1:6" x14ac:dyDescent="0.25">
      <c r="A1514">
        <v>620752600</v>
      </c>
      <c r="B1514">
        <f>LOG10(A1514)</f>
        <v>8.7929185472572708</v>
      </c>
      <c r="C1514">
        <v>809499160</v>
      </c>
      <c r="D1514">
        <f>LOG10(C1514)</f>
        <v>8.9082164024315116</v>
      </c>
      <c r="E1514">
        <v>0.95599999999999996</v>
      </c>
      <c r="F1514">
        <f>LOG10(E1514)</f>
        <v>-1.9542107723899943E-2</v>
      </c>
    </row>
    <row r="1515" spans="1:6" x14ac:dyDescent="0.25">
      <c r="A1515">
        <v>620758960</v>
      </c>
      <c r="B1515">
        <f>LOG10(A1515)</f>
        <v>8.7929229968540277</v>
      </c>
      <c r="C1515">
        <v>795715840</v>
      </c>
      <c r="D1515">
        <f>LOG10(C1515)</f>
        <v>8.9007580034753335</v>
      </c>
      <c r="E1515">
        <v>0.93899999999999995</v>
      </c>
      <c r="F1515">
        <f>LOG10(E1515)</f>
        <v>-2.7334407733889104E-2</v>
      </c>
    </row>
    <row r="1516" spans="1:6" x14ac:dyDescent="0.25">
      <c r="A1516">
        <v>620796056</v>
      </c>
      <c r="B1516">
        <f>LOG10(A1516)</f>
        <v>8.7929489491282293</v>
      </c>
      <c r="C1516">
        <v>653020560</v>
      </c>
      <c r="D1516">
        <f>LOG10(C1516)</f>
        <v>8.8149268550177737</v>
      </c>
      <c r="E1516">
        <v>1</v>
      </c>
      <c r="F1516">
        <f>LOG10(E1516)</f>
        <v>0</v>
      </c>
    </row>
    <row r="1517" spans="1:6" x14ac:dyDescent="0.25">
      <c r="A1517">
        <v>620799584</v>
      </c>
      <c r="B1517">
        <f>LOG10(A1517)</f>
        <v>8.7929514172279593</v>
      </c>
      <c r="C1517">
        <v>670599128</v>
      </c>
      <c r="D1517">
        <f>LOG10(C1517)</f>
        <v>8.8264629843671312</v>
      </c>
      <c r="E1517">
        <v>0.98199999999999998</v>
      </c>
      <c r="F1517">
        <f>LOG10(E1517)</f>
        <v>-7.8885122130503398E-3</v>
      </c>
    </row>
    <row r="1518" spans="1:6" x14ac:dyDescent="0.25">
      <c r="A1518">
        <v>620847816</v>
      </c>
      <c r="B1518">
        <f>LOG10(A1518)</f>
        <v>8.7929851577109037</v>
      </c>
      <c r="C1518">
        <v>800664112</v>
      </c>
      <c r="D1518">
        <f>LOG10(C1518)</f>
        <v>8.9034503626527126</v>
      </c>
      <c r="E1518">
        <v>0.96099999999999997</v>
      </c>
      <c r="F1518">
        <f>LOG10(E1518)</f>
        <v>-1.7276612331454656E-2</v>
      </c>
    </row>
    <row r="1519" spans="1:6" x14ac:dyDescent="0.25">
      <c r="A1519">
        <v>620868776</v>
      </c>
      <c r="B1519">
        <f>LOG10(A1519)</f>
        <v>8.7929998193694505</v>
      </c>
      <c r="C1519">
        <v>637437768</v>
      </c>
      <c r="D1519">
        <f>LOG10(C1519)</f>
        <v>8.8044377917201793</v>
      </c>
      <c r="E1519">
        <v>1.33</v>
      </c>
      <c r="F1519">
        <f>LOG10(E1519)</f>
        <v>0.12385164096708581</v>
      </c>
    </row>
    <row r="1520" spans="1:6" x14ac:dyDescent="0.25">
      <c r="A1520">
        <v>620869128</v>
      </c>
      <c r="B1520">
        <f>LOG10(A1520)</f>
        <v>8.793000065591551</v>
      </c>
      <c r="C1520">
        <v>858305592</v>
      </c>
      <c r="D1520">
        <f>LOG10(C1520)</f>
        <v>8.9336419420330593</v>
      </c>
      <c r="E1520">
        <v>0.95599999999999996</v>
      </c>
      <c r="F1520">
        <f>LOG10(E1520)</f>
        <v>-1.9542107723899943E-2</v>
      </c>
    </row>
    <row r="1521" spans="1:6" x14ac:dyDescent="0.25">
      <c r="A1521">
        <v>620901256</v>
      </c>
      <c r="B1521">
        <f>LOG10(A1521)</f>
        <v>8.7930225383663849</v>
      </c>
      <c r="C1521">
        <v>766161168</v>
      </c>
      <c r="D1521">
        <f>LOG10(C1521)</f>
        <v>8.8843201364871867</v>
      </c>
      <c r="E1521">
        <v>0.98</v>
      </c>
      <c r="F1521">
        <f>LOG10(E1521)</f>
        <v>-8.7739243075051505E-3</v>
      </c>
    </row>
    <row r="1522" spans="1:6" x14ac:dyDescent="0.25">
      <c r="A1522">
        <v>620908608</v>
      </c>
      <c r="B1522">
        <f>LOG10(A1522)</f>
        <v>8.7930276807527097</v>
      </c>
      <c r="C1522">
        <v>443331424</v>
      </c>
      <c r="D1522">
        <f>LOG10(C1522)</f>
        <v>8.6467285158382889</v>
      </c>
      <c r="E1522">
        <v>0.89300000000000002</v>
      </c>
      <c r="F1522">
        <f>LOG10(E1522)</f>
        <v>-4.9148541111453566E-2</v>
      </c>
    </row>
    <row r="1523" spans="1:6" x14ac:dyDescent="0.25">
      <c r="A1523">
        <v>621002592</v>
      </c>
      <c r="B1523">
        <f>LOG10(A1523)</f>
        <v>8.7930934128802001</v>
      </c>
      <c r="C1523">
        <v>809324144</v>
      </c>
      <c r="D1523">
        <f>LOG10(C1523)</f>
        <v>8.908122496588728</v>
      </c>
      <c r="E1523">
        <v>0.95799999999999996</v>
      </c>
      <c r="F1523">
        <f>LOG10(E1523)</f>
        <v>-1.8634490921455603E-2</v>
      </c>
    </row>
    <row r="1524" spans="1:6" x14ac:dyDescent="0.25">
      <c r="A1524">
        <v>621005696</v>
      </c>
      <c r="B1524">
        <f>LOG10(A1524)</f>
        <v>8.7930955836387774</v>
      </c>
      <c r="C1524">
        <v>721357384</v>
      </c>
      <c r="D1524">
        <f>LOG10(C1524)</f>
        <v>8.8581504817024292</v>
      </c>
      <c r="E1524">
        <v>0.95199999999999996</v>
      </c>
      <c r="F1524">
        <f>LOG10(E1524)</f>
        <v>-2.1363051615525673E-2</v>
      </c>
    </row>
    <row r="1525" spans="1:6" x14ac:dyDescent="0.25">
      <c r="A1525">
        <v>621005960</v>
      </c>
      <c r="B1525">
        <f>LOG10(A1525)</f>
        <v>8.7930957682646493</v>
      </c>
      <c r="C1525">
        <v>763533392</v>
      </c>
      <c r="D1525">
        <f>LOG10(C1525)</f>
        <v>8.882828035032551</v>
      </c>
      <c r="E1525">
        <v>1.0229999999999999</v>
      </c>
      <c r="F1525">
        <f>LOG10(E1525)</f>
        <v>9.8756337121601191E-3</v>
      </c>
    </row>
    <row r="1526" spans="1:6" x14ac:dyDescent="0.25">
      <c r="A1526">
        <v>621006032</v>
      </c>
      <c r="B1526">
        <f>LOG10(A1526)</f>
        <v>8.7930958186171466</v>
      </c>
      <c r="C1526">
        <v>857653176</v>
      </c>
      <c r="D1526">
        <f>LOG10(C1526)</f>
        <v>8.9333117002024949</v>
      </c>
      <c r="E1526">
        <v>0.94099999999999995</v>
      </c>
      <c r="F1526">
        <f>LOG10(E1526)</f>
        <v>-2.6410376572743116E-2</v>
      </c>
    </row>
    <row r="1527" spans="1:6" x14ac:dyDescent="0.25">
      <c r="A1527">
        <v>621015192</v>
      </c>
      <c r="B1527">
        <f>LOG10(A1527)</f>
        <v>8.793102224526125</v>
      </c>
      <c r="C1527">
        <v>613063960</v>
      </c>
      <c r="D1527">
        <f>LOG10(C1527)</f>
        <v>8.7875057861432477</v>
      </c>
      <c r="E1527">
        <v>1.03</v>
      </c>
      <c r="F1527">
        <f>LOG10(E1527)</f>
        <v>1.2837224705172217E-2</v>
      </c>
    </row>
    <row r="1528" spans="1:6" x14ac:dyDescent="0.25">
      <c r="A1528">
        <v>621022048</v>
      </c>
      <c r="B1528">
        <f>LOG10(A1528)</f>
        <v>8.7931070191053404</v>
      </c>
      <c r="C1528">
        <v>510008992</v>
      </c>
      <c r="D1528">
        <f>LOG10(C1528)</f>
        <v>8.7075778332382399</v>
      </c>
      <c r="E1528">
        <v>0.94699999999999995</v>
      </c>
      <c r="F1528">
        <f>LOG10(E1528)</f>
        <v>-2.3650020996726601E-2</v>
      </c>
    </row>
    <row r="1529" spans="1:6" x14ac:dyDescent="0.25">
      <c r="A1529">
        <v>621036152</v>
      </c>
      <c r="B1529">
        <f>LOG10(A1529)</f>
        <v>8.7931168822331269</v>
      </c>
      <c r="C1529">
        <v>865082152</v>
      </c>
      <c r="D1529">
        <f>LOG10(C1529)</f>
        <v>8.9370573519343477</v>
      </c>
      <c r="E1529">
        <v>1.125</v>
      </c>
      <c r="F1529">
        <f>LOG10(E1529)</f>
        <v>5.1152522447381291E-2</v>
      </c>
    </row>
    <row r="1530" spans="1:6" x14ac:dyDescent="0.25">
      <c r="A1530">
        <v>621044552</v>
      </c>
      <c r="B1530">
        <f>LOG10(A1530)</f>
        <v>8.7931227563661629</v>
      </c>
      <c r="C1530">
        <v>905471768</v>
      </c>
      <c r="D1530">
        <f>LOG10(C1530)</f>
        <v>8.9568749138516726</v>
      </c>
      <c r="E1530">
        <v>0.92</v>
      </c>
      <c r="F1530">
        <f>LOG10(E1530)</f>
        <v>-3.6212172654444715E-2</v>
      </c>
    </row>
    <row r="1531" spans="1:6" x14ac:dyDescent="0.25">
      <c r="A1531">
        <v>621048240</v>
      </c>
      <c r="B1531">
        <f>LOG10(A1531)</f>
        <v>8.7931253353651861</v>
      </c>
      <c r="C1531">
        <v>762542832</v>
      </c>
      <c r="D1531">
        <f>LOG10(C1531)</f>
        <v>8.8822642430074268</v>
      </c>
      <c r="E1531">
        <v>0.96199999999999997</v>
      </c>
      <c r="F1531">
        <f>LOG10(E1531)</f>
        <v>-1.6824927962187056E-2</v>
      </c>
    </row>
    <row r="1532" spans="1:6" x14ac:dyDescent="0.25">
      <c r="A1532">
        <v>621054920</v>
      </c>
      <c r="B1532">
        <f>LOG10(A1532)</f>
        <v>8.7931300066150992</v>
      </c>
      <c r="C1532">
        <v>898759200</v>
      </c>
      <c r="D1532">
        <f>LOG10(C1532)</f>
        <v>8.9536433489973746</v>
      </c>
      <c r="E1532">
        <v>0.95499999999999996</v>
      </c>
      <c r="F1532">
        <f>LOG10(E1532)</f>
        <v>-1.9996628416253676E-2</v>
      </c>
    </row>
    <row r="1533" spans="1:6" x14ac:dyDescent="0.25">
      <c r="A1533">
        <v>621061064</v>
      </c>
      <c r="B1533">
        <f>LOG10(A1533)</f>
        <v>8.7931343030017999</v>
      </c>
      <c r="C1533">
        <v>863365240</v>
      </c>
      <c r="D1533">
        <f>LOG10(C1533)</f>
        <v>8.9361945595158954</v>
      </c>
      <c r="E1533">
        <v>0.95499999999999996</v>
      </c>
      <c r="F1533">
        <f>LOG10(E1533)</f>
        <v>-1.9996628416253676E-2</v>
      </c>
    </row>
    <row r="1534" spans="1:6" x14ac:dyDescent="0.25">
      <c r="A1534">
        <v>621067120</v>
      </c>
      <c r="B1534">
        <f>LOG10(A1534)</f>
        <v>8.7931385378101172</v>
      </c>
      <c r="C1534">
        <v>762744248</v>
      </c>
      <c r="D1534">
        <f>LOG10(C1534)</f>
        <v>8.882378941229188</v>
      </c>
      <c r="E1534">
        <v>0.99199999999999999</v>
      </c>
      <c r="F1534">
        <f>LOG10(E1534)</f>
        <v>-3.4883278458213473E-3</v>
      </c>
    </row>
    <row r="1535" spans="1:6" x14ac:dyDescent="0.25">
      <c r="A1535">
        <v>621068584</v>
      </c>
      <c r="B1535">
        <f>LOG10(A1535)</f>
        <v>8.7931395615422581</v>
      </c>
      <c r="C1535">
        <v>632302352</v>
      </c>
      <c r="D1535">
        <f>LOG10(C1535)</f>
        <v>8.8009247972785385</v>
      </c>
      <c r="E1535">
        <v>0.95</v>
      </c>
      <c r="F1535">
        <f>LOG10(E1535)</f>
        <v>-2.2276394711152253E-2</v>
      </c>
    </row>
    <row r="1536" spans="1:6" x14ac:dyDescent="0.25">
      <c r="A1536">
        <v>621073704</v>
      </c>
      <c r="B1536">
        <f>LOG10(A1536)</f>
        <v>8.7931431417886898</v>
      </c>
      <c r="C1536">
        <v>607311032</v>
      </c>
      <c r="D1536">
        <f>LOG10(C1536)</f>
        <v>8.783411170293002</v>
      </c>
      <c r="E1536">
        <v>1.411</v>
      </c>
      <c r="F1536">
        <f>LOG10(E1536)</f>
        <v>0.14952701375434785</v>
      </c>
    </row>
    <row r="1537" spans="1:6" x14ac:dyDescent="0.25">
      <c r="A1537">
        <v>621087712</v>
      </c>
      <c r="B1537">
        <f>LOG10(A1537)</f>
        <v>8.7931529369683261</v>
      </c>
      <c r="C1537">
        <v>840330704</v>
      </c>
      <c r="D1537">
        <f>LOG10(C1537)</f>
        <v>8.9244502320832275</v>
      </c>
      <c r="E1537">
        <v>1.417</v>
      </c>
      <c r="F1537">
        <f>LOG10(E1537)</f>
        <v>0.15136985024746041</v>
      </c>
    </row>
    <row r="1538" spans="1:6" x14ac:dyDescent="0.25">
      <c r="A1538">
        <v>621090072</v>
      </c>
      <c r="B1538">
        <f>LOG10(A1538)</f>
        <v>8.7931545871910082</v>
      </c>
      <c r="C1538">
        <v>628632848</v>
      </c>
      <c r="D1538">
        <f>LOG10(C1538)</f>
        <v>8.7983970704970584</v>
      </c>
      <c r="E1538">
        <v>0.94099999999999995</v>
      </c>
      <c r="F1538">
        <f>LOG10(E1538)</f>
        <v>-2.6410376572743116E-2</v>
      </c>
    </row>
    <row r="1539" spans="1:6" x14ac:dyDescent="0.25">
      <c r="A1539">
        <v>621095648</v>
      </c>
      <c r="B1539">
        <f>LOG10(A1539)</f>
        <v>8.7931584861668082</v>
      </c>
      <c r="C1539">
        <v>703394936</v>
      </c>
      <c r="D1539">
        <f>LOG10(C1539)</f>
        <v>8.8471992373457624</v>
      </c>
      <c r="E1539">
        <v>0.96599999999999997</v>
      </c>
      <c r="F1539">
        <f>LOG10(E1539)</f>
        <v>-1.5022873584506671E-2</v>
      </c>
    </row>
    <row r="1540" spans="1:6" x14ac:dyDescent="0.25">
      <c r="A1540">
        <v>621108416</v>
      </c>
      <c r="B1540">
        <f>LOG10(A1540)</f>
        <v>8.7931674139623386</v>
      </c>
      <c r="C1540">
        <v>834866648</v>
      </c>
      <c r="D1540">
        <f>LOG10(C1540)</f>
        <v>8.9216171118156193</v>
      </c>
      <c r="E1540">
        <v>1.107</v>
      </c>
      <c r="F1540">
        <f>LOG10(E1540)</f>
        <v>4.4147620878722801E-2</v>
      </c>
    </row>
    <row r="1541" spans="1:6" x14ac:dyDescent="0.25">
      <c r="A1541">
        <v>621109320</v>
      </c>
      <c r="B1541">
        <f>LOG10(A1541)</f>
        <v>8.7931680460612061</v>
      </c>
      <c r="C1541">
        <v>667315856</v>
      </c>
      <c r="D1541">
        <f>LOG10(C1541)</f>
        <v>8.8243314441846454</v>
      </c>
      <c r="E1541">
        <v>0.95599999999999996</v>
      </c>
      <c r="F1541">
        <f>LOG10(E1541)</f>
        <v>-1.9542107723899943E-2</v>
      </c>
    </row>
    <row r="1542" spans="1:6" x14ac:dyDescent="0.25">
      <c r="A1542">
        <v>621141216</v>
      </c>
      <c r="B1542">
        <f>LOG10(A1542)</f>
        <v>8.7931903479341305</v>
      </c>
      <c r="C1542">
        <v>684686520</v>
      </c>
      <c r="D1542">
        <f>LOG10(C1542)</f>
        <v>8.8354917776303612</v>
      </c>
      <c r="E1542">
        <v>1.125</v>
      </c>
      <c r="F1542">
        <f>LOG10(E1542)</f>
        <v>5.1152522447381291E-2</v>
      </c>
    </row>
    <row r="1543" spans="1:6" x14ac:dyDescent="0.25">
      <c r="A1543">
        <v>621146112</v>
      </c>
      <c r="B1543">
        <f>LOG10(A1543)</f>
        <v>8.7931937711450665</v>
      </c>
      <c r="C1543">
        <v>864606704</v>
      </c>
      <c r="D1543">
        <f>LOG10(C1543)</f>
        <v>8.9368185986495394</v>
      </c>
      <c r="E1543">
        <v>0.97</v>
      </c>
      <c r="F1543">
        <f>LOG10(E1543)</f>
        <v>-1.322826573375516E-2</v>
      </c>
    </row>
    <row r="1544" spans="1:6" x14ac:dyDescent="0.25">
      <c r="A1544">
        <v>621152544</v>
      </c>
      <c r="B1544">
        <f>LOG10(A1544)</f>
        <v>8.7931982682635237</v>
      </c>
      <c r="C1544">
        <v>613371808</v>
      </c>
      <c r="D1544">
        <f>LOG10(C1544)</f>
        <v>8.7877238109170861</v>
      </c>
      <c r="E1544">
        <v>0.96</v>
      </c>
      <c r="F1544">
        <f>LOG10(E1544)</f>
        <v>-1.7728766960431602E-2</v>
      </c>
    </row>
    <row r="1545" spans="1:6" x14ac:dyDescent="0.25">
      <c r="A1545">
        <v>621159912</v>
      </c>
      <c r="B1545">
        <f>LOG10(A1545)</f>
        <v>8.793203419756173</v>
      </c>
      <c r="C1545">
        <v>862045064</v>
      </c>
      <c r="D1545">
        <f>LOG10(C1545)</f>
        <v>8.9355299694615784</v>
      </c>
      <c r="E1545">
        <v>0.97099999999999997</v>
      </c>
      <c r="F1545">
        <f>LOG10(E1545)</f>
        <v>-1.2780770091995148E-2</v>
      </c>
    </row>
    <row r="1546" spans="1:6" x14ac:dyDescent="0.25">
      <c r="A1546">
        <v>621161384</v>
      </c>
      <c r="B1546">
        <f>LOG10(A1546)</f>
        <v>8.7932044489287069</v>
      </c>
      <c r="C1546">
        <v>681612704</v>
      </c>
      <c r="D1546">
        <f>LOG10(C1546)</f>
        <v>8.8335376762798905</v>
      </c>
      <c r="E1546">
        <v>0.95199999999999996</v>
      </c>
      <c r="F1546">
        <f>LOG10(E1546)</f>
        <v>-2.1363051615525673E-2</v>
      </c>
    </row>
    <row r="1547" spans="1:6" x14ac:dyDescent="0.25">
      <c r="A1547">
        <v>621168736</v>
      </c>
      <c r="B1547">
        <f>LOG10(A1547)</f>
        <v>8.7932095891615312</v>
      </c>
      <c r="C1547">
        <v>915681896</v>
      </c>
      <c r="D1547">
        <f>LOG10(C1547)</f>
        <v>8.961744627810214</v>
      </c>
      <c r="E1547">
        <v>0.97199999999999998</v>
      </c>
      <c r="F1547">
        <f>LOG10(E1547)</f>
        <v>-1.2333735073725434E-2</v>
      </c>
    </row>
    <row r="1548" spans="1:6" x14ac:dyDescent="0.25">
      <c r="A1548">
        <v>621171160</v>
      </c>
      <c r="B1548">
        <f>LOG10(A1548)</f>
        <v>8.7932112839148395</v>
      </c>
      <c r="C1548">
        <v>797208048</v>
      </c>
      <c r="D1548">
        <f>LOG10(C1548)</f>
        <v>8.9015716743540239</v>
      </c>
      <c r="E1548">
        <v>1.125</v>
      </c>
      <c r="F1548">
        <f>LOG10(E1548)</f>
        <v>5.1152522447381291E-2</v>
      </c>
    </row>
    <row r="1549" spans="1:6" x14ac:dyDescent="0.25">
      <c r="A1549">
        <v>621175200</v>
      </c>
      <c r="B1549">
        <f>LOG10(A1549)</f>
        <v>8.7932141084889892</v>
      </c>
      <c r="C1549">
        <v>660207896</v>
      </c>
      <c r="D1549">
        <f>LOG10(C1549)</f>
        <v>8.8196807141304987</v>
      </c>
      <c r="E1549">
        <v>0.94799999999999995</v>
      </c>
      <c r="F1549">
        <f>LOG10(E1549)</f>
        <v>-2.3191662661933767E-2</v>
      </c>
    </row>
    <row r="1550" spans="1:6" x14ac:dyDescent="0.25">
      <c r="A1550">
        <v>621181152</v>
      </c>
      <c r="B1550">
        <f>LOG10(A1550)</f>
        <v>8.7932182698083263</v>
      </c>
      <c r="C1550">
        <v>849027032</v>
      </c>
      <c r="D1550">
        <f>LOG10(C1550)</f>
        <v>8.9289215178782779</v>
      </c>
      <c r="E1550">
        <v>0.999</v>
      </c>
      <c r="F1550">
        <f>LOG10(E1550)</f>
        <v>-4.3451177401769168E-4</v>
      </c>
    </row>
    <row r="1551" spans="1:6" x14ac:dyDescent="0.25">
      <c r="A1551">
        <v>621195656</v>
      </c>
      <c r="B1551">
        <f>LOG10(A1551)</f>
        <v>8.7932284100606655</v>
      </c>
      <c r="C1551">
        <v>613009400</v>
      </c>
      <c r="D1551">
        <f>LOG10(C1551)</f>
        <v>8.7874671341217265</v>
      </c>
      <c r="E1551">
        <v>0.96599999999999997</v>
      </c>
      <c r="F1551">
        <f>LOG10(E1551)</f>
        <v>-1.5022873584506671E-2</v>
      </c>
    </row>
    <row r="1552" spans="1:6" x14ac:dyDescent="0.25">
      <c r="A1552">
        <v>621197408</v>
      </c>
      <c r="B1552">
        <f>LOG10(A1552)</f>
        <v>8.7932296349289523</v>
      </c>
      <c r="C1552">
        <v>698658944</v>
      </c>
      <c r="D1552">
        <f>LOG10(C1552)</f>
        <v>8.8442652231196188</v>
      </c>
      <c r="E1552">
        <v>1.0389999999999999</v>
      </c>
      <c r="F1552">
        <f>LOG10(E1552)</f>
        <v>1.6615547557177382E-2</v>
      </c>
    </row>
    <row r="1553" spans="1:6" x14ac:dyDescent="0.25">
      <c r="A1553">
        <v>621197672</v>
      </c>
      <c r="B1553">
        <f>LOG10(A1553)</f>
        <v>8.7932298194978475</v>
      </c>
      <c r="C1553">
        <v>753865504</v>
      </c>
      <c r="D1553">
        <f>LOG10(C1553)</f>
        <v>8.8772938709615179</v>
      </c>
      <c r="E1553">
        <v>1.0589999999999999</v>
      </c>
      <c r="F1553">
        <f>LOG10(E1553)</f>
        <v>2.4895960107484977E-2</v>
      </c>
    </row>
    <row r="1554" spans="1:6" x14ac:dyDescent="0.25">
      <c r="A1554">
        <v>621220112</v>
      </c>
      <c r="B1554">
        <f>LOG10(A1554)</f>
        <v>8.7932455075671907</v>
      </c>
      <c r="C1554">
        <v>828390544</v>
      </c>
      <c r="D1554">
        <f>LOG10(C1554)</f>
        <v>8.9182351328191221</v>
      </c>
      <c r="E1554">
        <v>0.98899999999999999</v>
      </c>
      <c r="F1554">
        <f>LOG10(E1554)</f>
        <v>-4.8037084028205992E-3</v>
      </c>
    </row>
    <row r="1555" spans="1:6" x14ac:dyDescent="0.25">
      <c r="A1555">
        <v>621244360</v>
      </c>
      <c r="B1555">
        <f>LOG10(A1555)</f>
        <v>8.7932624589937074</v>
      </c>
      <c r="C1555">
        <v>901570152</v>
      </c>
      <c r="D1555">
        <f>LOG10(C1555)</f>
        <v>8.9549995252249719</v>
      </c>
      <c r="E1555">
        <v>0.97099999999999997</v>
      </c>
      <c r="F1555">
        <f>LOG10(E1555)</f>
        <v>-1.2780770091995148E-2</v>
      </c>
    </row>
    <row r="1556" spans="1:6" x14ac:dyDescent="0.25">
      <c r="A1556">
        <v>621271768</v>
      </c>
      <c r="B1556">
        <f>LOG10(A1556)</f>
        <v>8.793281618734003</v>
      </c>
      <c r="C1556">
        <v>857178096</v>
      </c>
      <c r="D1556">
        <f>LOG10(C1556)</f>
        <v>8.9330710647171152</v>
      </c>
      <c r="E1556">
        <v>0.91200000000000003</v>
      </c>
      <c r="F1556">
        <f>LOG10(E1556)</f>
        <v>-4.0005161671583807E-2</v>
      </c>
    </row>
    <row r="1557" spans="1:6" x14ac:dyDescent="0.25">
      <c r="A1557">
        <v>621272224</v>
      </c>
      <c r="B1557">
        <f>LOG10(A1557)</f>
        <v>8.793281937496614</v>
      </c>
      <c r="C1557">
        <v>613050488</v>
      </c>
      <c r="D1557">
        <f>LOG10(C1557)</f>
        <v>8.7874962424741874</v>
      </c>
      <c r="E1557">
        <v>1.3169999999999999</v>
      </c>
      <c r="F1557">
        <f>LOG10(E1557)</f>
        <v>0.1195857749617838</v>
      </c>
    </row>
    <row r="1558" spans="1:6" x14ac:dyDescent="0.25">
      <c r="A1558">
        <v>621277152</v>
      </c>
      <c r="B1558">
        <f>LOG10(A1558)</f>
        <v>8.7932853823548189</v>
      </c>
      <c r="C1558">
        <v>649687808</v>
      </c>
      <c r="D1558">
        <f>LOG10(C1558)</f>
        <v>8.8127047168992689</v>
      </c>
      <c r="E1558">
        <v>0.95899999999999996</v>
      </c>
      <c r="F1558">
        <f>LOG10(E1558)</f>
        <v>-1.8181392829336417E-2</v>
      </c>
    </row>
    <row r="1559" spans="1:6" x14ac:dyDescent="0.25">
      <c r="A1559">
        <v>621285864</v>
      </c>
      <c r="B1559">
        <f>LOG10(A1559)</f>
        <v>8.7932914723051514</v>
      </c>
      <c r="C1559">
        <v>890958224</v>
      </c>
      <c r="D1559">
        <f>LOG10(C1559)</f>
        <v>8.9498573409486326</v>
      </c>
      <c r="E1559">
        <v>1.0429999999999999</v>
      </c>
      <c r="F1559">
        <f>LOG10(E1559)</f>
        <v>1.8284308426530838E-2</v>
      </c>
    </row>
    <row r="1560" spans="1:6" x14ac:dyDescent="0.25">
      <c r="A1560">
        <v>621304400</v>
      </c>
      <c r="B1560">
        <f>LOG10(A1560)</f>
        <v>8.7933044292431717</v>
      </c>
      <c r="C1560">
        <v>811635080</v>
      </c>
      <c r="D1560">
        <f>LOG10(C1560)</f>
        <v>8.9093608095801109</v>
      </c>
      <c r="E1560">
        <v>1.123</v>
      </c>
      <c r="F1560">
        <f>LOG10(E1560)</f>
        <v>5.0379756261457784E-2</v>
      </c>
    </row>
    <row r="1561" spans="1:6" x14ac:dyDescent="0.25">
      <c r="A1561">
        <v>621316056</v>
      </c>
      <c r="B1561">
        <f>LOG10(A1561)</f>
        <v>8.793312576761517</v>
      </c>
      <c r="C1561">
        <v>788614152</v>
      </c>
      <c r="D1561">
        <f>LOG10(C1561)</f>
        <v>8.8968645663973103</v>
      </c>
      <c r="E1561">
        <v>0.999</v>
      </c>
      <c r="F1561">
        <f>LOG10(E1561)</f>
        <v>-4.3451177401769168E-4</v>
      </c>
    </row>
    <row r="1562" spans="1:6" x14ac:dyDescent="0.25">
      <c r="A1562">
        <v>621324848</v>
      </c>
      <c r="B1562">
        <f>LOG10(A1562)</f>
        <v>8.7933187222490403</v>
      </c>
      <c r="C1562">
        <v>505990552</v>
      </c>
      <c r="D1562">
        <f>LOG10(C1562)</f>
        <v>8.7041424076449907</v>
      </c>
      <c r="E1562">
        <v>1.0129999999999999</v>
      </c>
      <c r="F1562">
        <f>LOG10(E1562)</f>
        <v>5.6094453602803856E-3</v>
      </c>
    </row>
    <row r="1563" spans="1:6" x14ac:dyDescent="0.25">
      <c r="A1563">
        <v>621335664</v>
      </c>
      <c r="B1563">
        <f>LOG10(A1563)</f>
        <v>8.7933262823655323</v>
      </c>
      <c r="C1563">
        <v>613032384</v>
      </c>
      <c r="D1563">
        <f>LOG10(C1563)</f>
        <v>8.7874834171301899</v>
      </c>
      <c r="E1563">
        <v>0.97</v>
      </c>
      <c r="F1563">
        <f>LOG10(E1563)</f>
        <v>-1.322826573375516E-2</v>
      </c>
    </row>
    <row r="1564" spans="1:6" x14ac:dyDescent="0.25">
      <c r="A1564">
        <v>621336712</v>
      </c>
      <c r="B1564">
        <f>LOG10(A1564)</f>
        <v>8.7933270148846194</v>
      </c>
      <c r="C1564">
        <v>790090256</v>
      </c>
      <c r="D1564">
        <f>LOG10(C1564)</f>
        <v>8.8976767057762629</v>
      </c>
      <c r="E1564">
        <v>1.026</v>
      </c>
      <c r="F1564">
        <f>LOG10(E1564)</f>
        <v>1.1147360775797479E-2</v>
      </c>
    </row>
    <row r="1565" spans="1:6" x14ac:dyDescent="0.25">
      <c r="A1565">
        <v>621344440</v>
      </c>
      <c r="B1565">
        <f>LOG10(A1565)</f>
        <v>8.7933324164757689</v>
      </c>
      <c r="C1565">
        <v>732704976</v>
      </c>
      <c r="D1565">
        <f>LOG10(C1565)</f>
        <v>8.8649291409616939</v>
      </c>
      <c r="E1565">
        <v>0.97299999999999998</v>
      </c>
      <c r="F1565">
        <f>LOG10(E1565)</f>
        <v>-1.1887159731648099E-2</v>
      </c>
    </row>
    <row r="1566" spans="1:6" x14ac:dyDescent="0.25">
      <c r="A1566">
        <v>621347592</v>
      </c>
      <c r="B1566">
        <f>LOG10(A1566)</f>
        <v>8.7933346195899311</v>
      </c>
      <c r="C1566">
        <v>567040624</v>
      </c>
      <c r="D1566">
        <f>LOG10(C1566)</f>
        <v>8.753614173790675</v>
      </c>
      <c r="E1566">
        <v>0.98299999999999998</v>
      </c>
      <c r="F1566">
        <f>LOG10(E1566)</f>
        <v>-7.4464821678643838E-3</v>
      </c>
    </row>
    <row r="1567" spans="1:6" x14ac:dyDescent="0.25">
      <c r="A1567">
        <v>621353376</v>
      </c>
      <c r="B1567">
        <f>LOG10(A1567)</f>
        <v>8.7933386623312622</v>
      </c>
      <c r="C1567">
        <v>908354560</v>
      </c>
      <c r="D1567">
        <f>LOG10(C1567)</f>
        <v>8.9582554007184925</v>
      </c>
      <c r="E1567">
        <v>1.018</v>
      </c>
      <c r="F1567">
        <f>LOG10(E1567)</f>
        <v>7.7477780007399483E-3</v>
      </c>
    </row>
    <row r="1568" spans="1:6" x14ac:dyDescent="0.25">
      <c r="A1568">
        <v>621355976</v>
      </c>
      <c r="B1568">
        <f>LOG10(A1568)</f>
        <v>8.7933404795955354</v>
      </c>
      <c r="C1568">
        <v>893882400</v>
      </c>
      <c r="D1568">
        <f>LOG10(C1568)</f>
        <v>8.9512803863680297</v>
      </c>
      <c r="E1568">
        <v>0.98099999999999998</v>
      </c>
      <c r="F1568">
        <f>LOG10(E1568)</f>
        <v>-8.3309926200514969E-3</v>
      </c>
    </row>
    <row r="1569" spans="1:6" x14ac:dyDescent="0.25">
      <c r="A1569">
        <v>621359824</v>
      </c>
      <c r="B1569">
        <f>LOG10(A1569)</f>
        <v>8.7933431691327026</v>
      </c>
      <c r="C1569">
        <v>821622624</v>
      </c>
      <c r="D1569">
        <f>LOG10(C1569)</f>
        <v>8.9146723893807032</v>
      </c>
      <c r="E1569">
        <v>0.98899999999999999</v>
      </c>
      <c r="F1569">
        <f>LOG10(E1569)</f>
        <v>-4.8037084028205992E-3</v>
      </c>
    </row>
    <row r="1570" spans="1:6" x14ac:dyDescent="0.25">
      <c r="A1570">
        <v>621368680</v>
      </c>
      <c r="B1570">
        <f>LOG10(A1570)</f>
        <v>8.7933493589189986</v>
      </c>
      <c r="C1570">
        <v>800700728</v>
      </c>
      <c r="D1570">
        <f>LOG10(C1570)</f>
        <v>8.9034702233694638</v>
      </c>
      <c r="E1570">
        <v>0.996</v>
      </c>
      <c r="F1570">
        <f>LOG10(E1570)</f>
        <v>-1.7406615763012701E-3</v>
      </c>
    </row>
    <row r="1571" spans="1:6" x14ac:dyDescent="0.25">
      <c r="A1571">
        <v>621378440</v>
      </c>
      <c r="B1571">
        <f>LOG10(A1571)</f>
        <v>8.7933561804421796</v>
      </c>
      <c r="C1571">
        <v>836811000</v>
      </c>
      <c r="D1571">
        <f>LOG10(C1571)</f>
        <v>8.9226273804236556</v>
      </c>
      <c r="E1571">
        <v>1.032</v>
      </c>
      <c r="F1571">
        <f>LOG10(E1571)</f>
        <v>1.3679697291192561E-2</v>
      </c>
    </row>
    <row r="1572" spans="1:6" x14ac:dyDescent="0.25">
      <c r="A1572">
        <v>621384928</v>
      </c>
      <c r="B1572">
        <f>LOG10(A1572)</f>
        <v>8.7933607150183839</v>
      </c>
      <c r="C1572">
        <v>615197584</v>
      </c>
      <c r="D1572">
        <f>LOG10(C1572)</f>
        <v>8.7890146212382234</v>
      </c>
      <c r="E1572">
        <v>1.0629999999999999</v>
      </c>
      <c r="F1572">
        <f>LOG10(E1572)</f>
        <v>2.6533264523296733E-2</v>
      </c>
    </row>
    <row r="1573" spans="1:6" x14ac:dyDescent="0.25">
      <c r="A1573">
        <v>621387032</v>
      </c>
      <c r="B1573">
        <f>LOG10(A1573)</f>
        <v>8.793362185530464</v>
      </c>
      <c r="C1573">
        <v>795388264</v>
      </c>
      <c r="D1573">
        <f>LOG10(C1573)</f>
        <v>8.9005791786569493</v>
      </c>
      <c r="E1573">
        <v>0.96599999999999997</v>
      </c>
      <c r="F1573">
        <f>LOG10(E1573)</f>
        <v>-1.5022873584506671E-2</v>
      </c>
    </row>
    <row r="1574" spans="1:6" x14ac:dyDescent="0.25">
      <c r="A1574">
        <v>621400016</v>
      </c>
      <c r="B1574">
        <f>LOG10(A1574)</f>
        <v>8.7933712601013045</v>
      </c>
      <c r="C1574">
        <v>841383520</v>
      </c>
      <c r="D1574">
        <f>LOG10(C1574)</f>
        <v>8.9249940013306635</v>
      </c>
      <c r="E1574">
        <v>1.2350000000000001</v>
      </c>
      <c r="F1574">
        <f>LOG10(E1574)</f>
        <v>9.1666957595684564E-2</v>
      </c>
    </row>
    <row r="1575" spans="1:6" x14ac:dyDescent="0.25">
      <c r="A1575">
        <v>621444696</v>
      </c>
      <c r="B1575">
        <f>LOG10(A1575)</f>
        <v>8.7934024856876913</v>
      </c>
      <c r="C1575">
        <v>698935960</v>
      </c>
      <c r="D1575">
        <f>LOG10(C1575)</f>
        <v>8.8444373853412053</v>
      </c>
      <c r="E1575">
        <v>0.95499999999999996</v>
      </c>
      <c r="F1575">
        <f>LOG10(E1575)</f>
        <v>-1.9996628416253676E-2</v>
      </c>
    </row>
    <row r="1576" spans="1:6" x14ac:dyDescent="0.25">
      <c r="A1576">
        <v>621447296</v>
      </c>
      <c r="B1576">
        <f>LOG10(A1576)</f>
        <v>8.7934043026849213</v>
      </c>
      <c r="C1576">
        <v>613237936</v>
      </c>
      <c r="D1576">
        <f>LOG10(C1576)</f>
        <v>8.7876290132499442</v>
      </c>
      <c r="E1576">
        <v>1.0009999999999999</v>
      </c>
      <c r="F1576">
        <f>LOG10(E1576)</f>
        <v>4.340774793185929E-4</v>
      </c>
    </row>
    <row r="1577" spans="1:6" x14ac:dyDescent="0.25">
      <c r="A1577">
        <v>621456096</v>
      </c>
      <c r="B1577">
        <f>LOG10(A1577)</f>
        <v>8.7934104524652899</v>
      </c>
      <c r="C1577">
        <v>628212896</v>
      </c>
      <c r="D1577">
        <f>LOG10(C1577)</f>
        <v>8.7981068473826909</v>
      </c>
      <c r="E1577">
        <v>0.95699999999999996</v>
      </c>
      <c r="F1577">
        <f>LOG10(E1577)</f>
        <v>-1.9088062223156451E-2</v>
      </c>
    </row>
    <row r="1578" spans="1:6" x14ac:dyDescent="0.25">
      <c r="A1578">
        <v>621461080</v>
      </c>
      <c r="B1578">
        <f>LOG10(A1578)</f>
        <v>8.793413935438636</v>
      </c>
      <c r="C1578">
        <v>613808272</v>
      </c>
      <c r="D1578">
        <f>LOG10(C1578)</f>
        <v>8.7880327369139</v>
      </c>
      <c r="E1578">
        <v>0.93700000000000006</v>
      </c>
      <c r="F1578">
        <f>LOG10(E1578)</f>
        <v>-2.8260409112221711E-2</v>
      </c>
    </row>
    <row r="1579" spans="1:6" x14ac:dyDescent="0.25">
      <c r="A1579">
        <v>621468224</v>
      </c>
      <c r="B1579">
        <f>LOG10(A1579)</f>
        <v>8.7934189278380739</v>
      </c>
      <c r="C1579">
        <v>796154608</v>
      </c>
      <c r="D1579">
        <f>LOG10(C1579)</f>
        <v>8.9009974130658573</v>
      </c>
      <c r="E1579">
        <v>0.97699999999999998</v>
      </c>
      <c r="F1579">
        <f>LOG10(E1579)</f>
        <v>-1.0105436281226938E-2</v>
      </c>
    </row>
    <row r="1580" spans="1:6" x14ac:dyDescent="0.25">
      <c r="A1580">
        <v>621501328</v>
      </c>
      <c r="B1580">
        <f>LOG10(A1580)</f>
        <v>8.7934420609623061</v>
      </c>
      <c r="C1580">
        <v>614137456</v>
      </c>
      <c r="D1580">
        <f>LOG10(C1580)</f>
        <v>8.7882655856382286</v>
      </c>
      <c r="E1580">
        <v>0.96199999999999997</v>
      </c>
      <c r="F1580">
        <f>LOG10(E1580)</f>
        <v>-1.6824927962187056E-2</v>
      </c>
    </row>
    <row r="1581" spans="1:6" x14ac:dyDescent="0.25">
      <c r="A1581">
        <v>621527704</v>
      </c>
      <c r="B1581">
        <f>LOG10(A1581)</f>
        <v>8.7934604916682062</v>
      </c>
      <c r="C1581">
        <v>920096400</v>
      </c>
      <c r="D1581">
        <f>LOG10(C1581)</f>
        <v>8.9638333314703331</v>
      </c>
      <c r="E1581">
        <v>0.97699999999999998</v>
      </c>
      <c r="F1581">
        <f>LOG10(E1581)</f>
        <v>-1.0105436281226938E-2</v>
      </c>
    </row>
    <row r="1582" spans="1:6" x14ac:dyDescent="0.25">
      <c r="A1582">
        <v>621537464</v>
      </c>
      <c r="B1582">
        <f>LOG10(A1582)</f>
        <v>8.7934673114460455</v>
      </c>
      <c r="C1582">
        <v>836097984</v>
      </c>
      <c r="D1582">
        <f>LOG10(C1582)</f>
        <v>8.9222571762630931</v>
      </c>
      <c r="E1582">
        <v>1.0900000000000001</v>
      </c>
      <c r="F1582">
        <f>LOG10(E1582)</f>
        <v>3.7426497940623665E-2</v>
      </c>
    </row>
    <row r="1583" spans="1:6" x14ac:dyDescent="0.25">
      <c r="A1583">
        <v>621544856</v>
      </c>
      <c r="B1583">
        <f>LOG10(A1583)</f>
        <v>8.7934724765179944</v>
      </c>
      <c r="C1583">
        <v>560296344</v>
      </c>
      <c r="D1583">
        <f>LOG10(C1583)</f>
        <v>8.748417788653887</v>
      </c>
      <c r="E1583">
        <v>0.97899999999999998</v>
      </c>
      <c r="F1583">
        <f>LOG10(E1583)</f>
        <v>-9.2173081968621833E-3</v>
      </c>
    </row>
    <row r="1584" spans="1:6" x14ac:dyDescent="0.25">
      <c r="A1584">
        <v>621555552</v>
      </c>
      <c r="B1584">
        <f>LOG10(A1584)</f>
        <v>8.7934799501118395</v>
      </c>
      <c r="C1584">
        <v>848388728</v>
      </c>
      <c r="D1584">
        <f>LOG10(C1584)</f>
        <v>8.9285948896890304</v>
      </c>
      <c r="E1584">
        <v>1.111</v>
      </c>
      <c r="F1584">
        <f>LOG10(E1584)</f>
        <v>4.5714058940867608E-2</v>
      </c>
    </row>
    <row r="1585" spans="1:6" x14ac:dyDescent="0.25">
      <c r="A1585">
        <v>621560392</v>
      </c>
      <c r="B1585">
        <f>LOG10(A1585)</f>
        <v>8.7934833319127126</v>
      </c>
      <c r="C1585">
        <v>878739040</v>
      </c>
      <c r="D1585">
        <f>LOG10(C1585)</f>
        <v>8.9438599213596532</v>
      </c>
      <c r="E1585">
        <v>1.083</v>
      </c>
      <c r="F1585">
        <f>LOG10(E1585)</f>
        <v>3.4628456625320346E-2</v>
      </c>
    </row>
    <row r="1586" spans="1:6" x14ac:dyDescent="0.25">
      <c r="A1586">
        <v>621574712</v>
      </c>
      <c r="B1586">
        <f>LOG10(A1586)</f>
        <v>8.7934933374172815</v>
      </c>
      <c r="C1586">
        <v>860526656</v>
      </c>
      <c r="D1586">
        <f>LOG10(C1586)</f>
        <v>8.9347643277424957</v>
      </c>
      <c r="E1586">
        <v>1.012</v>
      </c>
      <c r="F1586">
        <f>LOG10(E1586)</f>
        <v>5.1805125037803143E-3</v>
      </c>
    </row>
    <row r="1587" spans="1:6" x14ac:dyDescent="0.25">
      <c r="A1587">
        <v>621593000</v>
      </c>
      <c r="B1587">
        <f>LOG10(A1587)</f>
        <v>8.7935061150616942</v>
      </c>
      <c r="C1587">
        <v>896248960</v>
      </c>
      <c r="D1587">
        <f>LOG10(C1587)</f>
        <v>8.9524286647243656</v>
      </c>
      <c r="E1587">
        <v>0.89900000000000002</v>
      </c>
      <c r="F1587">
        <f>LOG10(E1587)</f>
        <v>-4.6240308266771224E-2</v>
      </c>
    </row>
    <row r="1588" spans="1:6" x14ac:dyDescent="0.25">
      <c r="A1588">
        <v>621613152</v>
      </c>
      <c r="B1588">
        <f>LOG10(A1588)</f>
        <v>8.7935201946290871</v>
      </c>
      <c r="C1588">
        <v>649193448</v>
      </c>
      <c r="D1588">
        <f>LOG10(C1588)</f>
        <v>8.8123741280491341</v>
      </c>
      <c r="E1588">
        <v>0.96</v>
      </c>
      <c r="F1588">
        <f>LOG10(E1588)</f>
        <v>-1.7728766960431602E-2</v>
      </c>
    </row>
    <row r="1589" spans="1:6" x14ac:dyDescent="0.25">
      <c r="A1589">
        <v>621623304</v>
      </c>
      <c r="B1589">
        <f>LOG10(A1589)</f>
        <v>8.7935272873386996</v>
      </c>
      <c r="C1589">
        <v>865424984</v>
      </c>
      <c r="D1589">
        <f>LOG10(C1589)</f>
        <v>8.937229428714236</v>
      </c>
      <c r="E1589">
        <v>1.004</v>
      </c>
      <c r="F1589">
        <f>LOG10(E1589)</f>
        <v>1.7337128090005314E-3</v>
      </c>
    </row>
    <row r="1590" spans="1:6" x14ac:dyDescent="0.25">
      <c r="A1590">
        <v>621669448</v>
      </c>
      <c r="B1590">
        <f>LOG10(A1590)</f>
        <v>8.7935595244518812</v>
      </c>
      <c r="C1590">
        <v>613369776</v>
      </c>
      <c r="D1590">
        <f>LOG10(C1590)</f>
        <v>8.7877223721684548</v>
      </c>
      <c r="E1590">
        <v>1.1240000000000001</v>
      </c>
      <c r="F1590">
        <f>LOG10(E1590)</f>
        <v>5.0766311233042323E-2</v>
      </c>
    </row>
    <row r="1591" spans="1:6" x14ac:dyDescent="0.25">
      <c r="A1591">
        <v>621676240</v>
      </c>
      <c r="B1591">
        <f>LOG10(A1591)</f>
        <v>8.7935642692757057</v>
      </c>
      <c r="C1591">
        <v>613169392</v>
      </c>
      <c r="D1591">
        <f>LOG10(C1591)</f>
        <v>8.7875804677458209</v>
      </c>
      <c r="E1591">
        <v>1.0009999999999999</v>
      </c>
      <c r="F1591">
        <f>LOG10(E1591)</f>
        <v>4.340774793185929E-4</v>
      </c>
    </row>
    <row r="1592" spans="1:6" x14ac:dyDescent="0.25">
      <c r="A1592">
        <v>621677224</v>
      </c>
      <c r="B1592">
        <f>LOG10(A1592)</f>
        <v>8.7935649566840457</v>
      </c>
      <c r="C1592">
        <v>890764840</v>
      </c>
      <c r="D1592">
        <f>LOG10(C1592)</f>
        <v>8.9497630663600454</v>
      </c>
      <c r="E1592">
        <v>0.97899999999999998</v>
      </c>
      <c r="F1592">
        <f>LOG10(E1592)</f>
        <v>-9.2173081968621833E-3</v>
      </c>
    </row>
    <row r="1593" spans="1:6" x14ac:dyDescent="0.25">
      <c r="A1593">
        <v>621682672</v>
      </c>
      <c r="B1593">
        <f>LOG10(A1593)</f>
        <v>8.7935687625593104</v>
      </c>
      <c r="C1593">
        <v>890568936</v>
      </c>
      <c r="D1593">
        <f>LOG10(C1593)</f>
        <v>8.9496675424019045</v>
      </c>
      <c r="E1593">
        <v>1.05</v>
      </c>
      <c r="F1593">
        <f>LOG10(E1593)</f>
        <v>2.1189299069938092E-2</v>
      </c>
    </row>
    <row r="1594" spans="1:6" x14ac:dyDescent="0.25">
      <c r="A1594">
        <v>621715536</v>
      </c>
      <c r="B1594">
        <f>LOG10(A1594)</f>
        <v>8.7935917200539642</v>
      </c>
      <c r="C1594">
        <v>677981024</v>
      </c>
      <c r="D1594">
        <f>LOG10(C1594)</f>
        <v>8.8312175385758849</v>
      </c>
      <c r="E1594">
        <v>1.3859999999999999</v>
      </c>
      <c r="F1594">
        <f>LOG10(E1594)</f>
        <v>0.14176323027578791</v>
      </c>
    </row>
    <row r="1595" spans="1:6" x14ac:dyDescent="0.25">
      <c r="A1595">
        <v>621722840</v>
      </c>
      <c r="B1595">
        <f>LOG10(A1595)</f>
        <v>8.7935968221755605</v>
      </c>
      <c r="C1595">
        <v>913501552</v>
      </c>
      <c r="D1595">
        <f>LOG10(C1595)</f>
        <v>8.9607092895369025</v>
      </c>
      <c r="E1595">
        <v>0.93400000000000005</v>
      </c>
      <c r="F1595">
        <f>LOG10(E1595)</f>
        <v>-2.9653123769906618E-2</v>
      </c>
    </row>
    <row r="1596" spans="1:6" x14ac:dyDescent="0.25">
      <c r="A1596">
        <v>621747560</v>
      </c>
      <c r="B1596">
        <f>LOG10(A1596)</f>
        <v>8.7936140895903616</v>
      </c>
      <c r="C1596">
        <v>766758968</v>
      </c>
      <c r="D1596">
        <f>LOG10(C1596)</f>
        <v>8.8846588641851874</v>
      </c>
      <c r="E1596">
        <v>0.97499999999999998</v>
      </c>
      <c r="F1596">
        <f>LOG10(E1596)</f>
        <v>-1.0995384301463193E-2</v>
      </c>
    </row>
    <row r="1597" spans="1:6" x14ac:dyDescent="0.25">
      <c r="A1597">
        <v>621760424</v>
      </c>
      <c r="B1597">
        <f>LOG10(A1597)</f>
        <v>8.7936230750802604</v>
      </c>
      <c r="C1597">
        <v>865319248</v>
      </c>
      <c r="D1597">
        <f>LOG10(C1597)</f>
        <v>8.93717636418795</v>
      </c>
      <c r="E1597">
        <v>0.93899999999999995</v>
      </c>
      <c r="F1597">
        <f>LOG10(E1597)</f>
        <v>-2.7334407733889104E-2</v>
      </c>
    </row>
    <row r="1598" spans="1:6" x14ac:dyDescent="0.25">
      <c r="A1598">
        <v>621773400</v>
      </c>
      <c r="B1598">
        <f>LOG10(A1598)</f>
        <v>8.7936321386136989</v>
      </c>
      <c r="C1598">
        <v>660069448</v>
      </c>
      <c r="D1598">
        <f>LOG10(C1598)</f>
        <v>8.8195896314456004</v>
      </c>
      <c r="E1598">
        <v>0.94</v>
      </c>
      <c r="F1598">
        <f>LOG10(E1598)</f>
        <v>-2.6872146400301365E-2</v>
      </c>
    </row>
    <row r="1599" spans="1:6" x14ac:dyDescent="0.25">
      <c r="A1599">
        <v>621775648</v>
      </c>
      <c r="B1599">
        <f>LOG10(A1599)</f>
        <v>8.7936337087873824</v>
      </c>
      <c r="C1599">
        <v>613092136</v>
      </c>
      <c r="D1599">
        <f>LOG10(C1599)</f>
        <v>8.7875257455617319</v>
      </c>
      <c r="E1599">
        <v>0.96499999999999997</v>
      </c>
      <c r="F1599">
        <f>LOG10(E1599)</f>
        <v>-1.5472686656207449E-2</v>
      </c>
    </row>
    <row r="1600" spans="1:6" x14ac:dyDescent="0.25">
      <c r="A1600">
        <v>621778368</v>
      </c>
      <c r="B1600">
        <f>LOG10(A1600)</f>
        <v>8.793635608634073</v>
      </c>
      <c r="C1600">
        <v>857271624</v>
      </c>
      <c r="D1600">
        <f>LOG10(C1600)</f>
        <v>8.9331184486606272</v>
      </c>
      <c r="E1600">
        <v>0.97199999999999998</v>
      </c>
      <c r="F1600">
        <f>LOG10(E1600)</f>
        <v>-1.2333735073725434E-2</v>
      </c>
    </row>
    <row r="1601" spans="1:6" x14ac:dyDescent="0.25">
      <c r="A1601">
        <v>621787992</v>
      </c>
      <c r="B1601">
        <f>LOG10(A1601)</f>
        <v>8.7936423306719611</v>
      </c>
      <c r="C1601">
        <v>796951136</v>
      </c>
      <c r="D1601">
        <f>LOG10(C1601)</f>
        <v>8.9014316940233016</v>
      </c>
      <c r="E1601">
        <v>0.93400000000000005</v>
      </c>
      <c r="F1601">
        <f>LOG10(E1601)</f>
        <v>-2.9653123769906618E-2</v>
      </c>
    </row>
    <row r="1602" spans="1:6" x14ac:dyDescent="0.25">
      <c r="A1602">
        <v>621790432</v>
      </c>
      <c r="B1602">
        <f>LOG10(A1602)</f>
        <v>8.7936440349127487</v>
      </c>
      <c r="C1602">
        <v>584330048</v>
      </c>
      <c r="D1602">
        <f>LOG10(C1602)</f>
        <v>8.7666582196066223</v>
      </c>
      <c r="E1602">
        <v>1.069</v>
      </c>
      <c r="F1602">
        <f>LOG10(E1602)</f>
        <v>2.8977705208777998E-2</v>
      </c>
    </row>
    <row r="1603" spans="1:6" x14ac:dyDescent="0.25">
      <c r="A1603">
        <v>621791952</v>
      </c>
      <c r="B1603">
        <f>LOG10(A1603)</f>
        <v>8.7936450965675625</v>
      </c>
      <c r="C1603">
        <v>702956352</v>
      </c>
      <c r="D1603">
        <f>LOG10(C1603)</f>
        <v>8.8469283596228898</v>
      </c>
      <c r="E1603">
        <v>0.93700000000000006</v>
      </c>
      <c r="F1603">
        <f>LOG10(E1603)</f>
        <v>-2.8260409112221711E-2</v>
      </c>
    </row>
    <row r="1604" spans="1:6" x14ac:dyDescent="0.25">
      <c r="A1604">
        <v>621797296</v>
      </c>
      <c r="B1604">
        <f>LOG10(A1604)</f>
        <v>8.793648829101782</v>
      </c>
      <c r="C1604">
        <v>613367064</v>
      </c>
      <c r="D1604">
        <f>LOG10(C1604)</f>
        <v>8.7877204519414001</v>
      </c>
      <c r="E1604">
        <v>0.94699999999999995</v>
      </c>
      <c r="F1604">
        <f>LOG10(E1604)</f>
        <v>-2.3650020996726601E-2</v>
      </c>
    </row>
    <row r="1605" spans="1:6" x14ac:dyDescent="0.25">
      <c r="A1605">
        <v>621800896</v>
      </c>
      <c r="B1605">
        <f>LOG10(A1605)</f>
        <v>8.7936513435154318</v>
      </c>
      <c r="C1605">
        <v>803312872</v>
      </c>
      <c r="D1605">
        <f>LOG10(C1605)</f>
        <v>8.904884725999608</v>
      </c>
      <c r="E1605">
        <v>0.90600000000000003</v>
      </c>
      <c r="F1605">
        <f>LOG10(E1605)</f>
        <v>-4.2871802323186915E-2</v>
      </c>
    </row>
    <row r="1606" spans="1:6" x14ac:dyDescent="0.25">
      <c r="A1606">
        <v>621803192</v>
      </c>
      <c r="B1606">
        <f>LOG10(A1606)</f>
        <v>8.7936529471449791</v>
      </c>
      <c r="C1606">
        <v>493113392</v>
      </c>
      <c r="D1606">
        <f>LOG10(C1606)</f>
        <v>8.6929467972841792</v>
      </c>
      <c r="E1606">
        <v>0.96699999999999997</v>
      </c>
      <c r="F1606">
        <f>LOG10(E1606)</f>
        <v>-1.4573525916998339E-2</v>
      </c>
    </row>
    <row r="1607" spans="1:6" x14ac:dyDescent="0.25">
      <c r="A1607">
        <v>621810440</v>
      </c>
      <c r="B1607">
        <f>LOG10(A1607)</f>
        <v>8.7936580094349441</v>
      </c>
      <c r="C1607">
        <v>613193464</v>
      </c>
      <c r="D1607">
        <f>LOG10(C1607)</f>
        <v>8.7875975170827587</v>
      </c>
      <c r="E1607">
        <v>0.94</v>
      </c>
      <c r="F1607">
        <f>LOG10(E1607)</f>
        <v>-2.6872146400301365E-2</v>
      </c>
    </row>
    <row r="1608" spans="1:6" x14ac:dyDescent="0.25">
      <c r="A1608">
        <v>621810656</v>
      </c>
      <c r="B1608">
        <f>LOG10(A1608)</f>
        <v>8.7936581602969852</v>
      </c>
      <c r="C1608">
        <v>653181880</v>
      </c>
      <c r="D1608">
        <f>LOG10(C1608)</f>
        <v>8.8150341284143483</v>
      </c>
      <c r="E1608">
        <v>0.97599999999999998</v>
      </c>
      <c r="F1608">
        <f>LOG10(E1608)</f>
        <v>-1.0550182333308195E-2</v>
      </c>
    </row>
    <row r="1609" spans="1:6" x14ac:dyDescent="0.25">
      <c r="A1609">
        <v>621832672</v>
      </c>
      <c r="B1609">
        <f>LOG10(A1609)</f>
        <v>8.7936735367752714</v>
      </c>
      <c r="C1609">
        <v>886980384</v>
      </c>
      <c r="D1609">
        <f>LOG10(C1609)</f>
        <v>8.9479140153055052</v>
      </c>
      <c r="E1609">
        <v>0.98</v>
      </c>
      <c r="F1609">
        <f>LOG10(E1609)</f>
        <v>-8.7739243075051505E-3</v>
      </c>
    </row>
    <row r="1610" spans="1:6" x14ac:dyDescent="0.25">
      <c r="A1610">
        <v>621859048</v>
      </c>
      <c r="B1610">
        <f>LOG10(A1610)</f>
        <v>8.7936919576605632</v>
      </c>
      <c r="C1610">
        <v>788716712</v>
      </c>
      <c r="D1610">
        <f>LOG10(C1610)</f>
        <v>8.8969210431240953</v>
      </c>
      <c r="E1610">
        <v>0.94599999999999995</v>
      </c>
      <c r="F1610">
        <f>LOG10(E1610)</f>
        <v>-2.4108863598207259E-2</v>
      </c>
    </row>
    <row r="1611" spans="1:6" x14ac:dyDescent="0.25">
      <c r="A1611">
        <v>621872584</v>
      </c>
      <c r="B1611">
        <f>LOG10(A1611)</f>
        <v>8.7937014108415497</v>
      </c>
      <c r="C1611">
        <v>921889416</v>
      </c>
      <c r="D1611">
        <f>LOG10(C1611)</f>
        <v>8.9646788289697685</v>
      </c>
      <c r="E1611">
        <v>0.96599999999999997</v>
      </c>
      <c r="F1611">
        <f>LOG10(E1611)</f>
        <v>-1.5022873584506671E-2</v>
      </c>
    </row>
    <row r="1612" spans="1:6" x14ac:dyDescent="0.25">
      <c r="A1612">
        <v>621925880</v>
      </c>
      <c r="B1612">
        <f>LOG10(A1612)</f>
        <v>8.7937386293450146</v>
      </c>
      <c r="C1612">
        <v>478276496</v>
      </c>
      <c r="D1612">
        <f>LOG10(C1612)</f>
        <v>8.6796790388098337</v>
      </c>
      <c r="E1612">
        <v>0.95</v>
      </c>
      <c r="F1612">
        <f>LOG10(E1612)</f>
        <v>-2.2276394711152253E-2</v>
      </c>
    </row>
    <row r="1613" spans="1:6" x14ac:dyDescent="0.25">
      <c r="A1613">
        <v>621940480</v>
      </c>
      <c r="B1613">
        <f>LOG10(A1613)</f>
        <v>8.7937488244907964</v>
      </c>
      <c r="C1613">
        <v>844095280</v>
      </c>
      <c r="D1613">
        <f>LOG10(C1613)</f>
        <v>8.926391471794755</v>
      </c>
      <c r="E1613">
        <v>0.96</v>
      </c>
      <c r="F1613">
        <f>LOG10(E1613)</f>
        <v>-1.7728766960431602E-2</v>
      </c>
    </row>
    <row r="1614" spans="1:6" x14ac:dyDescent="0.25">
      <c r="A1614">
        <v>621941544</v>
      </c>
      <c r="B1614">
        <f>LOG10(A1614)</f>
        <v>8.7937495674701456</v>
      </c>
      <c r="C1614">
        <v>905138848</v>
      </c>
      <c r="D1614">
        <f>LOG10(C1614)</f>
        <v>8.9567152049454428</v>
      </c>
      <c r="E1614">
        <v>0.95299999999999996</v>
      </c>
      <c r="F1614">
        <f>LOG10(E1614)</f>
        <v>-2.090709936167361E-2</v>
      </c>
    </row>
    <row r="1615" spans="1:6" x14ac:dyDescent="0.25">
      <c r="A1615">
        <v>621959912</v>
      </c>
      <c r="B1615">
        <f>LOG10(A1615)</f>
        <v>8.7937623934396072</v>
      </c>
      <c r="C1615">
        <v>850555552</v>
      </c>
      <c r="D1615">
        <f>LOG10(C1615)</f>
        <v>8.9297026837794853</v>
      </c>
      <c r="E1615">
        <v>0.92900000000000005</v>
      </c>
      <c r="F1615">
        <f>LOG10(E1615)</f>
        <v>-3.1984286006358213E-2</v>
      </c>
    </row>
    <row r="1616" spans="1:6" x14ac:dyDescent="0.25">
      <c r="A1616">
        <v>621962848</v>
      </c>
      <c r="B1616">
        <f>LOG10(A1616)</f>
        <v>8.7937644435485698</v>
      </c>
      <c r="C1616">
        <v>627917992</v>
      </c>
      <c r="D1616">
        <f>LOG10(C1616)</f>
        <v>8.797902927260246</v>
      </c>
      <c r="E1616">
        <v>0.94099999999999995</v>
      </c>
      <c r="F1616">
        <f>LOG10(E1616)</f>
        <v>-2.6410376572743116E-2</v>
      </c>
    </row>
    <row r="1617" spans="1:6" x14ac:dyDescent="0.25">
      <c r="A1617">
        <v>621967992</v>
      </c>
      <c r="B1617">
        <f>LOG10(A1617)</f>
        <v>8.7937680354055168</v>
      </c>
      <c r="C1617">
        <v>781173296</v>
      </c>
      <c r="D1617">
        <f>LOG10(C1617)</f>
        <v>8.8927473887401529</v>
      </c>
      <c r="E1617">
        <v>0.92700000000000005</v>
      </c>
      <c r="F1617">
        <f>LOG10(E1617)</f>
        <v>-3.2920265855502902E-2</v>
      </c>
    </row>
    <row r="1618" spans="1:6" x14ac:dyDescent="0.25">
      <c r="A1618">
        <v>621972488</v>
      </c>
      <c r="B1618">
        <f>LOG10(A1618)</f>
        <v>8.7937711747647089</v>
      </c>
      <c r="C1618">
        <v>790653160</v>
      </c>
      <c r="D1618">
        <f>LOG10(C1618)</f>
        <v>8.8979860110169486</v>
      </c>
      <c r="E1618">
        <v>0.97799999999999998</v>
      </c>
      <c r="F1618">
        <f>LOG10(E1618)</f>
        <v>-9.6611452123985687E-3</v>
      </c>
    </row>
    <row r="1619" spans="1:6" x14ac:dyDescent="0.25">
      <c r="A1619">
        <v>621972864</v>
      </c>
      <c r="B1619">
        <f>LOG10(A1619)</f>
        <v>8.7937714373079547</v>
      </c>
      <c r="C1619">
        <v>666309856</v>
      </c>
      <c r="D1619">
        <f>LOG10(C1619)</f>
        <v>8.8236762373635234</v>
      </c>
      <c r="E1619">
        <v>1.006</v>
      </c>
      <c r="F1619">
        <f>LOG10(E1619)</f>
        <v>2.5979807199085947E-3</v>
      </c>
    </row>
    <row r="1620" spans="1:6" x14ac:dyDescent="0.25">
      <c r="A1620">
        <v>621974232</v>
      </c>
      <c r="B1620">
        <f>LOG10(A1620)</f>
        <v>8.79377239251715</v>
      </c>
      <c r="C1620">
        <v>688211632</v>
      </c>
      <c r="D1620">
        <f>LOG10(C1620)</f>
        <v>8.8377220086957244</v>
      </c>
      <c r="E1620">
        <v>0.96</v>
      </c>
      <c r="F1620">
        <f>LOG10(E1620)</f>
        <v>-1.7728766960431602E-2</v>
      </c>
    </row>
    <row r="1621" spans="1:6" x14ac:dyDescent="0.25">
      <c r="A1621">
        <v>621987600</v>
      </c>
      <c r="B1621">
        <f>LOG10(A1621)</f>
        <v>8.7937817266437843</v>
      </c>
      <c r="C1621">
        <v>834160128</v>
      </c>
      <c r="D1621">
        <f>LOG10(C1621)</f>
        <v>8.9212494271743719</v>
      </c>
      <c r="E1621">
        <v>0.94099999999999995</v>
      </c>
      <c r="F1621">
        <f>LOG10(E1621)</f>
        <v>-2.6410376572743116E-2</v>
      </c>
    </row>
    <row r="1622" spans="1:6" x14ac:dyDescent="0.25">
      <c r="A1622">
        <v>622003656</v>
      </c>
      <c r="B1622">
        <f>LOG10(A1622)</f>
        <v>8.7937929373852874</v>
      </c>
      <c r="C1622">
        <v>847718472</v>
      </c>
      <c r="D1622">
        <f>LOG10(C1622)</f>
        <v>8.9282516466470643</v>
      </c>
      <c r="E1622">
        <v>0.96599999999999997</v>
      </c>
      <c r="F1622">
        <f>LOG10(E1622)</f>
        <v>-1.5022873584506671E-2</v>
      </c>
    </row>
    <row r="1623" spans="1:6" x14ac:dyDescent="0.25">
      <c r="A1623">
        <v>622023056</v>
      </c>
      <c r="B1623">
        <f>LOG10(A1623)</f>
        <v>8.7938064826136468</v>
      </c>
      <c r="C1623">
        <v>662556720</v>
      </c>
      <c r="D1623">
        <f>LOG10(C1623)</f>
        <v>8.8212230631802981</v>
      </c>
      <c r="E1623">
        <v>1.34</v>
      </c>
      <c r="F1623">
        <f>LOG10(E1623)</f>
        <v>0.12710479836480765</v>
      </c>
    </row>
    <row r="1624" spans="1:6" x14ac:dyDescent="0.25">
      <c r="A1624">
        <v>622028048</v>
      </c>
      <c r="B1624">
        <f>LOG10(A1624)</f>
        <v>8.7938099679978841</v>
      </c>
      <c r="C1624">
        <v>907739752</v>
      </c>
      <c r="D1624">
        <f>LOG10(C1624)</f>
        <v>8.9579613546105712</v>
      </c>
      <c r="E1624">
        <v>0.95299999999999996</v>
      </c>
      <c r="F1624">
        <f>LOG10(E1624)</f>
        <v>-2.090709936167361E-2</v>
      </c>
    </row>
    <row r="1625" spans="1:6" x14ac:dyDescent="0.25">
      <c r="A1625">
        <v>622032912</v>
      </c>
      <c r="B1625">
        <f>LOG10(A1625)</f>
        <v>8.7938133639863878</v>
      </c>
      <c r="C1625">
        <v>915824264</v>
      </c>
      <c r="D1625">
        <f>LOG10(C1625)</f>
        <v>8.9618121456141662</v>
      </c>
      <c r="E1625">
        <v>0.92800000000000005</v>
      </c>
      <c r="F1625">
        <f>LOG10(E1625)</f>
        <v>-3.2452023781137915E-2</v>
      </c>
    </row>
    <row r="1626" spans="1:6" x14ac:dyDescent="0.25">
      <c r="A1626">
        <v>622047456</v>
      </c>
      <c r="B1626">
        <f>LOG10(A1626)</f>
        <v>8.7938235182804476</v>
      </c>
      <c r="C1626">
        <v>462937896</v>
      </c>
      <c r="D1626">
        <f>LOG10(C1626)</f>
        <v>8.6655227334940719</v>
      </c>
      <c r="E1626">
        <v>0.96899999999999997</v>
      </c>
      <c r="F1626">
        <f>LOG10(E1626)</f>
        <v>-1.3676222949234686E-2</v>
      </c>
    </row>
    <row r="1627" spans="1:6" x14ac:dyDescent="0.25">
      <c r="A1627">
        <v>622047504</v>
      </c>
      <c r="B1627">
        <f>LOG10(A1627)</f>
        <v>8.7938235517925758</v>
      </c>
      <c r="C1627">
        <v>618891280</v>
      </c>
      <c r="D1627">
        <f>LOG10(C1627)</f>
        <v>8.791614363651675</v>
      </c>
      <c r="E1627">
        <v>0.94199999999999995</v>
      </c>
      <c r="F1627">
        <f>LOG10(E1627)</f>
        <v>-2.5949097207122653E-2</v>
      </c>
    </row>
    <row r="1628" spans="1:6" x14ac:dyDescent="0.25">
      <c r="A1628">
        <v>622060936</v>
      </c>
      <c r="B1628">
        <f>LOG10(A1628)</f>
        <v>8.7938329295016153</v>
      </c>
      <c r="C1628">
        <v>857745600</v>
      </c>
      <c r="D1628">
        <f>LOG10(C1628)</f>
        <v>8.9333584989221819</v>
      </c>
      <c r="E1628">
        <v>0.91800000000000004</v>
      </c>
      <c r="F1628">
        <f>LOG10(E1628)</f>
        <v>-3.7157318798757548E-2</v>
      </c>
    </row>
    <row r="1629" spans="1:6" x14ac:dyDescent="0.25">
      <c r="A1629">
        <v>622062968</v>
      </c>
      <c r="B1629">
        <f>LOG10(A1629)</f>
        <v>8.7938343481487191</v>
      </c>
      <c r="C1629">
        <v>613206608</v>
      </c>
      <c r="D1629">
        <f>LOG10(C1629)</f>
        <v>8.7876068262255096</v>
      </c>
      <c r="E1629">
        <v>0.94199999999999995</v>
      </c>
      <c r="F1629">
        <f>LOG10(E1629)</f>
        <v>-2.5949097207122653E-2</v>
      </c>
    </row>
    <row r="1630" spans="1:6" x14ac:dyDescent="0.25">
      <c r="A1630">
        <v>622075720</v>
      </c>
      <c r="B1630">
        <f>LOG10(A1630)</f>
        <v>8.7938432508912943</v>
      </c>
      <c r="C1630">
        <v>795425848</v>
      </c>
      <c r="D1630">
        <f>LOG10(C1630)</f>
        <v>8.9005996996262926</v>
      </c>
      <c r="E1630">
        <v>0.95499999999999996</v>
      </c>
      <c r="F1630">
        <f>LOG10(E1630)</f>
        <v>-1.9996628416253676E-2</v>
      </c>
    </row>
    <row r="1631" spans="1:6" x14ac:dyDescent="0.25">
      <c r="A1631">
        <v>622080488</v>
      </c>
      <c r="B1631">
        <f>LOG10(A1631)</f>
        <v>8.7938465795988581</v>
      </c>
      <c r="C1631">
        <v>818709816</v>
      </c>
      <c r="D1631">
        <f>LOG10(C1631)</f>
        <v>8.9131299974361919</v>
      </c>
      <c r="E1631">
        <v>0.92800000000000005</v>
      </c>
      <c r="F1631">
        <f>LOG10(E1631)</f>
        <v>-3.2452023781137915E-2</v>
      </c>
    </row>
    <row r="1632" spans="1:6" x14ac:dyDescent="0.25">
      <c r="A1632">
        <v>622085320</v>
      </c>
      <c r="B1632">
        <f>LOG10(A1632)</f>
        <v>8.7938499529610308</v>
      </c>
      <c r="C1632">
        <v>724950944</v>
      </c>
      <c r="D1632">
        <f>LOG10(C1632)</f>
        <v>8.8603086197145622</v>
      </c>
      <c r="E1632">
        <v>0.97899999999999998</v>
      </c>
      <c r="F1632">
        <f>LOG10(E1632)</f>
        <v>-9.2173081968621833E-3</v>
      </c>
    </row>
    <row r="1633" spans="1:6" x14ac:dyDescent="0.25">
      <c r="A1633">
        <v>622091152</v>
      </c>
      <c r="B1633">
        <f>LOG10(A1633)</f>
        <v>8.7938540244178949</v>
      </c>
      <c r="C1633">
        <v>862947656</v>
      </c>
      <c r="D1633">
        <f>LOG10(C1633)</f>
        <v>8.9359844534211206</v>
      </c>
      <c r="E1633">
        <v>1.0960000000000001</v>
      </c>
      <c r="F1633">
        <f>LOG10(E1633)</f>
        <v>3.9810554148350386E-2</v>
      </c>
    </row>
    <row r="1634" spans="1:6" x14ac:dyDescent="0.25">
      <c r="A1634">
        <v>622097912</v>
      </c>
      <c r="B1634">
        <f>LOG10(A1634)</f>
        <v>8.7938587436857016</v>
      </c>
      <c r="C1634">
        <v>891460344</v>
      </c>
      <c r="D1634">
        <f>LOG10(C1634)</f>
        <v>8.9501020286498694</v>
      </c>
      <c r="E1634">
        <v>0.95099999999999996</v>
      </c>
      <c r="F1634">
        <f>LOG10(E1634)</f>
        <v>-2.181948306258609E-2</v>
      </c>
    </row>
    <row r="1635" spans="1:6" x14ac:dyDescent="0.25">
      <c r="A1635">
        <v>622110928</v>
      </c>
      <c r="B1635">
        <f>LOG10(A1635)</f>
        <v>8.7938678302261515</v>
      </c>
      <c r="C1635">
        <v>781472864</v>
      </c>
      <c r="D1635">
        <f>LOG10(C1635)</f>
        <v>8.8929139020997088</v>
      </c>
      <c r="E1635">
        <v>1.375</v>
      </c>
      <c r="F1635">
        <f>LOG10(E1635)</f>
        <v>0.13830269816628146</v>
      </c>
    </row>
    <row r="1636" spans="1:6" x14ac:dyDescent="0.25">
      <c r="A1636">
        <v>622119648</v>
      </c>
      <c r="B1636">
        <f>LOG10(A1636)</f>
        <v>8.7938739175992726</v>
      </c>
      <c r="C1636">
        <v>816500168</v>
      </c>
      <c r="D1636">
        <f>LOG10(C1636)</f>
        <v>8.911956278431493</v>
      </c>
      <c r="E1636">
        <v>0.86699999999999999</v>
      </c>
      <c r="F1636">
        <f>LOG10(E1636)</f>
        <v>-6.198090252378971E-2</v>
      </c>
    </row>
    <row r="1637" spans="1:6" x14ac:dyDescent="0.25">
      <c r="A1637">
        <v>622119688</v>
      </c>
      <c r="B1637">
        <f>LOG10(A1637)</f>
        <v>8.7938739455228063</v>
      </c>
      <c r="C1637">
        <v>653334760</v>
      </c>
      <c r="D1637">
        <f>LOG10(C1637)</f>
        <v>8.8151357649931157</v>
      </c>
      <c r="E1637">
        <v>0.98099999999999998</v>
      </c>
      <c r="F1637">
        <f>LOG10(E1637)</f>
        <v>-8.3309926200514969E-3</v>
      </c>
    </row>
    <row r="1638" spans="1:6" x14ac:dyDescent="0.25">
      <c r="A1638">
        <v>622120904</v>
      </c>
      <c r="B1638">
        <f>LOG10(A1638)</f>
        <v>8.793874794397361</v>
      </c>
      <c r="C1638">
        <v>573395640</v>
      </c>
      <c r="D1638">
        <f>LOG10(C1638)</f>
        <v>8.7584543863238586</v>
      </c>
      <c r="E1638">
        <v>0.97599999999999998</v>
      </c>
      <c r="F1638">
        <f>LOG10(E1638)</f>
        <v>-1.0550182333308195E-2</v>
      </c>
    </row>
    <row r="1639" spans="1:6" x14ac:dyDescent="0.25">
      <c r="A1639">
        <v>622143520</v>
      </c>
      <c r="B1639">
        <f>LOG10(A1639)</f>
        <v>8.793890582044769</v>
      </c>
      <c r="C1639">
        <v>860373392</v>
      </c>
      <c r="D1639">
        <f>LOG10(C1639)</f>
        <v>8.9346869708852772</v>
      </c>
      <c r="E1639">
        <v>0.95099999999999996</v>
      </c>
      <c r="F1639">
        <f>LOG10(E1639)</f>
        <v>-2.181948306258609E-2</v>
      </c>
    </row>
    <row r="1640" spans="1:6" x14ac:dyDescent="0.25">
      <c r="A1640">
        <v>622163592</v>
      </c>
      <c r="B1640">
        <f>LOG10(A1640)</f>
        <v>8.7939045933105682</v>
      </c>
      <c r="C1640">
        <v>877891656</v>
      </c>
      <c r="D1640">
        <f>LOG10(C1640)</f>
        <v>8.9434409212537833</v>
      </c>
      <c r="E1640">
        <v>0.93600000000000005</v>
      </c>
      <c r="F1640">
        <f>LOG10(E1640)</f>
        <v>-2.8724151261894745E-2</v>
      </c>
    </row>
    <row r="1641" spans="1:6" x14ac:dyDescent="0.25">
      <c r="A1641">
        <v>622171696</v>
      </c>
      <c r="B1641">
        <f>LOG10(A1641)</f>
        <v>8.7939102501821775</v>
      </c>
      <c r="C1641">
        <v>754523024</v>
      </c>
      <c r="D1641">
        <f>LOG10(C1641)</f>
        <v>8.8776724966544691</v>
      </c>
      <c r="E1641">
        <v>0.95399999999999996</v>
      </c>
      <c r="F1641">
        <f>LOG10(E1641)</f>
        <v>-2.0451625295904902E-2</v>
      </c>
    </row>
    <row r="1642" spans="1:6" x14ac:dyDescent="0.25">
      <c r="A1642">
        <v>622172352</v>
      </c>
      <c r="B1642">
        <f>LOG10(A1642)</f>
        <v>8.7939107080895873</v>
      </c>
      <c r="C1642">
        <v>637047872</v>
      </c>
      <c r="D1642">
        <f>LOG10(C1642)</f>
        <v>8.8041720693278904</v>
      </c>
      <c r="E1642">
        <v>0.95499999999999996</v>
      </c>
      <c r="F1642">
        <f>LOG10(E1642)</f>
        <v>-1.9996628416253676E-2</v>
      </c>
    </row>
    <row r="1643" spans="1:6" x14ac:dyDescent="0.25">
      <c r="A1643">
        <v>622180184</v>
      </c>
      <c r="B1643">
        <f>LOG10(A1643)</f>
        <v>8.7939161750200334</v>
      </c>
      <c r="C1643">
        <v>874064608</v>
      </c>
      <c r="D1643">
        <f>LOG10(C1643)</f>
        <v>8.9415435354500215</v>
      </c>
      <c r="E1643">
        <v>1.0509999999999999</v>
      </c>
      <c r="F1643">
        <f>LOG10(E1643)</f>
        <v>2.1602716028242194E-2</v>
      </c>
    </row>
    <row r="1644" spans="1:6" x14ac:dyDescent="0.25">
      <c r="A1644">
        <v>622194200</v>
      </c>
      <c r="B1644">
        <f>LOG10(A1644)</f>
        <v>8.7939259583642375</v>
      </c>
      <c r="C1644">
        <v>844316048</v>
      </c>
      <c r="D1644">
        <f>LOG10(C1644)</f>
        <v>8.9265050440305451</v>
      </c>
      <c r="E1644">
        <v>0.96</v>
      </c>
      <c r="F1644">
        <f>LOG10(E1644)</f>
        <v>-1.7728766960431602E-2</v>
      </c>
    </row>
    <row r="1645" spans="1:6" x14ac:dyDescent="0.25">
      <c r="A1645">
        <v>622198592</v>
      </c>
      <c r="B1645">
        <f>LOG10(A1645)</f>
        <v>8.7939290239901027</v>
      </c>
      <c r="C1645">
        <v>661837816</v>
      </c>
      <c r="D1645">
        <f>LOG10(C1645)</f>
        <v>8.8207515781924091</v>
      </c>
      <c r="E1645">
        <v>1.17</v>
      </c>
      <c r="F1645">
        <f>LOG10(E1645)</f>
        <v>6.8185861746161619E-2</v>
      </c>
    </row>
    <row r="1646" spans="1:6" x14ac:dyDescent="0.25">
      <c r="A1646">
        <v>622202760</v>
      </c>
      <c r="B1646">
        <f>LOG10(A1646)</f>
        <v>8.7939319332434529</v>
      </c>
      <c r="C1646">
        <v>469317936</v>
      </c>
      <c r="D1646">
        <f>LOG10(C1646)</f>
        <v>8.6714671520326085</v>
      </c>
      <c r="E1646">
        <v>1.5880000000000001</v>
      </c>
      <c r="F1646">
        <f>LOG10(E1646)</f>
        <v>0.20085049809107747</v>
      </c>
    </row>
    <row r="1647" spans="1:6" x14ac:dyDescent="0.25">
      <c r="A1647">
        <v>622213112</v>
      </c>
      <c r="B1647">
        <f>LOG10(A1647)</f>
        <v>8.7939391588286888</v>
      </c>
      <c r="C1647">
        <v>715767216</v>
      </c>
      <c r="D1647">
        <f>LOG10(C1647)</f>
        <v>8.8547718026927722</v>
      </c>
      <c r="E1647">
        <v>1.0069999999999999</v>
      </c>
      <c r="F1647">
        <f>LOG10(E1647)</f>
        <v>3.0294705536179621E-3</v>
      </c>
    </row>
    <row r="1648" spans="1:6" x14ac:dyDescent="0.25">
      <c r="A1648">
        <v>622231656</v>
      </c>
      <c r="B1648">
        <f>LOG10(A1648)</f>
        <v>8.7939521020417271</v>
      </c>
      <c r="C1648">
        <v>553194480</v>
      </c>
      <c r="D1648">
        <f>LOG10(C1648)</f>
        <v>8.7428778378915375</v>
      </c>
      <c r="E1648">
        <v>0.97499999999999998</v>
      </c>
      <c r="F1648">
        <f>LOG10(E1648)</f>
        <v>-1.0995384301463193E-2</v>
      </c>
    </row>
    <row r="1649" spans="1:6" x14ac:dyDescent="0.25">
      <c r="A1649">
        <v>622247592</v>
      </c>
      <c r="B1649">
        <f>LOG10(A1649)</f>
        <v>8.7939632246327619</v>
      </c>
      <c r="C1649">
        <v>787988544</v>
      </c>
      <c r="D1649">
        <f>LOG10(C1649)</f>
        <v>8.8965199036396179</v>
      </c>
      <c r="E1649">
        <v>1.0640000000000001</v>
      </c>
      <c r="F1649">
        <f>LOG10(E1649)</f>
        <v>2.69416279590294E-2</v>
      </c>
    </row>
    <row r="1650" spans="1:6" x14ac:dyDescent="0.25">
      <c r="A1650">
        <v>622250448</v>
      </c>
      <c r="B1650">
        <f>LOG10(A1650)</f>
        <v>8.7939652179585863</v>
      </c>
      <c r="C1650">
        <v>787622128</v>
      </c>
      <c r="D1650">
        <f>LOG10(C1650)</f>
        <v>8.8963179090065818</v>
      </c>
      <c r="E1650">
        <v>1.4730000000000001</v>
      </c>
      <c r="F1650">
        <f>LOG10(E1650)</f>
        <v>0.16820274684263092</v>
      </c>
    </row>
    <row r="1651" spans="1:6" x14ac:dyDescent="0.25">
      <c r="A1651">
        <v>622283840</v>
      </c>
      <c r="B1651">
        <f>LOG10(A1651)</f>
        <v>8.7939885229996495</v>
      </c>
      <c r="C1651">
        <v>885667672</v>
      </c>
      <c r="D1651">
        <f>LOG10(C1651)</f>
        <v>8.9472707926644262</v>
      </c>
      <c r="E1651">
        <v>1.0469999999999999</v>
      </c>
      <c r="F1651">
        <f>LOG10(E1651)</f>
        <v>1.9946681678842306E-2</v>
      </c>
    </row>
    <row r="1652" spans="1:6" x14ac:dyDescent="0.25">
      <c r="A1652">
        <v>622307952</v>
      </c>
      <c r="B1652">
        <f>LOG10(A1652)</f>
        <v>8.794005350538793</v>
      </c>
      <c r="C1652">
        <v>831980128</v>
      </c>
      <c r="D1652">
        <f>LOG10(C1652)</f>
        <v>8.9201129532101806</v>
      </c>
      <c r="E1652">
        <v>0.95</v>
      </c>
      <c r="F1652">
        <f>LOG10(E1652)</f>
        <v>-2.2276394711152253E-2</v>
      </c>
    </row>
    <row r="1653" spans="1:6" x14ac:dyDescent="0.25">
      <c r="A1653">
        <v>622310744</v>
      </c>
      <c r="B1653">
        <f>LOG10(A1653)</f>
        <v>8.7940072990073439</v>
      </c>
      <c r="C1653">
        <v>823394520</v>
      </c>
      <c r="D1653">
        <f>LOG10(C1653)</f>
        <v>8.9156079722780799</v>
      </c>
      <c r="E1653">
        <v>0.96699999999999997</v>
      </c>
      <c r="F1653">
        <f>LOG10(E1653)</f>
        <v>-1.4573525916998339E-2</v>
      </c>
    </row>
    <row r="1654" spans="1:6" x14ac:dyDescent="0.25">
      <c r="A1654">
        <v>622376648</v>
      </c>
      <c r="B1654">
        <f>LOG10(A1654)</f>
        <v>8.7940532892595886</v>
      </c>
      <c r="C1654">
        <v>900118096</v>
      </c>
      <c r="D1654">
        <f>LOG10(C1654)</f>
        <v>8.9542994928576043</v>
      </c>
      <c r="E1654">
        <v>1.0569999999999999</v>
      </c>
      <c r="F1654">
        <f>LOG10(E1654)</f>
        <v>2.4074987307426243E-2</v>
      </c>
    </row>
    <row r="1655" spans="1:6" x14ac:dyDescent="0.25">
      <c r="A1655">
        <v>622378944</v>
      </c>
      <c r="B1655">
        <f>LOG10(A1655)</f>
        <v>8.7940548914056436</v>
      </c>
      <c r="C1655">
        <v>614897936</v>
      </c>
      <c r="D1655">
        <f>LOG10(C1655)</f>
        <v>8.7888030352705151</v>
      </c>
      <c r="E1655">
        <v>0.98299999999999998</v>
      </c>
      <c r="F1655">
        <f>LOG10(E1655)</f>
        <v>-7.4464821678643838E-3</v>
      </c>
    </row>
    <row r="1656" spans="1:6" x14ac:dyDescent="0.25">
      <c r="A1656">
        <v>622404488</v>
      </c>
      <c r="B1656">
        <f>LOG10(A1656)</f>
        <v>8.7940727155796523</v>
      </c>
      <c r="C1656">
        <v>795931816</v>
      </c>
      <c r="D1656">
        <f>LOG10(C1656)</f>
        <v>8.9008758652209856</v>
      </c>
      <c r="E1656">
        <v>0.96399999999999997</v>
      </c>
      <c r="F1656">
        <f>LOG10(E1656)</f>
        <v>-1.5922966097169242E-2</v>
      </c>
    </row>
    <row r="1657" spans="1:6" x14ac:dyDescent="0.25">
      <c r="A1657">
        <v>622414448</v>
      </c>
      <c r="B1657">
        <f>LOG10(A1657)</f>
        <v>8.7940796653020818</v>
      </c>
      <c r="C1657">
        <v>861877048</v>
      </c>
      <c r="D1657">
        <f>LOG10(C1657)</f>
        <v>8.9354453154956079</v>
      </c>
      <c r="E1657">
        <v>1.5149999999999999</v>
      </c>
      <c r="F1657">
        <f>LOG10(E1657)</f>
        <v>0.18041263283832379</v>
      </c>
    </row>
    <row r="1658" spans="1:6" x14ac:dyDescent="0.25">
      <c r="A1658">
        <v>622415224</v>
      </c>
      <c r="B1658">
        <f>LOG10(A1658)</f>
        <v>8.7940802067617287</v>
      </c>
      <c r="C1658">
        <v>612958776</v>
      </c>
      <c r="D1658">
        <f>LOG10(C1658)</f>
        <v>8.7874312674095307</v>
      </c>
      <c r="E1658">
        <v>0.98299999999999998</v>
      </c>
      <c r="F1658">
        <f>LOG10(E1658)</f>
        <v>-7.4464821678643838E-3</v>
      </c>
    </row>
    <row r="1659" spans="1:6" x14ac:dyDescent="0.25">
      <c r="A1659">
        <v>622431128</v>
      </c>
      <c r="B1659">
        <f>LOG10(A1659)</f>
        <v>8.7940913037447892</v>
      </c>
      <c r="C1659">
        <v>859656976</v>
      </c>
      <c r="D1659">
        <f>LOG10(C1659)</f>
        <v>8.9343251917686661</v>
      </c>
      <c r="E1659">
        <v>0.94599999999999995</v>
      </c>
      <c r="F1659">
        <f>LOG10(E1659)</f>
        <v>-2.4108863598207259E-2</v>
      </c>
    </row>
    <row r="1660" spans="1:6" x14ac:dyDescent="0.25">
      <c r="A1660">
        <v>622432928</v>
      </c>
      <c r="B1660">
        <f>LOG10(A1660)</f>
        <v>8.7940925596731994</v>
      </c>
      <c r="C1660">
        <v>572944520</v>
      </c>
      <c r="D1660">
        <f>LOG10(C1660)</f>
        <v>8.758112569917829</v>
      </c>
      <c r="E1660">
        <v>0.94899999999999995</v>
      </c>
      <c r="F1660">
        <f>LOG10(E1660)</f>
        <v>-2.2733787572707352E-2</v>
      </c>
    </row>
    <row r="1661" spans="1:6" x14ac:dyDescent="0.25">
      <c r="A1661">
        <v>622439368</v>
      </c>
      <c r="B1661">
        <f>LOG10(A1661)</f>
        <v>8.7940970530762144</v>
      </c>
      <c r="C1661">
        <v>555895872</v>
      </c>
      <c r="D1661">
        <f>LOG10(C1661)</f>
        <v>8.7449934490443564</v>
      </c>
      <c r="E1661">
        <v>0.96499999999999997</v>
      </c>
      <c r="F1661">
        <f>LOG10(E1661)</f>
        <v>-1.5472686656207449E-2</v>
      </c>
    </row>
    <row r="1662" spans="1:6" x14ac:dyDescent="0.25">
      <c r="A1662">
        <v>622440848</v>
      </c>
      <c r="B1662">
        <f>LOG10(A1662)</f>
        <v>8.7940980857150581</v>
      </c>
      <c r="C1662">
        <v>861125336</v>
      </c>
      <c r="D1662">
        <f>LOG10(C1662)</f>
        <v>8.9350663672163435</v>
      </c>
      <c r="E1662">
        <v>0.97099999999999997</v>
      </c>
      <c r="F1662">
        <f>LOG10(E1662)</f>
        <v>-1.2780770091995148E-2</v>
      </c>
    </row>
    <row r="1663" spans="1:6" x14ac:dyDescent="0.25">
      <c r="A1663">
        <v>622441856</v>
      </c>
      <c r="B1663">
        <f>LOG10(A1663)</f>
        <v>8.7940987890244315</v>
      </c>
      <c r="C1663">
        <v>873070936</v>
      </c>
      <c r="D1663">
        <f>LOG10(C1663)</f>
        <v>8.9410495310615978</v>
      </c>
      <c r="E1663">
        <v>1.071</v>
      </c>
      <c r="F1663">
        <f>LOG10(E1663)</f>
        <v>2.9789470831855614E-2</v>
      </c>
    </row>
    <row r="1664" spans="1:6" x14ac:dyDescent="0.25">
      <c r="A1664">
        <v>622487624</v>
      </c>
      <c r="B1664">
        <f>LOG10(A1664)</f>
        <v>8.7941307214192808</v>
      </c>
      <c r="C1664">
        <v>781246344</v>
      </c>
      <c r="D1664">
        <f>LOG10(C1664)</f>
        <v>8.8927879979881759</v>
      </c>
      <c r="E1664">
        <v>0.95199999999999996</v>
      </c>
      <c r="F1664">
        <f>LOG10(E1664)</f>
        <v>-2.1363051615525673E-2</v>
      </c>
    </row>
    <row r="1665" spans="1:6" x14ac:dyDescent="0.25">
      <c r="A1665">
        <v>622498640</v>
      </c>
      <c r="B1665">
        <f>LOG10(A1665)</f>
        <v>8.794138406946665</v>
      </c>
      <c r="C1665">
        <v>863850752</v>
      </c>
      <c r="D1665">
        <f>LOG10(C1665)</f>
        <v>8.9364387156481087</v>
      </c>
      <c r="E1665">
        <v>1.6080000000000001</v>
      </c>
      <c r="F1665">
        <f>LOG10(E1665)</f>
        <v>0.20628604441243248</v>
      </c>
    </row>
    <row r="1666" spans="1:6" x14ac:dyDescent="0.25">
      <c r="A1666">
        <v>622498960</v>
      </c>
      <c r="B1666">
        <f>LOG10(A1666)</f>
        <v>8.7941386301988764</v>
      </c>
      <c r="C1666">
        <v>898968800</v>
      </c>
      <c r="D1666">
        <f>LOG10(C1666)</f>
        <v>8.9537446191826522</v>
      </c>
      <c r="E1666">
        <v>1.1000000000000001</v>
      </c>
      <c r="F1666">
        <f>LOG10(E1666)</f>
        <v>4.1392685158225077E-2</v>
      </c>
    </row>
    <row r="1667" spans="1:6" x14ac:dyDescent="0.25">
      <c r="A1667">
        <v>622507184</v>
      </c>
      <c r="B1667">
        <f>LOG10(A1667)</f>
        <v>8.7941443677413567</v>
      </c>
      <c r="C1667">
        <v>845632016</v>
      </c>
      <c r="D1667">
        <f>LOG10(C1667)</f>
        <v>8.9271814171907096</v>
      </c>
      <c r="E1667">
        <v>0.98299999999999998</v>
      </c>
      <c r="F1667">
        <f>LOG10(E1667)</f>
        <v>-7.4464821678643838E-3</v>
      </c>
    </row>
    <row r="1668" spans="1:6" x14ac:dyDescent="0.25">
      <c r="A1668">
        <v>622510288</v>
      </c>
      <c r="B1668">
        <f>LOG10(A1668)</f>
        <v>8.7941465332532509</v>
      </c>
      <c r="C1668">
        <v>632683392</v>
      </c>
      <c r="D1668">
        <f>LOG10(C1668)</f>
        <v>8.8011864343367812</v>
      </c>
      <c r="E1668">
        <v>3.9319999999999999</v>
      </c>
      <c r="F1668">
        <f>LOG10(E1668)</f>
        <v>0.59461350916009803</v>
      </c>
    </row>
    <row r="1669" spans="1:6" x14ac:dyDescent="0.25">
      <c r="A1669">
        <v>622511416</v>
      </c>
      <c r="B1669">
        <f>LOG10(A1669)</f>
        <v>8.7941473202020628</v>
      </c>
      <c r="C1669">
        <v>793225784</v>
      </c>
      <c r="D1669">
        <f>LOG10(C1669)</f>
        <v>8.8993968226120916</v>
      </c>
      <c r="E1669">
        <v>1.0209999999999999</v>
      </c>
      <c r="F1669">
        <f>LOG10(E1669)</f>
        <v>9.025742086910208E-3</v>
      </c>
    </row>
    <row r="1670" spans="1:6" x14ac:dyDescent="0.25">
      <c r="A1670">
        <v>622539816</v>
      </c>
      <c r="B1670">
        <f>LOG10(A1670)</f>
        <v>8.7941671329824054</v>
      </c>
      <c r="C1670">
        <v>609357592</v>
      </c>
      <c r="D1670">
        <f>LOG10(C1670)</f>
        <v>8.7848722263860726</v>
      </c>
      <c r="E1670">
        <v>1.0189999999999999</v>
      </c>
      <c r="F1670">
        <f>LOG10(E1670)</f>
        <v>8.1741840064263552E-3</v>
      </c>
    </row>
    <row r="1671" spans="1:6" x14ac:dyDescent="0.25">
      <c r="A1671">
        <v>622552600</v>
      </c>
      <c r="B1671">
        <f>LOG10(A1671)</f>
        <v>8.7941760512290923</v>
      </c>
      <c r="C1671">
        <v>836249240</v>
      </c>
      <c r="D1671">
        <f>LOG10(C1671)</f>
        <v>8.9223357360805657</v>
      </c>
      <c r="E1671">
        <v>1.859</v>
      </c>
      <c r="F1671">
        <f>LOG10(E1671)</f>
        <v>0.26927938977189858</v>
      </c>
    </row>
    <row r="1672" spans="1:6" x14ac:dyDescent="0.25">
      <c r="A1672">
        <v>622556544</v>
      </c>
      <c r="B1672">
        <f>LOG10(A1672)</f>
        <v>8.7941788025661065</v>
      </c>
      <c r="C1672">
        <v>856348168</v>
      </c>
      <c r="D1672">
        <f>LOG10(C1672)</f>
        <v>8.9326503729698885</v>
      </c>
      <c r="E1672">
        <v>0.98799999999999999</v>
      </c>
      <c r="F1672">
        <f>LOG10(E1672)</f>
        <v>-5.2430554123718831E-3</v>
      </c>
    </row>
    <row r="1673" spans="1:6" x14ac:dyDescent="0.25">
      <c r="A1673">
        <v>622558008</v>
      </c>
      <c r="B1673">
        <f>LOG10(A1673)</f>
        <v>8.7941798238490403</v>
      </c>
      <c r="C1673">
        <v>864174168</v>
      </c>
      <c r="D1673">
        <f>LOG10(C1673)</f>
        <v>8.9366012801854282</v>
      </c>
      <c r="E1673">
        <v>0.98699999999999999</v>
      </c>
      <c r="F1673">
        <f>LOG10(E1673)</f>
        <v>-5.6828473303632727E-3</v>
      </c>
    </row>
    <row r="1674" spans="1:6" x14ac:dyDescent="0.25">
      <c r="A1674">
        <v>622566952</v>
      </c>
      <c r="B1674">
        <f>LOG10(A1674)</f>
        <v>8.7941860631101125</v>
      </c>
      <c r="C1674">
        <v>887834552</v>
      </c>
      <c r="D1674">
        <f>LOG10(C1674)</f>
        <v>8.9483320425264115</v>
      </c>
      <c r="E1674">
        <v>1.147</v>
      </c>
      <c r="F1674">
        <f>LOG10(E1674)</f>
        <v>5.9563417901267686E-2</v>
      </c>
    </row>
    <row r="1675" spans="1:6" x14ac:dyDescent="0.25">
      <c r="A1675">
        <v>622579640</v>
      </c>
      <c r="B1675">
        <f>LOG10(A1675)</f>
        <v>8.7941949140011193</v>
      </c>
      <c r="C1675">
        <v>660270608</v>
      </c>
      <c r="D1675">
        <f>LOG10(C1675)</f>
        <v>8.8197219650489895</v>
      </c>
      <c r="E1675">
        <v>0.95699999999999996</v>
      </c>
      <c r="F1675">
        <f>LOG10(E1675)</f>
        <v>-1.9088062223156451E-2</v>
      </c>
    </row>
    <row r="1676" spans="1:6" x14ac:dyDescent="0.25">
      <c r="A1676">
        <v>622583184</v>
      </c>
      <c r="B1676">
        <f>LOG10(A1676)</f>
        <v>8.7941973861912839</v>
      </c>
      <c r="C1676">
        <v>898413968</v>
      </c>
      <c r="D1676">
        <f>LOG10(C1676)</f>
        <v>8.9534764954552788</v>
      </c>
      <c r="E1676">
        <v>1.32</v>
      </c>
      <c r="F1676">
        <f>LOG10(E1676)</f>
        <v>0.12057393120584989</v>
      </c>
    </row>
    <row r="1677" spans="1:6" x14ac:dyDescent="0.25">
      <c r="A1677">
        <v>622595496</v>
      </c>
      <c r="B1677">
        <f>LOG10(A1677)</f>
        <v>8.7942059745710033</v>
      </c>
      <c r="C1677">
        <v>901738088</v>
      </c>
      <c r="D1677">
        <f>LOG10(C1677)</f>
        <v>8.9550804139789921</v>
      </c>
      <c r="E1677">
        <v>0.98499999999999999</v>
      </c>
      <c r="F1677">
        <f>LOG10(E1677)</f>
        <v>-6.5637695023882739E-3</v>
      </c>
    </row>
    <row r="1678" spans="1:6" x14ac:dyDescent="0.25">
      <c r="A1678">
        <v>622601760</v>
      </c>
      <c r="B1678">
        <f>LOG10(A1678)</f>
        <v>8.7942103440323418</v>
      </c>
      <c r="C1678">
        <v>815604816</v>
      </c>
      <c r="D1678">
        <f>LOG10(C1678)</f>
        <v>8.9114797815446138</v>
      </c>
      <c r="E1678">
        <v>0.69499999999999995</v>
      </c>
      <c r="F1678">
        <f>LOG10(E1678)</f>
        <v>-0.15801519540988615</v>
      </c>
    </row>
    <row r="1679" spans="1:6" x14ac:dyDescent="0.25">
      <c r="A1679">
        <v>622613096</v>
      </c>
      <c r="B1679">
        <f>LOG10(A1679)</f>
        <v>8.794218251362107</v>
      </c>
      <c r="C1679">
        <v>899592872</v>
      </c>
      <c r="D1679">
        <f>LOG10(C1679)</f>
        <v>8.9540460056082694</v>
      </c>
      <c r="E1679">
        <v>0.97</v>
      </c>
      <c r="F1679">
        <f>LOG10(E1679)</f>
        <v>-1.322826573375516E-2</v>
      </c>
    </row>
    <row r="1680" spans="1:6" x14ac:dyDescent="0.25">
      <c r="A1680">
        <v>622616448</v>
      </c>
      <c r="B1680">
        <f>LOG10(A1680)</f>
        <v>8.7942205894934347</v>
      </c>
      <c r="C1680">
        <v>658238680</v>
      </c>
      <c r="D1680">
        <f>LOG10(C1680)</f>
        <v>8.8183833991023626</v>
      </c>
      <c r="E1680">
        <v>1.3919999999999999</v>
      </c>
      <c r="F1680">
        <f>LOG10(E1680)</f>
        <v>0.14363923527454328</v>
      </c>
    </row>
    <row r="1681" spans="1:6" x14ac:dyDescent="0.25">
      <c r="A1681">
        <v>622619096</v>
      </c>
      <c r="B1681">
        <f>LOG10(A1681)</f>
        <v>8.7942224365524808</v>
      </c>
      <c r="C1681">
        <v>905507240</v>
      </c>
      <c r="D1681">
        <f>LOG10(C1681)</f>
        <v>8.9568919270735776</v>
      </c>
      <c r="E1681">
        <v>1.444</v>
      </c>
      <c r="F1681">
        <f>LOG10(E1681)</f>
        <v>0.15956719323362029</v>
      </c>
    </row>
    <row r="1682" spans="1:6" x14ac:dyDescent="0.25">
      <c r="A1682">
        <v>622619696</v>
      </c>
      <c r="B1682">
        <f>LOG10(A1682)</f>
        <v>8.7942228550693002</v>
      </c>
      <c r="C1682">
        <v>694536328</v>
      </c>
      <c r="D1682">
        <f>LOG10(C1682)</f>
        <v>8.8416949666140496</v>
      </c>
      <c r="E1682">
        <v>0.92300000000000004</v>
      </c>
      <c r="F1682">
        <f>LOG10(E1682)</f>
        <v>-3.4798298974087927E-2</v>
      </c>
    </row>
    <row r="1683" spans="1:6" x14ac:dyDescent="0.25">
      <c r="A1683">
        <v>622628040</v>
      </c>
      <c r="B1683">
        <f>LOG10(A1683)</f>
        <v>8.7942286752013938</v>
      </c>
      <c r="C1683">
        <v>825457480</v>
      </c>
      <c r="D1683">
        <f>LOG10(C1683)</f>
        <v>8.9166947073056964</v>
      </c>
      <c r="E1683">
        <v>1.56</v>
      </c>
      <c r="F1683">
        <f>LOG10(E1683)</f>
        <v>0.19312459835446161</v>
      </c>
    </row>
    <row r="1684" spans="1:6" x14ac:dyDescent="0.25">
      <c r="A1684">
        <v>622628480</v>
      </c>
      <c r="B1684">
        <f>LOG10(A1684)</f>
        <v>8.7942289821093595</v>
      </c>
      <c r="C1684">
        <v>812037232</v>
      </c>
      <c r="D1684">
        <f>LOG10(C1684)</f>
        <v>8.9095759421493703</v>
      </c>
      <c r="E1684">
        <v>1.6339999999999999</v>
      </c>
      <c r="F1684">
        <f>LOG10(E1684)</f>
        <v>0.21325205219639665</v>
      </c>
    </row>
    <row r="1685" spans="1:6" x14ac:dyDescent="0.25">
      <c r="A1685">
        <v>622633160</v>
      </c>
      <c r="B1685">
        <f>LOG10(A1685)</f>
        <v>8.7942322464806519</v>
      </c>
      <c r="C1685">
        <v>780185224</v>
      </c>
      <c r="D1685">
        <f>LOG10(C1685)</f>
        <v>8.8921977209103638</v>
      </c>
      <c r="E1685">
        <v>1.4019999999999999</v>
      </c>
      <c r="F1685">
        <f>LOG10(E1685)</f>
        <v>0.14674801363063983</v>
      </c>
    </row>
    <row r="1686" spans="1:6" x14ac:dyDescent="0.25">
      <c r="A1686">
        <v>622650616</v>
      </c>
      <c r="B1686">
        <f>LOG10(A1686)</f>
        <v>8.7942444220901361</v>
      </c>
      <c r="C1686">
        <v>622764040</v>
      </c>
      <c r="D1686">
        <f>LOG10(C1686)</f>
        <v>8.7943235273378768</v>
      </c>
      <c r="E1686">
        <v>0.96</v>
      </c>
      <c r="F1686">
        <f>LOG10(E1686)</f>
        <v>-1.7728766960431602E-2</v>
      </c>
    </row>
    <row r="1687" spans="1:6" x14ac:dyDescent="0.25">
      <c r="A1687">
        <v>622672576</v>
      </c>
      <c r="B1687">
        <f>LOG10(A1687)</f>
        <v>8.7942597387675825</v>
      </c>
      <c r="C1687">
        <v>595986720</v>
      </c>
      <c r="D1687">
        <f>LOG10(C1687)</f>
        <v>8.7752365827352445</v>
      </c>
      <c r="E1687">
        <v>1.196</v>
      </c>
      <c r="F1687">
        <f>LOG10(E1687)</f>
        <v>7.7731179652392027E-2</v>
      </c>
    </row>
    <row r="1688" spans="1:6" x14ac:dyDescent="0.25">
      <c r="A1688">
        <v>622675504</v>
      </c>
      <c r="B1688">
        <f>LOG10(A1688)</f>
        <v>8.7942617809504284</v>
      </c>
      <c r="C1688">
        <v>774818328</v>
      </c>
      <c r="D1688">
        <f>LOG10(C1688)</f>
        <v>8.8891998852209522</v>
      </c>
      <c r="E1688">
        <v>0.96299999999999997</v>
      </c>
      <c r="F1688">
        <f>LOG10(E1688)</f>
        <v>-1.6373712875465501E-2</v>
      </c>
    </row>
    <row r="1689" spans="1:6" x14ac:dyDescent="0.25">
      <c r="A1689">
        <v>622675896</v>
      </c>
      <c r="B1689">
        <f>LOG10(A1689)</f>
        <v>8.7942620543566914</v>
      </c>
      <c r="C1689">
        <v>790559208</v>
      </c>
      <c r="D1689">
        <f>LOG10(C1689)</f>
        <v>8.8979344014595778</v>
      </c>
      <c r="E1689">
        <v>23.428000000000001</v>
      </c>
      <c r="F1689">
        <f>LOG10(E1689)</f>
        <v>1.3697352153559224</v>
      </c>
    </row>
    <row r="1690" spans="1:6" x14ac:dyDescent="0.25">
      <c r="A1690">
        <v>622678176</v>
      </c>
      <c r="B1690">
        <f>LOG10(A1690)</f>
        <v>8.7942636445733875</v>
      </c>
      <c r="C1690">
        <v>770519896</v>
      </c>
      <c r="D1690">
        <f>LOG10(C1690)</f>
        <v>8.8867838573457458</v>
      </c>
      <c r="E1690">
        <v>0.97299999999999998</v>
      </c>
      <c r="F1690">
        <f>LOG10(E1690)</f>
        <v>-1.1887159731648099E-2</v>
      </c>
    </row>
    <row r="1691" spans="1:6" x14ac:dyDescent="0.25">
      <c r="A1691">
        <v>622690176</v>
      </c>
      <c r="B1691">
        <f>LOG10(A1691)</f>
        <v>8.7942720140389756</v>
      </c>
      <c r="C1691">
        <v>846498320</v>
      </c>
      <c r="D1691">
        <f>LOG10(C1691)</f>
        <v>8.9276261005247495</v>
      </c>
      <c r="E1691">
        <v>0.93</v>
      </c>
      <c r="F1691">
        <f>LOG10(E1691)</f>
        <v>-3.1517051446064863E-2</v>
      </c>
    </row>
    <row r="1692" spans="1:6" x14ac:dyDescent="0.25">
      <c r="A1692">
        <v>622707032</v>
      </c>
      <c r="B1692">
        <f>LOG10(A1692)</f>
        <v>8.7942837700759089</v>
      </c>
      <c r="C1692">
        <v>494709432</v>
      </c>
      <c r="D1692">
        <f>LOG10(C1692)</f>
        <v>8.6943501905875564</v>
      </c>
      <c r="E1692">
        <v>1.111</v>
      </c>
      <c r="F1692">
        <f>LOG10(E1692)</f>
        <v>4.5714058940867608E-2</v>
      </c>
    </row>
    <row r="1693" spans="1:6" x14ac:dyDescent="0.25">
      <c r="A1693">
        <v>622712176</v>
      </c>
      <c r="B1693">
        <f>LOG10(A1693)</f>
        <v>8.7942873576403233</v>
      </c>
      <c r="C1693">
        <v>651338672</v>
      </c>
      <c r="D1693">
        <f>LOG10(C1693)</f>
        <v>8.8138068643518928</v>
      </c>
      <c r="E1693">
        <v>0.95799999999999996</v>
      </c>
      <c r="F1693">
        <f>LOG10(E1693)</f>
        <v>-1.8634490921455603E-2</v>
      </c>
    </row>
    <row r="1694" spans="1:6" x14ac:dyDescent="0.25">
      <c r="A1694">
        <v>622714256</v>
      </c>
      <c r="B1694">
        <f>LOG10(A1694)</f>
        <v>8.7942888082800383</v>
      </c>
      <c r="C1694">
        <v>856730320</v>
      </c>
      <c r="D1694">
        <f>LOG10(C1694)</f>
        <v>8.9328441370137011</v>
      </c>
      <c r="E1694">
        <v>0.96099999999999997</v>
      </c>
      <c r="F1694">
        <f>LOG10(E1694)</f>
        <v>-1.7276612331454656E-2</v>
      </c>
    </row>
    <row r="1695" spans="1:6" x14ac:dyDescent="0.25">
      <c r="A1695">
        <v>622715112</v>
      </c>
      <c r="B1695">
        <f>LOG10(A1695)</f>
        <v>8.7942894052726679</v>
      </c>
      <c r="C1695">
        <v>613119464</v>
      </c>
      <c r="D1695">
        <f>LOG10(C1695)</f>
        <v>8.7875451033945957</v>
      </c>
      <c r="E1695">
        <v>0.95</v>
      </c>
      <c r="F1695">
        <f>LOG10(E1695)</f>
        <v>-2.2276394711152253E-2</v>
      </c>
    </row>
    <row r="1696" spans="1:6" x14ac:dyDescent="0.25">
      <c r="A1696">
        <v>622727864</v>
      </c>
      <c r="B1696">
        <f>LOG10(A1696)</f>
        <v>8.7942982986918601</v>
      </c>
      <c r="C1696">
        <v>691568720</v>
      </c>
      <c r="D1696">
        <f>LOG10(C1696)</f>
        <v>8.8398353416889126</v>
      </c>
      <c r="E1696">
        <v>0.97699999999999998</v>
      </c>
      <c r="F1696">
        <f>LOG10(E1696)</f>
        <v>-1.0105436281226938E-2</v>
      </c>
    </row>
    <row r="1697" spans="1:6" x14ac:dyDescent="0.25">
      <c r="A1697">
        <v>622761512</v>
      </c>
      <c r="B1697">
        <f>LOG10(A1697)</f>
        <v>8.7943217643929934</v>
      </c>
      <c r="C1697">
        <v>792573440</v>
      </c>
      <c r="D1697">
        <f>LOG10(C1697)</f>
        <v>8.899039514560485</v>
      </c>
      <c r="E1697">
        <v>0.97299999999999998</v>
      </c>
      <c r="F1697">
        <f>LOG10(E1697)</f>
        <v>-1.1887159731648099E-2</v>
      </c>
    </row>
    <row r="1698" spans="1:6" x14ac:dyDescent="0.25">
      <c r="A1698">
        <v>622769328</v>
      </c>
      <c r="B1698">
        <f>LOG10(A1698)</f>
        <v>8.7943272149937517</v>
      </c>
      <c r="C1698">
        <v>847496096</v>
      </c>
      <c r="D1698">
        <f>LOG10(C1698)</f>
        <v>8.9281377062974645</v>
      </c>
      <c r="E1698">
        <v>0.97099999999999997</v>
      </c>
      <c r="F1698">
        <f>LOG10(E1698)</f>
        <v>-1.2780770091995148E-2</v>
      </c>
    </row>
    <row r="1699" spans="1:6" x14ac:dyDescent="0.25">
      <c r="A1699">
        <v>622775368</v>
      </c>
      <c r="B1699">
        <f>LOG10(A1699)</f>
        <v>8.7943314270283395</v>
      </c>
      <c r="C1699">
        <v>849491032</v>
      </c>
      <c r="D1699">
        <f>LOG10(C1699)</f>
        <v>8.929158798421696</v>
      </c>
      <c r="E1699">
        <v>1.0920000000000001</v>
      </c>
      <c r="F1699">
        <f>LOG10(E1699)</f>
        <v>3.8222638368718462E-2</v>
      </c>
    </row>
    <row r="1700" spans="1:6" x14ac:dyDescent="0.25">
      <c r="A1700">
        <v>622778232</v>
      </c>
      <c r="B1700">
        <f>LOG10(A1700)</f>
        <v>8.7943334242437086</v>
      </c>
      <c r="C1700">
        <v>865498000</v>
      </c>
      <c r="D1700">
        <f>LOG10(C1700)</f>
        <v>8.9372660686412591</v>
      </c>
      <c r="E1700">
        <v>0.97799999999999998</v>
      </c>
      <c r="F1700">
        <f>LOG10(E1700)</f>
        <v>-9.6611452123985687E-3</v>
      </c>
    </row>
    <row r="1701" spans="1:6" x14ac:dyDescent="0.25">
      <c r="A1701">
        <v>622786136</v>
      </c>
      <c r="B1701">
        <f>LOG10(A1701)</f>
        <v>8.7943389360641699</v>
      </c>
      <c r="C1701">
        <v>728607568</v>
      </c>
      <c r="D1701">
        <f>LOG10(C1701)</f>
        <v>8.8624936779182075</v>
      </c>
      <c r="E1701">
        <v>0.997</v>
      </c>
      <c r="F1701">
        <f>LOG10(E1701)</f>
        <v>-1.3048416883442813E-3</v>
      </c>
    </row>
    <row r="1702" spans="1:6" x14ac:dyDescent="0.25">
      <c r="A1702">
        <v>622786304</v>
      </c>
      <c r="B1702">
        <f>LOG10(A1702)</f>
        <v>8.7943390532174899</v>
      </c>
      <c r="C1702">
        <v>860245600</v>
      </c>
      <c r="D1702">
        <f>LOG10(C1702)</f>
        <v>8.934622459961254</v>
      </c>
      <c r="E1702">
        <v>0.94599999999999995</v>
      </c>
      <c r="F1702">
        <f>LOG10(E1702)</f>
        <v>-2.4108863598207259E-2</v>
      </c>
    </row>
    <row r="1703" spans="1:6" x14ac:dyDescent="0.25">
      <c r="A1703">
        <v>622789016</v>
      </c>
      <c r="B1703">
        <f>LOG10(A1703)</f>
        <v>8.7943409444024159</v>
      </c>
      <c r="C1703">
        <v>902372008</v>
      </c>
      <c r="D1703">
        <f>LOG10(C1703)</f>
        <v>8.9553856148310995</v>
      </c>
      <c r="E1703">
        <v>0.96099999999999997</v>
      </c>
      <c r="F1703">
        <f>LOG10(E1703)</f>
        <v>-1.7276612331454656E-2</v>
      </c>
    </row>
    <row r="1704" spans="1:6" x14ac:dyDescent="0.25">
      <c r="A1704">
        <v>622789264</v>
      </c>
      <c r="B1704">
        <f>LOG10(A1704)</f>
        <v>8.7943411173422206</v>
      </c>
      <c r="C1704">
        <v>881914912</v>
      </c>
      <c r="D1704">
        <f>LOG10(C1704)</f>
        <v>8.945426686003179</v>
      </c>
      <c r="E1704">
        <v>0.90100000000000002</v>
      </c>
      <c r="F1704">
        <f>LOG10(E1704)</f>
        <v>-4.5275209020937013E-2</v>
      </c>
    </row>
    <row r="1705" spans="1:6" x14ac:dyDescent="0.25">
      <c r="A1705">
        <v>622796432</v>
      </c>
      <c r="B1705">
        <f>LOG10(A1705)</f>
        <v>8.7943461158306526</v>
      </c>
      <c r="C1705">
        <v>613216888</v>
      </c>
      <c r="D1705">
        <f>LOG10(C1705)</f>
        <v>8.7876141068219571</v>
      </c>
      <c r="E1705">
        <v>0.93500000000000005</v>
      </c>
      <c r="F1705">
        <f>LOG10(E1705)</f>
        <v>-2.91883891274822E-2</v>
      </c>
    </row>
    <row r="1706" spans="1:6" x14ac:dyDescent="0.25">
      <c r="A1706">
        <v>622817672</v>
      </c>
      <c r="B1706">
        <f>LOG10(A1706)</f>
        <v>8.7943609268620406</v>
      </c>
      <c r="C1706">
        <v>780436096</v>
      </c>
      <c r="D1706">
        <f>LOG10(C1706)</f>
        <v>8.8923373477689829</v>
      </c>
      <c r="E1706">
        <v>0.97899999999999998</v>
      </c>
      <c r="F1706">
        <f>LOG10(E1706)</f>
        <v>-9.2173081968621833E-3</v>
      </c>
    </row>
    <row r="1707" spans="1:6" x14ac:dyDescent="0.25">
      <c r="A1707">
        <v>622819456</v>
      </c>
      <c r="B1707">
        <f>LOG10(A1707)</f>
        <v>8.7943621708541126</v>
      </c>
      <c r="C1707">
        <v>865775248</v>
      </c>
      <c r="D1707">
        <f>LOG10(C1707)</f>
        <v>8.9374051654333897</v>
      </c>
      <c r="E1707">
        <v>0.96699999999999997</v>
      </c>
      <c r="F1707">
        <f>LOG10(E1707)</f>
        <v>-1.4573525916998339E-2</v>
      </c>
    </row>
    <row r="1708" spans="1:6" x14ac:dyDescent="0.25">
      <c r="A1708">
        <v>622820600</v>
      </c>
      <c r="B1708">
        <f>LOG10(A1708)</f>
        <v>8.7943629685691267</v>
      </c>
      <c r="C1708">
        <v>797571232</v>
      </c>
      <c r="D1708">
        <f>LOG10(C1708)</f>
        <v>8.9017694807988672</v>
      </c>
      <c r="E1708">
        <v>0.98099999999999998</v>
      </c>
      <c r="F1708">
        <f>LOG10(E1708)</f>
        <v>-8.3309926200514969E-3</v>
      </c>
    </row>
    <row r="1709" spans="1:6" x14ac:dyDescent="0.25">
      <c r="A1709">
        <v>622823440</v>
      </c>
      <c r="B1709">
        <f>LOG10(A1709)</f>
        <v>8.7943649489042617</v>
      </c>
      <c r="C1709">
        <v>894736416</v>
      </c>
      <c r="D1709">
        <f>LOG10(C1709)</f>
        <v>8.951695113599035</v>
      </c>
      <c r="E1709">
        <v>0.97699999999999998</v>
      </c>
      <c r="F1709">
        <f>LOG10(E1709)</f>
        <v>-1.0105436281226938E-2</v>
      </c>
    </row>
    <row r="1710" spans="1:6" x14ac:dyDescent="0.25">
      <c r="A1710">
        <v>622834112</v>
      </c>
      <c r="B1710">
        <f>LOG10(A1710)</f>
        <v>8.7943723904209179</v>
      </c>
      <c r="C1710">
        <v>833177896</v>
      </c>
      <c r="D1710">
        <f>LOG10(C1710)</f>
        <v>8.9207377397051797</v>
      </c>
      <c r="E1710">
        <v>1.4319999999999999</v>
      </c>
      <c r="F1710">
        <f>LOG10(E1710)</f>
        <v>0.15594301797183674</v>
      </c>
    </row>
    <row r="1711" spans="1:6" x14ac:dyDescent="0.25">
      <c r="A1711">
        <v>622843816</v>
      </c>
      <c r="B1711">
        <f>LOG10(A1711)</f>
        <v>8.7943791568467464</v>
      </c>
      <c r="C1711">
        <v>831920792</v>
      </c>
      <c r="D1711">
        <f>LOG10(C1711)</f>
        <v>8.9200819786526466</v>
      </c>
      <c r="E1711">
        <v>1.0109999999999999</v>
      </c>
      <c r="F1711">
        <f>LOG10(E1711)</f>
        <v>4.7511555910010198E-3</v>
      </c>
    </row>
    <row r="1712" spans="1:6" x14ac:dyDescent="0.25">
      <c r="A1712">
        <v>622878200</v>
      </c>
      <c r="B1712">
        <f>LOG10(A1712)</f>
        <v>8.7944031313471207</v>
      </c>
      <c r="C1712">
        <v>613074808</v>
      </c>
      <c r="D1712">
        <f>LOG10(C1712)</f>
        <v>8.7875134707979736</v>
      </c>
      <c r="E1712">
        <v>1.006</v>
      </c>
      <c r="F1712">
        <f>LOG10(E1712)</f>
        <v>2.5979807199085947E-3</v>
      </c>
    </row>
    <row r="1713" spans="1:6" x14ac:dyDescent="0.25">
      <c r="A1713">
        <v>622887960</v>
      </c>
      <c r="B1713">
        <f>LOG10(A1713)</f>
        <v>8.7944099363387469</v>
      </c>
      <c r="C1713">
        <v>857972152</v>
      </c>
      <c r="D1713">
        <f>LOG10(C1713)</f>
        <v>8.9334731917776011</v>
      </c>
      <c r="E1713">
        <v>1.357</v>
      </c>
      <c r="F1713">
        <f>LOG10(E1713)</f>
        <v>0.13257984765973707</v>
      </c>
    </row>
    <row r="1714" spans="1:6" x14ac:dyDescent="0.25">
      <c r="A1714">
        <v>622894600</v>
      </c>
      <c r="B1714">
        <f>LOG10(A1714)</f>
        <v>8.7944145659032511</v>
      </c>
      <c r="C1714">
        <v>855490000</v>
      </c>
      <c r="D1714">
        <f>LOG10(C1714)</f>
        <v>8.9322149373485367</v>
      </c>
      <c r="E1714">
        <v>0.98099999999999998</v>
      </c>
      <c r="F1714">
        <f>LOG10(E1714)</f>
        <v>-8.3309926200514969E-3</v>
      </c>
    </row>
    <row r="1715" spans="1:6" x14ac:dyDescent="0.25">
      <c r="A1715">
        <v>622898272</v>
      </c>
      <c r="B1715">
        <f>LOG10(A1715)</f>
        <v>8.7944171260870068</v>
      </c>
      <c r="C1715">
        <v>862841184</v>
      </c>
      <c r="D1715">
        <f>LOG10(C1715)</f>
        <v>8.9359308660979639</v>
      </c>
      <c r="E1715">
        <v>0.97199999999999998</v>
      </c>
      <c r="F1715">
        <f>LOG10(E1715)</f>
        <v>-1.2333735073725434E-2</v>
      </c>
    </row>
    <row r="1716" spans="1:6" x14ac:dyDescent="0.25">
      <c r="A1716">
        <v>622916320</v>
      </c>
      <c r="B1716">
        <f>LOG10(A1716)</f>
        <v>8.7944297092544552</v>
      </c>
      <c r="C1716">
        <v>885754024</v>
      </c>
      <c r="D1716">
        <f>LOG10(C1716)</f>
        <v>8.9473131340190744</v>
      </c>
      <c r="E1716">
        <v>0.97199999999999998</v>
      </c>
      <c r="F1716">
        <f>LOG10(E1716)</f>
        <v>-1.2333735073725434E-2</v>
      </c>
    </row>
    <row r="1717" spans="1:6" x14ac:dyDescent="0.25">
      <c r="A1717">
        <v>622920056</v>
      </c>
      <c r="B1717">
        <f>LOG10(A1717)</f>
        <v>8.7944323139691924</v>
      </c>
      <c r="C1717">
        <v>673505400</v>
      </c>
      <c r="D1717">
        <f>LOG10(C1717)</f>
        <v>8.8283410821388859</v>
      </c>
      <c r="E1717">
        <v>0.94</v>
      </c>
      <c r="F1717">
        <f>LOG10(E1717)</f>
        <v>-2.6872146400301365E-2</v>
      </c>
    </row>
    <row r="1718" spans="1:6" x14ac:dyDescent="0.25">
      <c r="A1718">
        <v>622927424</v>
      </c>
      <c r="B1718">
        <f>LOG10(A1718)</f>
        <v>8.7944374508447627</v>
      </c>
      <c r="C1718">
        <v>495974568</v>
      </c>
      <c r="D1718">
        <f>LOG10(C1718)</f>
        <v>8.6954594078199658</v>
      </c>
      <c r="E1718">
        <v>0.94299999999999995</v>
      </c>
      <c r="F1718">
        <f>LOG10(E1718)</f>
        <v>-2.548830726267165E-2</v>
      </c>
    </row>
    <row r="1719" spans="1:6" x14ac:dyDescent="0.25">
      <c r="A1719">
        <v>622942808</v>
      </c>
      <c r="B1719">
        <f>LOG10(A1719)</f>
        <v>8.794448176177367</v>
      </c>
      <c r="C1719">
        <v>679622240</v>
      </c>
      <c r="D1719">
        <f>LOG10(C1719)</f>
        <v>8.8322675823088961</v>
      </c>
      <c r="E1719">
        <v>0.95899999999999996</v>
      </c>
      <c r="F1719">
        <f>LOG10(E1719)</f>
        <v>-1.8181392829336417E-2</v>
      </c>
    </row>
    <row r="1720" spans="1:6" x14ac:dyDescent="0.25">
      <c r="A1720">
        <v>622943120</v>
      </c>
      <c r="B1720">
        <f>LOG10(A1720)</f>
        <v>8.7944483936930737</v>
      </c>
      <c r="C1720">
        <v>794959864</v>
      </c>
      <c r="D1720">
        <f>LOG10(C1720)</f>
        <v>8.9003452025139005</v>
      </c>
      <c r="E1720">
        <v>0.97099999999999997</v>
      </c>
      <c r="F1720">
        <f>LOG10(E1720)</f>
        <v>-1.2780770091995148E-2</v>
      </c>
    </row>
    <row r="1721" spans="1:6" x14ac:dyDescent="0.25">
      <c r="A1721">
        <v>622956648</v>
      </c>
      <c r="B1721">
        <f>LOG10(A1721)</f>
        <v>8.7944578248462086</v>
      </c>
      <c r="C1721">
        <v>910957168</v>
      </c>
      <c r="D1721">
        <f>LOG10(C1721)</f>
        <v>8.9594979575014779</v>
      </c>
      <c r="E1721">
        <v>0.96199999999999997</v>
      </c>
      <c r="F1721">
        <f>LOG10(E1721)</f>
        <v>-1.6824927962187056E-2</v>
      </c>
    </row>
    <row r="1722" spans="1:6" x14ac:dyDescent="0.25">
      <c r="A1722">
        <v>622959112</v>
      </c>
      <c r="B1722">
        <f>LOG10(A1722)</f>
        <v>8.7944595426214178</v>
      </c>
      <c r="C1722">
        <v>862577120</v>
      </c>
      <c r="D1722">
        <f>LOG10(C1722)</f>
        <v>8.9357979342301395</v>
      </c>
      <c r="E1722">
        <v>0.91600000000000004</v>
      </c>
      <c r="F1722">
        <f>LOG10(E1722)</f>
        <v>-3.8104526332149599E-2</v>
      </c>
    </row>
    <row r="1723" spans="1:6" x14ac:dyDescent="0.25">
      <c r="A1723">
        <v>622975176</v>
      </c>
      <c r="B1723">
        <f>LOG10(A1723)</f>
        <v>8.7944707414569034</v>
      </c>
      <c r="C1723">
        <v>829525296</v>
      </c>
      <c r="D1723">
        <f>LOG10(C1723)</f>
        <v>8.9188296341767845</v>
      </c>
      <c r="E1723">
        <v>0.96899999999999997</v>
      </c>
      <c r="F1723">
        <f>LOG10(E1723)</f>
        <v>-1.3676222949234686E-2</v>
      </c>
    </row>
    <row r="1724" spans="1:6" x14ac:dyDescent="0.25">
      <c r="A1724">
        <v>622984440</v>
      </c>
      <c r="B1724">
        <f>LOG10(A1724)</f>
        <v>8.7944771996181927</v>
      </c>
      <c r="C1724">
        <v>796131752</v>
      </c>
      <c r="D1724">
        <f>LOG10(C1724)</f>
        <v>8.9009849451644438</v>
      </c>
      <c r="E1724">
        <v>0.94599999999999995</v>
      </c>
      <c r="F1724">
        <f>LOG10(E1724)</f>
        <v>-2.4108863598207259E-2</v>
      </c>
    </row>
    <row r="1725" spans="1:6" x14ac:dyDescent="0.25">
      <c r="A1725">
        <v>622997040</v>
      </c>
      <c r="B1725">
        <f>LOG10(A1725)</f>
        <v>8.7944859832326525</v>
      </c>
      <c r="C1725">
        <v>750034280</v>
      </c>
      <c r="D1725">
        <f>LOG10(C1725)</f>
        <v>8.8750811130911913</v>
      </c>
      <c r="E1725">
        <v>0.94699999999999995</v>
      </c>
      <c r="F1725">
        <f>LOG10(E1725)</f>
        <v>-2.3650020996726601E-2</v>
      </c>
    </row>
    <row r="1726" spans="1:6" x14ac:dyDescent="0.25">
      <c r="A1726">
        <v>622999784</v>
      </c>
      <c r="B1726">
        <f>LOG10(A1726)</f>
        <v>8.7944878960851334</v>
      </c>
      <c r="C1726">
        <v>349885080</v>
      </c>
      <c r="D1726">
        <f>LOG10(C1726)</f>
        <v>8.543925423443687</v>
      </c>
      <c r="E1726">
        <v>0.96</v>
      </c>
      <c r="F1726">
        <f>LOG10(E1726)</f>
        <v>-1.7728766960431602E-2</v>
      </c>
    </row>
    <row r="1727" spans="1:6" x14ac:dyDescent="0.25">
      <c r="A1727">
        <v>623004216</v>
      </c>
      <c r="B1727">
        <f>LOG10(A1727)</f>
        <v>8.7944909856308229</v>
      </c>
      <c r="C1727">
        <v>722871000</v>
      </c>
      <c r="D1727">
        <f>LOG10(C1727)</f>
        <v>8.8590608021537971</v>
      </c>
      <c r="E1727">
        <v>0.98399999999999999</v>
      </c>
      <c r="F1727">
        <f>LOG10(E1727)</f>
        <v>-7.0049015686584892E-3</v>
      </c>
    </row>
    <row r="1728" spans="1:6" x14ac:dyDescent="0.25">
      <c r="A1728">
        <v>623016816</v>
      </c>
      <c r="B1728">
        <f>LOG10(A1728)</f>
        <v>8.7944997689664675</v>
      </c>
      <c r="C1728">
        <v>877856960</v>
      </c>
      <c r="D1728">
        <f>LOG10(C1728)</f>
        <v>8.9434237567449131</v>
      </c>
      <c r="E1728">
        <v>0.92400000000000004</v>
      </c>
      <c r="F1728">
        <f>LOG10(E1728)</f>
        <v>-3.4328028779893278E-2</v>
      </c>
    </row>
    <row r="1729" spans="1:6" x14ac:dyDescent="0.25">
      <c r="A1729">
        <v>623050848</v>
      </c>
      <c r="B1729">
        <f>LOG10(A1729)</f>
        <v>8.7945234914499881</v>
      </c>
      <c r="C1729">
        <v>897219696</v>
      </c>
      <c r="D1729">
        <f>LOG10(C1729)</f>
        <v>8.9528987987609376</v>
      </c>
      <c r="E1729">
        <v>0.95399999999999996</v>
      </c>
      <c r="F1729">
        <f>LOG10(E1729)</f>
        <v>-2.0451625295904902E-2</v>
      </c>
    </row>
    <row r="1730" spans="1:6" x14ac:dyDescent="0.25">
      <c r="A1730">
        <v>623057360</v>
      </c>
      <c r="B1730">
        <f>LOG10(A1730)</f>
        <v>8.7945280305833435</v>
      </c>
      <c r="C1730">
        <v>841243384</v>
      </c>
      <c r="D1730">
        <f>LOG10(C1730)</f>
        <v>8.9249216617151355</v>
      </c>
      <c r="E1730">
        <v>0.94</v>
      </c>
      <c r="F1730">
        <f>LOG10(E1730)</f>
        <v>-2.6872146400301365E-2</v>
      </c>
    </row>
    <row r="1731" spans="1:6" x14ac:dyDescent="0.25">
      <c r="A1731">
        <v>623083224</v>
      </c>
      <c r="B1731">
        <f>LOG10(A1731)</f>
        <v>8.7945460583927666</v>
      </c>
      <c r="C1731">
        <v>870489736</v>
      </c>
      <c r="D1731">
        <f>LOG10(C1731)</f>
        <v>8.9397636546896031</v>
      </c>
      <c r="E1731">
        <v>0.96099999999999997</v>
      </c>
      <c r="F1731">
        <f>LOG10(E1731)</f>
        <v>-1.7276612331454656E-2</v>
      </c>
    </row>
    <row r="1732" spans="1:6" x14ac:dyDescent="0.25">
      <c r="A1732">
        <v>623090360</v>
      </c>
      <c r="B1732">
        <f>LOG10(A1732)</f>
        <v>8.7945510322189868</v>
      </c>
      <c r="C1732">
        <v>905091496</v>
      </c>
      <c r="D1732">
        <f>LOG10(C1732)</f>
        <v>8.9566924843978839</v>
      </c>
      <c r="E1732">
        <v>1.375</v>
      </c>
      <c r="F1732">
        <f>LOG10(E1732)</f>
        <v>0.13830269816628146</v>
      </c>
    </row>
    <row r="1733" spans="1:6" x14ac:dyDescent="0.25">
      <c r="A1733">
        <v>623105560</v>
      </c>
      <c r="B1733">
        <f>LOG10(A1733)</f>
        <v>8.7945616265019879</v>
      </c>
      <c r="C1733">
        <v>868704456</v>
      </c>
      <c r="D1733">
        <f>LOG10(C1733)</f>
        <v>8.9388720492224927</v>
      </c>
      <c r="E1733">
        <v>0.98299999999999998</v>
      </c>
      <c r="F1733">
        <f>LOG10(E1733)</f>
        <v>-7.4464821678643838E-3</v>
      </c>
    </row>
    <row r="1734" spans="1:6" x14ac:dyDescent="0.25">
      <c r="A1734">
        <v>623109024</v>
      </c>
      <c r="B1734">
        <f>LOG10(A1734)</f>
        <v>8.794564040847165</v>
      </c>
      <c r="C1734">
        <v>887574784</v>
      </c>
      <c r="D1734">
        <f>LOG10(C1734)</f>
        <v>8.9482049554288139</v>
      </c>
      <c r="E1734">
        <v>0.96399999999999997</v>
      </c>
      <c r="F1734">
        <f>LOG10(E1734)</f>
        <v>-1.5922966097169242E-2</v>
      </c>
    </row>
    <row r="1735" spans="1:6" x14ac:dyDescent="0.25">
      <c r="A1735">
        <v>623137712</v>
      </c>
      <c r="B1735">
        <f>LOG10(A1735)</f>
        <v>8.7945840353470324</v>
      </c>
      <c r="C1735">
        <v>850460592</v>
      </c>
      <c r="D1735">
        <f>LOG10(C1735)</f>
        <v>8.9296541944054244</v>
      </c>
      <c r="E1735">
        <v>1.052</v>
      </c>
      <c r="F1735">
        <f>LOG10(E1735)</f>
        <v>2.201573981772028E-2</v>
      </c>
    </row>
    <row r="1736" spans="1:6" x14ac:dyDescent="0.25">
      <c r="A1736">
        <v>623148088</v>
      </c>
      <c r="B1736">
        <f>LOG10(A1736)</f>
        <v>8.7945912668176049</v>
      </c>
      <c r="C1736">
        <v>895150992</v>
      </c>
      <c r="D1736">
        <f>LOG10(C1736)</f>
        <v>8.9518962972841596</v>
      </c>
      <c r="E1736">
        <v>0.95399999999999996</v>
      </c>
      <c r="F1736">
        <f>LOG10(E1736)</f>
        <v>-2.0451625295904902E-2</v>
      </c>
    </row>
    <row r="1737" spans="1:6" x14ac:dyDescent="0.25">
      <c r="A1737">
        <v>623157592</v>
      </c>
      <c r="B1737">
        <f>LOG10(A1737)</f>
        <v>8.7945978904490669</v>
      </c>
      <c r="C1737">
        <v>688297504</v>
      </c>
      <c r="D1737">
        <f>LOG10(C1737)</f>
        <v>8.8377761946576232</v>
      </c>
      <c r="E1737">
        <v>1.0509999999999999</v>
      </c>
      <c r="F1737">
        <f>LOG10(E1737)</f>
        <v>2.1602716028242194E-2</v>
      </c>
    </row>
    <row r="1738" spans="1:6" x14ac:dyDescent="0.25">
      <c r="A1738">
        <v>623161648</v>
      </c>
      <c r="B1738">
        <f>LOG10(A1738)</f>
        <v>8.7946007171701215</v>
      </c>
      <c r="C1738">
        <v>905341192</v>
      </c>
      <c r="D1738">
        <f>LOG10(C1738)</f>
        <v>8.9568122807276325</v>
      </c>
      <c r="E1738">
        <v>0.97599999999999998</v>
      </c>
      <c r="F1738">
        <f>LOG10(E1738)</f>
        <v>-1.0550182333308195E-2</v>
      </c>
    </row>
    <row r="1739" spans="1:6" x14ac:dyDescent="0.25">
      <c r="A1739">
        <v>623164432</v>
      </c>
      <c r="B1739">
        <f>LOG10(A1739)</f>
        <v>8.7946026573940443</v>
      </c>
      <c r="C1739">
        <v>892005440</v>
      </c>
      <c r="D1739">
        <f>LOG10(C1739)</f>
        <v>8.9503675029801339</v>
      </c>
      <c r="E1739">
        <v>0.93799999999999994</v>
      </c>
      <c r="F1739">
        <f>LOG10(E1739)</f>
        <v>-2.7797161620935564E-2</v>
      </c>
    </row>
    <row r="1740" spans="1:6" x14ac:dyDescent="0.25">
      <c r="A1740">
        <v>623168296</v>
      </c>
      <c r="B1740">
        <f>LOG10(A1740)</f>
        <v>8.7946053502766759</v>
      </c>
      <c r="C1740">
        <v>816391416</v>
      </c>
      <c r="D1740">
        <f>LOG10(C1740)</f>
        <v>8.9118984296508046</v>
      </c>
      <c r="E1740">
        <v>0.96099999999999997</v>
      </c>
      <c r="F1740">
        <f>LOG10(E1740)</f>
        <v>-1.7276612331454656E-2</v>
      </c>
    </row>
    <row r="1741" spans="1:6" x14ac:dyDescent="0.25">
      <c r="A1741">
        <v>623180984</v>
      </c>
      <c r="B1741">
        <f>LOG10(A1741)</f>
        <v>8.7946141926268488</v>
      </c>
      <c r="C1741">
        <v>589346968</v>
      </c>
      <c r="D1741">
        <f>LOG10(C1741)</f>
        <v>8.7703710535682493</v>
      </c>
      <c r="E1741">
        <v>0.95699999999999996</v>
      </c>
      <c r="F1741">
        <f>LOG10(E1741)</f>
        <v>-1.9088062223156451E-2</v>
      </c>
    </row>
    <row r="1742" spans="1:6" x14ac:dyDescent="0.25">
      <c r="A1742">
        <v>623203344</v>
      </c>
      <c r="B1742">
        <f>LOG10(A1742)</f>
        <v>8.7946297750188904</v>
      </c>
      <c r="C1742">
        <v>568593544</v>
      </c>
      <c r="D1742">
        <f>LOG10(C1742)</f>
        <v>8.7548019242585866</v>
      </c>
      <c r="E1742">
        <v>0.96</v>
      </c>
      <c r="F1742">
        <f>LOG10(E1742)</f>
        <v>-1.7728766960431602E-2</v>
      </c>
    </row>
    <row r="1743" spans="1:6" x14ac:dyDescent="0.25">
      <c r="A1743">
        <v>623204464</v>
      </c>
      <c r="B1743">
        <f>LOG10(A1743)</f>
        <v>8.7946305555175623</v>
      </c>
      <c r="C1743">
        <v>875342936</v>
      </c>
      <c r="D1743">
        <f>LOG10(C1743)</f>
        <v>8.9421782313471301</v>
      </c>
      <c r="E1743">
        <v>0.96099999999999997</v>
      </c>
      <c r="F1743">
        <f>LOG10(E1743)</f>
        <v>-1.7276612331454656E-2</v>
      </c>
    </row>
    <row r="1744" spans="1:6" x14ac:dyDescent="0.25">
      <c r="A1744">
        <v>623231216</v>
      </c>
      <c r="B1744">
        <f>LOG10(A1744)</f>
        <v>8.7946491978689778</v>
      </c>
      <c r="C1744">
        <v>880927600</v>
      </c>
      <c r="D1744">
        <f>LOG10(C1744)</f>
        <v>8.9449402169108669</v>
      </c>
      <c r="E1744">
        <v>0.97899999999999998</v>
      </c>
      <c r="F1744">
        <f>LOG10(E1744)</f>
        <v>-9.2173081968621833E-3</v>
      </c>
    </row>
    <row r="1745" spans="1:6" x14ac:dyDescent="0.25">
      <c r="A1745">
        <v>623246296</v>
      </c>
      <c r="B1745">
        <f>LOG10(A1745)</f>
        <v>8.7946597061384413</v>
      </c>
      <c r="C1745">
        <v>633769528</v>
      </c>
      <c r="D1745">
        <f>LOG10(C1745)</f>
        <v>8.8019313542301223</v>
      </c>
      <c r="E1745">
        <v>0.95299999999999996</v>
      </c>
      <c r="F1745">
        <f>LOG10(E1745)</f>
        <v>-2.090709936167361E-2</v>
      </c>
    </row>
    <row r="1746" spans="1:6" x14ac:dyDescent="0.25">
      <c r="A1746">
        <v>623250920</v>
      </c>
      <c r="B1746">
        <f>LOG10(A1746)</f>
        <v>8.7946629282518298</v>
      </c>
      <c r="C1746">
        <v>613913976</v>
      </c>
      <c r="D1746">
        <f>LOG10(C1746)</f>
        <v>8.7881075203823968</v>
      </c>
      <c r="E1746">
        <v>0.95</v>
      </c>
      <c r="F1746">
        <f>LOG10(E1746)</f>
        <v>-2.2276394711152253E-2</v>
      </c>
    </row>
    <row r="1747" spans="1:6" x14ac:dyDescent="0.25">
      <c r="A1747">
        <v>623260664</v>
      </c>
      <c r="B1747">
        <f>LOG10(A1747)</f>
        <v>8.7946697180249629</v>
      </c>
      <c r="C1747">
        <v>741602584</v>
      </c>
      <c r="D1747">
        <f>LOG10(C1747)</f>
        <v>8.8701712343713197</v>
      </c>
      <c r="E1747">
        <v>1.018</v>
      </c>
      <c r="F1747">
        <f>LOG10(E1747)</f>
        <v>7.7477780007399483E-3</v>
      </c>
    </row>
    <row r="1748" spans="1:6" x14ac:dyDescent="0.25">
      <c r="A1748">
        <v>623268424</v>
      </c>
      <c r="B1748">
        <f>LOG10(A1748)</f>
        <v>8.7946751252396229</v>
      </c>
      <c r="C1748">
        <v>891358096</v>
      </c>
      <c r="D1748">
        <f>LOG10(C1748)</f>
        <v>8.9500522134345459</v>
      </c>
      <c r="E1748">
        <v>0.95199999999999996</v>
      </c>
      <c r="F1748">
        <f>LOG10(E1748)</f>
        <v>-2.1363051615525673E-2</v>
      </c>
    </row>
    <row r="1749" spans="1:6" x14ac:dyDescent="0.25">
      <c r="A1749">
        <v>623306984</v>
      </c>
      <c r="B1749">
        <f>LOG10(A1749)</f>
        <v>8.7947019930811035</v>
      </c>
      <c r="C1749">
        <v>875698736</v>
      </c>
      <c r="D1749">
        <f>LOG10(C1749)</f>
        <v>8.942354722839319</v>
      </c>
      <c r="E1749">
        <v>0.96199999999999997</v>
      </c>
      <c r="F1749">
        <f>LOG10(E1749)</f>
        <v>-1.6824927962187056E-2</v>
      </c>
    </row>
    <row r="1750" spans="1:6" x14ac:dyDescent="0.25">
      <c r="A1750">
        <v>623310952</v>
      </c>
      <c r="B1750">
        <f>LOG10(A1750)</f>
        <v>8.7947047578103028</v>
      </c>
      <c r="C1750">
        <v>843284536</v>
      </c>
      <c r="D1750">
        <f>LOG10(C1750)</f>
        <v>8.9259741363861025</v>
      </c>
      <c r="E1750">
        <v>0.98799999999999999</v>
      </c>
      <c r="F1750">
        <f>LOG10(E1750)</f>
        <v>-5.2430554123718831E-3</v>
      </c>
    </row>
    <row r="1751" spans="1:6" x14ac:dyDescent="0.25">
      <c r="A1751">
        <v>623315072</v>
      </c>
      <c r="B1751">
        <f>LOG10(A1751)</f>
        <v>8.7947076284278438</v>
      </c>
      <c r="C1751">
        <v>843429872</v>
      </c>
      <c r="D1751">
        <f>LOG10(C1751)</f>
        <v>8.9260489784846566</v>
      </c>
      <c r="E1751">
        <v>0.95799999999999996</v>
      </c>
      <c r="F1751">
        <f>LOG10(E1751)</f>
        <v>-1.8634490921455603E-2</v>
      </c>
    </row>
    <row r="1752" spans="1:6" x14ac:dyDescent="0.25">
      <c r="A1752">
        <v>623318464</v>
      </c>
      <c r="B1752">
        <f>LOG10(A1752)</f>
        <v>8.7947099917958091</v>
      </c>
      <c r="C1752">
        <v>825821032</v>
      </c>
      <c r="D1752">
        <f>LOG10(C1752)</f>
        <v>8.9168859392861144</v>
      </c>
      <c r="E1752">
        <v>0.94699999999999995</v>
      </c>
      <c r="F1752">
        <f>LOG10(E1752)</f>
        <v>-2.3650020996726601E-2</v>
      </c>
    </row>
    <row r="1753" spans="1:6" x14ac:dyDescent="0.25">
      <c r="A1753">
        <v>623328784</v>
      </c>
      <c r="B1753">
        <f>LOG10(A1753)</f>
        <v>8.7947171821522812</v>
      </c>
      <c r="C1753">
        <v>717799224</v>
      </c>
      <c r="D1753">
        <f>LOG10(C1753)</f>
        <v>8.8560029844894199</v>
      </c>
      <c r="E1753">
        <v>0.97899999999999998</v>
      </c>
      <c r="F1753">
        <f>LOG10(E1753)</f>
        <v>-9.2173081968621833E-3</v>
      </c>
    </row>
    <row r="1754" spans="1:6" x14ac:dyDescent="0.25">
      <c r="A1754">
        <v>623346064</v>
      </c>
      <c r="B1754">
        <f>LOG10(A1754)</f>
        <v>8.7947292215523856</v>
      </c>
      <c r="C1754">
        <v>551731232</v>
      </c>
      <c r="D1754">
        <f>LOG10(C1754)</f>
        <v>8.7417275688795169</v>
      </c>
      <c r="E1754">
        <v>0.97199999999999998</v>
      </c>
      <c r="F1754">
        <f>LOG10(E1754)</f>
        <v>-1.2333735073725434E-2</v>
      </c>
    </row>
    <row r="1755" spans="1:6" x14ac:dyDescent="0.25">
      <c r="A1755">
        <v>623350120</v>
      </c>
      <c r="B1755">
        <f>LOG10(A1755)</f>
        <v>8.7947320474187691</v>
      </c>
      <c r="C1755">
        <v>874123904</v>
      </c>
      <c r="D1755">
        <f>LOG10(C1755)</f>
        <v>8.9415729967185644</v>
      </c>
      <c r="E1755">
        <v>0.98799999999999999</v>
      </c>
      <c r="F1755">
        <f>LOG10(E1755)</f>
        <v>-5.2430554123718831E-3</v>
      </c>
    </row>
    <row r="1756" spans="1:6" x14ac:dyDescent="0.25">
      <c r="A1756">
        <v>623351672</v>
      </c>
      <c r="B1756">
        <f>LOG10(A1756)</f>
        <v>8.7947331287118899</v>
      </c>
      <c r="C1756">
        <v>842608520</v>
      </c>
      <c r="D1756">
        <f>LOG10(C1756)</f>
        <v>8.9256258461631042</v>
      </c>
      <c r="E1756">
        <v>0.96899999999999997</v>
      </c>
      <c r="F1756">
        <f>LOG10(E1756)</f>
        <v>-1.3676222949234686E-2</v>
      </c>
    </row>
    <row r="1757" spans="1:6" x14ac:dyDescent="0.25">
      <c r="A1757">
        <v>623385736</v>
      </c>
      <c r="B1757">
        <f>LOG10(A1757)</f>
        <v>8.7947568607458226</v>
      </c>
      <c r="C1757">
        <v>842890680</v>
      </c>
      <c r="D1757">
        <f>LOG10(C1757)</f>
        <v>8.9257712517879284</v>
      </c>
      <c r="E1757">
        <v>0.93799999999999994</v>
      </c>
      <c r="F1757">
        <f>LOG10(E1757)</f>
        <v>-2.7797161620935564E-2</v>
      </c>
    </row>
    <row r="1758" spans="1:6" x14ac:dyDescent="0.25">
      <c r="A1758">
        <v>623386272</v>
      </c>
      <c r="B1758">
        <f>LOG10(A1758)</f>
        <v>8.7947572341610751</v>
      </c>
      <c r="C1758">
        <v>858918760</v>
      </c>
      <c r="D1758">
        <f>LOG10(C1758)</f>
        <v>8.9339520884503134</v>
      </c>
      <c r="E1758">
        <v>0.95399999999999996</v>
      </c>
      <c r="F1758">
        <f>LOG10(E1758)</f>
        <v>-2.0451625295904902E-2</v>
      </c>
    </row>
    <row r="1759" spans="1:6" x14ac:dyDescent="0.25">
      <c r="A1759">
        <v>623388248</v>
      </c>
      <c r="B1759">
        <f>LOG10(A1759)</f>
        <v>8.794758610778711</v>
      </c>
      <c r="C1759">
        <v>613415088</v>
      </c>
      <c r="D1759">
        <f>LOG10(C1759)</f>
        <v>8.787754453998204</v>
      </c>
      <c r="E1759">
        <v>0.97699999999999998</v>
      </c>
      <c r="F1759">
        <f>LOG10(E1759)</f>
        <v>-1.0105436281226938E-2</v>
      </c>
    </row>
    <row r="1760" spans="1:6" x14ac:dyDescent="0.25">
      <c r="A1760">
        <v>623392904</v>
      </c>
      <c r="B1760">
        <f>LOG10(A1760)</f>
        <v>8.7947618544515951</v>
      </c>
      <c r="C1760">
        <v>805201736</v>
      </c>
      <c r="D1760">
        <f>LOG10(C1760)</f>
        <v>8.9059047025484706</v>
      </c>
      <c r="E1760">
        <v>0.97699999999999998</v>
      </c>
      <c r="F1760">
        <f>LOG10(E1760)</f>
        <v>-1.0105436281226938E-2</v>
      </c>
    </row>
    <row r="1761" spans="1:6" x14ac:dyDescent="0.25">
      <c r="A1761">
        <v>623411968</v>
      </c>
      <c r="B1761">
        <f>LOG10(A1761)</f>
        <v>8.7947751354231247</v>
      </c>
      <c r="C1761">
        <v>793726816</v>
      </c>
      <c r="D1761">
        <f>LOG10(C1761)</f>
        <v>8.8996710531594765</v>
      </c>
      <c r="E1761">
        <v>0.98</v>
      </c>
      <c r="F1761">
        <f>LOG10(E1761)</f>
        <v>-8.7739243075051505E-3</v>
      </c>
    </row>
    <row r="1762" spans="1:6" x14ac:dyDescent="0.25">
      <c r="A1762">
        <v>623416768</v>
      </c>
      <c r="B1762">
        <f>LOG10(A1762)</f>
        <v>8.7947784792881691</v>
      </c>
      <c r="C1762">
        <v>837459088</v>
      </c>
      <c r="D1762">
        <f>LOG10(C1762)</f>
        <v>8.9229635998404184</v>
      </c>
      <c r="E1762">
        <v>0.97899999999999998</v>
      </c>
      <c r="F1762">
        <f>LOG10(E1762)</f>
        <v>-9.2173081968621833E-3</v>
      </c>
    </row>
    <row r="1763" spans="1:6" x14ac:dyDescent="0.25">
      <c r="A1763">
        <v>623424752</v>
      </c>
      <c r="B1763">
        <f>LOG10(A1763)</f>
        <v>8.7947840411933313</v>
      </c>
      <c r="C1763">
        <v>624932272</v>
      </c>
      <c r="D1763">
        <f>LOG10(C1763)</f>
        <v>8.7958329525592731</v>
      </c>
      <c r="E1763">
        <v>0.98399999999999999</v>
      </c>
      <c r="F1763">
        <f>LOG10(E1763)</f>
        <v>-7.0049015686584892E-3</v>
      </c>
    </row>
    <row r="1764" spans="1:6" x14ac:dyDescent="0.25">
      <c r="A1764">
        <v>623432992</v>
      </c>
      <c r="B1764">
        <f>LOG10(A1764)</f>
        <v>8.7947897813614428</v>
      </c>
      <c r="C1764">
        <v>736105384</v>
      </c>
      <c r="D1764">
        <f>LOG10(C1764)</f>
        <v>8.8669399942469767</v>
      </c>
      <c r="E1764">
        <v>0.95399999999999996</v>
      </c>
      <c r="F1764">
        <f>LOG10(E1764)</f>
        <v>-2.0451625295904902E-2</v>
      </c>
    </row>
    <row r="1765" spans="1:6" x14ac:dyDescent="0.25">
      <c r="A1765">
        <v>623442912</v>
      </c>
      <c r="B1765">
        <f>LOG10(A1765)</f>
        <v>8.7947966917544456</v>
      </c>
      <c r="C1765">
        <v>905307608</v>
      </c>
      <c r="D1765">
        <f>LOG10(C1765)</f>
        <v>8.9567961700982472</v>
      </c>
      <c r="E1765">
        <v>0.98099999999999998</v>
      </c>
      <c r="F1765">
        <f>LOG10(E1765)</f>
        <v>-8.3309926200514969E-3</v>
      </c>
    </row>
    <row r="1766" spans="1:6" x14ac:dyDescent="0.25">
      <c r="A1766">
        <v>623462392</v>
      </c>
      <c r="B1766">
        <f>LOG10(A1766)</f>
        <v>8.7948102614400998</v>
      </c>
      <c r="C1766">
        <v>622411360</v>
      </c>
      <c r="D1766">
        <f>LOG10(C1766)</f>
        <v>8.7940775106209177</v>
      </c>
      <c r="E1766">
        <v>0.96599999999999997</v>
      </c>
      <c r="F1766">
        <f>LOG10(E1766)</f>
        <v>-1.5022873584506671E-2</v>
      </c>
    </row>
    <row r="1767" spans="1:6" x14ac:dyDescent="0.25">
      <c r="A1767">
        <v>623465664</v>
      </c>
      <c r="B1767">
        <f>LOG10(A1767)</f>
        <v>8.7948125406598798</v>
      </c>
      <c r="C1767">
        <v>834404664</v>
      </c>
      <c r="D1767">
        <f>LOG10(C1767)</f>
        <v>8.9213767229637799</v>
      </c>
      <c r="E1767">
        <v>1.282</v>
      </c>
      <c r="F1767">
        <f>LOG10(E1767)</f>
        <v>0.10788802518279862</v>
      </c>
    </row>
    <row r="1768" spans="1:6" x14ac:dyDescent="0.25">
      <c r="A1768">
        <v>623517272</v>
      </c>
      <c r="B1768">
        <f>LOG10(A1768)</f>
        <v>8.7948484883364486</v>
      </c>
      <c r="C1768">
        <v>715041984</v>
      </c>
      <c r="D1768">
        <f>LOG10(C1768)</f>
        <v>8.8543315423384605</v>
      </c>
      <c r="E1768">
        <v>1.4850000000000001</v>
      </c>
      <c r="F1768">
        <f>LOG10(E1768)</f>
        <v>0.17172645365323119</v>
      </c>
    </row>
    <row r="1769" spans="1:6" x14ac:dyDescent="0.25">
      <c r="A1769">
        <v>623546240</v>
      </c>
      <c r="B1769">
        <f>LOG10(A1769)</f>
        <v>8.7948686647628023</v>
      </c>
      <c r="C1769">
        <v>761848224</v>
      </c>
      <c r="D1769">
        <f>LOG10(C1769)</f>
        <v>8.881868459469894</v>
      </c>
      <c r="E1769">
        <v>0.99299999999999999</v>
      </c>
      <c r="F1769">
        <f>LOG10(E1769)</f>
        <v>-3.0507515046188267E-3</v>
      </c>
    </row>
    <row r="1770" spans="1:6" x14ac:dyDescent="0.25">
      <c r="A1770">
        <v>623552536</v>
      </c>
      <c r="B1770">
        <f>LOG10(A1770)</f>
        <v>8.7948730498493894</v>
      </c>
      <c r="C1770">
        <v>754857760</v>
      </c>
      <c r="D1770">
        <f>LOG10(C1770)</f>
        <v>8.877865123990949</v>
      </c>
      <c r="E1770">
        <v>0.97299999999999998</v>
      </c>
      <c r="F1770">
        <f>LOG10(E1770)</f>
        <v>-1.1887159731648099E-2</v>
      </c>
    </row>
    <row r="1771" spans="1:6" x14ac:dyDescent="0.25">
      <c r="A1771">
        <v>623567960</v>
      </c>
      <c r="B1771">
        <f>LOG10(A1771)</f>
        <v>8.7948837922886494</v>
      </c>
      <c r="C1771">
        <v>627375400</v>
      </c>
      <c r="D1771">
        <f>LOG10(C1771)</f>
        <v>8.7975274855862882</v>
      </c>
      <c r="E1771">
        <v>0.97799999999999998</v>
      </c>
      <c r="F1771">
        <f>LOG10(E1771)</f>
        <v>-9.6611452123985687E-3</v>
      </c>
    </row>
    <row r="1772" spans="1:6" x14ac:dyDescent="0.25">
      <c r="A1772">
        <v>623622384</v>
      </c>
      <c r="B1772">
        <f>LOG10(A1772)</f>
        <v>8.7949216951524942</v>
      </c>
      <c r="C1772">
        <v>595954288</v>
      </c>
      <c r="D1772">
        <f>LOG10(C1772)</f>
        <v>8.7752129489504416</v>
      </c>
      <c r="E1772">
        <v>1.409</v>
      </c>
      <c r="F1772">
        <f>LOG10(E1772)</f>
        <v>0.14891099310935643</v>
      </c>
    </row>
    <row r="1773" spans="1:6" x14ac:dyDescent="0.25">
      <c r="A1773">
        <v>623639736</v>
      </c>
      <c r="B1773">
        <f>LOG10(A1773)</f>
        <v>8.794933779024408</v>
      </c>
      <c r="C1773">
        <v>651485184</v>
      </c>
      <c r="D1773">
        <f>LOG10(C1773)</f>
        <v>8.8139045434865011</v>
      </c>
      <c r="E1773">
        <v>1.42</v>
      </c>
      <c r="F1773">
        <f>LOG10(E1773)</f>
        <v>0.15228834438305647</v>
      </c>
    </row>
    <row r="1774" spans="1:6" x14ac:dyDescent="0.25">
      <c r="A1774">
        <v>623644080</v>
      </c>
      <c r="B1774">
        <f>LOG10(A1774)</f>
        <v>8.7949368041181426</v>
      </c>
      <c r="C1774">
        <v>779895760</v>
      </c>
      <c r="D1774">
        <f>LOG10(C1774)</f>
        <v>8.8920365592519097</v>
      </c>
      <c r="E1774">
        <v>0.98199999999999998</v>
      </c>
      <c r="F1774">
        <f>LOG10(E1774)</f>
        <v>-7.8885122130503398E-3</v>
      </c>
    </row>
    <row r="1775" spans="1:6" x14ac:dyDescent="0.25">
      <c r="A1775">
        <v>623648056</v>
      </c>
      <c r="B1775">
        <f>LOG10(A1775)</f>
        <v>8.7949395729239583</v>
      </c>
      <c r="C1775">
        <v>734924640</v>
      </c>
      <c r="D1775">
        <f>LOG10(C1775)</f>
        <v>8.8662428083221485</v>
      </c>
      <c r="E1775">
        <v>1.8320000000000001</v>
      </c>
      <c r="F1775">
        <f>LOG10(E1775)</f>
        <v>0.26292546933183158</v>
      </c>
    </row>
    <row r="1776" spans="1:6" x14ac:dyDescent="0.25">
      <c r="A1776">
        <v>623648752</v>
      </c>
      <c r="B1776">
        <f>LOG10(A1776)</f>
        <v>8.794940057602437</v>
      </c>
      <c r="C1776">
        <v>841652920</v>
      </c>
      <c r="D1776">
        <f>LOG10(C1776)</f>
        <v>8.9251330344872173</v>
      </c>
      <c r="E1776">
        <v>0.96899999999999997</v>
      </c>
      <c r="F1776">
        <f>LOG10(E1776)</f>
        <v>-1.3676222949234686E-2</v>
      </c>
    </row>
    <row r="1777" spans="1:6" x14ac:dyDescent="0.25">
      <c r="A1777">
        <v>623664384</v>
      </c>
      <c r="B1777">
        <f>LOG10(A1777)</f>
        <v>8.7949509432271373</v>
      </c>
      <c r="C1777">
        <v>544299456</v>
      </c>
      <c r="D1777">
        <f>LOG10(C1777)</f>
        <v>8.7358379002617443</v>
      </c>
      <c r="E1777">
        <v>0.97399999999999998</v>
      </c>
      <c r="F1777">
        <f>LOG10(E1777)</f>
        <v>-1.1441043121384482E-2</v>
      </c>
    </row>
    <row r="1778" spans="1:6" x14ac:dyDescent="0.25">
      <c r="A1778">
        <v>623668424</v>
      </c>
      <c r="B1778">
        <f>LOG10(A1778)</f>
        <v>8.7949537565095213</v>
      </c>
      <c r="C1778">
        <v>679472720</v>
      </c>
      <c r="D1778">
        <f>LOG10(C1778)</f>
        <v>8.8321720250254003</v>
      </c>
      <c r="E1778">
        <v>0.96599999999999997</v>
      </c>
      <c r="F1778">
        <f>LOG10(E1778)</f>
        <v>-1.5022873584506671E-2</v>
      </c>
    </row>
    <row r="1779" spans="1:6" x14ac:dyDescent="0.25">
      <c r="A1779">
        <v>623669648</v>
      </c>
      <c r="B1779">
        <f>LOG10(A1779)</f>
        <v>8.7949546088469219</v>
      </c>
      <c r="C1779">
        <v>904049072</v>
      </c>
      <c r="D1779">
        <f>LOG10(C1779)</f>
        <v>8.9561920047235972</v>
      </c>
      <c r="E1779">
        <v>0.97699999999999998</v>
      </c>
      <c r="F1779">
        <f>LOG10(E1779)</f>
        <v>-1.0105436281226938E-2</v>
      </c>
    </row>
    <row r="1780" spans="1:6" x14ac:dyDescent="0.25">
      <c r="A1780">
        <v>623685288</v>
      </c>
      <c r="B1780">
        <f>LOG10(A1780)</f>
        <v>8.794965499677593</v>
      </c>
      <c r="C1780">
        <v>815693024</v>
      </c>
      <c r="D1780">
        <f>LOG10(C1780)</f>
        <v>8.9115267481337401</v>
      </c>
      <c r="E1780">
        <v>0.97599999999999998</v>
      </c>
      <c r="F1780">
        <f>LOG10(E1780)</f>
        <v>-1.0550182333308195E-2</v>
      </c>
    </row>
    <row r="1781" spans="1:6" x14ac:dyDescent="0.25">
      <c r="A1781">
        <v>623692720</v>
      </c>
      <c r="B1781">
        <f>LOG10(A1781)</f>
        <v>8.7949706748154721</v>
      </c>
      <c r="C1781">
        <v>830607264</v>
      </c>
      <c r="D1781">
        <f>LOG10(C1781)</f>
        <v>8.9193957248732119</v>
      </c>
      <c r="E1781">
        <v>0.98599999999999999</v>
      </c>
      <c r="F1781">
        <f>LOG10(E1781)</f>
        <v>-6.1230850587887945E-3</v>
      </c>
    </row>
    <row r="1782" spans="1:6" x14ac:dyDescent="0.25">
      <c r="A1782">
        <v>623702648</v>
      </c>
      <c r="B1782">
        <f>LOG10(A1782)</f>
        <v>8.794977587901295</v>
      </c>
      <c r="C1782">
        <v>904910168</v>
      </c>
      <c r="D1782">
        <f>LOG10(C1782)</f>
        <v>8.9566054681794522</v>
      </c>
      <c r="E1782">
        <v>0.98399999999999999</v>
      </c>
      <c r="F1782">
        <f>LOG10(E1782)</f>
        <v>-7.0049015686584892E-3</v>
      </c>
    </row>
    <row r="1783" spans="1:6" x14ac:dyDescent="0.25">
      <c r="A1783">
        <v>623703864</v>
      </c>
      <c r="B1783">
        <f>LOG10(A1783)</f>
        <v>8.7949784346214059</v>
      </c>
      <c r="C1783">
        <v>813442264</v>
      </c>
      <c r="D1783">
        <f>LOG10(C1783)</f>
        <v>8.9103267332826572</v>
      </c>
      <c r="E1783">
        <v>0.98299999999999998</v>
      </c>
      <c r="F1783">
        <f>LOG10(E1783)</f>
        <v>-7.4464821678643838E-3</v>
      </c>
    </row>
    <row r="1784" spans="1:6" x14ac:dyDescent="0.25">
      <c r="A1784">
        <v>623709224</v>
      </c>
      <c r="B1784">
        <f>LOG10(A1784)</f>
        <v>8.7949821668548509</v>
      </c>
      <c r="C1784">
        <v>898289592</v>
      </c>
      <c r="D1784">
        <f>LOG10(C1784)</f>
        <v>8.9534163677728156</v>
      </c>
      <c r="E1784">
        <v>0.95099999999999996</v>
      </c>
      <c r="F1784">
        <f>LOG10(E1784)</f>
        <v>-2.181948306258609E-2</v>
      </c>
    </row>
    <row r="1785" spans="1:6" x14ac:dyDescent="0.25">
      <c r="A1785">
        <v>623717456</v>
      </c>
      <c r="B1785">
        <f>LOG10(A1785)</f>
        <v>8.7949878988345045</v>
      </c>
      <c r="C1785">
        <v>837955352</v>
      </c>
      <c r="D1785">
        <f>LOG10(C1785)</f>
        <v>8.9232208791355294</v>
      </c>
      <c r="E1785">
        <v>0.97399999999999998</v>
      </c>
      <c r="F1785">
        <f>LOG10(E1785)</f>
        <v>-1.1441043121384482E-2</v>
      </c>
    </row>
    <row r="1786" spans="1:6" x14ac:dyDescent="0.25">
      <c r="A1786">
        <v>623735912</v>
      </c>
      <c r="B1786">
        <f>LOG10(A1786)</f>
        <v>8.7950007495576887</v>
      </c>
      <c r="C1786">
        <v>915988664</v>
      </c>
      <c r="D1786">
        <f>LOG10(C1786)</f>
        <v>8.9618900990033197</v>
      </c>
      <c r="E1786">
        <v>0.95299999999999996</v>
      </c>
      <c r="F1786">
        <f>LOG10(E1786)</f>
        <v>-2.090709936167361E-2</v>
      </c>
    </row>
    <row r="1787" spans="1:6" x14ac:dyDescent="0.25">
      <c r="A1787">
        <v>623757424</v>
      </c>
      <c r="B1787">
        <f>LOG10(A1787)</f>
        <v>8.795015727662383</v>
      </c>
      <c r="C1787">
        <v>830814432</v>
      </c>
      <c r="D1787">
        <f>LOG10(C1787)</f>
        <v>8.919504032017521</v>
      </c>
      <c r="E1787">
        <v>0.93200000000000005</v>
      </c>
      <c r="F1787">
        <f>LOG10(E1787)</f>
        <v>-3.0584087646018613E-2</v>
      </c>
    </row>
    <row r="1788" spans="1:6" x14ac:dyDescent="0.25">
      <c r="A1788">
        <v>623761176</v>
      </c>
      <c r="B1788">
        <f>LOG10(A1788)</f>
        <v>8.7950183400048285</v>
      </c>
      <c r="C1788">
        <v>503493328</v>
      </c>
      <c r="D1788">
        <f>LOG10(C1788)</f>
        <v>8.7019937199105275</v>
      </c>
      <c r="E1788">
        <v>1.679</v>
      </c>
      <c r="F1788">
        <f>LOG10(E1788)</f>
        <v>0.22505069613804879</v>
      </c>
    </row>
    <row r="1789" spans="1:6" x14ac:dyDescent="0.25">
      <c r="A1789">
        <v>623762784</v>
      </c>
      <c r="B1789">
        <f>LOG10(A1789)</f>
        <v>8.7950194595753537</v>
      </c>
      <c r="C1789">
        <v>863750144</v>
      </c>
      <c r="D1789">
        <f>LOG10(C1789)</f>
        <v>8.9363881327856127</v>
      </c>
      <c r="E1789">
        <v>0.92400000000000004</v>
      </c>
      <c r="F1789">
        <f>LOG10(E1789)</f>
        <v>-3.4328028779893278E-2</v>
      </c>
    </row>
    <row r="1790" spans="1:6" x14ac:dyDescent="0.25">
      <c r="A1790">
        <v>623794264</v>
      </c>
      <c r="B1790">
        <f>LOG10(A1790)</f>
        <v>8.7950413769543054</v>
      </c>
      <c r="C1790">
        <v>613104080</v>
      </c>
      <c r="D1790">
        <f>LOG10(C1790)</f>
        <v>8.7875342062195365</v>
      </c>
      <c r="E1790">
        <v>0.95499999999999996</v>
      </c>
      <c r="F1790">
        <f>LOG10(E1790)</f>
        <v>-1.9996628416253676E-2</v>
      </c>
    </row>
    <row r="1791" spans="1:6" x14ac:dyDescent="0.25">
      <c r="A1791">
        <v>623805240</v>
      </c>
      <c r="B1791">
        <f>LOG10(A1791)</f>
        <v>8.7950490185351473</v>
      </c>
      <c r="C1791">
        <v>833462320</v>
      </c>
      <c r="D1791">
        <f>LOG10(C1791)</f>
        <v>8.920885970587566</v>
      </c>
      <c r="E1791">
        <v>0.94799999999999995</v>
      </c>
      <c r="F1791">
        <f>LOG10(E1791)</f>
        <v>-2.3191662661933767E-2</v>
      </c>
    </row>
    <row r="1792" spans="1:6" x14ac:dyDescent="0.25">
      <c r="A1792">
        <v>623817680</v>
      </c>
      <c r="B1792">
        <f>LOG10(A1792)</f>
        <v>8.7950576792021948</v>
      </c>
      <c r="C1792">
        <v>653632696</v>
      </c>
      <c r="D1792">
        <f>LOG10(C1792)</f>
        <v>8.8153337683365169</v>
      </c>
      <c r="E1792">
        <v>0.996</v>
      </c>
      <c r="F1792">
        <f>LOG10(E1792)</f>
        <v>-1.7406615763012701E-3</v>
      </c>
    </row>
    <row r="1793" spans="1:6" x14ac:dyDescent="0.25">
      <c r="A1793">
        <v>623829752</v>
      </c>
      <c r="B1793">
        <f>LOG10(A1793)</f>
        <v>8.7950660835043255</v>
      </c>
      <c r="C1793">
        <v>574202400</v>
      </c>
      <c r="D1793">
        <f>LOG10(C1793)</f>
        <v>8.7590650033896384</v>
      </c>
      <c r="E1793">
        <v>1.036</v>
      </c>
      <c r="F1793">
        <f>LOG10(E1793)</f>
        <v>1.5359755409214231E-2</v>
      </c>
    </row>
    <row r="1794" spans="1:6" x14ac:dyDescent="0.25">
      <c r="A1794">
        <v>623843344</v>
      </c>
      <c r="B1794">
        <f>LOG10(A1794)</f>
        <v>8.7950755458075793</v>
      </c>
      <c r="C1794">
        <v>686722208</v>
      </c>
      <c r="D1794">
        <f>LOG10(C1794)</f>
        <v>8.8367810923278007</v>
      </c>
      <c r="E1794">
        <v>0.97399999999999998</v>
      </c>
      <c r="F1794">
        <f>LOG10(E1794)</f>
        <v>-1.1441043121384482E-2</v>
      </c>
    </row>
    <row r="1795" spans="1:6" x14ac:dyDescent="0.25">
      <c r="A1795">
        <v>623846792</v>
      </c>
      <c r="B1795">
        <f>LOG10(A1795)</f>
        <v>8.7950779461589654</v>
      </c>
      <c r="C1795">
        <v>844205608</v>
      </c>
      <c r="D1795">
        <f>LOG10(C1795)</f>
        <v>8.9264482328164529</v>
      </c>
      <c r="E1795">
        <v>0.95199999999999996</v>
      </c>
      <c r="F1795">
        <f>LOG10(E1795)</f>
        <v>-2.1363051615525673E-2</v>
      </c>
    </row>
    <row r="1796" spans="1:6" x14ac:dyDescent="0.25">
      <c r="A1796">
        <v>623847576</v>
      </c>
      <c r="B1796">
        <f>LOG10(A1796)</f>
        <v>8.7950784919446683</v>
      </c>
      <c r="C1796">
        <v>812662120</v>
      </c>
      <c r="D1796">
        <f>LOG10(C1796)</f>
        <v>8.9099100167869398</v>
      </c>
      <c r="E1796">
        <v>0.98899999999999999</v>
      </c>
      <c r="F1796">
        <f>LOG10(E1796)</f>
        <v>-4.8037084028205992E-3</v>
      </c>
    </row>
    <row r="1797" spans="1:6" x14ac:dyDescent="0.25">
      <c r="A1797">
        <v>623880136</v>
      </c>
      <c r="B1797">
        <f>LOG10(A1797)</f>
        <v>8.7951011581533258</v>
      </c>
      <c r="C1797">
        <v>779824800</v>
      </c>
      <c r="D1797">
        <f>LOG10(C1797)</f>
        <v>8.8919970425112229</v>
      </c>
      <c r="E1797">
        <v>0.97299999999999998</v>
      </c>
      <c r="F1797">
        <f>LOG10(E1797)</f>
        <v>-1.1887159731648099E-2</v>
      </c>
    </row>
    <row r="1798" spans="1:6" x14ac:dyDescent="0.25">
      <c r="A1798">
        <v>623892928</v>
      </c>
      <c r="B1798">
        <f>LOG10(A1798)</f>
        <v>8.7951100628094245</v>
      </c>
      <c r="C1798">
        <v>902173088</v>
      </c>
      <c r="D1798">
        <f>LOG10(C1798)</f>
        <v>8.9552898678654174</v>
      </c>
      <c r="E1798">
        <v>0.95599999999999996</v>
      </c>
      <c r="F1798">
        <f>LOG10(E1798)</f>
        <v>-1.9542107723899943E-2</v>
      </c>
    </row>
    <row r="1799" spans="1:6" x14ac:dyDescent="0.25">
      <c r="A1799">
        <v>623895288</v>
      </c>
      <c r="B1799">
        <f>LOG10(A1799)</f>
        <v>8.795111705612209</v>
      </c>
      <c r="C1799">
        <v>515835696</v>
      </c>
      <c r="D1799">
        <f>LOG10(C1799)</f>
        <v>8.7125113921629538</v>
      </c>
      <c r="E1799">
        <v>0.95899999999999996</v>
      </c>
      <c r="F1799">
        <f>LOG10(E1799)</f>
        <v>-1.8181392829336417E-2</v>
      </c>
    </row>
    <row r="1800" spans="1:6" x14ac:dyDescent="0.25">
      <c r="A1800">
        <v>623921888</v>
      </c>
      <c r="B1800">
        <f>LOG10(A1800)</f>
        <v>8.7951302215189333</v>
      </c>
      <c r="C1800">
        <v>613229848</v>
      </c>
      <c r="D1800">
        <f>LOG10(C1800)</f>
        <v>8.787623285298805</v>
      </c>
      <c r="E1800">
        <v>0.96499999999999997</v>
      </c>
      <c r="F1800">
        <f>LOG10(E1800)</f>
        <v>-1.5472686656207449E-2</v>
      </c>
    </row>
    <row r="1801" spans="1:6" x14ac:dyDescent="0.25">
      <c r="A1801">
        <v>623931864</v>
      </c>
      <c r="B1801">
        <f>LOG10(A1801)</f>
        <v>8.7951371654765005</v>
      </c>
      <c r="C1801">
        <v>592298544</v>
      </c>
      <c r="D1801">
        <f>LOG10(C1801)</f>
        <v>8.7725406650509665</v>
      </c>
      <c r="E1801">
        <v>0.98099999999999998</v>
      </c>
      <c r="F1801">
        <f>LOG10(E1801)</f>
        <v>-8.3309926200514969E-3</v>
      </c>
    </row>
    <row r="1802" spans="1:6" x14ac:dyDescent="0.25">
      <c r="A1802">
        <v>623938032</v>
      </c>
      <c r="B1802">
        <f>LOG10(A1802)</f>
        <v>8.7951414587579926</v>
      </c>
      <c r="C1802">
        <v>797422776</v>
      </c>
      <c r="D1802">
        <f>LOG10(C1802)</f>
        <v>8.9016886358283287</v>
      </c>
      <c r="E1802">
        <v>0.97299999999999998</v>
      </c>
      <c r="F1802">
        <f>LOG10(E1802)</f>
        <v>-1.1887159731648099E-2</v>
      </c>
    </row>
    <row r="1803" spans="1:6" x14ac:dyDescent="0.25">
      <c r="A1803">
        <v>623949240</v>
      </c>
      <c r="B1803">
        <f>LOG10(A1803)</f>
        <v>8.7951492600597003</v>
      </c>
      <c r="C1803">
        <v>713985304</v>
      </c>
      <c r="D1803">
        <f>LOG10(C1803)</f>
        <v>8.8536892727602226</v>
      </c>
      <c r="E1803">
        <v>0.96899999999999997</v>
      </c>
      <c r="F1803">
        <f>LOG10(E1803)</f>
        <v>-1.3676222949234686E-2</v>
      </c>
    </row>
    <row r="1804" spans="1:6" x14ac:dyDescent="0.25">
      <c r="A1804">
        <v>623956464</v>
      </c>
      <c r="B1804">
        <f>LOG10(A1804)</f>
        <v>8.7951542882334284</v>
      </c>
      <c r="C1804">
        <v>904413272</v>
      </c>
      <c r="D1804">
        <f>LOG10(C1804)</f>
        <v>8.956366926864467</v>
      </c>
      <c r="E1804">
        <v>0.98699999999999999</v>
      </c>
      <c r="F1804">
        <f>LOG10(E1804)</f>
        <v>-5.6828473303632727E-3</v>
      </c>
    </row>
    <row r="1805" spans="1:6" x14ac:dyDescent="0.25">
      <c r="A1805">
        <v>623960720</v>
      </c>
      <c r="B1805">
        <f>LOG10(A1805)</f>
        <v>8.7951572505410844</v>
      </c>
      <c r="C1805">
        <v>897041752</v>
      </c>
      <c r="D1805">
        <f>LOG10(C1805)</f>
        <v>8.9528126573598303</v>
      </c>
      <c r="E1805">
        <v>0.98499999999999999</v>
      </c>
      <c r="F1805">
        <f>LOG10(E1805)</f>
        <v>-6.5637695023882739E-3</v>
      </c>
    </row>
    <row r="1806" spans="1:6" x14ac:dyDescent="0.25">
      <c r="A1806">
        <v>623962416</v>
      </c>
      <c r="B1806">
        <f>LOG10(A1806)</f>
        <v>8.7951584310039195</v>
      </c>
      <c r="C1806">
        <v>843827848</v>
      </c>
      <c r="D1806">
        <f>LOG10(C1806)</f>
        <v>8.9262538538654432</v>
      </c>
      <c r="E1806">
        <v>1.2769999999999999</v>
      </c>
      <c r="F1806">
        <f>LOG10(E1806)</f>
        <v>0.10619089726341525</v>
      </c>
    </row>
    <row r="1807" spans="1:6" x14ac:dyDescent="0.25">
      <c r="A1807">
        <v>623990640</v>
      </c>
      <c r="B1807">
        <f>LOG10(A1807)</f>
        <v>8.7951780752163362</v>
      </c>
      <c r="C1807">
        <v>742154272</v>
      </c>
      <c r="D1807">
        <f>LOG10(C1807)</f>
        <v>8.8704941916863334</v>
      </c>
      <c r="E1807">
        <v>0.97899999999999998</v>
      </c>
      <c r="F1807">
        <f>LOG10(E1807)</f>
        <v>-9.2173081968621833E-3</v>
      </c>
    </row>
    <row r="1808" spans="1:6" x14ac:dyDescent="0.25">
      <c r="A1808">
        <v>624000544</v>
      </c>
      <c r="B1808">
        <f>LOG10(A1808)</f>
        <v>8.7951849682979617</v>
      </c>
      <c r="C1808">
        <v>881850000</v>
      </c>
      <c r="D1808">
        <f>LOG10(C1808)</f>
        <v>8.9453947192447636</v>
      </c>
      <c r="E1808">
        <v>0.99099999999999999</v>
      </c>
      <c r="F1808">
        <f>LOG10(E1808)</f>
        <v>-3.9263455147246756E-3</v>
      </c>
    </row>
    <row r="1809" spans="1:6" x14ac:dyDescent="0.25">
      <c r="A1809">
        <v>624044864</v>
      </c>
      <c r="B1809">
        <f>LOG10(A1809)</f>
        <v>8.7952158132196647</v>
      </c>
      <c r="C1809">
        <v>710331392</v>
      </c>
      <c r="D1809">
        <f>LOG10(C1809)</f>
        <v>8.8514610080707854</v>
      </c>
      <c r="E1809">
        <v>0.95199999999999996</v>
      </c>
      <c r="F1809">
        <f>LOG10(E1809)</f>
        <v>-2.1363051615525673E-2</v>
      </c>
    </row>
    <row r="1810" spans="1:6" x14ac:dyDescent="0.25">
      <c r="A1810">
        <v>624052320</v>
      </c>
      <c r="B1810">
        <f>LOG10(A1810)</f>
        <v>8.7952210020778701</v>
      </c>
      <c r="C1810">
        <v>658022024</v>
      </c>
      <c r="D1810">
        <f>LOG10(C1810)</f>
        <v>8.8182404296954129</v>
      </c>
      <c r="E1810">
        <v>0.96099999999999997</v>
      </c>
      <c r="F1810">
        <f>LOG10(E1810)</f>
        <v>-1.7276612331454656E-2</v>
      </c>
    </row>
    <row r="1811" spans="1:6" x14ac:dyDescent="0.25">
      <c r="A1811">
        <v>624056776</v>
      </c>
      <c r="B1811">
        <f>LOG10(A1811)</f>
        <v>8.7952241031148191</v>
      </c>
      <c r="C1811">
        <v>490163688</v>
      </c>
      <c r="D1811">
        <f>LOG10(C1811)</f>
        <v>8.6903411349753252</v>
      </c>
      <c r="E1811">
        <v>1.0669999999999999</v>
      </c>
      <c r="F1811">
        <f>LOG10(E1811)</f>
        <v>2.8164419424469872E-2</v>
      </c>
    </row>
    <row r="1812" spans="1:6" x14ac:dyDescent="0.25">
      <c r="A1812">
        <v>624058032</v>
      </c>
      <c r="B1812">
        <f>LOG10(A1812)</f>
        <v>8.7952249771912516</v>
      </c>
      <c r="C1812">
        <v>913873816</v>
      </c>
      <c r="D1812">
        <f>LOG10(C1812)</f>
        <v>8.9608862342479654</v>
      </c>
      <c r="E1812">
        <v>0.97499999999999998</v>
      </c>
      <c r="F1812">
        <f>LOG10(E1812)</f>
        <v>-1.0995384301463193E-2</v>
      </c>
    </row>
    <row r="1813" spans="1:6" x14ac:dyDescent="0.25">
      <c r="A1813">
        <v>624061376</v>
      </c>
      <c r="B1813">
        <f>LOG10(A1813)</f>
        <v>8.7952273043415836</v>
      </c>
      <c r="C1813">
        <v>870993560</v>
      </c>
      <c r="D1813">
        <f>LOG10(C1813)</f>
        <v>8.9400149439091514</v>
      </c>
      <c r="E1813">
        <v>0.96099999999999997</v>
      </c>
      <c r="F1813">
        <f>LOG10(E1813)</f>
        <v>-1.7276612331454656E-2</v>
      </c>
    </row>
    <row r="1814" spans="1:6" x14ac:dyDescent="0.25">
      <c r="A1814">
        <v>624073920</v>
      </c>
      <c r="B1814">
        <f>LOG10(A1814)</f>
        <v>8.7952360338278801</v>
      </c>
      <c r="C1814">
        <v>531195480</v>
      </c>
      <c r="D1814">
        <f>LOG10(C1814)</f>
        <v>8.7252543709167956</v>
      </c>
      <c r="E1814">
        <v>0.97899999999999998</v>
      </c>
      <c r="F1814">
        <f>LOG10(E1814)</f>
        <v>-9.2173081968621833E-3</v>
      </c>
    </row>
    <row r="1815" spans="1:6" x14ac:dyDescent="0.25">
      <c r="A1815">
        <v>624121064</v>
      </c>
      <c r="B1815">
        <f>LOG10(A1815)</f>
        <v>8.7952688402072141</v>
      </c>
      <c r="C1815">
        <v>675257136</v>
      </c>
      <c r="D1815">
        <f>LOG10(C1815)</f>
        <v>8.8294691824323088</v>
      </c>
      <c r="E1815">
        <v>0.95099999999999996</v>
      </c>
      <c r="F1815">
        <f>LOG10(E1815)</f>
        <v>-2.181948306258609E-2</v>
      </c>
    </row>
    <row r="1816" spans="1:6" x14ac:dyDescent="0.25">
      <c r="A1816">
        <v>624151904</v>
      </c>
      <c r="B1816">
        <f>LOG10(A1816)</f>
        <v>8.7952902996830957</v>
      </c>
      <c r="C1816">
        <v>873477104</v>
      </c>
      <c r="D1816">
        <f>LOG10(C1816)</f>
        <v>8.9412515255332838</v>
      </c>
      <c r="E1816">
        <v>1.4419999999999999</v>
      </c>
      <c r="F1816">
        <f>LOG10(E1816)</f>
        <v>0.15896526038341022</v>
      </c>
    </row>
    <row r="1817" spans="1:6" x14ac:dyDescent="0.25">
      <c r="A1817">
        <v>624168512</v>
      </c>
      <c r="B1817">
        <f>LOG10(A1817)</f>
        <v>8.7953018556308518</v>
      </c>
      <c r="C1817">
        <v>908398736</v>
      </c>
      <c r="D1817">
        <f>LOG10(C1817)</f>
        <v>8.9582765212449598</v>
      </c>
      <c r="E1817">
        <v>0.95699999999999996</v>
      </c>
      <c r="F1817">
        <f>LOG10(E1817)</f>
        <v>-1.9088062223156451E-2</v>
      </c>
    </row>
    <row r="1818" spans="1:6" x14ac:dyDescent="0.25">
      <c r="A1818">
        <v>624180832</v>
      </c>
      <c r="B1818">
        <f>LOG10(A1818)</f>
        <v>8.7953104277633933</v>
      </c>
      <c r="C1818">
        <v>468966928</v>
      </c>
      <c r="D1818">
        <f>LOG10(C1818)</f>
        <v>8.6711422169292849</v>
      </c>
      <c r="E1818">
        <v>0.96</v>
      </c>
      <c r="F1818">
        <f>LOG10(E1818)</f>
        <v>-1.7728766960431602E-2</v>
      </c>
    </row>
    <row r="1819" spans="1:6" x14ac:dyDescent="0.25">
      <c r="A1819">
        <v>624182760</v>
      </c>
      <c r="B1819">
        <f>LOG10(A1819)</f>
        <v>8.7953117692311622</v>
      </c>
      <c r="C1819">
        <v>798341384</v>
      </c>
      <c r="D1819">
        <f>LOG10(C1819)</f>
        <v>8.9021886425830861</v>
      </c>
      <c r="E1819">
        <v>0.96499999999999997</v>
      </c>
      <c r="F1819">
        <f>LOG10(E1819)</f>
        <v>-1.5472686656207449E-2</v>
      </c>
    </row>
    <row r="1820" spans="1:6" x14ac:dyDescent="0.25">
      <c r="A1820">
        <v>624186096</v>
      </c>
      <c r="B1820">
        <f>LOG10(A1820)</f>
        <v>8.7953140903502529</v>
      </c>
      <c r="C1820">
        <v>800747416</v>
      </c>
      <c r="D1820">
        <f>LOG10(C1820)</f>
        <v>8.9034955458762877</v>
      </c>
      <c r="E1820">
        <v>1.0389999999999999</v>
      </c>
      <c r="F1820">
        <f>LOG10(E1820)</f>
        <v>1.6615547557177382E-2</v>
      </c>
    </row>
    <row r="1821" spans="1:6" x14ac:dyDescent="0.25">
      <c r="A1821">
        <v>624191648</v>
      </c>
      <c r="B1821">
        <f>LOG10(A1821)</f>
        <v>8.7953179532883343</v>
      </c>
      <c r="C1821">
        <v>784943952</v>
      </c>
      <c r="D1821">
        <f>LOG10(C1821)</f>
        <v>8.8948386475654644</v>
      </c>
      <c r="E1821">
        <v>0.95699999999999996</v>
      </c>
      <c r="F1821">
        <f>LOG10(E1821)</f>
        <v>-1.9088062223156451E-2</v>
      </c>
    </row>
    <row r="1822" spans="1:6" x14ac:dyDescent="0.25">
      <c r="A1822">
        <v>624206368</v>
      </c>
      <c r="B1822">
        <f>LOG10(A1822)</f>
        <v>8.7953281949175128</v>
      </c>
      <c r="C1822">
        <v>841976240</v>
      </c>
      <c r="D1822">
        <f>LOG10(C1822)</f>
        <v>8.9252998361760341</v>
      </c>
      <c r="E1822">
        <v>0.96299999999999997</v>
      </c>
      <c r="F1822">
        <f>LOG10(E1822)</f>
        <v>-1.6373712875465501E-2</v>
      </c>
    </row>
    <row r="1823" spans="1:6" x14ac:dyDescent="0.25">
      <c r="A1823">
        <v>624251696</v>
      </c>
      <c r="B1823">
        <f>LOG10(A1823)</f>
        <v>8.7953597309391895</v>
      </c>
      <c r="C1823">
        <v>613019464</v>
      </c>
      <c r="D1823">
        <f>LOG10(C1823)</f>
        <v>8.787474264034886</v>
      </c>
      <c r="E1823">
        <v>0.96199999999999997</v>
      </c>
      <c r="F1823">
        <f>LOG10(E1823)</f>
        <v>-1.6824927962187056E-2</v>
      </c>
    </row>
    <row r="1824" spans="1:6" x14ac:dyDescent="0.25">
      <c r="A1824">
        <v>624259920</v>
      </c>
      <c r="B1824">
        <f>LOG10(A1824)</f>
        <v>8.795365452372252</v>
      </c>
      <c r="C1824">
        <v>895580848</v>
      </c>
      <c r="D1824">
        <f>LOG10(C1824)</f>
        <v>8.9521047976170713</v>
      </c>
      <c r="E1824">
        <v>0.95399999999999996</v>
      </c>
      <c r="F1824">
        <f>LOG10(E1824)</f>
        <v>-2.0451625295904902E-2</v>
      </c>
    </row>
    <row r="1825" spans="1:6" x14ac:dyDescent="0.25">
      <c r="A1825">
        <v>624303328</v>
      </c>
      <c r="B1825">
        <f>LOG10(A1825)</f>
        <v>8.7953956500493149</v>
      </c>
      <c r="C1825">
        <v>713982272</v>
      </c>
      <c r="D1825">
        <f>LOG10(C1825)</f>
        <v>8.8536874284874365</v>
      </c>
      <c r="E1825">
        <v>0.96799999999999997</v>
      </c>
      <c r="F1825">
        <f>LOG10(E1825)</f>
        <v>-1.4124642691606345E-2</v>
      </c>
    </row>
    <row r="1826" spans="1:6" x14ac:dyDescent="0.25">
      <c r="A1826">
        <v>624308552</v>
      </c>
      <c r="B1826">
        <f>LOG10(A1826)</f>
        <v>8.7953992840919017</v>
      </c>
      <c r="C1826">
        <v>612997736</v>
      </c>
      <c r="D1826">
        <f>LOG10(C1826)</f>
        <v>8.787458870530612</v>
      </c>
      <c r="E1826">
        <v>1.0960000000000001</v>
      </c>
      <c r="F1826">
        <f>LOG10(E1826)</f>
        <v>3.9810554148350386E-2</v>
      </c>
    </row>
    <row r="1827" spans="1:6" x14ac:dyDescent="0.25">
      <c r="A1827">
        <v>624311360</v>
      </c>
      <c r="B1827">
        <f>LOG10(A1827)</f>
        <v>8.7954012374467911</v>
      </c>
      <c r="C1827">
        <v>904841440</v>
      </c>
      <c r="D1827">
        <f>LOG10(C1827)</f>
        <v>8.9565724822259813</v>
      </c>
      <c r="E1827">
        <v>0.97399999999999998</v>
      </c>
      <c r="F1827">
        <f>LOG10(E1827)</f>
        <v>-1.1441043121384482E-2</v>
      </c>
    </row>
    <row r="1828" spans="1:6" x14ac:dyDescent="0.25">
      <c r="A1828">
        <v>624333288</v>
      </c>
      <c r="B1828">
        <f>LOG10(A1828)</f>
        <v>8.7954164911211112</v>
      </c>
      <c r="C1828">
        <v>846033560</v>
      </c>
      <c r="D1828">
        <f>LOG10(C1828)</f>
        <v>8.9273875907384728</v>
      </c>
      <c r="E1828">
        <v>0.97699999999999998</v>
      </c>
      <c r="F1828">
        <f>LOG10(E1828)</f>
        <v>-1.0105436281226938E-2</v>
      </c>
    </row>
    <row r="1829" spans="1:6" x14ac:dyDescent="0.25">
      <c r="A1829">
        <v>624359192</v>
      </c>
      <c r="B1829">
        <f>LOG10(A1829)</f>
        <v>8.7954345099118711</v>
      </c>
      <c r="C1829">
        <v>839168648</v>
      </c>
      <c r="D1829">
        <f>LOG10(C1829)</f>
        <v>8.9238492499055369</v>
      </c>
      <c r="E1829">
        <v>0.90600000000000003</v>
      </c>
      <c r="F1829">
        <f>LOG10(E1829)</f>
        <v>-4.2871802323186915E-2</v>
      </c>
    </row>
    <row r="1830" spans="1:6" x14ac:dyDescent="0.25">
      <c r="A1830">
        <v>624371456</v>
      </c>
      <c r="B1830">
        <f>LOG10(A1830)</f>
        <v>8.7954430404745434</v>
      </c>
      <c r="C1830">
        <v>887153632</v>
      </c>
      <c r="D1830">
        <f>LOG10(C1830)</f>
        <v>8.9479988348850412</v>
      </c>
      <c r="E1830">
        <v>0.95</v>
      </c>
      <c r="F1830">
        <f>LOG10(E1830)</f>
        <v>-2.2276394711152253E-2</v>
      </c>
    </row>
    <row r="1831" spans="1:6" x14ac:dyDescent="0.25">
      <c r="A1831">
        <v>624379096</v>
      </c>
      <c r="B1831">
        <f>LOG10(A1831)</f>
        <v>8.7954483546020708</v>
      </c>
      <c r="C1831">
        <v>860588504</v>
      </c>
      <c r="D1831">
        <f>LOG10(C1831)</f>
        <v>8.9347955403490111</v>
      </c>
      <c r="E1831">
        <v>0.95299999999999996</v>
      </c>
      <c r="F1831">
        <f>LOG10(E1831)</f>
        <v>-2.090709936167361E-2</v>
      </c>
    </row>
    <row r="1832" spans="1:6" x14ac:dyDescent="0.25">
      <c r="A1832">
        <v>624412704</v>
      </c>
      <c r="B1832">
        <f>LOG10(A1832)</f>
        <v>8.7954717304265291</v>
      </c>
      <c r="C1832">
        <v>838968704</v>
      </c>
      <c r="D1832">
        <f>LOG10(C1832)</f>
        <v>8.9237457606694548</v>
      </c>
      <c r="E1832">
        <v>0.97199999999999998</v>
      </c>
      <c r="F1832">
        <f>LOG10(E1832)</f>
        <v>-1.2333735073725434E-2</v>
      </c>
    </row>
    <row r="1833" spans="1:6" x14ac:dyDescent="0.25">
      <c r="A1833">
        <v>624414024</v>
      </c>
      <c r="B1833">
        <f>LOG10(A1833)</f>
        <v>8.7954726485182118</v>
      </c>
      <c r="C1833">
        <v>914942584</v>
      </c>
      <c r="D1833">
        <f>LOG10(C1833)</f>
        <v>8.9613938413513097</v>
      </c>
      <c r="E1833">
        <v>0.92300000000000004</v>
      </c>
      <c r="F1833">
        <f>LOG10(E1833)</f>
        <v>-3.4798298974087927E-2</v>
      </c>
    </row>
    <row r="1834" spans="1:6" x14ac:dyDescent="0.25">
      <c r="A1834">
        <v>624424584</v>
      </c>
      <c r="B1834">
        <f>LOG10(A1834)</f>
        <v>8.7954799931818055</v>
      </c>
      <c r="C1834">
        <v>613734560</v>
      </c>
      <c r="D1834">
        <f>LOG10(C1834)</f>
        <v>8.7879805795242678</v>
      </c>
      <c r="E1834">
        <v>0.94499999999999995</v>
      </c>
      <c r="F1834">
        <f>LOG10(E1834)</f>
        <v>-2.4568191490737076E-2</v>
      </c>
    </row>
    <row r="1835" spans="1:6" x14ac:dyDescent="0.25">
      <c r="A1835">
        <v>624426296</v>
      </c>
      <c r="B1835">
        <f>LOG10(A1835)</f>
        <v>8.7954811838958697</v>
      </c>
      <c r="C1835">
        <v>866316928</v>
      </c>
      <c r="D1835">
        <f>LOG10(C1835)</f>
        <v>8.9376768006799256</v>
      </c>
      <c r="E1835">
        <v>0.97799999999999998</v>
      </c>
      <c r="F1835">
        <f>LOG10(E1835)</f>
        <v>-9.6611452123985687E-3</v>
      </c>
    </row>
    <row r="1836" spans="1:6" x14ac:dyDescent="0.25">
      <c r="A1836">
        <v>624451200</v>
      </c>
      <c r="B1836">
        <f>LOG10(A1836)</f>
        <v>8.7954985045214915</v>
      </c>
      <c r="C1836">
        <v>808035584</v>
      </c>
      <c r="D1836">
        <f>LOG10(C1836)</f>
        <v>8.9074304865104299</v>
      </c>
      <c r="E1836">
        <v>0.98</v>
      </c>
      <c r="F1836">
        <f>LOG10(E1836)</f>
        <v>-8.7739243075051505E-3</v>
      </c>
    </row>
    <row r="1837" spans="1:6" x14ac:dyDescent="0.25">
      <c r="A1837">
        <v>624459112</v>
      </c>
      <c r="B1837">
        <f>LOG10(A1837)</f>
        <v>8.7955040071391064</v>
      </c>
      <c r="C1837">
        <v>613044296</v>
      </c>
      <c r="D1837">
        <f>LOG10(C1837)</f>
        <v>8.7874918559431183</v>
      </c>
      <c r="E1837">
        <v>0.94</v>
      </c>
      <c r="F1837">
        <f>LOG10(E1837)</f>
        <v>-2.6872146400301365E-2</v>
      </c>
    </row>
    <row r="1838" spans="1:6" x14ac:dyDescent="0.25">
      <c r="A1838">
        <v>624469104</v>
      </c>
      <c r="B1838">
        <f>LOG10(A1838)</f>
        <v>8.7955109562502045</v>
      </c>
      <c r="C1838">
        <v>822868656</v>
      </c>
      <c r="D1838">
        <f>LOG10(C1838)</f>
        <v>8.9153305198700714</v>
      </c>
      <c r="E1838">
        <v>0.92700000000000005</v>
      </c>
      <c r="F1838">
        <f>LOG10(E1838)</f>
        <v>-3.2920265855502902E-2</v>
      </c>
    </row>
    <row r="1839" spans="1:6" x14ac:dyDescent="0.25">
      <c r="A1839">
        <v>624477152</v>
      </c>
      <c r="B1839">
        <f>LOG10(A1839)</f>
        <v>8.7955165532916677</v>
      </c>
      <c r="C1839">
        <v>832785240</v>
      </c>
      <c r="D1839">
        <f>LOG10(C1839)</f>
        <v>8.92053301928423</v>
      </c>
      <c r="E1839">
        <v>0.96499999999999997</v>
      </c>
      <c r="F1839">
        <f>LOG10(E1839)</f>
        <v>-1.5472686656207449E-2</v>
      </c>
    </row>
    <row r="1840" spans="1:6" x14ac:dyDescent="0.25">
      <c r="A1840">
        <v>624480608</v>
      </c>
      <c r="B1840">
        <f>LOG10(A1840)</f>
        <v>8.7955189567704366</v>
      </c>
      <c r="C1840">
        <v>866953448</v>
      </c>
      <c r="D1840">
        <f>LOG10(C1840)</f>
        <v>8.9379957781918904</v>
      </c>
      <c r="E1840">
        <v>0.90400000000000003</v>
      </c>
      <c r="F1840">
        <f>LOG10(E1840)</f>
        <v>-4.3831569524636682E-2</v>
      </c>
    </row>
    <row r="1841" spans="1:6" x14ac:dyDescent="0.25">
      <c r="A1841">
        <v>624484648</v>
      </c>
      <c r="B1841">
        <f>LOG10(A1841)</f>
        <v>8.7955217663757459</v>
      </c>
      <c r="C1841">
        <v>700141272</v>
      </c>
      <c r="D1841">
        <f>LOG10(C1841)</f>
        <v>8.8451856792425012</v>
      </c>
      <c r="E1841">
        <v>0.96599999999999997</v>
      </c>
      <c r="F1841">
        <f>LOG10(E1841)</f>
        <v>-1.5022873584506671E-2</v>
      </c>
    </row>
    <row r="1842" spans="1:6" x14ac:dyDescent="0.25">
      <c r="A1842">
        <v>624505520</v>
      </c>
      <c r="B1842">
        <f>LOG10(A1842)</f>
        <v>8.7955362814530602</v>
      </c>
      <c r="C1842">
        <v>831885968</v>
      </c>
      <c r="D1842">
        <f>LOG10(C1842)</f>
        <v>8.9200637988118103</v>
      </c>
      <c r="E1842">
        <v>1.091</v>
      </c>
      <c r="F1842">
        <f>LOG10(E1842)</f>
        <v>3.7824750588341866E-2</v>
      </c>
    </row>
    <row r="1843" spans="1:6" x14ac:dyDescent="0.25">
      <c r="A1843">
        <v>624516880</v>
      </c>
      <c r="B1843">
        <f>LOG10(A1843)</f>
        <v>8.79554418136793</v>
      </c>
      <c r="C1843">
        <v>764198648</v>
      </c>
      <c r="D1843">
        <f>LOG10(C1843)</f>
        <v>8.883206265010779</v>
      </c>
      <c r="E1843">
        <v>0.92300000000000004</v>
      </c>
      <c r="F1843">
        <f>LOG10(E1843)</f>
        <v>-3.4798298974087927E-2</v>
      </c>
    </row>
    <row r="1844" spans="1:6" x14ac:dyDescent="0.25">
      <c r="A1844">
        <v>624526608</v>
      </c>
      <c r="B1844">
        <f>LOG10(A1844)</f>
        <v>8.795550946251236</v>
      </c>
      <c r="C1844">
        <v>548912976</v>
      </c>
      <c r="D1844">
        <f>LOG10(C1844)</f>
        <v>8.7395034973849803</v>
      </c>
      <c r="E1844">
        <v>1.3440000000000001</v>
      </c>
      <c r="F1844">
        <f>LOG10(E1844)</f>
        <v>0.12839926871780646</v>
      </c>
    </row>
    <row r="1845" spans="1:6" x14ac:dyDescent="0.25">
      <c r="A1845">
        <v>624532192</v>
      </c>
      <c r="B1845">
        <f>LOG10(A1845)</f>
        <v>8.7955548293356625</v>
      </c>
      <c r="C1845">
        <v>613159872</v>
      </c>
      <c r="D1845">
        <f>LOG10(C1845)</f>
        <v>8.7875737248854993</v>
      </c>
      <c r="E1845">
        <v>0.97199999999999998</v>
      </c>
      <c r="F1845">
        <f>LOG10(E1845)</f>
        <v>-1.2333735073725434E-2</v>
      </c>
    </row>
    <row r="1846" spans="1:6" x14ac:dyDescent="0.25">
      <c r="A1846">
        <v>624575576</v>
      </c>
      <c r="B1846">
        <f>LOG10(A1846)</f>
        <v>8.7955849971599172</v>
      </c>
      <c r="C1846">
        <v>468935688</v>
      </c>
      <c r="D1846">
        <f>LOG10(C1846)</f>
        <v>8.6711132856535045</v>
      </c>
      <c r="E1846">
        <v>0.95399999999999996</v>
      </c>
      <c r="F1846">
        <f>LOG10(E1846)</f>
        <v>-2.0451625295904902E-2</v>
      </c>
    </row>
    <row r="1847" spans="1:6" x14ac:dyDescent="0.25">
      <c r="A1847">
        <v>624603392</v>
      </c>
      <c r="B1847">
        <f>LOG10(A1847)</f>
        <v>8.7956043384002367</v>
      </c>
      <c r="C1847">
        <v>560494920</v>
      </c>
      <c r="D1847">
        <f>LOG10(C1847)</f>
        <v>8.7485716807562088</v>
      </c>
      <c r="E1847">
        <v>0.95599999999999996</v>
      </c>
      <c r="F1847">
        <f>LOG10(E1847)</f>
        <v>-1.9542107723899943E-2</v>
      </c>
    </row>
    <row r="1848" spans="1:6" x14ac:dyDescent="0.25">
      <c r="A1848">
        <v>624606920</v>
      </c>
      <c r="B1848">
        <f>LOG10(A1848)</f>
        <v>8.7956067914554463</v>
      </c>
      <c r="C1848">
        <v>562147808</v>
      </c>
      <c r="D1848">
        <f>LOG10(C1848)</f>
        <v>8.749850521545703</v>
      </c>
      <c r="E1848">
        <v>0.93100000000000005</v>
      </c>
      <c r="F1848">
        <f>LOG10(E1848)</f>
        <v>-3.1050319018657353E-2</v>
      </c>
    </row>
    <row r="1849" spans="1:6" x14ac:dyDescent="0.25">
      <c r="A1849">
        <v>624621144</v>
      </c>
      <c r="B1849">
        <f>LOG10(A1849)</f>
        <v>8.7956166814105128</v>
      </c>
      <c r="C1849">
        <v>708641408</v>
      </c>
      <c r="D1849">
        <f>LOG10(C1849)</f>
        <v>8.8504265258414829</v>
      </c>
      <c r="E1849">
        <v>0.99099999999999999</v>
      </c>
      <c r="F1849">
        <f>LOG10(E1849)</f>
        <v>-3.9263455147246756E-3</v>
      </c>
    </row>
    <row r="1850" spans="1:6" x14ac:dyDescent="0.25">
      <c r="A1850">
        <v>624672352</v>
      </c>
      <c r="B1850">
        <f>LOG10(A1850)</f>
        <v>8.7956522844964375</v>
      </c>
      <c r="C1850">
        <v>819602048</v>
      </c>
      <c r="D1850">
        <f>LOG10(C1850)</f>
        <v>8.9136030349341198</v>
      </c>
      <c r="E1850">
        <v>1.002</v>
      </c>
      <c r="F1850">
        <f>LOG10(E1850)</f>
        <v>8.6772153122691327E-4</v>
      </c>
    </row>
    <row r="1851" spans="1:6" x14ac:dyDescent="0.25">
      <c r="A1851">
        <v>624674048</v>
      </c>
      <c r="B1851">
        <f>LOG10(A1851)</f>
        <v>8.7956534636144816</v>
      </c>
      <c r="C1851">
        <v>847199976</v>
      </c>
      <c r="D1851">
        <f>LOG10(C1851)</f>
        <v>8.9279859347964692</v>
      </c>
      <c r="E1851">
        <v>0.91300000000000003</v>
      </c>
      <c r="F1851">
        <f>LOG10(E1851)</f>
        <v>-3.9529222465701036E-2</v>
      </c>
    </row>
    <row r="1852" spans="1:6" x14ac:dyDescent="0.25">
      <c r="A1852">
        <v>624679224</v>
      </c>
      <c r="B1852">
        <f>LOG10(A1852)</f>
        <v>8.7956570621294716</v>
      </c>
      <c r="C1852">
        <v>673886824</v>
      </c>
      <c r="D1852">
        <f>LOG10(C1852)</f>
        <v>8.8285869650227866</v>
      </c>
      <c r="E1852">
        <v>0.93500000000000005</v>
      </c>
      <c r="F1852">
        <f>LOG10(E1852)</f>
        <v>-2.91883891274822E-2</v>
      </c>
    </row>
    <row r="1853" spans="1:6" x14ac:dyDescent="0.25">
      <c r="A1853">
        <v>624697832</v>
      </c>
      <c r="B1853">
        <f>LOG10(A1853)</f>
        <v>8.7956699987392497</v>
      </c>
      <c r="C1853">
        <v>843384440</v>
      </c>
      <c r="D1853">
        <f>LOG10(C1853)</f>
        <v>8.9260255842476433</v>
      </c>
      <c r="E1853">
        <v>0.94599999999999995</v>
      </c>
      <c r="F1853">
        <f>LOG10(E1853)</f>
        <v>-2.4108863598207259E-2</v>
      </c>
    </row>
    <row r="1854" spans="1:6" x14ac:dyDescent="0.25">
      <c r="A1854">
        <v>624703008</v>
      </c>
      <c r="B1854">
        <f>LOG10(A1854)</f>
        <v>8.7956735971172346</v>
      </c>
      <c r="C1854">
        <v>781992976</v>
      </c>
      <c r="D1854">
        <f>LOG10(C1854)</f>
        <v>8.8932028521670841</v>
      </c>
      <c r="E1854">
        <v>0.96399999999999997</v>
      </c>
      <c r="F1854">
        <f>LOG10(E1854)</f>
        <v>-1.5922966097169242E-2</v>
      </c>
    </row>
    <row r="1855" spans="1:6" x14ac:dyDescent="0.25">
      <c r="A1855">
        <v>624726592</v>
      </c>
      <c r="B1855">
        <f>LOG10(A1855)</f>
        <v>8.7956899924404475</v>
      </c>
      <c r="C1855">
        <v>841240632</v>
      </c>
      <c r="D1855">
        <f>LOG10(C1855)</f>
        <v>8.9249202409843544</v>
      </c>
      <c r="E1855">
        <v>0.96799999999999997</v>
      </c>
      <c r="F1855">
        <f>LOG10(E1855)</f>
        <v>-1.4124642691606345E-2</v>
      </c>
    </row>
    <row r="1856" spans="1:6" x14ac:dyDescent="0.25">
      <c r="A1856">
        <v>624730104</v>
      </c>
      <c r="B1856">
        <f>LOG10(A1856)</f>
        <v>8.79569243388916</v>
      </c>
      <c r="C1856">
        <v>794454896</v>
      </c>
      <c r="D1856">
        <f>LOG10(C1856)</f>
        <v>8.90006924581734</v>
      </c>
      <c r="E1856">
        <v>1.0920000000000001</v>
      </c>
      <c r="F1856">
        <f>LOG10(E1856)</f>
        <v>3.8222638368718462E-2</v>
      </c>
    </row>
    <row r="1857" spans="1:6" x14ac:dyDescent="0.25">
      <c r="A1857">
        <v>624747344</v>
      </c>
      <c r="B1857">
        <f>LOG10(A1857)</f>
        <v>8.7957044184782056</v>
      </c>
      <c r="C1857">
        <v>661538536</v>
      </c>
      <c r="D1857">
        <f>LOG10(C1857)</f>
        <v>8.820555147820107</v>
      </c>
      <c r="E1857">
        <v>0.94799999999999995</v>
      </c>
      <c r="F1857">
        <f>LOG10(E1857)</f>
        <v>-2.3191662661933767E-2</v>
      </c>
    </row>
    <row r="1858" spans="1:6" x14ac:dyDescent="0.25">
      <c r="A1858">
        <v>624747728</v>
      </c>
      <c r="B1858">
        <f>LOG10(A1858)</f>
        <v>8.7957046854165633</v>
      </c>
      <c r="C1858">
        <v>913248256</v>
      </c>
      <c r="D1858">
        <f>LOG10(C1858)</f>
        <v>8.9605888515269339</v>
      </c>
      <c r="E1858">
        <v>1.3620000000000001</v>
      </c>
      <c r="F1858">
        <f>LOG10(E1858)</f>
        <v>0.13417710757676637</v>
      </c>
    </row>
    <row r="1859" spans="1:6" x14ac:dyDescent="0.25">
      <c r="A1859">
        <v>624756056</v>
      </c>
      <c r="B1859">
        <f>LOG10(A1859)</f>
        <v>8.795710474601826</v>
      </c>
      <c r="C1859">
        <v>896773016</v>
      </c>
      <c r="D1859">
        <f>LOG10(C1859)</f>
        <v>8.9526825318141565</v>
      </c>
      <c r="E1859">
        <v>0.94399999999999995</v>
      </c>
      <c r="F1859">
        <f>LOG10(E1859)</f>
        <v>-2.502800570193105E-2</v>
      </c>
    </row>
    <row r="1860" spans="1:6" x14ac:dyDescent="0.25">
      <c r="A1860">
        <v>624768216</v>
      </c>
      <c r="B1860">
        <f>LOG10(A1860)</f>
        <v>8.7957189274522722</v>
      </c>
      <c r="C1860">
        <v>794340648</v>
      </c>
      <c r="D1860">
        <f>LOG10(C1860)</f>
        <v>8.9000067868354513</v>
      </c>
      <c r="E1860">
        <v>0.96499999999999997</v>
      </c>
      <c r="F1860">
        <f>LOG10(E1860)</f>
        <v>-1.5472686656207449E-2</v>
      </c>
    </row>
    <row r="1861" spans="1:6" x14ac:dyDescent="0.25">
      <c r="A1861">
        <v>624776792</v>
      </c>
      <c r="B1861">
        <f>LOG10(A1861)</f>
        <v>8.7957248888373396</v>
      </c>
      <c r="C1861">
        <v>862325736</v>
      </c>
      <c r="D1861">
        <f>LOG10(C1861)</f>
        <v>8.9356713477566672</v>
      </c>
      <c r="E1861">
        <v>0.95899999999999996</v>
      </c>
      <c r="F1861">
        <f>LOG10(E1861)</f>
        <v>-1.8181392829336417E-2</v>
      </c>
    </row>
    <row r="1862" spans="1:6" x14ac:dyDescent="0.25">
      <c r="A1862">
        <v>624778304</v>
      </c>
      <c r="B1862">
        <f>LOG10(A1862)</f>
        <v>8.7957259398566325</v>
      </c>
      <c r="C1862">
        <v>844587432</v>
      </c>
      <c r="D1862">
        <f>LOG10(C1862)</f>
        <v>8.926644614557917</v>
      </c>
      <c r="E1862">
        <v>0.96499999999999997</v>
      </c>
      <c r="F1862">
        <f>LOG10(E1862)</f>
        <v>-1.5472686656207449E-2</v>
      </c>
    </row>
    <row r="1863" spans="1:6" x14ac:dyDescent="0.25">
      <c r="A1863">
        <v>624790792</v>
      </c>
      <c r="B1863">
        <f>LOG10(A1863)</f>
        <v>8.7957346204002018</v>
      </c>
      <c r="C1863">
        <v>845682896</v>
      </c>
      <c r="D1863">
        <f>LOG10(C1863)</f>
        <v>8.9272075470416183</v>
      </c>
      <c r="E1863">
        <v>0.96899999999999997</v>
      </c>
      <c r="F1863">
        <f>LOG10(E1863)</f>
        <v>-1.3676222949234686E-2</v>
      </c>
    </row>
    <row r="1864" spans="1:6" x14ac:dyDescent="0.25">
      <c r="A1864">
        <v>624795976</v>
      </c>
      <c r="B1864">
        <f>LOG10(A1864)</f>
        <v>8.7957382238035855</v>
      </c>
      <c r="C1864">
        <v>917126328</v>
      </c>
      <c r="D1864">
        <f>LOG10(C1864)</f>
        <v>8.9624291609422055</v>
      </c>
      <c r="E1864">
        <v>0.92</v>
      </c>
      <c r="F1864">
        <f>LOG10(E1864)</f>
        <v>-3.6212172654444715E-2</v>
      </c>
    </row>
    <row r="1865" spans="1:6" x14ac:dyDescent="0.25">
      <c r="A1865">
        <v>624801328</v>
      </c>
      <c r="B1865">
        <f>LOG10(A1865)</f>
        <v>8.7957419439525655</v>
      </c>
      <c r="C1865">
        <v>827195216</v>
      </c>
      <c r="D1865">
        <f>LOG10(C1865)</f>
        <v>8.9176080140588496</v>
      </c>
      <c r="E1865">
        <v>0.97899999999999998</v>
      </c>
      <c r="F1865">
        <f>LOG10(E1865)</f>
        <v>-9.2173081968621833E-3</v>
      </c>
    </row>
    <row r="1866" spans="1:6" x14ac:dyDescent="0.25">
      <c r="A1866">
        <v>624823136</v>
      </c>
      <c r="B1866">
        <f>LOG10(A1866)</f>
        <v>8.7957571022570562</v>
      </c>
      <c r="C1866">
        <v>868370456</v>
      </c>
      <c r="D1866">
        <f>LOG10(C1866)</f>
        <v>8.9387050393166554</v>
      </c>
      <c r="E1866">
        <v>0.94099999999999995</v>
      </c>
      <c r="F1866">
        <f>LOG10(E1866)</f>
        <v>-2.6410376572743116E-2</v>
      </c>
    </row>
    <row r="1867" spans="1:6" x14ac:dyDescent="0.25">
      <c r="A1867">
        <v>624829008</v>
      </c>
      <c r="B1867">
        <f>LOG10(A1867)</f>
        <v>8.7957611836763689</v>
      </c>
      <c r="C1867">
        <v>588215216</v>
      </c>
      <c r="D1867">
        <f>LOG10(C1867)</f>
        <v>8.7695362546820412</v>
      </c>
      <c r="E1867">
        <v>0.92500000000000004</v>
      </c>
      <c r="F1867">
        <f>LOG10(E1867)</f>
        <v>-3.385826726096737E-2</v>
      </c>
    </row>
    <row r="1868" spans="1:6" x14ac:dyDescent="0.25">
      <c r="A1868">
        <v>624848568</v>
      </c>
      <c r="B1868">
        <f>LOG10(A1868)</f>
        <v>8.7957747788632084</v>
      </c>
      <c r="C1868">
        <v>713570536</v>
      </c>
      <c r="D1868">
        <f>LOG10(C1868)</f>
        <v>8.8534369093097816</v>
      </c>
      <c r="E1868">
        <v>0.99199999999999999</v>
      </c>
      <c r="F1868">
        <f>LOG10(E1868)</f>
        <v>-3.4883278458213473E-3</v>
      </c>
    </row>
    <row r="1869" spans="1:6" x14ac:dyDescent="0.25">
      <c r="A1869">
        <v>624859720</v>
      </c>
      <c r="B1869">
        <f>LOG10(A1869)</f>
        <v>8.7957825298753587</v>
      </c>
      <c r="C1869">
        <v>789770136</v>
      </c>
      <c r="D1869">
        <f>LOG10(C1869)</f>
        <v>8.8975007075017896</v>
      </c>
      <c r="E1869">
        <v>1.155</v>
      </c>
      <c r="F1869">
        <f>LOG10(E1869)</f>
        <v>6.2581984228163121E-2</v>
      </c>
    </row>
    <row r="1870" spans="1:6" x14ac:dyDescent="0.25">
      <c r="A1870">
        <v>624874312</v>
      </c>
      <c r="B1870">
        <f>LOG10(A1870)</f>
        <v>8.7957926715933841</v>
      </c>
      <c r="C1870">
        <v>886339720</v>
      </c>
      <c r="D1870">
        <f>LOG10(C1870)</f>
        <v>8.9476002120035165</v>
      </c>
      <c r="E1870">
        <v>0.95799999999999996</v>
      </c>
      <c r="F1870">
        <f>LOG10(E1870)</f>
        <v>-1.8634490921455603E-2</v>
      </c>
    </row>
    <row r="1871" spans="1:6" x14ac:dyDescent="0.25">
      <c r="A1871">
        <v>624884800</v>
      </c>
      <c r="B1871">
        <f>LOG10(A1871)</f>
        <v>8.7957999608069333</v>
      </c>
      <c r="C1871">
        <v>728905472</v>
      </c>
      <c r="D1871">
        <f>LOG10(C1871)</f>
        <v>8.8626712105530281</v>
      </c>
      <c r="E1871">
        <v>1.716</v>
      </c>
      <c r="F1871">
        <f>LOG10(E1871)</f>
        <v>0.23451728351268664</v>
      </c>
    </row>
    <row r="1872" spans="1:6" x14ac:dyDescent="0.25">
      <c r="A1872">
        <v>624901704</v>
      </c>
      <c r="B1872">
        <f>LOG10(A1872)</f>
        <v>8.7958117089157497</v>
      </c>
      <c r="C1872">
        <v>610072040</v>
      </c>
      <c r="D1872">
        <f>LOG10(C1872)</f>
        <v>8.7853811214487596</v>
      </c>
      <c r="E1872">
        <v>0.89700000000000002</v>
      </c>
      <c r="F1872">
        <f>LOG10(E1872)</f>
        <v>-4.7207556955907906E-2</v>
      </c>
    </row>
    <row r="1873" spans="1:6" x14ac:dyDescent="0.25">
      <c r="A1873">
        <v>624943624</v>
      </c>
      <c r="B1873">
        <f>LOG10(A1873)</f>
        <v>8.7958408415200484</v>
      </c>
      <c r="C1873">
        <v>644599928</v>
      </c>
      <c r="D1873">
        <f>LOG10(C1873)</f>
        <v>8.8092902526668464</v>
      </c>
      <c r="E1873">
        <v>0.95699999999999996</v>
      </c>
      <c r="F1873">
        <f>LOG10(E1873)</f>
        <v>-1.9088062223156451E-2</v>
      </c>
    </row>
    <row r="1874" spans="1:6" x14ac:dyDescent="0.25">
      <c r="A1874">
        <v>624945784</v>
      </c>
      <c r="B1874">
        <f>LOG10(A1874)</f>
        <v>8.7958423425745824</v>
      </c>
      <c r="C1874">
        <v>851777024</v>
      </c>
      <c r="D1874">
        <f>LOG10(C1874)</f>
        <v>8.9303259211514501</v>
      </c>
      <c r="E1874">
        <v>0.95499999999999996</v>
      </c>
      <c r="F1874">
        <f>LOG10(E1874)</f>
        <v>-1.9996628416253676E-2</v>
      </c>
    </row>
    <row r="1875" spans="1:6" x14ac:dyDescent="0.25">
      <c r="A1875">
        <v>624951304</v>
      </c>
      <c r="B1875">
        <f>LOG10(A1875)</f>
        <v>8.7958461785792625</v>
      </c>
      <c r="C1875">
        <v>920981224</v>
      </c>
      <c r="D1875">
        <f>LOG10(C1875)</f>
        <v>8.964250776346347</v>
      </c>
      <c r="E1875">
        <v>0.95</v>
      </c>
      <c r="F1875">
        <f>LOG10(E1875)</f>
        <v>-2.2276394711152253E-2</v>
      </c>
    </row>
    <row r="1876" spans="1:6" x14ac:dyDescent="0.25">
      <c r="A1876">
        <v>624966248</v>
      </c>
      <c r="B1876">
        <f>LOG10(A1876)</f>
        <v>8.7958565634190116</v>
      </c>
      <c r="C1876">
        <v>876128080</v>
      </c>
      <c r="D1876">
        <f>LOG10(C1876)</f>
        <v>8.9425675997425245</v>
      </c>
      <c r="E1876">
        <v>0.98599999999999999</v>
      </c>
      <c r="F1876">
        <f>LOG10(E1876)</f>
        <v>-6.1230850587887945E-3</v>
      </c>
    </row>
    <row r="1877" spans="1:6" x14ac:dyDescent="0.25">
      <c r="A1877">
        <v>624976664</v>
      </c>
      <c r="B1877">
        <f>LOG10(A1877)</f>
        <v>8.7958638015276964</v>
      </c>
      <c r="C1877">
        <v>854733936</v>
      </c>
      <c r="D1877">
        <f>LOG10(C1877)</f>
        <v>8.931830947348578</v>
      </c>
      <c r="E1877">
        <v>0.91900000000000004</v>
      </c>
      <c r="F1877">
        <f>LOG10(E1877)</f>
        <v>-3.6684488613888719E-2</v>
      </c>
    </row>
    <row r="1878" spans="1:6" x14ac:dyDescent="0.25">
      <c r="A1878">
        <v>624993752</v>
      </c>
      <c r="B1878">
        <f>LOG10(A1878)</f>
        <v>8.7958756757672969</v>
      </c>
      <c r="C1878">
        <v>855757952</v>
      </c>
      <c r="D1878">
        <f>LOG10(C1878)</f>
        <v>8.9323509434437725</v>
      </c>
      <c r="E1878">
        <v>0.93100000000000005</v>
      </c>
      <c r="F1878">
        <f>LOG10(E1878)</f>
        <v>-3.1050319018657353E-2</v>
      </c>
    </row>
    <row r="1879" spans="1:6" x14ac:dyDescent="0.25">
      <c r="A1879">
        <v>625024168</v>
      </c>
      <c r="B1879">
        <f>LOG10(A1879)</f>
        <v>8.7958968106658499</v>
      </c>
      <c r="C1879">
        <v>874353344</v>
      </c>
      <c r="D1879">
        <f>LOG10(C1879)</f>
        <v>8.9416869753552497</v>
      </c>
      <c r="E1879">
        <v>0.95099999999999996</v>
      </c>
      <c r="F1879">
        <f>LOG10(E1879)</f>
        <v>-2.181948306258609E-2</v>
      </c>
    </row>
    <row r="1880" spans="1:6" x14ac:dyDescent="0.25">
      <c r="A1880">
        <v>625054080</v>
      </c>
      <c r="B1880">
        <f>LOG10(A1880)</f>
        <v>8.7959175943512964</v>
      </c>
      <c r="C1880">
        <v>854754472</v>
      </c>
      <c r="D1880">
        <f>LOG10(C1880)</f>
        <v>8.9318413816649969</v>
      </c>
      <c r="E1880">
        <v>0.95099999999999996</v>
      </c>
      <c r="F1880">
        <f>LOG10(E1880)</f>
        <v>-2.181948306258609E-2</v>
      </c>
    </row>
    <row r="1881" spans="1:6" x14ac:dyDescent="0.25">
      <c r="A1881">
        <v>625063848</v>
      </c>
      <c r="B1881">
        <f>LOG10(A1881)</f>
        <v>8.7959243812126076</v>
      </c>
      <c r="C1881">
        <v>861603216</v>
      </c>
      <c r="D1881">
        <f>LOG10(C1881)</f>
        <v>8.9353073113303694</v>
      </c>
      <c r="E1881">
        <v>0.98299999999999998</v>
      </c>
      <c r="F1881">
        <f>LOG10(E1881)</f>
        <v>-7.4464821678643838E-3</v>
      </c>
    </row>
    <row r="1882" spans="1:6" x14ac:dyDescent="0.25">
      <c r="A1882">
        <v>625067232</v>
      </c>
      <c r="B1882">
        <f>LOG10(A1882)</f>
        <v>8.7959267324100949</v>
      </c>
      <c r="C1882">
        <v>822177536</v>
      </c>
      <c r="D1882">
        <f>LOG10(C1882)</f>
        <v>8.9149656065667831</v>
      </c>
      <c r="E1882">
        <v>0.95399999999999996</v>
      </c>
      <c r="F1882">
        <f>LOG10(E1882)</f>
        <v>-2.0451625295904902E-2</v>
      </c>
    </row>
    <row r="1883" spans="1:6" x14ac:dyDescent="0.25">
      <c r="A1883">
        <v>625078584</v>
      </c>
      <c r="B1883">
        <f>LOG10(A1883)</f>
        <v>8.7959346196675572</v>
      </c>
      <c r="C1883">
        <v>882539576</v>
      </c>
      <c r="D1883">
        <f>LOG10(C1883)</f>
        <v>8.9457341897006923</v>
      </c>
      <c r="E1883">
        <v>1.117</v>
      </c>
      <c r="F1883">
        <f>LOG10(E1883)</f>
        <v>4.8053173115609055E-2</v>
      </c>
    </row>
    <row r="1884" spans="1:6" x14ac:dyDescent="0.25">
      <c r="A1884">
        <v>625082648</v>
      </c>
      <c r="B1884">
        <f>LOG10(A1884)</f>
        <v>8.7959374432597937</v>
      </c>
      <c r="C1884">
        <v>676102896</v>
      </c>
      <c r="D1884">
        <f>LOG10(C1884)</f>
        <v>8.8300127961847874</v>
      </c>
      <c r="E1884">
        <v>0.98</v>
      </c>
      <c r="F1884">
        <f>LOG10(E1884)</f>
        <v>-8.7739243075051505E-3</v>
      </c>
    </row>
    <row r="1885" spans="1:6" x14ac:dyDescent="0.25">
      <c r="A1885">
        <v>625083256</v>
      </c>
      <c r="B1885">
        <f>LOG10(A1885)</f>
        <v>8.7959378656853993</v>
      </c>
      <c r="C1885">
        <v>629233824</v>
      </c>
      <c r="D1885">
        <f>LOG10(C1885)</f>
        <v>8.7988120597582036</v>
      </c>
      <c r="E1885">
        <v>0.97099999999999997</v>
      </c>
      <c r="F1885">
        <f>LOG10(E1885)</f>
        <v>-1.2780770091995148E-2</v>
      </c>
    </row>
    <row r="1886" spans="1:6" x14ac:dyDescent="0.25">
      <c r="A1886">
        <v>625095888</v>
      </c>
      <c r="B1886">
        <f>LOG10(A1886)</f>
        <v>8.7959466420402475</v>
      </c>
      <c r="C1886">
        <v>879682424</v>
      </c>
      <c r="D1886">
        <f>LOG10(C1886)</f>
        <v>8.9443259148807872</v>
      </c>
      <c r="E1886">
        <v>0.96799999999999997</v>
      </c>
      <c r="F1886">
        <f>LOG10(E1886)</f>
        <v>-1.4124642691606345E-2</v>
      </c>
    </row>
    <row r="1887" spans="1:6" x14ac:dyDescent="0.25">
      <c r="A1887">
        <v>625123176</v>
      </c>
      <c r="B1887">
        <f>LOG10(A1887)</f>
        <v>8.7959656003622975</v>
      </c>
      <c r="C1887">
        <v>827381616</v>
      </c>
      <c r="D1887">
        <f>LOG10(C1887)</f>
        <v>8.9177058668635105</v>
      </c>
      <c r="E1887">
        <v>0.93400000000000005</v>
      </c>
      <c r="F1887">
        <f>LOG10(E1887)</f>
        <v>-2.9653123769906618E-2</v>
      </c>
    </row>
    <row r="1888" spans="1:6" x14ac:dyDescent="0.25">
      <c r="A1888">
        <v>625140064</v>
      </c>
      <c r="B1888">
        <f>LOG10(A1888)</f>
        <v>8.7959773328758608</v>
      </c>
      <c r="C1888">
        <v>841145816</v>
      </c>
      <c r="D1888">
        <f>LOG10(C1888)</f>
        <v>8.9248712890141473</v>
      </c>
      <c r="E1888">
        <v>0.93500000000000005</v>
      </c>
      <c r="F1888">
        <f>LOG10(E1888)</f>
        <v>-2.91883891274822E-2</v>
      </c>
    </row>
    <row r="1889" spans="1:6" x14ac:dyDescent="0.25">
      <c r="A1889">
        <v>625158688</v>
      </c>
      <c r="B1889">
        <f>LOG10(A1889)</f>
        <v>8.795990271064305</v>
      </c>
      <c r="C1889">
        <v>664696616</v>
      </c>
      <c r="D1889">
        <f>LOG10(C1889)</f>
        <v>8.8226234677672686</v>
      </c>
      <c r="E1889">
        <v>0.97099999999999997</v>
      </c>
      <c r="F1889">
        <f>LOG10(E1889)</f>
        <v>-1.2780770091995148E-2</v>
      </c>
    </row>
    <row r="1890" spans="1:6" x14ac:dyDescent="0.25">
      <c r="A1890">
        <v>625165120</v>
      </c>
      <c r="B1890">
        <f>LOG10(A1890)</f>
        <v>8.795994739318191</v>
      </c>
      <c r="C1890">
        <v>904030824</v>
      </c>
      <c r="D1890">
        <f>LOG10(C1890)</f>
        <v>8.9561832385117466</v>
      </c>
      <c r="E1890">
        <v>0.92200000000000004</v>
      </c>
      <c r="F1890">
        <f>LOG10(E1890)</f>
        <v>-3.5269078946370637E-2</v>
      </c>
    </row>
    <row r="1891" spans="1:6" x14ac:dyDescent="0.25">
      <c r="A1891">
        <v>625171224</v>
      </c>
      <c r="B1891">
        <f>LOG10(A1891)</f>
        <v>8.7959989796708467</v>
      </c>
      <c r="C1891">
        <v>870335792</v>
      </c>
      <c r="D1891">
        <f>LOG10(C1891)</f>
        <v>8.9396868439709856</v>
      </c>
      <c r="E1891">
        <v>0.95899999999999996</v>
      </c>
      <c r="F1891">
        <f>LOG10(E1891)</f>
        <v>-1.8181392829336417E-2</v>
      </c>
    </row>
    <row r="1892" spans="1:6" x14ac:dyDescent="0.25">
      <c r="A1892">
        <v>625191144</v>
      </c>
      <c r="B1892">
        <f>LOG10(A1892)</f>
        <v>8.7960128174930663</v>
      </c>
      <c r="C1892">
        <v>877516408</v>
      </c>
      <c r="D1892">
        <f>LOG10(C1892)</f>
        <v>8.9432552457500982</v>
      </c>
      <c r="E1892">
        <v>1.4490000000000001</v>
      </c>
      <c r="F1892">
        <f>LOG10(E1892)</f>
        <v>0.16106838547117461</v>
      </c>
    </row>
    <row r="1893" spans="1:6" x14ac:dyDescent="0.25">
      <c r="A1893">
        <v>625197216</v>
      </c>
      <c r="B1893">
        <f>LOG10(A1893)</f>
        <v>8.796017035440352</v>
      </c>
      <c r="C1893">
        <v>844001544</v>
      </c>
      <c r="D1893">
        <f>LOG10(C1893)</f>
        <v>8.9263432411162551</v>
      </c>
      <c r="E1893">
        <v>0.96</v>
      </c>
      <c r="F1893">
        <f>LOG10(E1893)</f>
        <v>-1.7728766960431602E-2</v>
      </c>
    </row>
    <row r="1894" spans="1:6" x14ac:dyDescent="0.25">
      <c r="A1894">
        <v>625201144</v>
      </c>
      <c r="B1894">
        <f>LOG10(A1894)</f>
        <v>8.7960197640247451</v>
      </c>
      <c r="C1894">
        <v>616472904</v>
      </c>
      <c r="D1894">
        <f>LOG10(C1894)</f>
        <v>8.7899139926886178</v>
      </c>
      <c r="E1894">
        <v>0.92200000000000004</v>
      </c>
      <c r="F1894">
        <f>LOG10(E1894)</f>
        <v>-3.5269078946370637E-2</v>
      </c>
    </row>
    <row r="1895" spans="1:6" x14ac:dyDescent="0.25">
      <c r="A1895">
        <v>625228224</v>
      </c>
      <c r="B1895">
        <f>LOG10(A1895)</f>
        <v>8.7960385746747072</v>
      </c>
      <c r="C1895">
        <v>674040832</v>
      </c>
      <c r="D1895">
        <f>LOG10(C1895)</f>
        <v>8.8286862059940088</v>
      </c>
      <c r="E1895">
        <v>0.95499999999999996</v>
      </c>
      <c r="F1895">
        <f>LOG10(E1895)</f>
        <v>-1.9996628416253676E-2</v>
      </c>
    </row>
    <row r="1896" spans="1:6" x14ac:dyDescent="0.25">
      <c r="A1896">
        <v>625230248</v>
      </c>
      <c r="B1896">
        <f>LOG10(A1896)</f>
        <v>8.7960399805783034</v>
      </c>
      <c r="C1896">
        <v>676160840</v>
      </c>
      <c r="D1896">
        <f>LOG10(C1896)</f>
        <v>8.8300500149000509</v>
      </c>
      <c r="E1896">
        <v>1.3220000000000001</v>
      </c>
      <c r="F1896">
        <f>LOG10(E1896)</f>
        <v>0.12123145514962146</v>
      </c>
    </row>
    <row r="1897" spans="1:6" x14ac:dyDescent="0.25">
      <c r="A1897">
        <v>625230464</v>
      </c>
      <c r="B1897">
        <f>LOG10(A1897)</f>
        <v>8.796040130615177</v>
      </c>
      <c r="C1897">
        <v>842040296</v>
      </c>
      <c r="D1897">
        <f>LOG10(C1897)</f>
        <v>8.9253328752427556</v>
      </c>
      <c r="E1897">
        <v>0.95599999999999996</v>
      </c>
      <c r="F1897">
        <f>LOG10(E1897)</f>
        <v>-1.9542107723899943E-2</v>
      </c>
    </row>
    <row r="1898" spans="1:6" x14ac:dyDescent="0.25">
      <c r="A1898">
        <v>625244016</v>
      </c>
      <c r="B1898">
        <f>LOG10(A1898)</f>
        <v>8.7960495439361406</v>
      </c>
      <c r="C1898">
        <v>771813776</v>
      </c>
      <c r="D1898">
        <f>LOG10(C1898)</f>
        <v>8.8875125259681962</v>
      </c>
      <c r="E1898">
        <v>0.95799999999999996</v>
      </c>
      <c r="F1898">
        <f>LOG10(E1898)</f>
        <v>-1.8634490921455603E-2</v>
      </c>
    </row>
    <row r="1899" spans="1:6" x14ac:dyDescent="0.25">
      <c r="A1899">
        <v>625256216</v>
      </c>
      <c r="B1899">
        <f>LOG10(A1899)</f>
        <v>8.796058017973241</v>
      </c>
      <c r="C1899">
        <v>667298392</v>
      </c>
      <c r="D1899">
        <f>LOG10(C1899)</f>
        <v>8.8243200783254174</v>
      </c>
      <c r="E1899">
        <v>0.96099999999999997</v>
      </c>
      <c r="F1899">
        <f>LOG10(E1899)</f>
        <v>-1.7276612331454656E-2</v>
      </c>
    </row>
    <row r="1900" spans="1:6" x14ac:dyDescent="0.25">
      <c r="A1900">
        <v>625264544</v>
      </c>
      <c r="B1900">
        <f>LOG10(A1900)</f>
        <v>8.7960638024504938</v>
      </c>
      <c r="C1900">
        <v>680886864</v>
      </c>
      <c r="D1900">
        <f>LOG10(C1900)</f>
        <v>8.8330749556391375</v>
      </c>
      <c r="E1900">
        <v>0.94799999999999995</v>
      </c>
      <c r="F1900">
        <f>LOG10(E1900)</f>
        <v>-2.3191662661933767E-2</v>
      </c>
    </row>
    <row r="1901" spans="1:6" x14ac:dyDescent="0.25">
      <c r="A1901">
        <v>625306624</v>
      </c>
      <c r="B1901">
        <f>LOG10(A1901)</f>
        <v>8.7960930292746404</v>
      </c>
      <c r="C1901">
        <v>822615672</v>
      </c>
      <c r="D1901">
        <f>LOG10(C1901)</f>
        <v>8.9151969791803118</v>
      </c>
      <c r="E1901">
        <v>0.97499999999999998</v>
      </c>
      <c r="F1901">
        <f>LOG10(E1901)</f>
        <v>-1.0995384301463193E-2</v>
      </c>
    </row>
    <row r="1902" spans="1:6" x14ac:dyDescent="0.25">
      <c r="A1902">
        <v>625335616</v>
      </c>
      <c r="B1902">
        <f>LOG10(A1902)</f>
        <v>8.7961131646342494</v>
      </c>
      <c r="C1902">
        <v>893263032</v>
      </c>
      <c r="D1902">
        <f>LOG10(C1902)</f>
        <v>8.9509793609331432</v>
      </c>
      <c r="E1902">
        <v>0.95899999999999996</v>
      </c>
      <c r="F1902">
        <f>LOG10(E1902)</f>
        <v>-1.8181392829336417E-2</v>
      </c>
    </row>
    <row r="1903" spans="1:6" x14ac:dyDescent="0.25">
      <c r="A1903">
        <v>625336320</v>
      </c>
      <c r="B1903">
        <f>LOG10(A1903)</f>
        <v>8.7961136535607309</v>
      </c>
      <c r="C1903">
        <v>590101264</v>
      </c>
      <c r="D1903">
        <f>LOG10(C1903)</f>
        <v>8.7709265449010516</v>
      </c>
      <c r="E1903">
        <v>0.97699999999999998</v>
      </c>
      <c r="F1903">
        <f>LOG10(E1903)</f>
        <v>-1.0105436281226938E-2</v>
      </c>
    </row>
    <row r="1904" spans="1:6" x14ac:dyDescent="0.25">
      <c r="A1904">
        <v>625350872</v>
      </c>
      <c r="B1904">
        <f>LOG10(A1904)</f>
        <v>8.7961237597700883</v>
      </c>
      <c r="C1904">
        <v>762701336</v>
      </c>
      <c r="D1904">
        <f>LOG10(C1904)</f>
        <v>8.8823545071293974</v>
      </c>
      <c r="E1904">
        <v>0.98599999999999999</v>
      </c>
      <c r="F1904">
        <f>LOG10(E1904)</f>
        <v>-6.1230850587887945E-3</v>
      </c>
    </row>
    <row r="1905" spans="1:6" x14ac:dyDescent="0.25">
      <c r="A1905">
        <v>625372288</v>
      </c>
      <c r="B1905">
        <f>LOG10(A1905)</f>
        <v>8.7961386325267821</v>
      </c>
      <c r="C1905">
        <v>837508872</v>
      </c>
      <c r="D1905">
        <f>LOG10(C1905)</f>
        <v>8.9229894163539392</v>
      </c>
      <c r="E1905">
        <v>0.92600000000000005</v>
      </c>
      <c r="F1905">
        <f>LOG10(E1905)</f>
        <v>-3.3389013318065645E-2</v>
      </c>
    </row>
    <row r="1906" spans="1:6" x14ac:dyDescent="0.25">
      <c r="A1906">
        <v>625372480</v>
      </c>
      <c r="B1906">
        <f>LOG10(A1906)</f>
        <v>8.7961387658626045</v>
      </c>
      <c r="C1906">
        <v>622307840</v>
      </c>
      <c r="D1906">
        <f>LOG10(C1906)</f>
        <v>8.7940052723765483</v>
      </c>
      <c r="E1906">
        <v>0.95799999999999996</v>
      </c>
      <c r="F1906">
        <f>LOG10(E1906)</f>
        <v>-1.8634490921455603E-2</v>
      </c>
    </row>
    <row r="1907" spans="1:6" x14ac:dyDescent="0.25">
      <c r="A1907">
        <v>625389784</v>
      </c>
      <c r="B1907">
        <f>LOG10(A1907)</f>
        <v>8.7961507825854159</v>
      </c>
      <c r="C1907">
        <v>628528128</v>
      </c>
      <c r="D1907">
        <f>LOG10(C1907)</f>
        <v>8.7983247180790016</v>
      </c>
      <c r="E1907">
        <v>0.98599999999999999</v>
      </c>
      <c r="F1907">
        <f>LOG10(E1907)</f>
        <v>-6.1230850587887945E-3</v>
      </c>
    </row>
    <row r="1908" spans="1:6" x14ac:dyDescent="0.25">
      <c r="A1908">
        <v>625398560</v>
      </c>
      <c r="B1908">
        <f>LOG10(A1908)</f>
        <v>8.7961568769312599</v>
      </c>
      <c r="C1908">
        <v>838310168</v>
      </c>
      <c r="D1908">
        <f>LOG10(C1908)</f>
        <v>8.9234047338188756</v>
      </c>
      <c r="E1908">
        <v>0.97099999999999997</v>
      </c>
      <c r="F1908">
        <f>LOG10(E1908)</f>
        <v>-1.2780770091995148E-2</v>
      </c>
    </row>
    <row r="1909" spans="1:6" x14ac:dyDescent="0.25">
      <c r="A1909">
        <v>625399232</v>
      </c>
      <c r="B1909">
        <f>LOG10(A1909)</f>
        <v>8.7961573435868523</v>
      </c>
      <c r="C1909">
        <v>710055240</v>
      </c>
      <c r="D1909">
        <f>LOG10(C1909)</f>
        <v>8.8512921367387474</v>
      </c>
      <c r="E1909">
        <v>0.96399999999999997</v>
      </c>
      <c r="F1909">
        <f>LOG10(E1909)</f>
        <v>-1.5922966097169242E-2</v>
      </c>
    </row>
    <row r="1910" spans="1:6" x14ac:dyDescent="0.25">
      <c r="A1910">
        <v>625416648</v>
      </c>
      <c r="B1910">
        <f>LOG10(A1910)</f>
        <v>8.7961694375693771</v>
      </c>
      <c r="C1910">
        <v>879300912</v>
      </c>
      <c r="D1910">
        <f>LOG10(C1910)</f>
        <v>8.9441375236031817</v>
      </c>
      <c r="E1910">
        <v>1.3049999999999999</v>
      </c>
      <c r="F1910">
        <f>LOG10(E1910)</f>
        <v>0.11561051167429974</v>
      </c>
    </row>
    <row r="1911" spans="1:6" x14ac:dyDescent="0.25">
      <c r="A1911">
        <v>625419408</v>
      </c>
      <c r="B1911">
        <f>LOG10(A1911)</f>
        <v>8.7961713541319266</v>
      </c>
      <c r="C1911">
        <v>745286056</v>
      </c>
      <c r="D1911">
        <f>LOG10(C1911)</f>
        <v>8.8723229958325494</v>
      </c>
      <c r="E1911">
        <v>0.97099999999999997</v>
      </c>
      <c r="F1911">
        <f>LOG10(E1911)</f>
        <v>-1.2780770091995148E-2</v>
      </c>
    </row>
    <row r="1912" spans="1:6" x14ac:dyDescent="0.25">
      <c r="A1912">
        <v>625423968</v>
      </c>
      <c r="B1912">
        <f>LOG10(A1912)</f>
        <v>8.7961745206080426</v>
      </c>
      <c r="C1912">
        <v>711096672</v>
      </c>
      <c r="D1912">
        <f>LOG10(C1912)</f>
        <v>8.8519286461055771</v>
      </c>
      <c r="E1912">
        <v>0.95499999999999996</v>
      </c>
      <c r="F1912">
        <f>LOG10(E1912)</f>
        <v>-1.9996628416253676E-2</v>
      </c>
    </row>
    <row r="1913" spans="1:6" x14ac:dyDescent="0.25">
      <c r="A1913">
        <v>625440128</v>
      </c>
      <c r="B1913">
        <f>LOG10(A1913)</f>
        <v>8.7961857419691007</v>
      </c>
      <c r="C1913">
        <v>783889280</v>
      </c>
      <c r="D1913">
        <f>LOG10(C1913)</f>
        <v>8.8942547253365412</v>
      </c>
      <c r="E1913">
        <v>0.94299999999999995</v>
      </c>
      <c r="F1913">
        <f>LOG10(E1913)</f>
        <v>-2.548830726267165E-2</v>
      </c>
    </row>
    <row r="1914" spans="1:6" x14ac:dyDescent="0.25">
      <c r="A1914">
        <v>625448416</v>
      </c>
      <c r="B1914">
        <f>LOG10(A1914)</f>
        <v>8.7961914969705095</v>
      </c>
      <c r="C1914">
        <v>831689152</v>
      </c>
      <c r="D1914">
        <f>LOG10(C1914)</f>
        <v>8.9199610368720315</v>
      </c>
      <c r="E1914">
        <v>0.95</v>
      </c>
      <c r="F1914">
        <f>LOG10(E1914)</f>
        <v>-2.2276394711152253E-2</v>
      </c>
    </row>
    <row r="1915" spans="1:6" x14ac:dyDescent="0.25">
      <c r="A1915">
        <v>625468472</v>
      </c>
      <c r="B1915">
        <f>LOG10(A1915)</f>
        <v>8.7962054230917612</v>
      </c>
      <c r="C1915">
        <v>613173728</v>
      </c>
      <c r="D1915">
        <f>LOG10(C1915)</f>
        <v>8.7875835388290167</v>
      </c>
      <c r="E1915">
        <v>0.999</v>
      </c>
      <c r="F1915">
        <f>LOG10(E1915)</f>
        <v>-4.3451177401769168E-4</v>
      </c>
    </row>
    <row r="1916" spans="1:6" x14ac:dyDescent="0.25">
      <c r="A1916">
        <v>625487544</v>
      </c>
      <c r="B1916">
        <f>LOG10(A1916)</f>
        <v>8.7962186655467374</v>
      </c>
      <c r="C1916">
        <v>791956240</v>
      </c>
      <c r="D1916">
        <f>LOG10(C1916)</f>
        <v>8.8987011850597248</v>
      </c>
      <c r="E1916">
        <v>1.004</v>
      </c>
      <c r="F1916">
        <f>LOG10(E1916)</f>
        <v>1.7337128090005314E-3</v>
      </c>
    </row>
    <row r="1917" spans="1:6" x14ac:dyDescent="0.25">
      <c r="A1917">
        <v>625493720</v>
      </c>
      <c r="B1917">
        <f>LOG10(A1917)</f>
        <v>8.796222953704838</v>
      </c>
      <c r="C1917">
        <v>859955312</v>
      </c>
      <c r="D1917">
        <f>LOG10(C1917)</f>
        <v>8.934475883503957</v>
      </c>
      <c r="E1917">
        <v>1.079</v>
      </c>
      <c r="F1917">
        <f>LOG10(E1917)</f>
        <v>3.3021444682910656E-2</v>
      </c>
    </row>
    <row r="1918" spans="1:6" x14ac:dyDescent="0.25">
      <c r="A1918">
        <v>625502624</v>
      </c>
      <c r="B1918">
        <f>LOG10(A1918)</f>
        <v>8.7962291359100622</v>
      </c>
      <c r="C1918">
        <v>788289424</v>
      </c>
      <c r="D1918">
        <f>LOG10(C1918)</f>
        <v>8.8966856999369153</v>
      </c>
      <c r="E1918">
        <v>0.93899999999999995</v>
      </c>
      <c r="F1918">
        <f>LOG10(E1918)</f>
        <v>-2.7334407733889104E-2</v>
      </c>
    </row>
    <row r="1919" spans="1:6" x14ac:dyDescent="0.25">
      <c r="A1919">
        <v>625504600</v>
      </c>
      <c r="B1919">
        <f>LOG10(A1919)</f>
        <v>8.7962305078699998</v>
      </c>
      <c r="C1919">
        <v>908914136</v>
      </c>
      <c r="D1919">
        <f>LOG10(C1919)</f>
        <v>8.958522857894442</v>
      </c>
      <c r="E1919">
        <v>0.95799999999999996</v>
      </c>
      <c r="F1919">
        <f>LOG10(E1919)</f>
        <v>-1.8634490921455603E-2</v>
      </c>
    </row>
    <row r="1920" spans="1:6" x14ac:dyDescent="0.25">
      <c r="A1920">
        <v>625510144</v>
      </c>
      <c r="B1920">
        <f>LOG10(A1920)</f>
        <v>8.7962343571109773</v>
      </c>
      <c r="C1920">
        <v>849205616</v>
      </c>
      <c r="D1920">
        <f>LOG10(C1920)</f>
        <v>8.9290128575968168</v>
      </c>
      <c r="E1920">
        <v>1.008</v>
      </c>
      <c r="F1920">
        <f>LOG10(E1920)</f>
        <v>3.4605321095064891E-3</v>
      </c>
    </row>
    <row r="1921" spans="1:6" x14ac:dyDescent="0.25">
      <c r="A1921">
        <v>625512208</v>
      </c>
      <c r="B1921">
        <f>LOG10(A1921)</f>
        <v>8.7962357901530144</v>
      </c>
      <c r="C1921">
        <v>645459656</v>
      </c>
      <c r="D1921">
        <f>LOG10(C1921)</f>
        <v>8.8098691021808424</v>
      </c>
      <c r="E1921">
        <v>0.92700000000000005</v>
      </c>
      <c r="F1921">
        <f>LOG10(E1921)</f>
        <v>-3.2920265855502902E-2</v>
      </c>
    </row>
    <row r="1922" spans="1:6" x14ac:dyDescent="0.25">
      <c r="A1922">
        <v>625520320</v>
      </c>
      <c r="B1922">
        <f>LOG10(A1922)</f>
        <v>8.7962414222956795</v>
      </c>
      <c r="C1922">
        <v>618398080</v>
      </c>
      <c r="D1922">
        <f>LOG10(C1922)</f>
        <v>8.7912681325165103</v>
      </c>
      <c r="E1922">
        <v>0.96099999999999997</v>
      </c>
      <c r="F1922">
        <f>LOG10(E1922)</f>
        <v>-1.7276612331454656E-2</v>
      </c>
    </row>
    <row r="1923" spans="1:6" x14ac:dyDescent="0.25">
      <c r="A1923">
        <v>625526008</v>
      </c>
      <c r="B1923">
        <f>LOG10(A1923)</f>
        <v>8.7962453714172391</v>
      </c>
      <c r="C1923">
        <v>818206496</v>
      </c>
      <c r="D1923">
        <f>LOG10(C1923)</f>
        <v>8.9128629231772116</v>
      </c>
      <c r="E1923">
        <v>0.95499999999999996</v>
      </c>
      <c r="F1923">
        <f>LOG10(E1923)</f>
        <v>-1.9996628416253676E-2</v>
      </c>
    </row>
    <row r="1924" spans="1:6" x14ac:dyDescent="0.25">
      <c r="A1924">
        <v>625528360</v>
      </c>
      <c r="B1924">
        <f>LOG10(A1924)</f>
        <v>8.7962470043768413</v>
      </c>
      <c r="C1924">
        <v>856353296</v>
      </c>
      <c r="D1924">
        <f>LOG10(C1924)</f>
        <v>8.932652973612381</v>
      </c>
      <c r="E1924">
        <v>1.224</v>
      </c>
      <c r="F1924">
        <f>LOG10(E1924)</f>
        <v>8.7781417809542378E-2</v>
      </c>
    </row>
    <row r="1925" spans="1:6" x14ac:dyDescent="0.25">
      <c r="A1925">
        <v>625533896</v>
      </c>
      <c r="B1925">
        <f>LOG10(A1925)</f>
        <v>8.7962508479173849</v>
      </c>
      <c r="C1925">
        <v>803513648</v>
      </c>
      <c r="D1925">
        <f>LOG10(C1925)</f>
        <v>8.9049932578271171</v>
      </c>
      <c r="E1925">
        <v>0.93400000000000005</v>
      </c>
      <c r="F1925">
        <f>LOG10(E1925)</f>
        <v>-2.9653123769906618E-2</v>
      </c>
    </row>
    <row r="1926" spans="1:6" x14ac:dyDescent="0.25">
      <c r="A1926">
        <v>625537144</v>
      </c>
      <c r="B1926">
        <f>LOG10(A1926)</f>
        <v>8.7962531029267836</v>
      </c>
      <c r="C1926">
        <v>558645368</v>
      </c>
      <c r="D1926">
        <f>LOG10(C1926)</f>
        <v>8.747136202170541</v>
      </c>
      <c r="E1926">
        <v>0.92100000000000004</v>
      </c>
      <c r="F1926">
        <f>LOG10(E1926)</f>
        <v>-3.5740369803151061E-2</v>
      </c>
    </row>
    <row r="1927" spans="1:6" x14ac:dyDescent="0.25">
      <c r="A1927">
        <v>625548064</v>
      </c>
      <c r="B1927">
        <f>LOG10(A1927)</f>
        <v>8.7962606843380442</v>
      </c>
      <c r="C1927">
        <v>851762656</v>
      </c>
      <c r="D1927">
        <f>LOG10(C1927)</f>
        <v>8.9303185952955388</v>
      </c>
      <c r="E1927">
        <v>0.97299999999999998</v>
      </c>
      <c r="F1927">
        <f>LOG10(E1927)</f>
        <v>-1.1887159731648099E-2</v>
      </c>
    </row>
    <row r="1928" spans="1:6" x14ac:dyDescent="0.25">
      <c r="A1928">
        <v>625548840</v>
      </c>
      <c r="B1928">
        <f>LOG10(A1928)</f>
        <v>8.7962612230853097</v>
      </c>
      <c r="C1928">
        <v>919574272</v>
      </c>
      <c r="D1928">
        <f>LOG10(C1928)</f>
        <v>8.9635868120048787</v>
      </c>
      <c r="E1928">
        <v>0.96699999999999997</v>
      </c>
      <c r="F1928">
        <f>LOG10(E1928)</f>
        <v>-1.4573525916998339E-2</v>
      </c>
    </row>
    <row r="1929" spans="1:6" x14ac:dyDescent="0.25">
      <c r="A1929">
        <v>625550936</v>
      </c>
      <c r="B1929">
        <f>LOG10(A1929)</f>
        <v>8.7962626782549957</v>
      </c>
      <c r="C1929">
        <v>844584240</v>
      </c>
      <c r="D1929">
        <f>LOG10(C1929)</f>
        <v>8.9266429731996002</v>
      </c>
      <c r="E1929">
        <v>0.96199999999999997</v>
      </c>
      <c r="F1929">
        <f>LOG10(E1929)</f>
        <v>-1.6824927962187056E-2</v>
      </c>
    </row>
    <row r="1930" spans="1:6" x14ac:dyDescent="0.25">
      <c r="A1930">
        <v>625566024</v>
      </c>
      <c r="B1930">
        <f>LOG10(A1930)</f>
        <v>8.7962731531112297</v>
      </c>
      <c r="C1930">
        <v>613289016</v>
      </c>
      <c r="D1930">
        <f>LOG10(C1930)</f>
        <v>8.7876651865474198</v>
      </c>
      <c r="E1930">
        <v>0.95399999999999996</v>
      </c>
      <c r="F1930">
        <f>LOG10(E1930)</f>
        <v>-2.0451625295904902E-2</v>
      </c>
    </row>
    <row r="1931" spans="1:6" x14ac:dyDescent="0.25">
      <c r="A1931">
        <v>625575720</v>
      </c>
      <c r="B1931">
        <f>LOG10(A1931)</f>
        <v>8.796279884433746</v>
      </c>
      <c r="C1931">
        <v>817132552</v>
      </c>
      <c r="D1931">
        <f>LOG10(C1931)</f>
        <v>8.9122925117745204</v>
      </c>
      <c r="E1931">
        <v>0.98399999999999999</v>
      </c>
      <c r="F1931">
        <f>LOG10(E1931)</f>
        <v>-7.0049015686584892E-3</v>
      </c>
    </row>
    <row r="1932" spans="1:6" x14ac:dyDescent="0.25">
      <c r="A1932">
        <v>625585464</v>
      </c>
      <c r="B1932">
        <f>LOG10(A1932)</f>
        <v>8.7962866489745366</v>
      </c>
      <c r="C1932">
        <v>787564128</v>
      </c>
      <c r="D1932">
        <f>LOG10(C1932)</f>
        <v>8.8962859266554588</v>
      </c>
      <c r="E1932">
        <v>0.95</v>
      </c>
      <c r="F1932">
        <f>LOG10(E1932)</f>
        <v>-2.2276394711152253E-2</v>
      </c>
    </row>
    <row r="1933" spans="1:6" x14ac:dyDescent="0.25">
      <c r="A1933">
        <v>625587912</v>
      </c>
      <c r="B1933">
        <f>LOG10(A1933)</f>
        <v>8.7962883484238876</v>
      </c>
      <c r="C1933">
        <v>714536992</v>
      </c>
      <c r="D1933">
        <f>LOG10(C1933)</f>
        <v>8.8540247173895636</v>
      </c>
      <c r="E1933">
        <v>0.95899999999999996</v>
      </c>
      <c r="F1933">
        <f>LOG10(E1933)</f>
        <v>-1.8181392829336417E-2</v>
      </c>
    </row>
    <row r="1934" spans="1:6" x14ac:dyDescent="0.25">
      <c r="A1934">
        <v>625590920</v>
      </c>
      <c r="B1934">
        <f>LOG10(A1934)</f>
        <v>8.7962904366270589</v>
      </c>
      <c r="C1934">
        <v>641833848</v>
      </c>
      <c r="D1934">
        <f>LOG10(C1934)</f>
        <v>8.8074226164865088</v>
      </c>
      <c r="E1934">
        <v>1.008</v>
      </c>
      <c r="F1934">
        <f>LOG10(E1934)</f>
        <v>3.4605321095064891E-3</v>
      </c>
    </row>
    <row r="1935" spans="1:6" x14ac:dyDescent="0.25">
      <c r="A1935">
        <v>625591160</v>
      </c>
      <c r="B1935">
        <f>LOG10(A1935)</f>
        <v>8.7962906032385799</v>
      </c>
      <c r="C1935">
        <v>670039760</v>
      </c>
      <c r="D1935">
        <f>LOG10(C1935)</f>
        <v>8.8261005743967438</v>
      </c>
      <c r="E1935">
        <v>0.96599999999999997</v>
      </c>
      <c r="F1935">
        <f>LOG10(E1935)</f>
        <v>-1.5022873584506671E-2</v>
      </c>
    </row>
    <row r="1936" spans="1:6" x14ac:dyDescent="0.25">
      <c r="A1936">
        <v>625618696</v>
      </c>
      <c r="B1936">
        <f>LOG10(A1936)</f>
        <v>8.7963097187095762</v>
      </c>
      <c r="C1936">
        <v>622444480</v>
      </c>
      <c r="D1936">
        <f>LOG10(C1936)</f>
        <v>8.7941006198561915</v>
      </c>
      <c r="E1936">
        <v>0.97</v>
      </c>
      <c r="F1936">
        <f>LOG10(E1936)</f>
        <v>-1.322826573375516E-2</v>
      </c>
    </row>
    <row r="1937" spans="1:6" x14ac:dyDescent="0.25">
      <c r="A1937">
        <v>625620256</v>
      </c>
      <c r="B1937">
        <f>LOG10(A1937)</f>
        <v>8.7963108016352489</v>
      </c>
      <c r="C1937">
        <v>841608832</v>
      </c>
      <c r="D1937">
        <f>LOG10(C1937)</f>
        <v>8.9251102844008443</v>
      </c>
      <c r="E1937">
        <v>1.141</v>
      </c>
      <c r="F1937">
        <f>LOG10(E1937)</f>
        <v>5.7285644418214647E-2</v>
      </c>
    </row>
    <row r="1938" spans="1:6" x14ac:dyDescent="0.25">
      <c r="A1938">
        <v>625624592</v>
      </c>
      <c r="B1938">
        <f>LOG10(A1938)</f>
        <v>8.796313811599088</v>
      </c>
      <c r="C1938">
        <v>880725816</v>
      </c>
      <c r="D1938">
        <f>LOG10(C1938)</f>
        <v>8.944840726650952</v>
      </c>
      <c r="E1938">
        <v>0.98099999999999998</v>
      </c>
      <c r="F1938">
        <f>LOG10(E1938)</f>
        <v>-8.3309926200514969E-3</v>
      </c>
    </row>
    <row r="1939" spans="1:6" x14ac:dyDescent="0.25">
      <c r="A1939">
        <v>625631528</v>
      </c>
      <c r="B1939">
        <f>LOG10(A1939)</f>
        <v>8.7963186263871691</v>
      </c>
      <c r="C1939">
        <v>870513440</v>
      </c>
      <c r="D1939">
        <f>LOG10(C1939)</f>
        <v>8.9397754806489598</v>
      </c>
      <c r="E1939">
        <v>1.46</v>
      </c>
      <c r="F1939">
        <f>LOG10(E1939)</f>
        <v>0.16435285578443709</v>
      </c>
    </row>
    <row r="1940" spans="1:6" x14ac:dyDescent="0.25">
      <c r="A1940">
        <v>625665136</v>
      </c>
      <c r="B1940">
        <f>LOG10(A1940)</f>
        <v>8.7963419554175601</v>
      </c>
      <c r="C1940">
        <v>817272024</v>
      </c>
      <c r="D1940">
        <f>LOG10(C1940)</f>
        <v>8.9123666328593689</v>
      </c>
      <c r="E1940">
        <v>1.08</v>
      </c>
      <c r="F1940">
        <f>LOG10(E1940)</f>
        <v>3.342375548694973E-2</v>
      </c>
    </row>
    <row r="1941" spans="1:6" x14ac:dyDescent="0.25">
      <c r="A1941">
        <v>625670368</v>
      </c>
      <c r="B1941">
        <f>LOG10(A1941)</f>
        <v>8.7963455871034224</v>
      </c>
      <c r="C1941">
        <v>859754144</v>
      </c>
      <c r="D1941">
        <f>LOG10(C1941)</f>
        <v>8.9343742777909352</v>
      </c>
      <c r="E1941">
        <v>0.97899999999999998</v>
      </c>
      <c r="F1941">
        <f>LOG10(E1941)</f>
        <v>-9.2173081968621833E-3</v>
      </c>
    </row>
    <row r="1942" spans="1:6" x14ac:dyDescent="0.25">
      <c r="A1942">
        <v>625715232</v>
      </c>
      <c r="B1942">
        <f>LOG10(A1942)</f>
        <v>8.7963767272853843</v>
      </c>
      <c r="C1942">
        <v>799459744</v>
      </c>
      <c r="D1942">
        <f>LOG10(C1942)</f>
        <v>8.9027966001662744</v>
      </c>
      <c r="E1942">
        <v>0.98699999999999999</v>
      </c>
      <c r="F1942">
        <f>LOG10(E1942)</f>
        <v>-5.6828473303632727E-3</v>
      </c>
    </row>
    <row r="1943" spans="1:6" x14ac:dyDescent="0.25">
      <c r="A1943">
        <v>625716880</v>
      </c>
      <c r="B1943">
        <f>LOG10(A1943)</f>
        <v>8.7963778711225924</v>
      </c>
      <c r="C1943">
        <v>881945728</v>
      </c>
      <c r="D1943">
        <f>LOG10(C1943)</f>
        <v>8.9454418609194413</v>
      </c>
      <c r="E1943">
        <v>0.97</v>
      </c>
      <c r="F1943">
        <f>LOG10(E1943)</f>
        <v>-1.322826573375516E-2</v>
      </c>
    </row>
    <row r="1944" spans="1:6" x14ac:dyDescent="0.25">
      <c r="A1944">
        <v>625739312</v>
      </c>
      <c r="B1944">
        <f>LOG10(A1944)</f>
        <v>8.7963934403352919</v>
      </c>
      <c r="C1944">
        <v>900537160</v>
      </c>
      <c r="D1944">
        <f>LOG10(C1944)</f>
        <v>8.9545016383659615</v>
      </c>
      <c r="E1944">
        <v>0.9</v>
      </c>
      <c r="F1944">
        <f>LOG10(E1944)</f>
        <v>-4.5757490560675115E-2</v>
      </c>
    </row>
    <row r="1945" spans="1:6" x14ac:dyDescent="0.25">
      <c r="A1945">
        <v>625754968</v>
      </c>
      <c r="B1945">
        <f>LOG10(A1945)</f>
        <v>8.7964043062489718</v>
      </c>
      <c r="C1945">
        <v>776787176</v>
      </c>
      <c r="D1945">
        <f>LOG10(C1945)</f>
        <v>8.8903020471800609</v>
      </c>
      <c r="E1945">
        <v>1.008</v>
      </c>
      <c r="F1945">
        <f>LOG10(E1945)</f>
        <v>3.4605321095064891E-3</v>
      </c>
    </row>
    <row r="1946" spans="1:6" x14ac:dyDescent="0.25">
      <c r="A1946">
        <v>625765480</v>
      </c>
      <c r="B1946">
        <f>LOG10(A1946)</f>
        <v>8.796411601860644</v>
      </c>
      <c r="C1946">
        <v>671624160</v>
      </c>
      <c r="D1946">
        <f>LOG10(C1946)</f>
        <v>8.8271263104052</v>
      </c>
      <c r="E1946">
        <v>0.96599999999999997</v>
      </c>
      <c r="F1946">
        <f>LOG10(E1946)</f>
        <v>-1.5022873584506671E-2</v>
      </c>
    </row>
    <row r="1947" spans="1:6" x14ac:dyDescent="0.25">
      <c r="A1947">
        <v>625779688</v>
      </c>
      <c r="B1947">
        <f>LOG10(A1947)</f>
        <v>8.7964214624012893</v>
      </c>
      <c r="C1947">
        <v>692840928</v>
      </c>
      <c r="D1947">
        <f>LOG10(C1947)</f>
        <v>8.8406335347245637</v>
      </c>
      <c r="E1947">
        <v>1.006</v>
      </c>
      <c r="F1947">
        <f>LOG10(E1947)</f>
        <v>2.5979807199085947E-3</v>
      </c>
    </row>
    <row r="1948" spans="1:6" x14ac:dyDescent="0.25">
      <c r="A1948">
        <v>625794232</v>
      </c>
      <c r="B1948">
        <f>LOG10(A1948)</f>
        <v>8.7964315558985149</v>
      </c>
      <c r="C1948">
        <v>863316272</v>
      </c>
      <c r="D1948">
        <f>LOG10(C1948)</f>
        <v>8.9361699266788062</v>
      </c>
      <c r="E1948">
        <v>0.98899999999999999</v>
      </c>
      <c r="F1948">
        <f>LOG10(E1948)</f>
        <v>-4.8037084028205992E-3</v>
      </c>
    </row>
    <row r="1949" spans="1:6" x14ac:dyDescent="0.25">
      <c r="A1949">
        <v>625811256</v>
      </c>
      <c r="B1949">
        <f>LOG10(A1949)</f>
        <v>8.7964433702111435</v>
      </c>
      <c r="C1949">
        <v>809945416</v>
      </c>
      <c r="D1949">
        <f>LOG10(C1949)</f>
        <v>8.9084557518060983</v>
      </c>
      <c r="E1949">
        <v>0.93600000000000005</v>
      </c>
      <c r="F1949">
        <f>LOG10(E1949)</f>
        <v>-2.8724151261894745E-2</v>
      </c>
    </row>
    <row r="1950" spans="1:6" x14ac:dyDescent="0.25">
      <c r="A1950">
        <v>625813144</v>
      </c>
      <c r="B1950">
        <f>LOG10(A1950)</f>
        <v>8.7964446804252638</v>
      </c>
      <c r="C1950">
        <v>836480216</v>
      </c>
      <c r="D1950">
        <f>LOG10(C1950)</f>
        <v>8.9224556737100844</v>
      </c>
      <c r="E1950">
        <v>0.98799999999999999</v>
      </c>
      <c r="F1950">
        <f>LOG10(E1950)</f>
        <v>-5.2430554123718831E-3</v>
      </c>
    </row>
    <row r="1951" spans="1:6" x14ac:dyDescent="0.25">
      <c r="A1951">
        <v>625822488</v>
      </c>
      <c r="B1951">
        <f>LOG10(A1951)</f>
        <v>8.7964511648166237</v>
      </c>
      <c r="C1951">
        <v>819527776</v>
      </c>
      <c r="D1951">
        <f>LOG10(C1951)</f>
        <v>8.9135636775637526</v>
      </c>
      <c r="E1951">
        <v>0.96</v>
      </c>
      <c r="F1951">
        <f>LOG10(E1951)</f>
        <v>-1.7728766960431602E-2</v>
      </c>
    </row>
    <row r="1952" spans="1:6" x14ac:dyDescent="0.25">
      <c r="A1952">
        <v>625829672</v>
      </c>
      <c r="B1952">
        <f>LOG10(A1952)</f>
        <v>8.7964561501818199</v>
      </c>
      <c r="C1952">
        <v>873801112</v>
      </c>
      <c r="D1952">
        <f>LOG10(C1952)</f>
        <v>8.9414125930574091</v>
      </c>
      <c r="E1952">
        <v>1.0249999999999999</v>
      </c>
      <c r="F1952">
        <f>LOG10(E1952)</f>
        <v>1.0723865391773066E-2</v>
      </c>
    </row>
    <row r="1953" spans="1:6" x14ac:dyDescent="0.25">
      <c r="A1953">
        <v>625850312</v>
      </c>
      <c r="B1953">
        <f>LOG10(A1953)</f>
        <v>8.7964704730730094</v>
      </c>
      <c r="C1953">
        <v>806446800</v>
      </c>
      <c r="D1953">
        <f>LOG10(C1953)</f>
        <v>8.9065757229605627</v>
      </c>
      <c r="E1953">
        <v>0.96399999999999997</v>
      </c>
      <c r="F1953">
        <f>LOG10(E1953)</f>
        <v>-1.5922966097169242E-2</v>
      </c>
    </row>
    <row r="1954" spans="1:6" x14ac:dyDescent="0.25">
      <c r="A1954">
        <v>625851576</v>
      </c>
      <c r="B1954">
        <f>LOG10(A1954)</f>
        <v>8.7964713501959579</v>
      </c>
      <c r="C1954">
        <v>791282168</v>
      </c>
      <c r="D1954">
        <f>LOG10(C1954)</f>
        <v>8.8983313787611724</v>
      </c>
      <c r="E1954">
        <v>0.998</v>
      </c>
      <c r="F1954">
        <f>LOG10(E1954)</f>
        <v>-8.6945871262889137E-4</v>
      </c>
    </row>
    <row r="1955" spans="1:6" x14ac:dyDescent="0.25">
      <c r="A1955">
        <v>625867672</v>
      </c>
      <c r="B1955">
        <f>LOG10(A1955)</f>
        <v>8.7964825194801115</v>
      </c>
      <c r="C1955">
        <v>883756912</v>
      </c>
      <c r="D1955">
        <f>LOG10(C1955)</f>
        <v>8.9463328235028001</v>
      </c>
      <c r="E1955">
        <v>0.97599999999999998</v>
      </c>
      <c r="F1955">
        <f>LOG10(E1955)</f>
        <v>-1.0550182333308195E-2</v>
      </c>
    </row>
    <row r="1956" spans="1:6" x14ac:dyDescent="0.25">
      <c r="A1956">
        <v>625899600</v>
      </c>
      <c r="B1956">
        <f>LOG10(A1956)</f>
        <v>8.7965046740044102</v>
      </c>
      <c r="C1956">
        <v>826270544</v>
      </c>
      <c r="D1956">
        <f>LOG10(C1956)</f>
        <v>8.917122270720526</v>
      </c>
      <c r="E1956">
        <v>0.95199999999999996</v>
      </c>
      <c r="F1956">
        <f>LOG10(E1956)</f>
        <v>-2.1363051615525673E-2</v>
      </c>
    </row>
    <row r="1957" spans="1:6" x14ac:dyDescent="0.25">
      <c r="A1957">
        <v>625908768</v>
      </c>
      <c r="B1957">
        <f>LOG10(A1957)</f>
        <v>8.7965110353803393</v>
      </c>
      <c r="C1957">
        <v>546683336</v>
      </c>
      <c r="D1957">
        <f>LOG10(C1957)</f>
        <v>8.737735835930069</v>
      </c>
      <c r="E1957">
        <v>0.95899999999999996</v>
      </c>
      <c r="F1957">
        <f>LOG10(E1957)</f>
        <v>-1.8181392829336417E-2</v>
      </c>
    </row>
    <row r="1958" spans="1:6" x14ac:dyDescent="0.25">
      <c r="A1958">
        <v>625909464</v>
      </c>
      <c r="B1958">
        <f>LOG10(A1958)</f>
        <v>8.796511518308213</v>
      </c>
      <c r="C1958">
        <v>887329840</v>
      </c>
      <c r="D1958">
        <f>LOG10(C1958)</f>
        <v>8.948085086646218</v>
      </c>
      <c r="E1958">
        <v>0.94899999999999995</v>
      </c>
      <c r="F1958">
        <f>LOG10(E1958)</f>
        <v>-2.2733787572707352E-2</v>
      </c>
    </row>
    <row r="1959" spans="1:6" x14ac:dyDescent="0.25">
      <c r="A1959">
        <v>625938992</v>
      </c>
      <c r="B1959">
        <f>LOG10(A1959)</f>
        <v>8.7965320061674319</v>
      </c>
      <c r="C1959">
        <v>469413664</v>
      </c>
      <c r="D1959">
        <f>LOG10(C1959)</f>
        <v>8.671555727174443</v>
      </c>
      <c r="E1959">
        <v>1.069</v>
      </c>
      <c r="F1959">
        <f>LOG10(E1959)</f>
        <v>2.8977705208777998E-2</v>
      </c>
    </row>
    <row r="1960" spans="1:6" x14ac:dyDescent="0.25">
      <c r="A1960">
        <v>625968792</v>
      </c>
      <c r="B1960">
        <f>LOG10(A1960)</f>
        <v>8.7965526817726616</v>
      </c>
      <c r="C1960">
        <v>868139592</v>
      </c>
      <c r="D1960">
        <f>LOG10(C1960)</f>
        <v>8.9385895629196401</v>
      </c>
      <c r="E1960">
        <v>0.93700000000000006</v>
      </c>
      <c r="F1960">
        <f>LOG10(E1960)</f>
        <v>-2.8260409112221711E-2</v>
      </c>
    </row>
    <row r="1961" spans="1:6" x14ac:dyDescent="0.25">
      <c r="A1961">
        <v>626005288</v>
      </c>
      <c r="B1961">
        <f>LOG10(A1961)</f>
        <v>8.7965780018039137</v>
      </c>
      <c r="C1961">
        <v>838991448</v>
      </c>
      <c r="D1961">
        <f>LOG10(C1961)</f>
        <v>8.9237575340046966</v>
      </c>
      <c r="E1961">
        <v>0.98199999999999998</v>
      </c>
      <c r="F1961">
        <f>LOG10(E1961)</f>
        <v>-7.8885122130503398E-3</v>
      </c>
    </row>
    <row r="1962" spans="1:6" x14ac:dyDescent="0.25">
      <c r="A1962">
        <v>626016792</v>
      </c>
      <c r="B1962">
        <f>LOG10(A1962)</f>
        <v>8.7965859826914699</v>
      </c>
      <c r="C1962">
        <v>784436400</v>
      </c>
      <c r="D1962">
        <f>LOG10(C1962)</f>
        <v>8.8945577379181859</v>
      </c>
      <c r="E1962">
        <v>0.94199999999999995</v>
      </c>
      <c r="F1962">
        <f>LOG10(E1962)</f>
        <v>-2.5949097207122653E-2</v>
      </c>
    </row>
    <row r="1963" spans="1:6" x14ac:dyDescent="0.25">
      <c r="A1963">
        <v>626017696</v>
      </c>
      <c r="B1963">
        <f>LOG10(A1963)</f>
        <v>8.7965866098342769</v>
      </c>
      <c r="C1963">
        <v>838573656</v>
      </c>
      <c r="D1963">
        <f>LOG10(C1963)</f>
        <v>8.9235412148126709</v>
      </c>
      <c r="E1963">
        <v>0.96499999999999997</v>
      </c>
      <c r="F1963">
        <f>LOG10(E1963)</f>
        <v>-1.5472686656207449E-2</v>
      </c>
    </row>
    <row r="1964" spans="1:6" x14ac:dyDescent="0.25">
      <c r="A1964">
        <v>626029520</v>
      </c>
      <c r="B1964">
        <f>LOG10(A1964)</f>
        <v>8.7965948125568083</v>
      </c>
      <c r="C1964">
        <v>873962288</v>
      </c>
      <c r="D1964">
        <f>LOG10(C1964)</f>
        <v>8.9414926929698044</v>
      </c>
      <c r="E1964">
        <v>1.2110000000000001</v>
      </c>
      <c r="F1964">
        <f>LOG10(E1964)</f>
        <v>8.3144143143052268E-2</v>
      </c>
    </row>
    <row r="1965" spans="1:6" x14ac:dyDescent="0.25">
      <c r="A1965">
        <v>626029624</v>
      </c>
      <c r="B1965">
        <f>LOG10(A1965)</f>
        <v>8.7965948847045592</v>
      </c>
      <c r="C1965">
        <v>772243016</v>
      </c>
      <c r="D1965">
        <f>LOG10(C1965)</f>
        <v>8.8877539893252173</v>
      </c>
      <c r="E1965">
        <v>0.96299999999999997</v>
      </c>
      <c r="F1965">
        <f>LOG10(E1965)</f>
        <v>-1.6373712875465501E-2</v>
      </c>
    </row>
    <row r="1966" spans="1:6" x14ac:dyDescent="0.25">
      <c r="A1966">
        <v>626056896</v>
      </c>
      <c r="B1966">
        <f>LOG10(A1966)</f>
        <v>8.7966138036513311</v>
      </c>
      <c r="C1966">
        <v>657469272</v>
      </c>
      <c r="D1966">
        <f>LOG10(C1966)</f>
        <v>8.8178754601082794</v>
      </c>
      <c r="E1966">
        <v>0.95699999999999996</v>
      </c>
      <c r="F1966">
        <f>LOG10(E1966)</f>
        <v>-1.9088062223156451E-2</v>
      </c>
    </row>
    <row r="1967" spans="1:6" x14ac:dyDescent="0.25">
      <c r="A1967">
        <v>626082512</v>
      </c>
      <c r="B1967">
        <f>LOG10(A1967)</f>
        <v>8.7966315730584412</v>
      </c>
      <c r="C1967">
        <v>873401608</v>
      </c>
      <c r="D1967">
        <f>LOG10(C1967)</f>
        <v>8.941213987155832</v>
      </c>
      <c r="E1967">
        <v>0.94399999999999995</v>
      </c>
      <c r="F1967">
        <f>LOG10(E1967)</f>
        <v>-2.502800570193105E-2</v>
      </c>
    </row>
    <row r="1968" spans="1:6" x14ac:dyDescent="0.25">
      <c r="A1968">
        <v>626102736</v>
      </c>
      <c r="B1968">
        <f>LOG10(A1968)</f>
        <v>8.7966456016083185</v>
      </c>
      <c r="C1968">
        <v>877901680</v>
      </c>
      <c r="D1968">
        <f>LOG10(C1968)</f>
        <v>8.9434458801151671</v>
      </c>
      <c r="E1968">
        <v>0.95099999999999996</v>
      </c>
      <c r="F1968">
        <f>LOG10(E1968)</f>
        <v>-2.181948306258609E-2</v>
      </c>
    </row>
    <row r="1969" spans="1:6" x14ac:dyDescent="0.25">
      <c r="A1969">
        <v>626107496</v>
      </c>
      <c r="B1969">
        <f>LOG10(A1969)</f>
        <v>8.7966489033569868</v>
      </c>
      <c r="C1969">
        <v>613230328</v>
      </c>
      <c r="D1969">
        <f>LOG10(C1969)</f>
        <v>8.7876236252386679</v>
      </c>
      <c r="E1969">
        <v>0.89900000000000002</v>
      </c>
      <c r="F1969">
        <f>LOG10(E1969)</f>
        <v>-4.6240308266771224E-2</v>
      </c>
    </row>
    <row r="1970" spans="1:6" x14ac:dyDescent="0.25">
      <c r="A1970">
        <v>626122192</v>
      </c>
      <c r="B1970">
        <f>LOG10(A1970)</f>
        <v>8.7966590970008021</v>
      </c>
      <c r="C1970">
        <v>828700416</v>
      </c>
      <c r="D1970">
        <f>LOG10(C1970)</f>
        <v>8.9183975568555969</v>
      </c>
      <c r="E1970">
        <v>0.92200000000000004</v>
      </c>
      <c r="F1970">
        <f>LOG10(E1970)</f>
        <v>-3.5269078946370637E-2</v>
      </c>
    </row>
    <row r="1971" spans="1:6" x14ac:dyDescent="0.25">
      <c r="A1971">
        <v>626155272</v>
      </c>
      <c r="B1971">
        <f>LOG10(A1971)</f>
        <v>8.796682041534865</v>
      </c>
      <c r="C1971">
        <v>697448656</v>
      </c>
      <c r="D1971">
        <f>LOG10(C1971)</f>
        <v>8.8435122417139098</v>
      </c>
      <c r="E1971">
        <v>0.95099999999999996</v>
      </c>
      <c r="F1971">
        <f>LOG10(E1971)</f>
        <v>-2.181948306258609E-2</v>
      </c>
    </row>
    <row r="1972" spans="1:6" x14ac:dyDescent="0.25">
      <c r="A1972">
        <v>626178688</v>
      </c>
      <c r="B1972">
        <f>LOG10(A1972)</f>
        <v>8.7966982823139439</v>
      </c>
      <c r="C1972">
        <v>818063152</v>
      </c>
      <c r="D1972">
        <f>LOG10(C1972)</f>
        <v>8.9127868311853451</v>
      </c>
      <c r="E1972">
        <v>0.95799999999999996</v>
      </c>
      <c r="F1972">
        <f>LOG10(E1972)</f>
        <v>-1.8634490921455603E-2</v>
      </c>
    </row>
    <row r="1973" spans="1:6" x14ac:dyDescent="0.25">
      <c r="A1973">
        <v>626184144</v>
      </c>
      <c r="B1973">
        <f>LOG10(A1973)</f>
        <v>8.7967020663781668</v>
      </c>
      <c r="C1973">
        <v>793240560</v>
      </c>
      <c r="D1973">
        <f>LOG10(C1973)</f>
        <v>8.8994049124594294</v>
      </c>
      <c r="E1973">
        <v>0.97699999999999998</v>
      </c>
      <c r="F1973">
        <f>LOG10(E1973)</f>
        <v>-1.0105436281226938E-2</v>
      </c>
    </row>
    <row r="1974" spans="1:6" x14ac:dyDescent="0.25">
      <c r="A1974">
        <v>626185880</v>
      </c>
      <c r="B1974">
        <f>LOG10(A1974)</f>
        <v>8.7967032703916885</v>
      </c>
      <c r="C1974">
        <v>468842144</v>
      </c>
      <c r="D1974">
        <f>LOG10(C1974)</f>
        <v>8.6710266432916061</v>
      </c>
      <c r="E1974">
        <v>0.99199999999999999</v>
      </c>
      <c r="F1974">
        <f>LOG10(E1974)</f>
        <v>-3.4883278458213473E-3</v>
      </c>
    </row>
    <row r="1975" spans="1:6" x14ac:dyDescent="0.25">
      <c r="A1975">
        <v>626206240</v>
      </c>
      <c r="B1975">
        <f>LOG10(A1975)</f>
        <v>8.7967173909462826</v>
      </c>
      <c r="C1975">
        <v>644632320</v>
      </c>
      <c r="D1975">
        <f>LOG10(C1975)</f>
        <v>8.8093120759913592</v>
      </c>
      <c r="E1975">
        <v>0.96799999999999997</v>
      </c>
      <c r="F1975">
        <f>LOG10(E1975)</f>
        <v>-1.4124642691606345E-2</v>
      </c>
    </row>
    <row r="1976" spans="1:6" x14ac:dyDescent="0.25">
      <c r="A1976">
        <v>626225816</v>
      </c>
      <c r="B1976">
        <f>LOG10(A1976)</f>
        <v>8.7967309673295091</v>
      </c>
      <c r="C1976">
        <v>893323736</v>
      </c>
      <c r="D1976">
        <f>LOG10(C1976)</f>
        <v>8.9510088735352866</v>
      </c>
      <c r="E1976">
        <v>0.94099999999999995</v>
      </c>
      <c r="F1976">
        <f>LOG10(E1976)</f>
        <v>-2.6410376572743116E-2</v>
      </c>
    </row>
    <row r="1977" spans="1:6" x14ac:dyDescent="0.25">
      <c r="A1977">
        <v>626260992</v>
      </c>
      <c r="B1977">
        <f>LOG10(A1977)</f>
        <v>8.7967553615867597</v>
      </c>
      <c r="C1977">
        <v>918212680</v>
      </c>
      <c r="D1977">
        <f>LOG10(C1977)</f>
        <v>8.9629432858336262</v>
      </c>
      <c r="E1977">
        <v>0.97599999999999998</v>
      </c>
      <c r="F1977">
        <f>LOG10(E1977)</f>
        <v>-1.0550182333308195E-2</v>
      </c>
    </row>
    <row r="1978" spans="1:6" x14ac:dyDescent="0.25">
      <c r="A1978">
        <v>626319560</v>
      </c>
      <c r="B1978">
        <f>LOG10(A1978)</f>
        <v>8.7967959749576039</v>
      </c>
      <c r="C1978">
        <v>885009432</v>
      </c>
      <c r="D1978">
        <f>LOG10(C1978)</f>
        <v>8.9469478992218079</v>
      </c>
      <c r="E1978">
        <v>0.96</v>
      </c>
      <c r="F1978">
        <f>LOG10(E1978)</f>
        <v>-1.7728766960431602E-2</v>
      </c>
    </row>
    <row r="1979" spans="1:6" x14ac:dyDescent="0.25">
      <c r="A1979">
        <v>626319592</v>
      </c>
      <c r="B1979">
        <f>LOG10(A1979)</f>
        <v>8.7967959971466332</v>
      </c>
      <c r="C1979">
        <v>753217720</v>
      </c>
      <c r="D1979">
        <f>LOG10(C1979)</f>
        <v>8.8769205285614294</v>
      </c>
      <c r="E1979">
        <v>0.97099999999999997</v>
      </c>
      <c r="F1979">
        <f>LOG10(E1979)</f>
        <v>-1.2780770091995148E-2</v>
      </c>
    </row>
    <row r="1980" spans="1:6" x14ac:dyDescent="0.25">
      <c r="A1980">
        <v>626327104</v>
      </c>
      <c r="B1980">
        <f>LOG10(A1980)</f>
        <v>8.7968012059898903</v>
      </c>
      <c r="C1980">
        <v>861395680</v>
      </c>
      <c r="D1980">
        <f>LOG10(C1980)</f>
        <v>8.9352026893944636</v>
      </c>
      <c r="E1980">
        <v>0.94299999999999995</v>
      </c>
      <c r="F1980">
        <f>LOG10(E1980)</f>
        <v>-2.548830726267165E-2</v>
      </c>
    </row>
    <row r="1981" spans="1:6" x14ac:dyDescent="0.25">
      <c r="A1981">
        <v>626328848</v>
      </c>
      <c r="B1981">
        <f>LOG10(A1981)</f>
        <v>8.7968024152757689</v>
      </c>
      <c r="C1981">
        <v>830016680</v>
      </c>
      <c r="D1981">
        <f>LOG10(C1981)</f>
        <v>8.9190868200377249</v>
      </c>
      <c r="E1981">
        <v>0.96099999999999997</v>
      </c>
      <c r="F1981">
        <f>LOG10(E1981)</f>
        <v>-1.7276612331454656E-2</v>
      </c>
    </row>
    <row r="1982" spans="1:6" x14ac:dyDescent="0.25">
      <c r="A1982">
        <v>626344944</v>
      </c>
      <c r="B1982">
        <f>LOG10(A1982)</f>
        <v>8.7968135760488693</v>
      </c>
      <c r="C1982">
        <v>912603384</v>
      </c>
      <c r="D1982">
        <f>LOG10(C1982)</f>
        <v>8.9602820748352858</v>
      </c>
      <c r="E1982">
        <v>0.97099999999999997</v>
      </c>
      <c r="F1982">
        <f>LOG10(E1982)</f>
        <v>-1.2780770091995148E-2</v>
      </c>
    </row>
    <row r="1983" spans="1:6" x14ac:dyDescent="0.25">
      <c r="A1983">
        <v>626346104</v>
      </c>
      <c r="B1983">
        <f>LOG10(A1983)</f>
        <v>8.7968143803678593</v>
      </c>
      <c r="C1983">
        <v>681055448</v>
      </c>
      <c r="D1983">
        <f>LOG10(C1983)</f>
        <v>8.8331824713549896</v>
      </c>
      <c r="E1983">
        <v>1.456</v>
      </c>
      <c r="F1983">
        <f>LOG10(E1983)</f>
        <v>0.16316137497701838</v>
      </c>
    </row>
    <row r="1984" spans="1:6" x14ac:dyDescent="0.25">
      <c r="A1984">
        <v>626374056</v>
      </c>
      <c r="B1984">
        <f>LOG10(A1984)</f>
        <v>8.7968337612315946</v>
      </c>
      <c r="C1984">
        <v>613415296</v>
      </c>
      <c r="D1984">
        <f>LOG10(C1984)</f>
        <v>8.7877546012610264</v>
      </c>
      <c r="E1984">
        <v>0.93200000000000005</v>
      </c>
      <c r="F1984">
        <f>LOG10(E1984)</f>
        <v>-3.0584087646018613E-2</v>
      </c>
    </row>
    <row r="1985" spans="1:6" x14ac:dyDescent="0.25">
      <c r="A1985">
        <v>626382896</v>
      </c>
      <c r="B1985">
        <f>LOG10(A1985)</f>
        <v>8.7968398903745442</v>
      </c>
      <c r="C1985">
        <v>453215128</v>
      </c>
      <c r="D1985">
        <f>LOG10(C1985)</f>
        <v>8.6563043978755392</v>
      </c>
      <c r="E1985">
        <v>0.94699999999999995</v>
      </c>
      <c r="F1985">
        <f>LOG10(E1985)</f>
        <v>-2.3650020996726601E-2</v>
      </c>
    </row>
    <row r="1986" spans="1:6" x14ac:dyDescent="0.25">
      <c r="A1986">
        <v>626431360</v>
      </c>
      <c r="B1986">
        <f>LOG10(A1986)</f>
        <v>8.7968734909624704</v>
      </c>
      <c r="C1986">
        <v>842526480</v>
      </c>
      <c r="D1986">
        <f>LOG10(C1986)</f>
        <v>8.9255835593204189</v>
      </c>
      <c r="E1986">
        <v>0.94799999999999995</v>
      </c>
      <c r="F1986">
        <f>LOG10(E1986)</f>
        <v>-2.3191662661933767E-2</v>
      </c>
    </row>
    <row r="1987" spans="1:6" x14ac:dyDescent="0.25">
      <c r="A1987">
        <v>626435952</v>
      </c>
      <c r="B1987">
        <f>LOG10(A1987)</f>
        <v>8.7968766745083116</v>
      </c>
      <c r="C1987">
        <v>642077176</v>
      </c>
      <c r="D1987">
        <f>LOG10(C1987)</f>
        <v>8.8075872322690394</v>
      </c>
      <c r="E1987">
        <v>0.94199999999999995</v>
      </c>
      <c r="F1987">
        <f>LOG10(E1987)</f>
        <v>-2.5949097207122653E-2</v>
      </c>
    </row>
    <row r="1988" spans="1:6" x14ac:dyDescent="0.25">
      <c r="A1988">
        <v>626443528</v>
      </c>
      <c r="B1988">
        <f>LOG10(A1988)</f>
        <v>8.7968819267533167</v>
      </c>
      <c r="C1988">
        <v>698506384</v>
      </c>
      <c r="D1988">
        <f>LOG10(C1988)</f>
        <v>8.8441703797033178</v>
      </c>
      <c r="E1988">
        <v>0.94099999999999995</v>
      </c>
      <c r="F1988">
        <f>LOG10(E1988)</f>
        <v>-2.6410376572743116E-2</v>
      </c>
    </row>
    <row r="1989" spans="1:6" x14ac:dyDescent="0.25">
      <c r="A1989">
        <v>626466232</v>
      </c>
      <c r="B1989">
        <f>LOG10(A1989)</f>
        <v>8.7968976664693486</v>
      </c>
      <c r="C1989">
        <v>888331000</v>
      </c>
      <c r="D1989">
        <f>LOG10(C1989)</f>
        <v>8.9485748179054561</v>
      </c>
      <c r="E1989">
        <v>0.93700000000000006</v>
      </c>
      <c r="F1989">
        <f>LOG10(E1989)</f>
        <v>-2.8260409112221711E-2</v>
      </c>
    </row>
    <row r="1990" spans="1:6" x14ac:dyDescent="0.25">
      <c r="A1990">
        <v>626469800</v>
      </c>
      <c r="B1990">
        <f>LOG10(A1990)</f>
        <v>8.7969001399598898</v>
      </c>
      <c r="C1990">
        <v>834191592</v>
      </c>
      <c r="D1990">
        <f>LOG10(C1990)</f>
        <v>8.9212658081825449</v>
      </c>
      <c r="E1990">
        <v>0.89700000000000002</v>
      </c>
      <c r="F1990">
        <f>LOG10(E1990)</f>
        <v>-4.7207556955907906E-2</v>
      </c>
    </row>
    <row r="1991" spans="1:6" x14ac:dyDescent="0.25">
      <c r="A1991">
        <v>626498408</v>
      </c>
      <c r="B1991">
        <f>LOG10(A1991)</f>
        <v>8.7969199717424686</v>
      </c>
      <c r="C1991">
        <v>666920664</v>
      </c>
      <c r="D1991">
        <f>LOG10(C1991)</f>
        <v>8.8240741738921002</v>
      </c>
      <c r="E1991">
        <v>0.97599999999999998</v>
      </c>
      <c r="F1991">
        <f>LOG10(E1991)</f>
        <v>-1.0550182333308195E-2</v>
      </c>
    </row>
    <row r="1992" spans="1:6" x14ac:dyDescent="0.25">
      <c r="A1992">
        <v>626527896</v>
      </c>
      <c r="B1992">
        <f>LOG10(A1992)</f>
        <v>8.7969404126153297</v>
      </c>
      <c r="C1992">
        <v>619030856</v>
      </c>
      <c r="D1992">
        <f>LOG10(C1992)</f>
        <v>8.7917122972536355</v>
      </c>
      <c r="E1992">
        <v>0.96399999999999997</v>
      </c>
      <c r="F1992">
        <f>LOG10(E1992)</f>
        <v>-1.5922966097169242E-2</v>
      </c>
    </row>
    <row r="1993" spans="1:6" x14ac:dyDescent="0.25">
      <c r="A1993">
        <v>626532224</v>
      </c>
      <c r="B1993">
        <f>LOG10(A1993)</f>
        <v>8.7969434126733272</v>
      </c>
      <c r="C1993">
        <v>888679408</v>
      </c>
      <c r="D1993">
        <f>LOG10(C1993)</f>
        <v>8.9487451170473271</v>
      </c>
      <c r="E1993">
        <v>0.98199999999999998</v>
      </c>
      <c r="F1993">
        <f>LOG10(E1993)</f>
        <v>-7.8885122130503398E-3</v>
      </c>
    </row>
    <row r="1994" spans="1:6" x14ac:dyDescent="0.25">
      <c r="A1994">
        <v>626553432</v>
      </c>
      <c r="B1994">
        <f>LOG10(A1994)</f>
        <v>8.7969581132124777</v>
      </c>
      <c r="C1994">
        <v>643599288</v>
      </c>
      <c r="D1994">
        <f>LOG10(C1994)</f>
        <v>8.8086155549766474</v>
      </c>
      <c r="E1994">
        <v>1.048</v>
      </c>
      <c r="F1994">
        <f>LOG10(E1994)</f>
        <v>2.0361282647707864E-2</v>
      </c>
    </row>
    <row r="1995" spans="1:6" x14ac:dyDescent="0.25">
      <c r="A1995">
        <v>626559640</v>
      </c>
      <c r="B1995">
        <f>LOG10(A1995)</f>
        <v>8.7969624162561608</v>
      </c>
      <c r="C1995">
        <v>878091544</v>
      </c>
      <c r="D1995">
        <f>LOG10(C1995)</f>
        <v>8.9435397949283981</v>
      </c>
      <c r="E1995">
        <v>1.129</v>
      </c>
      <c r="F1995">
        <f>LOG10(E1995)</f>
        <v>5.269394192496786E-2</v>
      </c>
    </row>
    <row r="1996" spans="1:6" x14ac:dyDescent="0.25">
      <c r="A1996">
        <v>626563464</v>
      </c>
      <c r="B1996">
        <f>LOG10(A1996)</f>
        <v>8.7969650668211266</v>
      </c>
      <c r="C1996">
        <v>842029368</v>
      </c>
      <c r="D1996">
        <f>LOG10(C1996)</f>
        <v>8.9253272389318603</v>
      </c>
      <c r="E1996">
        <v>1</v>
      </c>
      <c r="F1996">
        <f>LOG10(E1996)</f>
        <v>0</v>
      </c>
    </row>
    <row r="1997" spans="1:6" x14ac:dyDescent="0.25">
      <c r="A1997">
        <v>626578184</v>
      </c>
      <c r="B1997">
        <f>LOG10(A1997)</f>
        <v>8.7969752696817274</v>
      </c>
      <c r="C1997">
        <v>888005392</v>
      </c>
      <c r="D1997">
        <f>LOG10(C1997)</f>
        <v>8.94841560283799</v>
      </c>
      <c r="E1997">
        <v>0.93300000000000005</v>
      </c>
      <c r="F1997">
        <f>LOG10(E1997)</f>
        <v>-3.0118356253500032E-2</v>
      </c>
    </row>
    <row r="1998" spans="1:6" x14ac:dyDescent="0.25">
      <c r="A1998">
        <v>626599280</v>
      </c>
      <c r="B1998">
        <f>LOG10(A1998)</f>
        <v>8.7969898915156719</v>
      </c>
      <c r="C1998">
        <v>652324440</v>
      </c>
      <c r="D1998">
        <f>LOG10(C1998)</f>
        <v>8.8144636501127067</v>
      </c>
      <c r="E1998">
        <v>1.1319999999999999</v>
      </c>
      <c r="F1998">
        <f>LOG10(E1998)</f>
        <v>5.3846426852252584E-2</v>
      </c>
    </row>
    <row r="1999" spans="1:6" x14ac:dyDescent="0.25">
      <c r="A1999">
        <v>626601176</v>
      </c>
      <c r="B1999">
        <f>LOG10(A1999)</f>
        <v>8.7969912056268083</v>
      </c>
      <c r="C1999">
        <v>630719288</v>
      </c>
      <c r="D1999">
        <f>LOG10(C1999)</f>
        <v>8.7998361123376707</v>
      </c>
      <c r="E1999">
        <v>0.96899999999999997</v>
      </c>
      <c r="F1999">
        <f>LOG10(E1999)</f>
        <v>-1.3676222949234686E-2</v>
      </c>
    </row>
    <row r="2000" spans="1:6" x14ac:dyDescent="0.25">
      <c r="A2000">
        <v>626635624</v>
      </c>
      <c r="B2000">
        <f>LOG10(A2000)</f>
        <v>8.7970150807257781</v>
      </c>
      <c r="C2000">
        <v>837025024</v>
      </c>
      <c r="D2000">
        <f>LOG10(C2000)</f>
        <v>8.9227384420107754</v>
      </c>
      <c r="E2000">
        <v>0.96799999999999997</v>
      </c>
      <c r="F2000">
        <f>LOG10(E2000)</f>
        <v>-1.4124642691606345E-2</v>
      </c>
    </row>
    <row r="2001" spans="1:6" x14ac:dyDescent="0.25">
      <c r="A2001">
        <v>626636768</v>
      </c>
      <c r="B2001">
        <f>LOG10(A2001)</f>
        <v>8.797015873582767</v>
      </c>
      <c r="C2001">
        <v>831853440</v>
      </c>
      <c r="D2001">
        <f>LOG10(C2001)</f>
        <v>8.9200468169084637</v>
      </c>
      <c r="E2001">
        <v>0.98299999999999998</v>
      </c>
      <c r="F2001">
        <f>LOG10(E2001)</f>
        <v>-7.4464821678643838E-3</v>
      </c>
    </row>
    <row r="2002" spans="1:6" x14ac:dyDescent="0.25">
      <c r="A2002">
        <v>626639320</v>
      </c>
      <c r="B2002">
        <f>LOG10(A2002)</f>
        <v>8.7970176422585258</v>
      </c>
      <c r="C2002">
        <v>793213080</v>
      </c>
      <c r="D2002">
        <f>LOG10(C2002)</f>
        <v>8.8993898670624976</v>
      </c>
      <c r="E2002">
        <v>0.94599999999999995</v>
      </c>
      <c r="F2002">
        <f>LOG10(E2002)</f>
        <v>-2.4108863598207259E-2</v>
      </c>
    </row>
    <row r="2003" spans="1:6" x14ac:dyDescent="0.25">
      <c r="A2003">
        <v>626643680</v>
      </c>
      <c r="B2003">
        <f>LOG10(A2003)</f>
        <v>8.7970206639606339</v>
      </c>
      <c r="C2003">
        <v>907761384</v>
      </c>
      <c r="D2003">
        <f>LOG10(C2003)</f>
        <v>8.9579717039935023</v>
      </c>
      <c r="E2003">
        <v>0.94199999999999995</v>
      </c>
      <c r="F2003">
        <f>LOG10(E2003)</f>
        <v>-2.5949097207122653E-2</v>
      </c>
    </row>
    <row r="2004" spans="1:6" x14ac:dyDescent="0.25">
      <c r="A2004">
        <v>626648992</v>
      </c>
      <c r="B2004">
        <f>LOG10(A2004)</f>
        <v>8.7970243454188264</v>
      </c>
      <c r="C2004">
        <v>631225416</v>
      </c>
      <c r="D2004">
        <f>LOG10(C2004)</f>
        <v>8.8001844772202613</v>
      </c>
      <c r="E2004">
        <v>0.96399999999999997</v>
      </c>
      <c r="F2004">
        <f>LOG10(E2004)</f>
        <v>-1.5922966097169242E-2</v>
      </c>
    </row>
    <row r="2005" spans="1:6" x14ac:dyDescent="0.25">
      <c r="A2005">
        <v>626653856</v>
      </c>
      <c r="B2005">
        <f>LOG10(A2005)</f>
        <v>8.7970277163652231</v>
      </c>
      <c r="C2005">
        <v>936040392</v>
      </c>
      <c r="D2005">
        <f>LOG10(C2005)</f>
        <v>8.9712945898109915</v>
      </c>
      <c r="E2005">
        <v>0.96899999999999997</v>
      </c>
      <c r="F2005">
        <f>LOG10(E2005)</f>
        <v>-1.3676222949234686E-2</v>
      </c>
    </row>
    <row r="2006" spans="1:6" x14ac:dyDescent="0.25">
      <c r="A2006">
        <v>626673272</v>
      </c>
      <c r="B2006">
        <f>LOG10(A2006)</f>
        <v>8.7970411721685373</v>
      </c>
      <c r="C2006">
        <v>768189288</v>
      </c>
      <c r="D2006">
        <f>LOG10(C2006)</f>
        <v>8.8854682468607553</v>
      </c>
      <c r="E2006">
        <v>0.95499999999999996</v>
      </c>
      <c r="F2006">
        <f>LOG10(E2006)</f>
        <v>-1.9996628416253676E-2</v>
      </c>
    </row>
    <row r="2007" spans="1:6" x14ac:dyDescent="0.25">
      <c r="A2007">
        <v>626699760</v>
      </c>
      <c r="B2007">
        <f>LOG10(A2007)</f>
        <v>8.7970595283832402</v>
      </c>
      <c r="C2007">
        <v>730383704</v>
      </c>
      <c r="D2007">
        <f>LOG10(C2007)</f>
        <v>8.8635510748468498</v>
      </c>
      <c r="E2007">
        <v>1.0529999999999999</v>
      </c>
      <c r="F2007">
        <f>LOG10(E2007)</f>
        <v>2.2428371185486493E-2</v>
      </c>
    </row>
    <row r="2008" spans="1:6" x14ac:dyDescent="0.25">
      <c r="A2008">
        <v>626700608</v>
      </c>
      <c r="B2008">
        <f>LOG10(A2008)</f>
        <v>8.7970601160354054</v>
      </c>
      <c r="C2008">
        <v>583621720</v>
      </c>
      <c r="D2008">
        <f>LOG10(C2008)</f>
        <v>8.7661314461765514</v>
      </c>
      <c r="E2008">
        <v>0.95099999999999996</v>
      </c>
      <c r="F2008">
        <f>LOG10(E2008)</f>
        <v>-2.181948306258609E-2</v>
      </c>
    </row>
    <row r="2009" spans="1:6" x14ac:dyDescent="0.25">
      <c r="A2009">
        <v>626709024</v>
      </c>
      <c r="B2009">
        <f>LOG10(A2009)</f>
        <v>8.7970659481628548</v>
      </c>
      <c r="C2009">
        <v>882159600</v>
      </c>
      <c r="D2009">
        <f>LOG10(C2009)</f>
        <v>8.9455471646429938</v>
      </c>
      <c r="E2009">
        <v>1.054</v>
      </c>
      <c r="F2009">
        <f>LOG10(E2009)</f>
        <v>2.2840610876527823E-2</v>
      </c>
    </row>
    <row r="2010" spans="1:6" x14ac:dyDescent="0.25">
      <c r="A2010">
        <v>626727792</v>
      </c>
      <c r="B2010">
        <f>LOG10(A2010)</f>
        <v>8.7970789537467553</v>
      </c>
      <c r="C2010">
        <v>872925912</v>
      </c>
      <c r="D2010">
        <f>LOG10(C2010)</f>
        <v>8.940977385314989</v>
      </c>
      <c r="E2010">
        <v>1.034</v>
      </c>
      <c r="F2010">
        <f>LOG10(E2010)</f>
        <v>1.4520538757923713E-2</v>
      </c>
    </row>
    <row r="2011" spans="1:6" x14ac:dyDescent="0.25">
      <c r="A2011">
        <v>626738064</v>
      </c>
      <c r="B2011">
        <f>LOG10(A2011)</f>
        <v>8.7970860717275059</v>
      </c>
      <c r="C2011">
        <v>640774648</v>
      </c>
      <c r="D2011">
        <f>LOG10(C2011)</f>
        <v>8.806705320723637</v>
      </c>
      <c r="E2011">
        <v>0.94499999999999995</v>
      </c>
      <c r="F2011">
        <f>LOG10(E2011)</f>
        <v>-2.4568191490737076E-2</v>
      </c>
    </row>
    <row r="2012" spans="1:6" x14ac:dyDescent="0.25">
      <c r="A2012">
        <v>626745192</v>
      </c>
      <c r="B2012">
        <f>LOG10(A2012)</f>
        <v>8.7970910110053993</v>
      </c>
      <c r="C2012">
        <v>814140808</v>
      </c>
      <c r="D2012">
        <f>LOG10(C2012)</f>
        <v>8.910699523868173</v>
      </c>
      <c r="E2012">
        <v>0.94299999999999995</v>
      </c>
      <c r="F2012">
        <f>LOG10(E2012)</f>
        <v>-2.548830726267165E-2</v>
      </c>
    </row>
    <row r="2013" spans="1:6" x14ac:dyDescent="0.25">
      <c r="A2013">
        <v>626748808</v>
      </c>
      <c r="B2013">
        <f>LOG10(A2013)</f>
        <v>8.7970935166557584</v>
      </c>
      <c r="C2013">
        <v>889742272</v>
      </c>
      <c r="D2013">
        <f>LOG10(C2013)</f>
        <v>8.9492642245575009</v>
      </c>
      <c r="E2013">
        <v>0.96299999999999997</v>
      </c>
      <c r="F2013">
        <f>LOG10(E2013)</f>
        <v>-1.6373712875465501E-2</v>
      </c>
    </row>
    <row r="2014" spans="1:6" x14ac:dyDescent="0.25">
      <c r="A2014">
        <v>626749256</v>
      </c>
      <c r="B2014">
        <f>LOG10(A2014)</f>
        <v>8.7970938270893111</v>
      </c>
      <c r="C2014">
        <v>621280152</v>
      </c>
      <c r="D2014">
        <f>LOG10(C2014)</f>
        <v>8.7932874794547935</v>
      </c>
      <c r="E2014">
        <v>0.94199999999999995</v>
      </c>
      <c r="F2014">
        <f>LOG10(E2014)</f>
        <v>-2.5949097207122653E-2</v>
      </c>
    </row>
    <row r="2015" spans="1:6" x14ac:dyDescent="0.25">
      <c r="A2015">
        <v>626767328</v>
      </c>
      <c r="B2015">
        <f>LOG10(A2015)</f>
        <v>8.7971063495720241</v>
      </c>
      <c r="C2015">
        <v>894114304</v>
      </c>
      <c r="D2015">
        <f>LOG10(C2015)</f>
        <v>8.9513930427592534</v>
      </c>
      <c r="E2015">
        <v>0.96899999999999997</v>
      </c>
      <c r="F2015">
        <f>LOG10(E2015)</f>
        <v>-1.3676222949234686E-2</v>
      </c>
    </row>
    <row r="2016" spans="1:6" x14ac:dyDescent="0.25">
      <c r="A2016">
        <v>626772752</v>
      </c>
      <c r="B2016">
        <f>LOG10(A2016)</f>
        <v>8.7971101079094041</v>
      </c>
      <c r="C2016">
        <v>834409344</v>
      </c>
      <c r="D2016">
        <f>LOG10(C2016)</f>
        <v>8.9213791588232176</v>
      </c>
      <c r="E2016">
        <v>0.96399999999999997</v>
      </c>
      <c r="F2016">
        <f>LOG10(E2016)</f>
        <v>-1.5922966097169242E-2</v>
      </c>
    </row>
    <row r="2017" spans="1:6" x14ac:dyDescent="0.25">
      <c r="A2017">
        <v>626778640</v>
      </c>
      <c r="B2017">
        <f>LOG10(A2017)</f>
        <v>8.7971141877196555</v>
      </c>
      <c r="C2017">
        <v>840678328</v>
      </c>
      <c r="D2017">
        <f>LOG10(C2017)</f>
        <v>8.9246298518047826</v>
      </c>
      <c r="E2017">
        <v>0.95499999999999996</v>
      </c>
      <c r="F2017">
        <f>LOG10(E2017)</f>
        <v>-1.9996628416253676E-2</v>
      </c>
    </row>
    <row r="2018" spans="1:6" x14ac:dyDescent="0.25">
      <c r="A2018">
        <v>626778928</v>
      </c>
      <c r="B2018">
        <f>LOG10(A2018)</f>
        <v>8.7971143872746076</v>
      </c>
      <c r="C2018">
        <v>732373904</v>
      </c>
      <c r="D2018">
        <f>LOG10(C2018)</f>
        <v>8.8647328610929126</v>
      </c>
      <c r="E2018">
        <v>0.96499999999999997</v>
      </c>
      <c r="F2018">
        <f>LOG10(E2018)</f>
        <v>-1.5472686656207449E-2</v>
      </c>
    </row>
    <row r="2019" spans="1:6" x14ac:dyDescent="0.25">
      <c r="A2019">
        <v>626806912</v>
      </c>
      <c r="B2019">
        <f>LOG10(A2019)</f>
        <v>8.7971337769269091</v>
      </c>
      <c r="C2019">
        <v>613148248</v>
      </c>
      <c r="D2019">
        <f>LOG10(C2019)</f>
        <v>8.7875654916544299</v>
      </c>
      <c r="E2019">
        <v>0.92</v>
      </c>
      <c r="F2019">
        <f>LOG10(E2019)</f>
        <v>-3.6212172654444715E-2</v>
      </c>
    </row>
    <row r="2020" spans="1:6" x14ac:dyDescent="0.25">
      <c r="A2020">
        <v>626807648</v>
      </c>
      <c r="B2020">
        <f>LOG10(A2020)</f>
        <v>8.797134286877494</v>
      </c>
      <c r="C2020">
        <v>836682432</v>
      </c>
      <c r="D2020">
        <f>LOG10(C2020)</f>
        <v>8.9225606501073109</v>
      </c>
      <c r="E2020">
        <v>0.95899999999999996</v>
      </c>
      <c r="F2020">
        <f>LOG10(E2020)</f>
        <v>-1.8181392829336417E-2</v>
      </c>
    </row>
    <row r="2021" spans="1:6" x14ac:dyDescent="0.25">
      <c r="A2021">
        <v>626813152</v>
      </c>
      <c r="B2021">
        <f>LOG10(A2021)</f>
        <v>8.7971381004020124</v>
      </c>
      <c r="C2021">
        <v>869207520</v>
      </c>
      <c r="D2021">
        <f>LOG10(C2021)</f>
        <v>8.9391234749890032</v>
      </c>
      <c r="E2021">
        <v>1.0189999999999999</v>
      </c>
      <c r="F2021">
        <f>LOG10(E2021)</f>
        <v>8.1741840064263552E-3</v>
      </c>
    </row>
    <row r="2022" spans="1:6" x14ac:dyDescent="0.25">
      <c r="A2022">
        <v>626814632</v>
      </c>
      <c r="B2022">
        <f>LOG10(A2022)</f>
        <v>8.7971391258353044</v>
      </c>
      <c r="C2022">
        <v>858433144</v>
      </c>
      <c r="D2022">
        <f>LOG10(C2022)</f>
        <v>8.9337064773390971</v>
      </c>
      <c r="E2022">
        <v>0.96399999999999997</v>
      </c>
      <c r="F2022">
        <f>LOG10(E2022)</f>
        <v>-1.5922966097169242E-2</v>
      </c>
    </row>
    <row r="2023" spans="1:6" x14ac:dyDescent="0.25">
      <c r="A2023">
        <v>626833464</v>
      </c>
      <c r="B2023">
        <f>LOG10(A2023)</f>
        <v>8.7971521735696889</v>
      </c>
      <c r="C2023">
        <v>828647760</v>
      </c>
      <c r="D2023">
        <f>LOG10(C2023)</f>
        <v>8.918369960710649</v>
      </c>
      <c r="E2023">
        <v>0.998</v>
      </c>
      <c r="F2023">
        <f>LOG10(E2023)</f>
        <v>-8.6945871262889137E-4</v>
      </c>
    </row>
    <row r="2024" spans="1:6" x14ac:dyDescent="0.25">
      <c r="A2024">
        <v>626849200</v>
      </c>
      <c r="B2024">
        <f>LOG10(A2024)</f>
        <v>8.7971630759426152</v>
      </c>
      <c r="C2024">
        <v>829146600</v>
      </c>
      <c r="D2024">
        <f>LOG10(C2024)</f>
        <v>8.9186313242079791</v>
      </c>
      <c r="E2024">
        <v>0.98899999999999999</v>
      </c>
      <c r="F2024">
        <f>LOG10(E2024)</f>
        <v>-4.8037084028205992E-3</v>
      </c>
    </row>
    <row r="2025" spans="1:6" x14ac:dyDescent="0.25">
      <c r="A2025">
        <v>626854872</v>
      </c>
      <c r="B2025">
        <f>LOG10(A2025)</f>
        <v>8.7971670056072888</v>
      </c>
      <c r="C2025">
        <v>917805624</v>
      </c>
      <c r="D2025">
        <f>LOG10(C2025)</f>
        <v>8.9627507145753356</v>
      </c>
      <c r="E2025">
        <v>0.96499999999999997</v>
      </c>
      <c r="F2025">
        <f>LOG10(E2025)</f>
        <v>-1.5472686656207449E-2</v>
      </c>
    </row>
    <row r="2026" spans="1:6" x14ac:dyDescent="0.25">
      <c r="A2026">
        <v>626864944</v>
      </c>
      <c r="B2026">
        <f>LOG10(A2026)</f>
        <v>8.7971739835842921</v>
      </c>
      <c r="C2026">
        <v>889862048</v>
      </c>
      <c r="D2026">
        <f>LOG10(C2026)</f>
        <v>8.9493226848066225</v>
      </c>
      <c r="E2026">
        <v>0.999</v>
      </c>
      <c r="F2026">
        <f>LOG10(E2026)</f>
        <v>-4.3451177401769168E-4</v>
      </c>
    </row>
    <row r="2027" spans="1:6" x14ac:dyDescent="0.25">
      <c r="A2027">
        <v>626880752</v>
      </c>
      <c r="B2027">
        <f>LOG10(A2027)</f>
        <v>8.7971849352903551</v>
      </c>
      <c r="C2027">
        <v>884454536</v>
      </c>
      <c r="D2027">
        <f>LOG10(C2027)</f>
        <v>8.946675513591936</v>
      </c>
      <c r="E2027">
        <v>0.96</v>
      </c>
      <c r="F2027">
        <f>LOG10(E2027)</f>
        <v>-1.7728766960431602E-2</v>
      </c>
    </row>
    <row r="2028" spans="1:6" x14ac:dyDescent="0.25">
      <c r="A2028">
        <v>626886456</v>
      </c>
      <c r="B2028">
        <f>LOG10(A2028)</f>
        <v>8.7971888869262074</v>
      </c>
      <c r="C2028">
        <v>909510248</v>
      </c>
      <c r="D2028">
        <f>LOG10(C2028)</f>
        <v>8.9588075968846876</v>
      </c>
      <c r="E2028">
        <v>1.0329999999999999</v>
      </c>
      <c r="F2028">
        <f>LOG10(E2028)</f>
        <v>1.4100321519620545E-2</v>
      </c>
    </row>
    <row r="2029" spans="1:6" x14ac:dyDescent="0.25">
      <c r="A2029">
        <v>626887832</v>
      </c>
      <c r="B2029">
        <f>LOG10(A2029)</f>
        <v>8.7971898401906223</v>
      </c>
      <c r="C2029">
        <v>790329888</v>
      </c>
      <c r="D2029">
        <f>LOG10(C2029)</f>
        <v>8.8978084060162015</v>
      </c>
      <c r="E2029">
        <v>0.99299999999999999</v>
      </c>
      <c r="F2029">
        <f>LOG10(E2029)</f>
        <v>-3.0507515046188267E-3</v>
      </c>
    </row>
    <row r="2030" spans="1:6" x14ac:dyDescent="0.25">
      <c r="A2030">
        <v>626894144</v>
      </c>
      <c r="B2030">
        <f>LOG10(A2030)</f>
        <v>8.7971942129872058</v>
      </c>
      <c r="C2030">
        <v>802203752</v>
      </c>
      <c r="D2030">
        <f>LOG10(C2030)</f>
        <v>8.9042846888960465</v>
      </c>
      <c r="E2030">
        <v>0.93799999999999994</v>
      </c>
      <c r="F2030">
        <f>LOG10(E2030)</f>
        <v>-2.7797161620935564E-2</v>
      </c>
    </row>
    <row r="2031" spans="1:6" x14ac:dyDescent="0.25">
      <c r="A2031">
        <v>626928728</v>
      </c>
      <c r="B2031">
        <f>LOG10(A2031)</f>
        <v>8.7972181711406279</v>
      </c>
      <c r="C2031">
        <v>850755176</v>
      </c>
      <c r="D2031">
        <f>LOG10(C2031)</f>
        <v>8.9298046000263245</v>
      </c>
      <c r="E2031">
        <v>0.995</v>
      </c>
      <c r="F2031">
        <f>LOG10(E2031)</f>
        <v>-2.176919254274547E-3</v>
      </c>
    </row>
    <row r="2032" spans="1:6" x14ac:dyDescent="0.25">
      <c r="A2032">
        <v>626939912</v>
      </c>
      <c r="B2032">
        <f>LOG10(A2032)</f>
        <v>8.7972259186020931</v>
      </c>
      <c r="C2032">
        <v>650142200</v>
      </c>
      <c r="D2032">
        <f>LOG10(C2032)</f>
        <v>8.8130083565214417</v>
      </c>
      <c r="E2032">
        <v>0.95899999999999996</v>
      </c>
      <c r="F2032">
        <f>LOG10(E2032)</f>
        <v>-1.8181392829336417E-2</v>
      </c>
    </row>
    <row r="2033" spans="1:6" x14ac:dyDescent="0.25">
      <c r="A2033">
        <v>626946120</v>
      </c>
      <c r="B2033">
        <f>LOG10(A2033)</f>
        <v>8.7972302189931568</v>
      </c>
      <c r="C2033">
        <v>614001680</v>
      </c>
      <c r="D2033">
        <f>LOG10(C2033)</f>
        <v>8.7881695594371472</v>
      </c>
      <c r="E2033">
        <v>0.98</v>
      </c>
      <c r="F2033">
        <f>LOG10(E2033)</f>
        <v>-8.7739243075051505E-3</v>
      </c>
    </row>
    <row r="2034" spans="1:6" x14ac:dyDescent="0.25">
      <c r="A2034">
        <v>626947848</v>
      </c>
      <c r="B2034">
        <f>LOG10(A2034)</f>
        <v>8.7972314160016509</v>
      </c>
      <c r="C2034">
        <v>740860320</v>
      </c>
      <c r="D2034">
        <f>LOG10(C2034)</f>
        <v>8.869736334873485</v>
      </c>
      <c r="E2034">
        <v>0.96699999999999997</v>
      </c>
      <c r="F2034">
        <f>LOG10(E2034)</f>
        <v>-1.4573525916998339E-2</v>
      </c>
    </row>
    <row r="2035" spans="1:6" x14ac:dyDescent="0.25">
      <c r="A2035">
        <v>626957384</v>
      </c>
      <c r="B2035">
        <f>LOG10(A2035)</f>
        <v>8.7972380216558488</v>
      </c>
      <c r="C2035">
        <v>613608416</v>
      </c>
      <c r="D2035">
        <f>LOG10(C2035)</f>
        <v>8.787891307585797</v>
      </c>
      <c r="E2035">
        <v>0.91600000000000004</v>
      </c>
      <c r="F2035">
        <f>LOG10(E2035)</f>
        <v>-3.8104526332149599E-2</v>
      </c>
    </row>
    <row r="2036" spans="1:6" x14ac:dyDescent="0.25">
      <c r="A2036">
        <v>626965824</v>
      </c>
      <c r="B2036">
        <f>LOG10(A2036)</f>
        <v>8.797243868019331</v>
      </c>
      <c r="C2036">
        <v>673120944</v>
      </c>
      <c r="D2036">
        <f>LOG10(C2036)</f>
        <v>8.8280931037377286</v>
      </c>
      <c r="E2036">
        <v>1.087</v>
      </c>
      <c r="F2036">
        <f>LOG10(E2036)</f>
        <v>3.6229544086294529E-2</v>
      </c>
    </row>
    <row r="2037" spans="1:6" x14ac:dyDescent="0.25">
      <c r="A2037">
        <v>626969360</v>
      </c>
      <c r="B2037">
        <f>LOG10(A2037)</f>
        <v>8.797246317372867</v>
      </c>
      <c r="C2037">
        <v>875228008</v>
      </c>
      <c r="D2037">
        <f>LOG10(C2037)</f>
        <v>8.9421212069843534</v>
      </c>
      <c r="E2037">
        <v>1.1539999999999999</v>
      </c>
      <c r="F2037">
        <f>LOG10(E2037)</f>
        <v>6.2205808819712591E-2</v>
      </c>
    </row>
    <row r="2038" spans="1:6" x14ac:dyDescent="0.25">
      <c r="A2038">
        <v>626977656</v>
      </c>
      <c r="B2038">
        <f>LOG10(A2038)</f>
        <v>8.7972520638788616</v>
      </c>
      <c r="C2038">
        <v>600812600</v>
      </c>
      <c r="D2038">
        <f>LOG10(C2038)</f>
        <v>8.7787390319406722</v>
      </c>
      <c r="E2038">
        <v>0.96</v>
      </c>
      <c r="F2038">
        <f>LOG10(E2038)</f>
        <v>-1.7728766960431602E-2</v>
      </c>
    </row>
    <row r="2039" spans="1:6" x14ac:dyDescent="0.25">
      <c r="A2039">
        <v>626984296</v>
      </c>
      <c r="B2039">
        <f>LOG10(A2039)</f>
        <v>8.7972566632454612</v>
      </c>
      <c r="C2039">
        <v>831345960</v>
      </c>
      <c r="D2039">
        <f>LOG10(C2039)</f>
        <v>8.9197817906337846</v>
      </c>
      <c r="E2039">
        <v>1.0840000000000001</v>
      </c>
      <c r="F2039">
        <f>LOG10(E2039)</f>
        <v>3.5029282202368152E-2</v>
      </c>
    </row>
    <row r="2040" spans="1:6" x14ac:dyDescent="0.25">
      <c r="A2040">
        <v>626991392</v>
      </c>
      <c r="B2040">
        <f>LOG10(A2040)</f>
        <v>8.7972615784183361</v>
      </c>
      <c r="C2040">
        <v>886834328</v>
      </c>
      <c r="D2040">
        <f>LOG10(C2040)</f>
        <v>8.9478424956427549</v>
      </c>
      <c r="E2040">
        <v>0.97</v>
      </c>
      <c r="F2040">
        <f>LOG10(E2040)</f>
        <v>-1.322826573375516E-2</v>
      </c>
    </row>
    <row r="2041" spans="1:6" x14ac:dyDescent="0.25">
      <c r="A2041">
        <v>627004000</v>
      </c>
      <c r="B2041">
        <f>LOG10(A2041)</f>
        <v>8.7972703114405828</v>
      </c>
      <c r="C2041">
        <v>619262864</v>
      </c>
      <c r="D2041">
        <f>LOG10(C2041)</f>
        <v>8.7918750369876886</v>
      </c>
      <c r="E2041">
        <v>1.4059999999999999</v>
      </c>
      <c r="F2041">
        <f>LOG10(E2041)</f>
        <v>0.14798532068380513</v>
      </c>
    </row>
    <row r="2042" spans="1:6" x14ac:dyDescent="0.25">
      <c r="A2042">
        <v>627009656</v>
      </c>
      <c r="B2042">
        <f>LOG10(A2042)</f>
        <v>8.7972742290527677</v>
      </c>
      <c r="C2042">
        <v>861326384</v>
      </c>
      <c r="D2042">
        <f>LOG10(C2042)</f>
        <v>8.9351677506529654</v>
      </c>
      <c r="E2042">
        <v>0.96799999999999997</v>
      </c>
      <c r="F2042">
        <f>LOG10(E2042)</f>
        <v>-1.4124642691606345E-2</v>
      </c>
    </row>
    <row r="2043" spans="1:6" x14ac:dyDescent="0.25">
      <c r="A2043">
        <v>627017680</v>
      </c>
      <c r="B2043">
        <f>LOG10(A2043)</f>
        <v>8.7972797867927355</v>
      </c>
      <c r="C2043">
        <v>853127176</v>
      </c>
      <c r="D2043">
        <f>LOG10(C2043)</f>
        <v>8.9310137764408069</v>
      </c>
      <c r="E2043">
        <v>0.94699999999999995</v>
      </c>
      <c r="F2043">
        <f>LOG10(E2043)</f>
        <v>-2.3650020996726601E-2</v>
      </c>
    </row>
    <row r="2044" spans="1:6" x14ac:dyDescent="0.25">
      <c r="A2044">
        <v>627068344</v>
      </c>
      <c r="B2044">
        <f>LOG10(A2044)</f>
        <v>8.7973148770420835</v>
      </c>
      <c r="C2044">
        <v>896168840</v>
      </c>
      <c r="D2044">
        <f>LOG10(C2044)</f>
        <v>8.9523898393189132</v>
      </c>
      <c r="E2044">
        <v>0.96799999999999997</v>
      </c>
      <c r="F2044">
        <f>LOG10(E2044)</f>
        <v>-1.4124642691606345E-2</v>
      </c>
    </row>
    <row r="2045" spans="1:6" x14ac:dyDescent="0.25">
      <c r="A2045">
        <v>627094256</v>
      </c>
      <c r="B2045">
        <f>LOG10(A2045)</f>
        <v>8.7973328227831171</v>
      </c>
      <c r="C2045">
        <v>827924104</v>
      </c>
      <c r="D2045">
        <f>LOG10(C2045)</f>
        <v>8.9179905267308541</v>
      </c>
      <c r="E2045">
        <v>0.98</v>
      </c>
      <c r="F2045">
        <f>LOG10(E2045)</f>
        <v>-8.7739243075051505E-3</v>
      </c>
    </row>
    <row r="2046" spans="1:6" x14ac:dyDescent="0.25">
      <c r="A2046">
        <v>627095960</v>
      </c>
      <c r="B2046">
        <f>LOG10(A2046)</f>
        <v>8.7973340028876787</v>
      </c>
      <c r="C2046">
        <v>757490104</v>
      </c>
      <c r="D2046">
        <f>LOG10(C2046)</f>
        <v>8.879376963502704</v>
      </c>
      <c r="E2046">
        <v>1.0649999999999999</v>
      </c>
      <c r="F2046">
        <f>LOG10(E2046)</f>
        <v>2.7349607774756507E-2</v>
      </c>
    </row>
    <row r="2047" spans="1:6" x14ac:dyDescent="0.25">
      <c r="A2047">
        <v>627121040</v>
      </c>
      <c r="B2047">
        <f>LOG10(A2047)</f>
        <v>8.7973513716613567</v>
      </c>
      <c r="C2047">
        <v>871328192</v>
      </c>
      <c r="D2047">
        <f>LOG10(C2047)</f>
        <v>8.940181765947262</v>
      </c>
      <c r="E2047">
        <v>1.0529999999999999</v>
      </c>
      <c r="F2047">
        <f>LOG10(E2047)</f>
        <v>2.2428371185486493E-2</v>
      </c>
    </row>
    <row r="2048" spans="1:6" x14ac:dyDescent="0.25">
      <c r="A2048">
        <v>627130616</v>
      </c>
      <c r="B2048">
        <f>LOG10(A2048)</f>
        <v>8.797358003191702</v>
      </c>
      <c r="C2048">
        <v>826980152</v>
      </c>
      <c r="D2048">
        <f>LOG10(C2048)</f>
        <v>8.917495086359903</v>
      </c>
      <c r="E2048">
        <v>1.244</v>
      </c>
      <c r="F2048">
        <f>LOG10(E2048)</f>
        <v>9.4820380354799894E-2</v>
      </c>
    </row>
    <row r="2049" spans="1:6" x14ac:dyDescent="0.25">
      <c r="A2049">
        <v>627138104</v>
      </c>
      <c r="B2049">
        <f>LOG10(A2049)</f>
        <v>8.797363188678716</v>
      </c>
      <c r="C2049">
        <v>887748496</v>
      </c>
      <c r="D2049">
        <f>LOG10(C2049)</f>
        <v>8.9482899452040616</v>
      </c>
      <c r="E2049">
        <v>0.96299999999999997</v>
      </c>
      <c r="F2049">
        <f>LOG10(E2049)</f>
        <v>-1.6373712875465501E-2</v>
      </c>
    </row>
    <row r="2050" spans="1:6" x14ac:dyDescent="0.25">
      <c r="A2050">
        <v>627142032</v>
      </c>
      <c r="B2050">
        <f>LOG10(A2050)</f>
        <v>8.7973659088186213</v>
      </c>
      <c r="C2050">
        <v>648972320</v>
      </c>
      <c r="D2050">
        <f>LOG10(C2050)</f>
        <v>8.8122261736453282</v>
      </c>
      <c r="E2050">
        <v>1.0569999999999999</v>
      </c>
      <c r="F2050">
        <f>LOG10(E2050)</f>
        <v>2.4074987307426243E-2</v>
      </c>
    </row>
    <row r="2051" spans="1:6" x14ac:dyDescent="0.25">
      <c r="A2051">
        <v>627148224</v>
      </c>
      <c r="B2051">
        <f>LOG10(A2051)</f>
        <v>8.7973701967438753</v>
      </c>
      <c r="C2051">
        <v>537083104</v>
      </c>
      <c r="D2051">
        <f>LOG10(C2051)</f>
        <v>8.7300414901990244</v>
      </c>
      <c r="E2051">
        <v>0.96299999999999997</v>
      </c>
      <c r="F2051">
        <f>LOG10(E2051)</f>
        <v>-1.6373712875465501E-2</v>
      </c>
    </row>
    <row r="2052" spans="1:6" x14ac:dyDescent="0.25">
      <c r="A2052">
        <v>627155304</v>
      </c>
      <c r="B2052">
        <f>LOG10(A2052)</f>
        <v>8.7973750995522675</v>
      </c>
      <c r="C2052">
        <v>862041936</v>
      </c>
      <c r="D2052">
        <f>LOG10(C2052)</f>
        <v>8.9355283935861856</v>
      </c>
      <c r="E2052">
        <v>0.98199999999999998</v>
      </c>
      <c r="F2052">
        <f>LOG10(E2052)</f>
        <v>-7.8885122130503398E-3</v>
      </c>
    </row>
    <row r="2053" spans="1:6" x14ac:dyDescent="0.25">
      <c r="A2053">
        <v>627171712</v>
      </c>
      <c r="B2053">
        <f>LOG10(A2053)</f>
        <v>8.7973864616672</v>
      </c>
      <c r="C2053">
        <v>834323888</v>
      </c>
      <c r="D2053">
        <f>LOG10(C2053)</f>
        <v>8.9213346782932366</v>
      </c>
      <c r="E2053">
        <v>0.93200000000000005</v>
      </c>
      <c r="F2053">
        <f>LOG10(E2053)</f>
        <v>-3.0584087646018613E-2</v>
      </c>
    </row>
    <row r="2054" spans="1:6" x14ac:dyDescent="0.25">
      <c r="A2054">
        <v>627184568</v>
      </c>
      <c r="B2054">
        <f>LOG10(A2054)</f>
        <v>8.7973953639064586</v>
      </c>
      <c r="C2054">
        <v>854172904</v>
      </c>
      <c r="D2054">
        <f>LOG10(C2054)</f>
        <v>8.9315457906568021</v>
      </c>
      <c r="E2054">
        <v>1.335</v>
      </c>
      <c r="F2054">
        <f>LOG10(E2054)</f>
        <v>0.12548126570059401</v>
      </c>
    </row>
    <row r="2055" spans="1:6" x14ac:dyDescent="0.25">
      <c r="A2055">
        <v>627194912</v>
      </c>
      <c r="B2055">
        <f>LOG10(A2055)</f>
        <v>8.797402526558896</v>
      </c>
      <c r="C2055">
        <v>819749168</v>
      </c>
      <c r="D2055">
        <f>LOG10(C2055)</f>
        <v>8.9136809845567821</v>
      </c>
      <c r="E2055">
        <v>1.536</v>
      </c>
      <c r="F2055">
        <f>LOG10(E2055)</f>
        <v>0.18639121569549319</v>
      </c>
    </row>
    <row r="2056" spans="1:6" x14ac:dyDescent="0.25">
      <c r="A2056">
        <v>627225944</v>
      </c>
      <c r="B2056">
        <f>LOG10(A2056)</f>
        <v>8.797424013807456</v>
      </c>
      <c r="C2056">
        <v>698734816</v>
      </c>
      <c r="D2056">
        <f>LOG10(C2056)</f>
        <v>8.8443123834718502</v>
      </c>
      <c r="E2056">
        <v>0.94099999999999995</v>
      </c>
      <c r="F2056">
        <f>LOG10(E2056)</f>
        <v>-2.6410376572743116E-2</v>
      </c>
    </row>
    <row r="2057" spans="1:6" x14ac:dyDescent="0.25">
      <c r="A2057">
        <v>627259088</v>
      </c>
      <c r="B2057">
        <f>LOG10(A2057)</f>
        <v>8.7974469622778546</v>
      </c>
      <c r="C2057">
        <v>860557376</v>
      </c>
      <c r="D2057">
        <f>LOG10(C2057)</f>
        <v>8.934779831374204</v>
      </c>
      <c r="E2057">
        <v>0.98</v>
      </c>
      <c r="F2057">
        <f>LOG10(E2057)</f>
        <v>-8.7739243075051505E-3</v>
      </c>
    </row>
    <row r="2058" spans="1:6" x14ac:dyDescent="0.25">
      <c r="A2058">
        <v>627265776</v>
      </c>
      <c r="B2058">
        <f>LOG10(A2058)</f>
        <v>8.797451592814209</v>
      </c>
      <c r="C2058">
        <v>845085760</v>
      </c>
      <c r="D2058">
        <f>LOG10(C2058)</f>
        <v>8.9269007837483585</v>
      </c>
      <c r="E2058">
        <v>0.97499999999999998</v>
      </c>
      <c r="F2058">
        <f>LOG10(E2058)</f>
        <v>-1.0995384301463193E-2</v>
      </c>
    </row>
    <row r="2059" spans="1:6" x14ac:dyDescent="0.25">
      <c r="A2059">
        <v>627267240</v>
      </c>
      <c r="B2059">
        <f>LOG10(A2059)</f>
        <v>8.7974526064298146</v>
      </c>
      <c r="C2059">
        <v>878367816</v>
      </c>
      <c r="D2059">
        <f>LOG10(C2059)</f>
        <v>8.9436764145494685</v>
      </c>
      <c r="E2059">
        <v>0.98199999999999998</v>
      </c>
      <c r="F2059">
        <f>LOG10(E2059)</f>
        <v>-7.8885122130503398E-3</v>
      </c>
    </row>
    <row r="2060" spans="1:6" x14ac:dyDescent="0.25">
      <c r="A2060">
        <v>627388488</v>
      </c>
      <c r="B2060">
        <f>LOG10(A2060)</f>
        <v>8.797536545531722</v>
      </c>
      <c r="C2060">
        <v>875600528</v>
      </c>
      <c r="D2060">
        <f>LOG10(C2060)</f>
        <v>8.9423060147819342</v>
      </c>
      <c r="E2060">
        <v>1.278</v>
      </c>
      <c r="F2060">
        <f>LOG10(E2060)</f>
        <v>0.10653085382238137</v>
      </c>
    </row>
    <row r="2061" spans="1:6" x14ac:dyDescent="0.25">
      <c r="A2061">
        <v>627394016</v>
      </c>
      <c r="B2061">
        <f>LOG10(A2061)</f>
        <v>8.7975403721389451</v>
      </c>
      <c r="C2061">
        <v>902544792</v>
      </c>
      <c r="D2061">
        <f>LOG10(C2061)</f>
        <v>8.9554687645230864</v>
      </c>
      <c r="E2061">
        <v>0.94299999999999995</v>
      </c>
      <c r="F2061">
        <f>LOG10(E2061)</f>
        <v>-2.548830726267165E-2</v>
      </c>
    </row>
    <row r="2062" spans="1:6" x14ac:dyDescent="0.25">
      <c r="A2062">
        <v>627409688</v>
      </c>
      <c r="B2062">
        <f>LOG10(A2062)</f>
        <v>8.7975512204702007</v>
      </c>
      <c r="C2062">
        <v>625833344</v>
      </c>
      <c r="D2062">
        <f>LOG10(C2062)</f>
        <v>8.7964586983586326</v>
      </c>
      <c r="E2062">
        <v>1.1719999999999999</v>
      </c>
      <c r="F2062">
        <f>LOG10(E2062)</f>
        <v>6.8927611682071815E-2</v>
      </c>
    </row>
    <row r="2063" spans="1:6" x14ac:dyDescent="0.25">
      <c r="A2063">
        <v>627417064</v>
      </c>
      <c r="B2063">
        <f>LOG10(A2063)</f>
        <v>8.7975563261249743</v>
      </c>
      <c r="C2063">
        <v>853335704</v>
      </c>
      <c r="D2063">
        <f>LOG10(C2063)</f>
        <v>8.9311199171148683</v>
      </c>
      <c r="E2063">
        <v>0.745</v>
      </c>
      <c r="F2063">
        <f>LOG10(E2063)</f>
        <v>-0.12784372725170717</v>
      </c>
    </row>
    <row r="2064" spans="1:6" x14ac:dyDescent="0.25">
      <c r="A2064">
        <v>627468720</v>
      </c>
      <c r="B2064">
        <f>LOG10(A2064)</f>
        <v>8.7975920806391397</v>
      </c>
      <c r="C2064">
        <v>611313480</v>
      </c>
      <c r="D2064">
        <f>LOG10(C2064)</f>
        <v>8.7862639724707385</v>
      </c>
      <c r="E2064">
        <v>0.91800000000000004</v>
      </c>
      <c r="F2064">
        <f>LOG10(E2064)</f>
        <v>-3.7157318798757548E-2</v>
      </c>
    </row>
    <row r="2065" spans="1:6" x14ac:dyDescent="0.25">
      <c r="A2065">
        <v>627471864</v>
      </c>
      <c r="B2065">
        <f>LOG10(A2065)</f>
        <v>8.7975942567132392</v>
      </c>
      <c r="C2065">
        <v>712507792</v>
      </c>
      <c r="D2065">
        <f>LOG10(C2065)</f>
        <v>8.852789618159985</v>
      </c>
      <c r="E2065">
        <v>1.335</v>
      </c>
      <c r="F2065">
        <f>LOG10(E2065)</f>
        <v>0.12548126570059401</v>
      </c>
    </row>
    <row r="2066" spans="1:6" x14ac:dyDescent="0.25">
      <c r="A2066">
        <v>627472928</v>
      </c>
      <c r="B2066">
        <f>LOG10(A2066)</f>
        <v>8.7975949931429724</v>
      </c>
      <c r="C2066">
        <v>855411560</v>
      </c>
      <c r="D2066">
        <f>LOG10(C2066)</f>
        <v>8.9321751149999216</v>
      </c>
      <c r="E2066">
        <v>0.66700000000000004</v>
      </c>
      <c r="F2066">
        <f>LOG10(E2066)</f>
        <v>-0.17587416608345102</v>
      </c>
    </row>
    <row r="2067" spans="1:6" x14ac:dyDescent="0.25">
      <c r="A2067">
        <v>627498232</v>
      </c>
      <c r="B2067">
        <f>LOG10(A2067)</f>
        <v>8.7976125065136728</v>
      </c>
      <c r="C2067">
        <v>653141280</v>
      </c>
      <c r="D2067">
        <f>LOG10(C2067)</f>
        <v>8.8150071330176338</v>
      </c>
      <c r="E2067">
        <v>1.4730000000000001</v>
      </c>
      <c r="F2067">
        <f>LOG10(E2067)</f>
        <v>0.16820274684263092</v>
      </c>
    </row>
    <row r="2068" spans="1:6" x14ac:dyDescent="0.25">
      <c r="A2068">
        <v>627501704</v>
      </c>
      <c r="B2068">
        <f>LOG10(A2068)</f>
        <v>8.7976149094945768</v>
      </c>
      <c r="C2068">
        <v>613104456</v>
      </c>
      <c r="D2068">
        <f>LOG10(C2068)</f>
        <v>8.7875344725604077</v>
      </c>
      <c r="E2068">
        <v>0.84799999999999998</v>
      </c>
      <c r="F2068">
        <f>LOG10(E2068)</f>
        <v>-7.1604147743286189E-2</v>
      </c>
    </row>
    <row r="2069" spans="1:6" x14ac:dyDescent="0.25">
      <c r="A2069">
        <v>627536224</v>
      </c>
      <c r="B2069">
        <f>LOG10(A2069)</f>
        <v>8.7976388001598469</v>
      </c>
      <c r="C2069">
        <v>894504112</v>
      </c>
      <c r="D2069">
        <f>LOG10(C2069)</f>
        <v>8.951582341342526</v>
      </c>
      <c r="E2069">
        <v>1.048</v>
      </c>
      <c r="F2069">
        <f>LOG10(E2069)</f>
        <v>2.0361282647707864E-2</v>
      </c>
    </row>
    <row r="2070" spans="1:6" x14ac:dyDescent="0.25">
      <c r="A2070">
        <v>627543832</v>
      </c>
      <c r="B2070">
        <f>LOG10(A2070)</f>
        <v>8.7976440653417818</v>
      </c>
      <c r="C2070">
        <v>837356496</v>
      </c>
      <c r="D2070">
        <f>LOG10(C2070)</f>
        <v>8.9229103938158634</v>
      </c>
      <c r="E2070">
        <v>0.61599999999999999</v>
      </c>
      <c r="F2070">
        <f>LOG10(E2070)</f>
        <v>-0.21041928783557454</v>
      </c>
    </row>
    <row r="2071" spans="1:6" x14ac:dyDescent="0.25">
      <c r="A2071">
        <v>627563464</v>
      </c>
      <c r="B2071">
        <f>LOG10(A2071)</f>
        <v>8.7976576515416163</v>
      </c>
      <c r="C2071">
        <v>592605640</v>
      </c>
      <c r="D2071">
        <f>LOG10(C2071)</f>
        <v>8.7727657804704275</v>
      </c>
      <c r="E2071">
        <v>0.96299999999999997</v>
      </c>
      <c r="F2071">
        <f>LOG10(E2071)</f>
        <v>-1.6373712875465501E-2</v>
      </c>
    </row>
    <row r="2072" spans="1:6" x14ac:dyDescent="0.25">
      <c r="A2072">
        <v>627570608</v>
      </c>
      <c r="B2072">
        <f>LOG10(A2072)</f>
        <v>8.7976625953955807</v>
      </c>
      <c r="C2072">
        <v>683880824</v>
      </c>
      <c r="D2072">
        <f>LOG10(C2072)</f>
        <v>8.8349804262981078</v>
      </c>
      <c r="E2072">
        <v>1.0649999999999999</v>
      </c>
      <c r="F2072">
        <f>LOG10(E2072)</f>
        <v>2.7349607774756507E-2</v>
      </c>
    </row>
    <row r="2073" spans="1:6" x14ac:dyDescent="0.25">
      <c r="A2073">
        <v>627584480</v>
      </c>
      <c r="B2073">
        <f>LOG10(A2073)</f>
        <v>8.7976721950587802</v>
      </c>
      <c r="C2073">
        <v>863087776</v>
      </c>
      <c r="D2073">
        <f>LOG10(C2073)</f>
        <v>8.9360549656966057</v>
      </c>
      <c r="E2073">
        <v>0.629</v>
      </c>
      <c r="F2073">
        <f>LOG10(E2073)</f>
        <v>-0.20134935455473107</v>
      </c>
    </row>
    <row r="2074" spans="1:6" x14ac:dyDescent="0.25">
      <c r="A2074">
        <v>627595464</v>
      </c>
      <c r="B2074">
        <f>LOG10(A2074)</f>
        <v>8.7976797960256565</v>
      </c>
      <c r="C2074">
        <v>923489864</v>
      </c>
      <c r="D2074">
        <f>LOG10(C2074)</f>
        <v>8.9654321330918787</v>
      </c>
      <c r="E2074">
        <v>1.1180000000000001</v>
      </c>
      <c r="F2074">
        <f>LOG10(E2074)</f>
        <v>4.8441803550404533E-2</v>
      </c>
    </row>
    <row r="2075" spans="1:6" x14ac:dyDescent="0.25">
      <c r="A2075">
        <v>627602896</v>
      </c>
      <c r="B2075">
        <f>LOG10(A2075)</f>
        <v>8.7976849389205043</v>
      </c>
      <c r="C2075">
        <v>808669416</v>
      </c>
      <c r="D2075">
        <f>LOG10(C2075)</f>
        <v>8.9077710183380141</v>
      </c>
      <c r="E2075">
        <v>1.57</v>
      </c>
      <c r="F2075">
        <f>LOG10(E2075)</f>
        <v>0.19589965240923377</v>
      </c>
    </row>
    <row r="2076" spans="1:6" x14ac:dyDescent="0.25">
      <c r="A2076">
        <v>627606000</v>
      </c>
      <c r="B2076">
        <f>LOG10(A2076)</f>
        <v>8.7976870868499457</v>
      </c>
      <c r="C2076">
        <v>891082720</v>
      </c>
      <c r="D2076">
        <f>LOG10(C2076)</f>
        <v>8.9499180218505945</v>
      </c>
      <c r="E2076">
        <v>1.1100000000000001</v>
      </c>
      <c r="F2076">
        <f>LOG10(E2076)</f>
        <v>4.5322978786657475E-2</v>
      </c>
    </row>
    <row r="2077" spans="1:6" x14ac:dyDescent="0.25">
      <c r="A2077">
        <v>627643368</v>
      </c>
      <c r="B2077">
        <f>LOG10(A2077)</f>
        <v>8.7977129442080422</v>
      </c>
      <c r="C2077">
        <v>914276968</v>
      </c>
      <c r="D2077">
        <f>LOG10(C2077)</f>
        <v>8.9610777793801706</v>
      </c>
      <c r="E2077">
        <v>0.86</v>
      </c>
      <c r="F2077">
        <f>LOG10(E2077)</f>
        <v>-6.5501548756432285E-2</v>
      </c>
    </row>
    <row r="2078" spans="1:6" x14ac:dyDescent="0.25">
      <c r="A2078">
        <v>627669528</v>
      </c>
      <c r="B2078">
        <f>LOG10(A2078)</f>
        <v>8.7977310451033404</v>
      </c>
      <c r="C2078">
        <v>613114272</v>
      </c>
      <c r="D2078">
        <f>LOG10(C2078)</f>
        <v>8.7875414256994144</v>
      </c>
      <c r="E2078">
        <v>0.82599999999999996</v>
      </c>
      <c r="F2078">
        <f>LOG10(E2078)</f>
        <v>-8.3019952679617801E-2</v>
      </c>
    </row>
    <row r="2079" spans="1:6" x14ac:dyDescent="0.25">
      <c r="A2079">
        <v>627680296</v>
      </c>
      <c r="B2079">
        <f>LOG10(A2079)</f>
        <v>8.7977384955890816</v>
      </c>
      <c r="C2079">
        <v>697788128</v>
      </c>
      <c r="D2079">
        <f>LOG10(C2079)</f>
        <v>8.8437235761927031</v>
      </c>
      <c r="E2079">
        <v>1.472</v>
      </c>
      <c r="F2079">
        <f>LOG10(E2079)</f>
        <v>0.16790781000148003</v>
      </c>
    </row>
    <row r="2080" spans="1:6" x14ac:dyDescent="0.25">
      <c r="A2080">
        <v>627684104</v>
      </c>
      <c r="B2080">
        <f>LOG10(A2080)</f>
        <v>8.7977411303513655</v>
      </c>
      <c r="C2080">
        <v>860254368</v>
      </c>
      <c r="D2080">
        <f>LOG10(C2080)</f>
        <v>8.9346268864583038</v>
      </c>
      <c r="E2080">
        <v>0.93200000000000005</v>
      </c>
      <c r="F2080">
        <f>LOG10(E2080)</f>
        <v>-3.0584087646018613E-2</v>
      </c>
    </row>
    <row r="2081" spans="1:6" x14ac:dyDescent="0.25">
      <c r="A2081">
        <v>627705792</v>
      </c>
      <c r="B2081">
        <f>LOG10(A2081)</f>
        <v>8.7977561360141543</v>
      </c>
      <c r="C2081">
        <v>617255456</v>
      </c>
      <c r="D2081">
        <f>LOG10(C2081)</f>
        <v>8.7904649374054618</v>
      </c>
      <c r="E2081">
        <v>0.83899999999999997</v>
      </c>
      <c r="F2081">
        <f>LOG10(E2081)</f>
        <v>-7.6238039171299746E-2</v>
      </c>
    </row>
    <row r="2082" spans="1:6" x14ac:dyDescent="0.25">
      <c r="A2082">
        <v>627769376</v>
      </c>
      <c r="B2082">
        <f>LOG10(A2082)</f>
        <v>8.7978001260205918</v>
      </c>
      <c r="C2082">
        <v>869913248</v>
      </c>
      <c r="D2082">
        <f>LOG10(C2082)</f>
        <v>8.9394759448100611</v>
      </c>
      <c r="E2082">
        <v>1.6040000000000001</v>
      </c>
      <c r="F2082">
        <f>LOG10(E2082)</f>
        <v>0.20520436394814473</v>
      </c>
    </row>
    <row r="2083" spans="1:6" x14ac:dyDescent="0.25">
      <c r="A2083">
        <v>627778208</v>
      </c>
      <c r="B2083">
        <f>LOG10(A2083)</f>
        <v>8.797806236006247</v>
      </c>
      <c r="C2083">
        <v>623453392</v>
      </c>
      <c r="D2083">
        <f>LOG10(C2083)</f>
        <v>8.7948039921308361</v>
      </c>
      <c r="E2083">
        <v>0.61199999999999999</v>
      </c>
      <c r="F2083">
        <f>LOG10(E2083)</f>
        <v>-0.21324857785443882</v>
      </c>
    </row>
    <row r="2084" spans="1:6" x14ac:dyDescent="0.25">
      <c r="A2084">
        <v>627791096</v>
      </c>
      <c r="B2084">
        <f>LOG10(A2084)</f>
        <v>8.7978151517821672</v>
      </c>
      <c r="C2084">
        <v>877406344</v>
      </c>
      <c r="D2084">
        <f>LOG10(C2084)</f>
        <v>8.9432007702036795</v>
      </c>
      <c r="E2084">
        <v>1.526</v>
      </c>
      <c r="F2084">
        <f>LOG10(E2084)</f>
        <v>0.18355453361886168</v>
      </c>
    </row>
    <row r="2085" spans="1:6" x14ac:dyDescent="0.25">
      <c r="A2085">
        <v>627797696</v>
      </c>
      <c r="B2085">
        <f>LOG10(A2085)</f>
        <v>8.7978197175183368</v>
      </c>
      <c r="C2085">
        <v>613119576</v>
      </c>
      <c r="D2085">
        <f>LOG10(C2085)</f>
        <v>8.7875451827282003</v>
      </c>
      <c r="E2085">
        <v>1.147</v>
      </c>
      <c r="F2085">
        <f>LOG10(E2085)</f>
        <v>5.9563417901267686E-2</v>
      </c>
    </row>
    <row r="2086" spans="1:6" x14ac:dyDescent="0.25">
      <c r="A2086">
        <v>627825408</v>
      </c>
      <c r="B2086">
        <f>LOG10(A2086)</f>
        <v>8.7978388875521567</v>
      </c>
      <c r="C2086">
        <v>808314960</v>
      </c>
      <c r="D2086">
        <f>LOG10(C2086)</f>
        <v>8.9075806166376292</v>
      </c>
      <c r="E2086">
        <v>0.77</v>
      </c>
      <c r="F2086">
        <f>LOG10(E2086)</f>
        <v>-0.11350927482751812</v>
      </c>
    </row>
    <row r="2087" spans="1:6" x14ac:dyDescent="0.25">
      <c r="A2087">
        <v>627832272</v>
      </c>
      <c r="B2087">
        <f>LOG10(A2087)</f>
        <v>8.7978436356572676</v>
      </c>
      <c r="C2087">
        <v>584953200</v>
      </c>
      <c r="D2087">
        <f>LOG10(C2087)</f>
        <v>8.7671211211338118</v>
      </c>
      <c r="E2087">
        <v>0.68899999999999995</v>
      </c>
      <c r="F2087">
        <f>LOG10(E2087)</f>
        <v>-0.16178077809237421</v>
      </c>
    </row>
    <row r="2088" spans="1:6" x14ac:dyDescent="0.25">
      <c r="A2088">
        <v>627870616</v>
      </c>
      <c r="B2088">
        <f>LOG10(A2088)</f>
        <v>8.7978701587906905</v>
      </c>
      <c r="C2088">
        <v>668221384</v>
      </c>
      <c r="D2088">
        <f>LOG10(C2088)</f>
        <v>8.8249203695430616</v>
      </c>
      <c r="E2088">
        <v>1.083</v>
      </c>
      <c r="F2088">
        <f>LOG10(E2088)</f>
        <v>3.4628456625320346E-2</v>
      </c>
    </row>
    <row r="2089" spans="1:6" x14ac:dyDescent="0.25">
      <c r="A2089">
        <v>627880040</v>
      </c>
      <c r="B2089">
        <f>LOG10(A2089)</f>
        <v>8.7978766772681887</v>
      </c>
      <c r="C2089">
        <v>614693680</v>
      </c>
      <c r="D2089">
        <f>LOG10(C2089)</f>
        <v>8.7886587479260712</v>
      </c>
      <c r="E2089">
        <v>0.77700000000000002</v>
      </c>
      <c r="F2089">
        <f>LOG10(E2089)</f>
        <v>-0.10957898119908573</v>
      </c>
    </row>
    <row r="2090" spans="1:6" x14ac:dyDescent="0.25">
      <c r="A2090">
        <v>627884608</v>
      </c>
      <c r="B2090">
        <f>LOG10(A2090)</f>
        <v>8.7978798368685123</v>
      </c>
      <c r="C2090">
        <v>752796048</v>
      </c>
      <c r="D2090">
        <f>LOG10(C2090)</f>
        <v>8.8766773304825666</v>
      </c>
      <c r="E2090">
        <v>0.60099999999999998</v>
      </c>
      <c r="F2090">
        <f>LOG10(E2090)</f>
        <v>-0.22112552799726048</v>
      </c>
    </row>
    <row r="2091" spans="1:6" x14ac:dyDescent="0.25">
      <c r="A2091">
        <v>627885760</v>
      </c>
      <c r="B2091">
        <f>LOG10(A2091)</f>
        <v>8.7978806336817765</v>
      </c>
      <c r="C2091">
        <v>486776640</v>
      </c>
      <c r="D2091">
        <f>LOG10(C2091)</f>
        <v>8.6873297286325517</v>
      </c>
      <c r="E2091">
        <v>1.5369999999999999</v>
      </c>
      <c r="F2091">
        <f>LOG10(E2091)</f>
        <v>0.1866738674997451</v>
      </c>
    </row>
    <row r="2092" spans="1:6" x14ac:dyDescent="0.25">
      <c r="A2092">
        <v>627888080</v>
      </c>
      <c r="B2092">
        <f>LOG10(A2092)</f>
        <v>8.7978822383707183</v>
      </c>
      <c r="C2092">
        <v>689333792</v>
      </c>
      <c r="D2092">
        <f>LOG10(C2092)</f>
        <v>8.8384295686717831</v>
      </c>
      <c r="E2092">
        <v>0.88200000000000001</v>
      </c>
      <c r="F2092">
        <f>LOG10(E2092)</f>
        <v>-5.4531414868180264E-2</v>
      </c>
    </row>
    <row r="2093" spans="1:6" x14ac:dyDescent="0.25">
      <c r="A2093">
        <v>627906920</v>
      </c>
      <c r="B2093">
        <f>LOG10(A2093)</f>
        <v>8.7978952693320451</v>
      </c>
      <c r="C2093">
        <v>902896248</v>
      </c>
      <c r="D2093">
        <f>LOG10(C2093)</f>
        <v>8.9556378483092391</v>
      </c>
      <c r="E2093">
        <v>1.5</v>
      </c>
      <c r="F2093">
        <f>LOG10(E2093)</f>
        <v>0.17609125905568124</v>
      </c>
    </row>
    <row r="2094" spans="1:6" x14ac:dyDescent="0.25">
      <c r="A2094">
        <v>627912944</v>
      </c>
      <c r="B2094">
        <f>LOG10(A2094)</f>
        <v>8.797899435837186</v>
      </c>
      <c r="C2094">
        <v>811100400</v>
      </c>
      <c r="D2094">
        <f>LOG10(C2094)</f>
        <v>8.9090746155764062</v>
      </c>
      <c r="E2094">
        <v>0.624</v>
      </c>
      <c r="F2094">
        <f>LOG10(E2094)</f>
        <v>-0.20481541031757602</v>
      </c>
    </row>
    <row r="2095" spans="1:6" x14ac:dyDescent="0.25">
      <c r="A2095">
        <v>627934816</v>
      </c>
      <c r="B2095">
        <f>LOG10(A2095)</f>
        <v>8.7979145632900693</v>
      </c>
      <c r="C2095">
        <v>771172048</v>
      </c>
      <c r="D2095">
        <f>LOG10(C2095)</f>
        <v>8.8871512796870995</v>
      </c>
      <c r="E2095">
        <v>0.95499999999999996</v>
      </c>
      <c r="F2095">
        <f>LOG10(E2095)</f>
        <v>-1.9996628416253676E-2</v>
      </c>
    </row>
    <row r="2096" spans="1:6" x14ac:dyDescent="0.25">
      <c r="A2096">
        <v>627969280</v>
      </c>
      <c r="B2096">
        <f>LOG10(A2096)</f>
        <v>8.797938398748645</v>
      </c>
      <c r="C2096">
        <v>744339424</v>
      </c>
      <c r="D2096">
        <f>LOG10(C2096)</f>
        <v>8.8717710220447028</v>
      </c>
      <c r="E2096">
        <v>1.04</v>
      </c>
      <c r="F2096">
        <f>LOG10(E2096)</f>
        <v>1.703333929878037E-2</v>
      </c>
    </row>
    <row r="2097" spans="1:6" x14ac:dyDescent="0.25">
      <c r="A2097">
        <v>627987936</v>
      </c>
      <c r="B2097">
        <f>LOG10(A2097)</f>
        <v>8.7979513007770773</v>
      </c>
      <c r="C2097">
        <v>839728640</v>
      </c>
      <c r="D2097">
        <f>LOG10(C2097)</f>
        <v>8.924138965597221</v>
      </c>
      <c r="E2097">
        <v>0.60899999999999999</v>
      </c>
      <c r="F2097">
        <f>LOG10(E2097)</f>
        <v>-0.21538270736712464</v>
      </c>
    </row>
    <row r="2098" spans="1:6" x14ac:dyDescent="0.25">
      <c r="A2098">
        <v>628005312</v>
      </c>
      <c r="B2098">
        <f>LOG10(A2098)</f>
        <v>8.7979633172444114</v>
      </c>
      <c r="C2098">
        <v>701068304</v>
      </c>
      <c r="D2098">
        <f>LOG10(C2098)</f>
        <v>8.8457603326673482</v>
      </c>
      <c r="E2098">
        <v>0.63600000000000001</v>
      </c>
      <c r="F2098">
        <f>LOG10(E2098)</f>
        <v>-0.19654288435158612</v>
      </c>
    </row>
    <row r="2099" spans="1:6" x14ac:dyDescent="0.25">
      <c r="A2099">
        <v>628020328</v>
      </c>
      <c r="B2099">
        <f>LOG10(A2099)</f>
        <v>8.797973701373099</v>
      </c>
      <c r="C2099">
        <v>469015424</v>
      </c>
      <c r="D2099">
        <f>LOG10(C2099)</f>
        <v>8.6711871251200794</v>
      </c>
      <c r="E2099">
        <v>1.2509999999999999</v>
      </c>
      <c r="F2099">
        <f>LOG10(E2099)</f>
        <v>9.7257309693419919E-2</v>
      </c>
    </row>
    <row r="2100" spans="1:6" x14ac:dyDescent="0.25">
      <c r="A2100">
        <v>628021712</v>
      </c>
      <c r="B2100">
        <f>LOG10(A2100)</f>
        <v>8.7979746584486485</v>
      </c>
      <c r="C2100">
        <v>662208472</v>
      </c>
      <c r="D2100">
        <f>LOG10(C2100)</f>
        <v>8.8209947326215996</v>
      </c>
      <c r="E2100">
        <v>1.075</v>
      </c>
      <c r="F2100">
        <f>LOG10(E2100)</f>
        <v>3.1408464251624121E-2</v>
      </c>
    </row>
    <row r="2101" spans="1:6" x14ac:dyDescent="0.25">
      <c r="A2101">
        <v>628091544</v>
      </c>
      <c r="B2101">
        <f>LOG10(A2101)</f>
        <v>8.7980229465343722</v>
      </c>
      <c r="C2101">
        <v>839069720</v>
      </c>
      <c r="D2101">
        <f>LOG10(C2101)</f>
        <v>8.9237980487348647</v>
      </c>
      <c r="E2101">
        <v>1.0620000000000001</v>
      </c>
      <c r="F2101">
        <f>LOG10(E2101)</f>
        <v>2.6124516745450282E-2</v>
      </c>
    </row>
    <row r="2102" spans="1:6" x14ac:dyDescent="0.25">
      <c r="A2102">
        <v>628146024</v>
      </c>
      <c r="B2102">
        <f>LOG10(A2102)</f>
        <v>8.7980606151473655</v>
      </c>
      <c r="C2102">
        <v>815699288</v>
      </c>
      <c r="D2102">
        <f>LOG10(C2102)</f>
        <v>8.9115300832244042</v>
      </c>
      <c r="E2102">
        <v>0.98899999999999999</v>
      </c>
      <c r="F2102">
        <f>LOG10(E2102)</f>
        <v>-4.8037084028205992E-3</v>
      </c>
    </row>
    <row r="2103" spans="1:6" x14ac:dyDescent="0.25">
      <c r="A2103">
        <v>628153800</v>
      </c>
      <c r="B2103">
        <f>LOG10(A2103)</f>
        <v>8.7980659913701853</v>
      </c>
      <c r="C2103">
        <v>668661624</v>
      </c>
      <c r="D2103">
        <f>LOG10(C2103)</f>
        <v>8.8252063987744602</v>
      </c>
      <c r="E2103">
        <v>0.81100000000000005</v>
      </c>
      <c r="F2103">
        <f>LOG10(E2103)</f>
        <v>-9.0979145788843946E-2</v>
      </c>
    </row>
    <row r="2104" spans="1:6" x14ac:dyDescent="0.25">
      <c r="A2104">
        <v>628203728</v>
      </c>
      <c r="B2104">
        <f>LOG10(A2104)</f>
        <v>8.7981005093388696</v>
      </c>
      <c r="C2104">
        <v>826382832</v>
      </c>
      <c r="D2104">
        <f>LOG10(C2104)</f>
        <v>8.9171812861917275</v>
      </c>
      <c r="E2104">
        <v>1.089</v>
      </c>
      <c r="F2104">
        <f>LOG10(E2104)</f>
        <v>3.7027879755774942E-2</v>
      </c>
    </row>
    <row r="2105" spans="1:6" x14ac:dyDescent="0.25">
      <c r="A2105">
        <v>628211808</v>
      </c>
      <c r="B2105">
        <f>LOG10(A2105)</f>
        <v>8.79810609522875</v>
      </c>
      <c r="C2105">
        <v>628590728</v>
      </c>
      <c r="D2105">
        <f>LOG10(C2105)</f>
        <v>8.7983679706870745</v>
      </c>
      <c r="E2105">
        <v>0.97499999999999998</v>
      </c>
      <c r="F2105">
        <f>LOG10(E2105)</f>
        <v>-1.0995384301463193E-2</v>
      </c>
    </row>
    <row r="2106" spans="1:6" x14ac:dyDescent="0.25">
      <c r="A2106">
        <v>628228448</v>
      </c>
      <c r="B2106">
        <f>LOG10(A2106)</f>
        <v>8.7981175986172229</v>
      </c>
      <c r="C2106">
        <v>614818280</v>
      </c>
      <c r="D2106">
        <f>LOG10(C2106)</f>
        <v>8.7887467716206586</v>
      </c>
      <c r="E2106">
        <v>0.96699999999999997</v>
      </c>
      <c r="F2106">
        <f>LOG10(E2106)</f>
        <v>-1.4573525916998339E-2</v>
      </c>
    </row>
    <row r="2107" spans="1:6" x14ac:dyDescent="0.25">
      <c r="A2107">
        <v>628261296</v>
      </c>
      <c r="B2107">
        <f>LOG10(A2107)</f>
        <v>8.7981403058541314</v>
      </c>
      <c r="C2107">
        <v>598344672</v>
      </c>
      <c r="D2107">
        <f>LOG10(C2107)</f>
        <v>8.7769514281785863</v>
      </c>
      <c r="E2107">
        <v>0.95899999999999996</v>
      </c>
      <c r="F2107">
        <f>LOG10(E2107)</f>
        <v>-1.8181392829336417E-2</v>
      </c>
    </row>
    <row r="2108" spans="1:6" x14ac:dyDescent="0.25">
      <c r="A2108">
        <v>628265184</v>
      </c>
      <c r="B2108">
        <f>LOG10(A2108)</f>
        <v>8.7981429934806528</v>
      </c>
      <c r="C2108">
        <v>864947520</v>
      </c>
      <c r="D2108">
        <f>LOG10(C2108)</f>
        <v>8.9369897577933308</v>
      </c>
      <c r="E2108">
        <v>1.1890000000000001</v>
      </c>
      <c r="F2108">
        <f>LOG10(E2108)</f>
        <v>7.5181854618691604E-2</v>
      </c>
    </row>
    <row r="2109" spans="1:6" x14ac:dyDescent="0.25">
      <c r="A2109">
        <v>628287664</v>
      </c>
      <c r="B2109">
        <f>LOG10(A2109)</f>
        <v>8.7981585327235408</v>
      </c>
      <c r="C2109">
        <v>911580800</v>
      </c>
      <c r="D2109">
        <f>LOG10(C2109)</f>
        <v>8.9597951693584204</v>
      </c>
      <c r="E2109">
        <v>0.96599999999999997</v>
      </c>
      <c r="F2109">
        <f>LOG10(E2109)</f>
        <v>-1.5022873584506671E-2</v>
      </c>
    </row>
    <row r="2110" spans="1:6" x14ac:dyDescent="0.25">
      <c r="A2110">
        <v>628291512</v>
      </c>
      <c r="B2110">
        <f>LOG10(A2110)</f>
        <v>8.7981611925880348</v>
      </c>
      <c r="C2110">
        <v>612870216</v>
      </c>
      <c r="D2110">
        <f>LOG10(C2110)</f>
        <v>8.7873685162107336</v>
      </c>
      <c r="E2110">
        <v>0.98199999999999998</v>
      </c>
      <c r="F2110">
        <f>LOG10(E2110)</f>
        <v>-7.8885122130503398E-3</v>
      </c>
    </row>
    <row r="2111" spans="1:6" x14ac:dyDescent="0.25">
      <c r="A2111">
        <v>628312568</v>
      </c>
      <c r="B2111">
        <f>LOG10(A2111)</f>
        <v>8.7981757469011352</v>
      </c>
      <c r="C2111">
        <v>628774760</v>
      </c>
      <c r="D2111">
        <f>LOG10(C2111)</f>
        <v>8.7984951001230698</v>
      </c>
      <c r="E2111">
        <v>0.95</v>
      </c>
      <c r="F2111">
        <f>LOG10(E2111)</f>
        <v>-2.2276394711152253E-2</v>
      </c>
    </row>
    <row r="2112" spans="1:6" x14ac:dyDescent="0.25">
      <c r="A2112">
        <v>628343048</v>
      </c>
      <c r="B2112">
        <f>LOG10(A2112)</f>
        <v>8.7981968144006828</v>
      </c>
      <c r="C2112">
        <v>625623272</v>
      </c>
      <c r="D2112">
        <f>LOG10(C2112)</f>
        <v>8.7963128952838918</v>
      </c>
      <c r="E2112">
        <v>0.93500000000000005</v>
      </c>
      <c r="F2112">
        <f>LOG10(E2112)</f>
        <v>-2.91883891274822E-2</v>
      </c>
    </row>
    <row r="2113" spans="1:6" x14ac:dyDescent="0.25">
      <c r="A2113">
        <v>628349896</v>
      </c>
      <c r="B2113">
        <f>LOG10(A2113)</f>
        <v>8.7982015475355766</v>
      </c>
      <c r="C2113">
        <v>888413224</v>
      </c>
      <c r="D2113">
        <f>LOG10(C2113)</f>
        <v>8.9486150143828365</v>
      </c>
      <c r="E2113">
        <v>1.661</v>
      </c>
      <c r="F2113">
        <f>LOG10(E2113)</f>
        <v>0.22036963245139449</v>
      </c>
    </row>
    <row r="2114" spans="1:6" x14ac:dyDescent="0.25">
      <c r="A2114">
        <v>628351704</v>
      </c>
      <c r="B2114">
        <f>LOG10(A2114)</f>
        <v>8.7982027971630519</v>
      </c>
      <c r="C2114">
        <v>850903960</v>
      </c>
      <c r="D2114">
        <f>LOG10(C2114)</f>
        <v>8.9298805448133773</v>
      </c>
      <c r="E2114">
        <v>1.0649999999999999</v>
      </c>
      <c r="F2114">
        <f>LOG10(E2114)</f>
        <v>2.7349607774756507E-2</v>
      </c>
    </row>
    <row r="2115" spans="1:6" x14ac:dyDescent="0.25">
      <c r="A2115">
        <v>628467176</v>
      </c>
      <c r="B2115">
        <f>LOG10(A2115)</f>
        <v>8.7982825999943959</v>
      </c>
      <c r="C2115">
        <v>702833216</v>
      </c>
      <c r="D2115">
        <f>LOG10(C2115)</f>
        <v>8.8468522781286492</v>
      </c>
      <c r="E2115">
        <v>1.169</v>
      </c>
      <c r="F2115">
        <f>LOG10(E2115)</f>
        <v>6.7814511161840119E-2</v>
      </c>
    </row>
    <row r="2116" spans="1:6" x14ac:dyDescent="0.25">
      <c r="A2116">
        <v>628479408</v>
      </c>
      <c r="B2116">
        <f>LOG10(A2116)</f>
        <v>8.7982910526847018</v>
      </c>
      <c r="C2116">
        <v>669900456</v>
      </c>
      <c r="D2116">
        <f>LOG10(C2116)</f>
        <v>8.8260102734146511</v>
      </c>
      <c r="E2116">
        <v>1.006</v>
      </c>
      <c r="F2116">
        <f>LOG10(E2116)</f>
        <v>2.5979807199085947E-3</v>
      </c>
    </row>
    <row r="2117" spans="1:6" x14ac:dyDescent="0.25">
      <c r="A2117">
        <v>628490832</v>
      </c>
      <c r="B2117">
        <f>LOG10(A2117)</f>
        <v>8.798298946873448</v>
      </c>
      <c r="C2117">
        <v>904487120</v>
      </c>
      <c r="D2117">
        <f>LOG10(C2117)</f>
        <v>8.956402386836789</v>
      </c>
      <c r="E2117">
        <v>0.96</v>
      </c>
      <c r="F2117">
        <f>LOG10(E2117)</f>
        <v>-1.7728766960431602E-2</v>
      </c>
    </row>
    <row r="2118" spans="1:6" x14ac:dyDescent="0.25">
      <c r="A2118">
        <v>628595152</v>
      </c>
      <c r="B2118">
        <f>LOG10(A2118)</f>
        <v>8.798371027225997</v>
      </c>
      <c r="C2118">
        <v>910725208</v>
      </c>
      <c r="D2118">
        <f>LOG10(C2118)</f>
        <v>8.9593873575968015</v>
      </c>
      <c r="E2118">
        <v>0.999</v>
      </c>
      <c r="F2118">
        <f>LOG10(E2118)</f>
        <v>-4.3451177401769168E-4</v>
      </c>
    </row>
    <row r="2119" spans="1:6" x14ac:dyDescent="0.25">
      <c r="A2119">
        <v>628611928</v>
      </c>
      <c r="B2119">
        <f>LOG10(A2119)</f>
        <v>8.7983826175587989</v>
      </c>
      <c r="C2119">
        <v>908610904</v>
      </c>
      <c r="D2119">
        <f>LOG10(C2119)</f>
        <v>8.9583779443635017</v>
      </c>
      <c r="E2119">
        <v>0.96</v>
      </c>
      <c r="F2119">
        <f>LOG10(E2119)</f>
        <v>-1.7728766960431602E-2</v>
      </c>
    </row>
    <row r="2120" spans="1:6" x14ac:dyDescent="0.25">
      <c r="A2120">
        <v>628634696</v>
      </c>
      <c r="B2120">
        <f>LOG10(A2120)</f>
        <v>8.7983983471962084</v>
      </c>
      <c r="C2120">
        <v>741355752</v>
      </c>
      <c r="D2120">
        <f>LOG10(C2120)</f>
        <v>8.8700266614943271</v>
      </c>
      <c r="E2120">
        <v>1.008</v>
      </c>
      <c r="F2120">
        <f>LOG10(E2120)</f>
        <v>3.4605321095064891E-3</v>
      </c>
    </row>
    <row r="2121" spans="1:6" x14ac:dyDescent="0.25">
      <c r="A2121">
        <v>628635128</v>
      </c>
      <c r="B2121">
        <f>LOG10(A2121)</f>
        <v>8.79839864564482</v>
      </c>
      <c r="C2121">
        <v>820314960</v>
      </c>
      <c r="D2121">
        <f>LOG10(C2121)</f>
        <v>8.9139806318072257</v>
      </c>
      <c r="E2121">
        <v>1.0449999999999999</v>
      </c>
      <c r="F2121">
        <f>LOG10(E2121)</f>
        <v>1.9116290447072779E-2</v>
      </c>
    </row>
    <row r="2122" spans="1:6" x14ac:dyDescent="0.25">
      <c r="A2122">
        <v>628660104</v>
      </c>
      <c r="B2122">
        <f>LOG10(A2122)</f>
        <v>8.7984159000472939</v>
      </c>
      <c r="C2122">
        <v>540783360</v>
      </c>
      <c r="D2122">
        <f>LOG10(C2122)</f>
        <v>8.7330233198208571</v>
      </c>
      <c r="E2122">
        <v>0.97199999999999998</v>
      </c>
      <c r="F2122">
        <f>LOG10(E2122)</f>
        <v>-1.2333735073725434E-2</v>
      </c>
    </row>
    <row r="2123" spans="1:6" x14ac:dyDescent="0.25">
      <c r="A2123">
        <v>628707472</v>
      </c>
      <c r="B2123">
        <f>LOG10(A2123)</f>
        <v>8.7984486218407003</v>
      </c>
      <c r="C2123">
        <v>878325888</v>
      </c>
      <c r="D2123">
        <f>LOG10(C2123)</f>
        <v>8.9436556834464884</v>
      </c>
      <c r="E2123">
        <v>0.92600000000000005</v>
      </c>
      <c r="F2123">
        <f>LOG10(E2123)</f>
        <v>-3.3389013318065645E-2</v>
      </c>
    </row>
    <row r="2124" spans="1:6" x14ac:dyDescent="0.25">
      <c r="A2124">
        <v>628718376</v>
      </c>
      <c r="B2124">
        <f>LOG10(A2124)</f>
        <v>8.7984561539699921</v>
      </c>
      <c r="C2124">
        <v>832004368</v>
      </c>
      <c r="D2124">
        <f>LOG10(C2124)</f>
        <v>8.9201256063307692</v>
      </c>
      <c r="E2124">
        <v>1.3580000000000001</v>
      </c>
      <c r="F2124">
        <f>LOG10(E2124)</f>
        <v>0.13289976994448291</v>
      </c>
    </row>
    <row r="2125" spans="1:6" x14ac:dyDescent="0.25">
      <c r="A2125">
        <v>628721256</v>
      </c>
      <c r="B2125">
        <f>LOG10(A2125)</f>
        <v>8.7984581433587081</v>
      </c>
      <c r="C2125">
        <v>926182808</v>
      </c>
      <c r="D2125">
        <f>LOG10(C2125)</f>
        <v>8.966696715267215</v>
      </c>
      <c r="E2125">
        <v>0.99299999999999999</v>
      </c>
      <c r="F2125">
        <f>LOG10(E2125)</f>
        <v>-3.0507515046188267E-3</v>
      </c>
    </row>
    <row r="2126" spans="1:6" x14ac:dyDescent="0.25">
      <c r="A2126">
        <v>628763192</v>
      </c>
      <c r="B2126">
        <f>LOG10(A2126)</f>
        <v>8.7984871100364739</v>
      </c>
      <c r="C2126">
        <v>818318304</v>
      </c>
      <c r="D2126">
        <f>LOG10(C2126)</f>
        <v>8.9129222655073832</v>
      </c>
      <c r="E2126">
        <v>0.95599999999999996</v>
      </c>
      <c r="F2126">
        <f>LOG10(E2126)</f>
        <v>-1.9542107723899943E-2</v>
      </c>
    </row>
    <row r="2127" spans="1:6" x14ac:dyDescent="0.25">
      <c r="A2127">
        <v>628763424</v>
      </c>
      <c r="B2127">
        <f>LOG10(A2127)</f>
        <v>8.7984872702817025</v>
      </c>
      <c r="C2127">
        <v>909264896</v>
      </c>
      <c r="D2127">
        <f>LOG10(C2127)</f>
        <v>8.9586904245990198</v>
      </c>
      <c r="E2127">
        <v>0.95799999999999996</v>
      </c>
      <c r="F2127">
        <f>LOG10(E2127)</f>
        <v>-1.8634490921455603E-2</v>
      </c>
    </row>
    <row r="2128" spans="1:6" x14ac:dyDescent="0.25">
      <c r="A2128">
        <v>628765760</v>
      </c>
      <c r="B2128">
        <f>LOG10(A2128)</f>
        <v>8.7984888837820847</v>
      </c>
      <c r="C2128">
        <v>636407776</v>
      </c>
      <c r="D2128">
        <f>LOG10(C2128)</f>
        <v>8.8037354774692957</v>
      </c>
      <c r="E2128">
        <v>0.97399999999999998</v>
      </c>
      <c r="F2128">
        <f>LOG10(E2128)</f>
        <v>-1.1441043121384482E-2</v>
      </c>
    </row>
    <row r="2129" spans="1:6" x14ac:dyDescent="0.25">
      <c r="A2129">
        <v>628773872</v>
      </c>
      <c r="B2129">
        <f>LOG10(A2129)</f>
        <v>8.7984944867813812</v>
      </c>
      <c r="C2129">
        <v>789568864</v>
      </c>
      <c r="D2129">
        <f>LOG10(C2129)</f>
        <v>8.8973900139528634</v>
      </c>
      <c r="E2129">
        <v>0.95399999999999996</v>
      </c>
      <c r="F2129">
        <f>LOG10(E2129)</f>
        <v>-2.0451625295904902E-2</v>
      </c>
    </row>
    <row r="2130" spans="1:6" x14ac:dyDescent="0.25">
      <c r="A2130">
        <v>628937624</v>
      </c>
      <c r="B2130">
        <f>LOG10(A2130)</f>
        <v>8.7986075756584867</v>
      </c>
      <c r="C2130">
        <v>616698376</v>
      </c>
      <c r="D2130">
        <f>LOG10(C2130)</f>
        <v>8.7900728047662309</v>
      </c>
      <c r="E2130">
        <v>0.97599999999999998</v>
      </c>
      <c r="F2130">
        <f>LOG10(E2130)</f>
        <v>-1.0550182333308195E-2</v>
      </c>
    </row>
    <row r="2131" spans="1:6" x14ac:dyDescent="0.25">
      <c r="A2131">
        <v>628949104</v>
      </c>
      <c r="B2131">
        <f>LOG10(A2131)</f>
        <v>8.7986155027643882</v>
      </c>
      <c r="C2131">
        <v>775879552</v>
      </c>
      <c r="D2131">
        <f>LOG10(C2131)</f>
        <v>8.8897943063588887</v>
      </c>
      <c r="E2131">
        <v>1.389</v>
      </c>
      <c r="F2131">
        <f>LOG10(E2131)</f>
        <v>0.14270224573761559</v>
      </c>
    </row>
    <row r="2132" spans="1:6" x14ac:dyDescent="0.25">
      <c r="A2132">
        <v>628958040</v>
      </c>
      <c r="B2132">
        <f>LOG10(A2132)</f>
        <v>8.798621673101378</v>
      </c>
      <c r="C2132">
        <v>653554856</v>
      </c>
      <c r="D2132">
        <f>LOG10(C2132)</f>
        <v>8.815282045869516</v>
      </c>
      <c r="E2132">
        <v>1.083</v>
      </c>
      <c r="F2132">
        <f>LOG10(E2132)</f>
        <v>3.4628456625320346E-2</v>
      </c>
    </row>
    <row r="2133" spans="1:6" x14ac:dyDescent="0.25">
      <c r="A2133">
        <v>628988184</v>
      </c>
      <c r="B2133">
        <f>LOG10(A2133)</f>
        <v>8.7986424869845408</v>
      </c>
      <c r="C2133">
        <v>862564280</v>
      </c>
      <c r="D2133">
        <f>LOG10(C2133)</f>
        <v>8.9357914694369942</v>
      </c>
      <c r="E2133">
        <v>1.486</v>
      </c>
      <c r="F2133">
        <f>LOG10(E2133)</f>
        <v>0.1720188094245565</v>
      </c>
    </row>
    <row r="2134" spans="1:6" x14ac:dyDescent="0.25">
      <c r="A2134">
        <v>628996352</v>
      </c>
      <c r="B2134">
        <f>LOG10(A2134)</f>
        <v>8.798648126668061</v>
      </c>
      <c r="C2134">
        <v>903529952</v>
      </c>
      <c r="D2134">
        <f>LOG10(C2134)</f>
        <v>8.9559425539890505</v>
      </c>
      <c r="E2134">
        <v>0.97699999999999998</v>
      </c>
      <c r="F2134">
        <f>LOG10(E2134)</f>
        <v>-1.0105436281226938E-2</v>
      </c>
    </row>
    <row r="2135" spans="1:6" x14ac:dyDescent="0.25">
      <c r="A2135">
        <v>629048440</v>
      </c>
      <c r="B2135">
        <f>LOG10(A2135)</f>
        <v>8.7986840896657696</v>
      </c>
      <c r="C2135">
        <v>890019472</v>
      </c>
      <c r="D2135">
        <f>LOG10(C2135)</f>
        <v>8.9493995083186704</v>
      </c>
      <c r="E2135">
        <v>0.96</v>
      </c>
      <c r="F2135">
        <f>LOG10(E2135)</f>
        <v>-1.7728766960431602E-2</v>
      </c>
    </row>
    <row r="2136" spans="1:6" x14ac:dyDescent="0.25">
      <c r="A2136">
        <v>629052160</v>
      </c>
      <c r="B2136">
        <f>LOG10(A2136)</f>
        <v>8.7986866579428575</v>
      </c>
      <c r="C2136">
        <v>759007792</v>
      </c>
      <c r="D2136">
        <f>LOG10(C2136)</f>
        <v>8.8802462344003974</v>
      </c>
      <c r="E2136">
        <v>1.1200000000000001</v>
      </c>
      <c r="F2136">
        <f>LOG10(E2136)</f>
        <v>4.9218022670181653E-2</v>
      </c>
    </row>
    <row r="2137" spans="1:6" x14ac:dyDescent="0.25">
      <c r="A2137">
        <v>629072216</v>
      </c>
      <c r="B2137">
        <f>LOG10(A2137)</f>
        <v>8.7987005042847546</v>
      </c>
      <c r="C2137">
        <v>897599256</v>
      </c>
      <c r="D2137">
        <f>LOG10(C2137)</f>
        <v>8.9530824839352281</v>
      </c>
      <c r="E2137">
        <v>1.0029999999999999</v>
      </c>
      <c r="F2137">
        <f>LOG10(E2137)</f>
        <v>1.300933020418072E-3</v>
      </c>
    </row>
    <row r="2138" spans="1:6" x14ac:dyDescent="0.25">
      <c r="A2138">
        <v>629081992</v>
      </c>
      <c r="B2138">
        <f>LOG10(A2138)</f>
        <v>8.7987072533189004</v>
      </c>
      <c r="C2138">
        <v>829591576</v>
      </c>
      <c r="D2138">
        <f>LOG10(C2138)</f>
        <v>8.9188643334059474</v>
      </c>
      <c r="E2138">
        <v>0.98499999999999999</v>
      </c>
      <c r="F2138">
        <f>LOG10(E2138)</f>
        <v>-6.5637695023882739E-3</v>
      </c>
    </row>
    <row r="2139" spans="1:6" x14ac:dyDescent="0.25">
      <c r="A2139">
        <v>629214432</v>
      </c>
      <c r="B2139">
        <f>LOG10(A2139)</f>
        <v>8.7987986752768723</v>
      </c>
      <c r="C2139">
        <v>745058160</v>
      </c>
      <c r="D2139">
        <f>LOG10(C2139)</f>
        <v>8.8721901755418333</v>
      </c>
      <c r="E2139">
        <v>0.97899999999999998</v>
      </c>
      <c r="F2139">
        <f>LOG10(E2139)</f>
        <v>-9.2173081968621833E-3</v>
      </c>
    </row>
    <row r="2140" spans="1:6" x14ac:dyDescent="0.25">
      <c r="A2140">
        <v>629276176</v>
      </c>
      <c r="B2140">
        <f>LOG10(A2140)</f>
        <v>8.7988412899429527</v>
      </c>
      <c r="C2140">
        <v>857513176</v>
      </c>
      <c r="D2140">
        <f>LOG10(C2140)</f>
        <v>8.9332408018578189</v>
      </c>
      <c r="E2140">
        <v>0.94899999999999995</v>
      </c>
      <c r="F2140">
        <f>LOG10(E2140)</f>
        <v>-2.2733787572707352E-2</v>
      </c>
    </row>
    <row r="2141" spans="1:6" x14ac:dyDescent="0.25">
      <c r="A2141">
        <v>629353000</v>
      </c>
      <c r="B2141">
        <f>LOG10(A2141)</f>
        <v>8.798894306732894</v>
      </c>
      <c r="C2141">
        <v>869224800</v>
      </c>
      <c r="D2141">
        <f>LOG10(C2141)</f>
        <v>8.9391321087546789</v>
      </c>
      <c r="E2141">
        <v>0.95899999999999996</v>
      </c>
      <c r="F2141">
        <f>LOG10(E2141)</f>
        <v>-1.8181392829336417E-2</v>
      </c>
    </row>
    <row r="2142" spans="1:6" x14ac:dyDescent="0.25">
      <c r="A2142">
        <v>629418600</v>
      </c>
      <c r="B2142">
        <f>LOG10(A2142)</f>
        <v>8.7989395726382238</v>
      </c>
      <c r="C2142">
        <v>858799728</v>
      </c>
      <c r="D2142">
        <f>LOG10(C2142)</f>
        <v>8.9338918982140036</v>
      </c>
      <c r="E2142">
        <v>0.95499999999999996</v>
      </c>
      <c r="F2142">
        <f>LOG10(E2142)</f>
        <v>-1.9996628416253676E-2</v>
      </c>
    </row>
    <row r="2143" spans="1:6" x14ac:dyDescent="0.25">
      <c r="A2143">
        <v>629529752</v>
      </c>
      <c r="B2143">
        <f>LOG10(A2143)</f>
        <v>8.7990162599785755</v>
      </c>
      <c r="C2143">
        <v>856517680</v>
      </c>
      <c r="D2143">
        <f>LOG10(C2143)</f>
        <v>8.932736331980097</v>
      </c>
      <c r="E2143">
        <v>0.95</v>
      </c>
      <c r="F2143">
        <f>LOG10(E2143)</f>
        <v>-2.2276394711152253E-2</v>
      </c>
    </row>
    <row r="2144" spans="1:6" x14ac:dyDescent="0.25">
      <c r="A2144">
        <v>629883960</v>
      </c>
      <c r="B2144">
        <f>LOG10(A2144)</f>
        <v>8.7992605491782818</v>
      </c>
      <c r="C2144">
        <v>836165568</v>
      </c>
      <c r="D2144">
        <f>LOG10(C2144)</f>
        <v>8.9222922800100424</v>
      </c>
      <c r="E2144">
        <v>1.026</v>
      </c>
      <c r="F2144">
        <f>LOG10(E2144)</f>
        <v>1.1147360775797479E-2</v>
      </c>
    </row>
    <row r="2145" spans="1:6" x14ac:dyDescent="0.25">
      <c r="A2145">
        <v>629947768</v>
      </c>
      <c r="B2145">
        <f>LOG10(A2145)</f>
        <v>8.7993045415015576</v>
      </c>
      <c r="C2145">
        <v>658880848</v>
      </c>
      <c r="D2145">
        <f>LOG10(C2145)</f>
        <v>8.8188068838887084</v>
      </c>
      <c r="E2145">
        <v>0.98299999999999998</v>
      </c>
      <c r="F2145">
        <f>LOG10(E2145)</f>
        <v>-7.4464821678643838E-3</v>
      </c>
    </row>
    <row r="2146" spans="1:6" x14ac:dyDescent="0.25">
      <c r="A2146">
        <v>630226480</v>
      </c>
      <c r="B2146">
        <f>LOG10(A2146)</f>
        <v>8.7994966468168432</v>
      </c>
      <c r="C2146">
        <v>709580320</v>
      </c>
      <c r="D2146">
        <f>LOG10(C2146)</f>
        <v>8.8510015619618798</v>
      </c>
      <c r="E2146">
        <v>1.3879999999999999</v>
      </c>
      <c r="F2146">
        <f>LOG10(E2146)</f>
        <v>0.14238946611883607</v>
      </c>
    </row>
    <row r="2147" spans="1:6" x14ac:dyDescent="0.25">
      <c r="A2147">
        <v>630291752</v>
      </c>
      <c r="B2147">
        <f>LOG10(A2147)</f>
        <v>8.799541623983739</v>
      </c>
      <c r="C2147">
        <v>832367624</v>
      </c>
      <c r="D2147">
        <f>LOG10(C2147)</f>
        <v>8.92031517943051</v>
      </c>
      <c r="E2147">
        <v>0.96299999999999997</v>
      </c>
      <c r="F2147">
        <f>LOG10(E2147)</f>
        <v>-1.6373712875465501E-2</v>
      </c>
    </row>
    <row r="2148" spans="1:6" x14ac:dyDescent="0.25">
      <c r="A2148">
        <v>630378000</v>
      </c>
      <c r="B2148">
        <f>LOG10(A2148)</f>
        <v>8.7996010480009712</v>
      </c>
      <c r="C2148">
        <v>837339744</v>
      </c>
      <c r="D2148">
        <f>LOG10(C2148)</f>
        <v>8.9229017053134516</v>
      </c>
      <c r="E2148">
        <v>0.99</v>
      </c>
      <c r="F2148">
        <f>LOG10(E2148)</f>
        <v>-4.3648054024500883E-3</v>
      </c>
    </row>
    <row r="2149" spans="1:6" x14ac:dyDescent="0.25">
      <c r="A2149">
        <v>630390248</v>
      </c>
      <c r="B2149">
        <f>LOG10(A2149)</f>
        <v>8.799609486092308</v>
      </c>
      <c r="C2149">
        <v>858147624</v>
      </c>
      <c r="D2149">
        <f>LOG10(C2149)</f>
        <v>8.9335620043682606</v>
      </c>
      <c r="E2149">
        <v>0.96899999999999997</v>
      </c>
      <c r="F2149">
        <f>LOG10(E2149)</f>
        <v>-1.3676222949234686E-2</v>
      </c>
    </row>
    <row r="2150" spans="1:6" x14ac:dyDescent="0.25">
      <c r="A2150">
        <v>630852816</v>
      </c>
      <c r="B2150">
        <f>LOG10(A2150)</f>
        <v>8.7999280460029965</v>
      </c>
      <c r="C2150">
        <v>546305752</v>
      </c>
      <c r="D2150">
        <f>LOG10(C2150)</f>
        <v>8.7374357731829129</v>
      </c>
      <c r="E2150">
        <v>1.0609999999999999</v>
      </c>
      <c r="F2150">
        <f>LOG10(E2150)</f>
        <v>2.5715383901340642E-2</v>
      </c>
    </row>
    <row r="2151" spans="1:6" x14ac:dyDescent="0.25">
      <c r="A2151">
        <v>631188640</v>
      </c>
      <c r="B2151">
        <f>LOG10(A2151)</f>
        <v>8.8001591739312257</v>
      </c>
      <c r="C2151">
        <v>612850784</v>
      </c>
      <c r="D2151">
        <f>LOG10(C2151)</f>
        <v>8.787354746012829</v>
      </c>
      <c r="E2151">
        <v>0.97399999999999998</v>
      </c>
      <c r="F2151">
        <f>LOG10(E2151)</f>
        <v>-1.1441043121384482E-2</v>
      </c>
    </row>
    <row r="2152" spans="1:6" x14ac:dyDescent="0.25">
      <c r="A2152">
        <v>632169880</v>
      </c>
      <c r="B2152">
        <f>LOG10(A2152)</f>
        <v>8.8008337998531125</v>
      </c>
      <c r="C2152">
        <v>831279720</v>
      </c>
      <c r="D2152">
        <f>LOG10(C2152)</f>
        <v>8.9197471855307331</v>
      </c>
      <c r="E2152">
        <v>0.96199999999999997</v>
      </c>
      <c r="F2152">
        <f>LOG10(E2152)</f>
        <v>-1.6824927962187056E-2</v>
      </c>
    </row>
    <row r="2153" spans="1:6" x14ac:dyDescent="0.25">
      <c r="A2153">
        <v>632378064</v>
      </c>
      <c r="B2153">
        <f>LOG10(A2153)</f>
        <v>8.8009767966665837</v>
      </c>
      <c r="C2153">
        <v>869131712</v>
      </c>
      <c r="D2153">
        <f>LOG10(C2153)</f>
        <v>8.9390855963108962</v>
      </c>
      <c r="E2153">
        <v>0.70299999999999996</v>
      </c>
      <c r="F2153">
        <f>LOG10(E2153)</f>
        <v>-0.15304467498017607</v>
      </c>
    </row>
  </sheetData>
  <autoFilter ref="A1:D1" xr:uid="{5312BBBB-AC1C-4A9A-BE19-19E42FD2F706}">
    <sortState xmlns:xlrd2="http://schemas.microsoft.com/office/spreadsheetml/2017/richdata2" ref="A2:D215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A19D-FBF8-4EF1-AC43-2FAAE63B3A83}">
  <dimension ref="A1:V170"/>
  <sheetViews>
    <sheetView zoomScale="110" zoomScaleNormal="110" workbookViewId="0">
      <selection activeCell="U136" sqref="U136"/>
    </sheetView>
  </sheetViews>
  <sheetFormatPr defaultColWidth="9.140625" defaultRowHeight="15" x14ac:dyDescent="0.25"/>
  <cols>
    <col min="1" max="1" width="7" style="11" bestFit="1" customWidth="1"/>
    <col min="2" max="2" width="24.7109375" style="11" bestFit="1" customWidth="1"/>
    <col min="3" max="3" width="18.140625" style="11" bestFit="1" customWidth="1"/>
    <col min="4" max="4" width="25.85546875" style="11" bestFit="1" customWidth="1"/>
    <col min="5" max="5" width="17.28515625" style="11" customWidth="1"/>
    <col min="6" max="6" width="9.140625" style="11"/>
    <col min="7" max="7" width="7" style="11" bestFit="1" customWidth="1"/>
    <col min="8" max="8" width="19.42578125" style="11" bestFit="1" customWidth="1"/>
    <col min="9" max="9" width="24.85546875" style="11" bestFit="1" customWidth="1"/>
    <col min="10" max="10" width="16.5703125" style="11" bestFit="1" customWidth="1"/>
    <col min="11" max="11" width="10.28515625" style="11" bestFit="1" customWidth="1"/>
    <col min="12" max="12" width="9.7109375" style="11" customWidth="1"/>
    <col min="13" max="13" width="7" style="11" bestFit="1" customWidth="1"/>
    <col min="14" max="14" width="20.7109375" style="11" bestFit="1" customWidth="1"/>
    <col min="15" max="15" width="17" style="11" bestFit="1" customWidth="1"/>
    <col min="16" max="16" width="11.5703125" style="11" bestFit="1" customWidth="1"/>
    <col min="17" max="18" width="9.140625" style="11"/>
    <col min="19" max="19" width="7" style="11" bestFit="1" customWidth="1"/>
    <col min="20" max="20" width="16.5703125" style="11" bestFit="1" customWidth="1"/>
    <col min="21" max="21" width="12.5703125" style="11" bestFit="1" customWidth="1"/>
    <col min="22" max="22" width="9.5703125" style="11" bestFit="1" customWidth="1"/>
    <col min="23" max="16384" width="9.140625" style="11"/>
  </cols>
  <sheetData>
    <row r="1" spans="1:22" x14ac:dyDescent="0.25">
      <c r="C1" s="14" t="s">
        <v>49</v>
      </c>
      <c r="D1" s="14" t="s">
        <v>6</v>
      </c>
      <c r="E1" s="15" t="s">
        <v>58</v>
      </c>
    </row>
    <row r="2" spans="1:22" x14ac:dyDescent="0.25">
      <c r="B2" s="15" t="s">
        <v>51</v>
      </c>
      <c r="C2" s="12">
        <f>AVERAGE('Clean Data'!$G:$G)</f>
        <v>613121723.48327136</v>
      </c>
      <c r="D2" s="12">
        <f>_xlfn.STDEV.S('Clean Data'!G:G)</f>
        <v>25807279.291304111</v>
      </c>
      <c r="E2" s="12">
        <f>MAX('Clean Data'!$G:$G)</f>
        <v>632378064</v>
      </c>
    </row>
    <row r="3" spans="1:22" x14ac:dyDescent="0.25">
      <c r="B3" s="15" t="s">
        <v>55</v>
      </c>
      <c r="C3" s="12">
        <f>AVERAGE('Clean Data'!$H:$H)</f>
        <v>754177328.0371747</v>
      </c>
      <c r="D3" s="12">
        <f>_xlfn.STDEV.S('Clean Data'!H:H)</f>
        <v>128417367.36783724</v>
      </c>
      <c r="E3" s="12">
        <f>MAX('Clean Data'!$H:$H)</f>
        <v>937171528</v>
      </c>
    </row>
    <row r="4" spans="1:22" x14ac:dyDescent="0.25">
      <c r="B4" s="14" t="s">
        <v>16</v>
      </c>
      <c r="C4" s="12">
        <f>AVERAGE('Clean Data'!$J:$J)</f>
        <v>1.1796868029739758</v>
      </c>
      <c r="D4" s="12">
        <f>_xlfn.STDEV.S('Clean Data'!J:J)</f>
        <v>0.6233834431581643</v>
      </c>
      <c r="E4" s="12">
        <f>MAX('Clean Data'!$J:$J)</f>
        <v>23.428000000000001</v>
      </c>
      <c r="F4" s="14"/>
      <c r="G4" s="14"/>
    </row>
    <row r="5" spans="1:22" x14ac:dyDescent="0.25">
      <c r="B5" s="14" t="s">
        <v>50</v>
      </c>
      <c r="C5" s="12">
        <f>AVERAGE('Clean Data'!$N:$N)</f>
        <v>0.21634526022304848</v>
      </c>
      <c r="D5" s="12">
        <f>_xlfn.STDEV.S('Clean Data'!N:N)</f>
        <v>0.34109125916856464</v>
      </c>
      <c r="E5" s="12">
        <f>MAX('Clean Data'!$N:$N)</f>
        <v>6.8010000000000002</v>
      </c>
      <c r="F5" s="14"/>
      <c r="G5" s="14"/>
      <c r="I5" s="12"/>
    </row>
    <row r="6" spans="1:22" x14ac:dyDescent="0.25">
      <c r="C6" s="12"/>
      <c r="I6" s="12"/>
    </row>
    <row r="7" spans="1:22" x14ac:dyDescent="0.25">
      <c r="C7" s="12"/>
      <c r="I7" s="13"/>
    </row>
    <row r="8" spans="1:22" x14ac:dyDescent="0.25">
      <c r="B8" s="11" t="s">
        <v>51</v>
      </c>
      <c r="C8" s="12"/>
      <c r="H8" s="11" t="s">
        <v>55</v>
      </c>
      <c r="I8" s="12"/>
      <c r="N8" s="11" t="s">
        <v>16</v>
      </c>
      <c r="O8" s="12"/>
      <c r="T8" s="11" t="s">
        <v>50</v>
      </c>
      <c r="U8" s="12"/>
    </row>
    <row r="9" spans="1:22" x14ac:dyDescent="0.25">
      <c r="B9" s="11" t="s">
        <v>45</v>
      </c>
      <c r="C9" s="11">
        <f>$C$2-3*$D$2</f>
        <v>535699885.60935903</v>
      </c>
      <c r="H9" s="11" t="s">
        <v>45</v>
      </c>
      <c r="I9" s="11">
        <f>$C$3-3*$D$3</f>
        <v>368925225.93366301</v>
      </c>
      <c r="N9" s="11" t="s">
        <v>45</v>
      </c>
      <c r="O9" s="11">
        <v>0</v>
      </c>
      <c r="T9" s="11" t="s">
        <v>45</v>
      </c>
      <c r="U9" s="11">
        <v>0</v>
      </c>
    </row>
    <row r="10" spans="1:22" x14ac:dyDescent="0.25">
      <c r="B10" s="11" t="s">
        <v>46</v>
      </c>
      <c r="C10" s="11">
        <f>$C$2</f>
        <v>613121723.48327136</v>
      </c>
      <c r="H10" s="11" t="s">
        <v>46</v>
      </c>
      <c r="I10" s="11">
        <f>$C$3</f>
        <v>754177328.0371747</v>
      </c>
      <c r="N10" s="11" t="s">
        <v>46</v>
      </c>
      <c r="O10" s="11">
        <f>$C$4</f>
        <v>1.1796868029739758</v>
      </c>
      <c r="T10" s="11" t="s">
        <v>46</v>
      </c>
      <c r="U10" s="11">
        <f>$C$5</f>
        <v>0.21634526022304848</v>
      </c>
    </row>
    <row r="11" spans="1:22" x14ac:dyDescent="0.25">
      <c r="B11" s="11" t="s">
        <v>47</v>
      </c>
      <c r="C11" s="11">
        <f>$C$2+3*$D$2</f>
        <v>690543561.35718369</v>
      </c>
      <c r="H11" s="11" t="s">
        <v>47</v>
      </c>
      <c r="I11" s="11">
        <f>$C$3+3*$D$3</f>
        <v>1139429430.1406865</v>
      </c>
      <c r="N11" s="11" t="s">
        <v>47</v>
      </c>
      <c r="O11" s="11">
        <f>$C$4+3*$D$4</f>
        <v>3.0498371324484683</v>
      </c>
      <c r="T11" s="11" t="s">
        <v>47</v>
      </c>
      <c r="U11" s="11">
        <f>$C$5+3*$D$5</f>
        <v>1.2396190377287424</v>
      </c>
    </row>
    <row r="12" spans="1:22" x14ac:dyDescent="0.25">
      <c r="B12" s="11" t="s">
        <v>58</v>
      </c>
      <c r="C12" s="11">
        <f>E2</f>
        <v>632378064</v>
      </c>
      <c r="H12" s="11" t="s">
        <v>58</v>
      </c>
      <c r="I12" s="11">
        <f>E3</f>
        <v>937171528</v>
      </c>
      <c r="N12" s="11" t="s">
        <v>58</v>
      </c>
      <c r="O12" s="11">
        <f>E4</f>
        <v>23.428000000000001</v>
      </c>
      <c r="T12" s="11" t="s">
        <v>58</v>
      </c>
      <c r="U12" s="11">
        <f>$E$5</f>
        <v>6.8010000000000002</v>
      </c>
    </row>
    <row r="13" spans="1:22" x14ac:dyDescent="0.25">
      <c r="B13" s="11" t="s">
        <v>54</v>
      </c>
      <c r="C13" s="11">
        <f>(C10-C9)/2</f>
        <v>38710918.936956167</v>
      </c>
      <c r="H13" s="11" t="s">
        <v>54</v>
      </c>
      <c r="I13" s="11">
        <f>(I10-I9)/2</f>
        <v>192626051.05175585</v>
      </c>
      <c r="N13" s="11" t="s">
        <v>54</v>
      </c>
      <c r="O13" s="11">
        <f>(O10-O9)/1.495</f>
        <v>0.7890881625243984</v>
      </c>
      <c r="T13" s="11" t="s">
        <v>54</v>
      </c>
      <c r="U13" s="11">
        <f>(U10-U9)/0.705</f>
        <v>0.30687270953623902</v>
      </c>
    </row>
    <row r="14" spans="1:22" x14ac:dyDescent="0.25">
      <c r="B14" s="11" t="s">
        <v>52</v>
      </c>
      <c r="C14" s="12" t="s">
        <v>53</v>
      </c>
      <c r="D14" s="11" t="s">
        <v>48</v>
      </c>
      <c r="H14" s="11" t="s">
        <v>52</v>
      </c>
      <c r="I14" s="12" t="s">
        <v>53</v>
      </c>
      <c r="J14" s="11" t="s">
        <v>48</v>
      </c>
      <c r="N14" s="11" t="s">
        <v>52</v>
      </c>
      <c r="O14" s="12" t="s">
        <v>53</v>
      </c>
      <c r="P14" s="11" t="s">
        <v>48</v>
      </c>
      <c r="T14" s="11" t="s">
        <v>52</v>
      </c>
      <c r="U14" s="12" t="s">
        <v>53</v>
      </c>
      <c r="V14" s="11" t="s">
        <v>48</v>
      </c>
    </row>
    <row r="15" spans="1:22" x14ac:dyDescent="0.25">
      <c r="A15" s="11">
        <v>1</v>
      </c>
      <c r="B15" s="12">
        <f>C9</f>
        <v>535699885.60935903</v>
      </c>
      <c r="C15" s="12">
        <f>C9+C13</f>
        <v>574410804.54631519</v>
      </c>
      <c r="D15" s="13" cm="1">
        <f t="array" ref="D15:D20">FREQUENCY('Clean Data'!G:G,'Class Interval'!C15:C19)</f>
        <v>64</v>
      </c>
      <c r="G15" s="11">
        <v>1</v>
      </c>
      <c r="H15" s="12">
        <f>I9</f>
        <v>368925225.93366301</v>
      </c>
      <c r="I15" s="12">
        <f>I9+I13</f>
        <v>561551276.9854188</v>
      </c>
      <c r="J15" s="13" cm="1">
        <f t="array" ref="J15:J20">FREQUENCY('Clean Data'!H:H,'Class Interval'!I15:I19)</f>
        <v>148</v>
      </c>
      <c r="M15" s="11">
        <v>1</v>
      </c>
      <c r="N15" s="12">
        <f>O9</f>
        <v>0</v>
      </c>
      <c r="O15" s="12">
        <f>O9+O13</f>
        <v>0.7890881625243984</v>
      </c>
      <c r="P15" s="13" cm="1">
        <f t="array" ref="P15:P20">FREQUENCY('Clean Data'!J:J,'Class Interval'!O15:O19)</f>
        <v>14</v>
      </c>
      <c r="S15" s="11">
        <v>1</v>
      </c>
      <c r="T15" s="12">
        <v>0</v>
      </c>
      <c r="U15" s="12">
        <f>0+$U$13</f>
        <v>0.30687270953623902</v>
      </c>
      <c r="V15" s="13" cm="1">
        <f t="array" ref="V15:V20">FREQUENCY('Clean Data'!N:N,'Class Interval'!U15:U19)</f>
        <v>1859</v>
      </c>
    </row>
    <row r="16" spans="1:22" x14ac:dyDescent="0.25">
      <c r="A16" s="11">
        <v>2</v>
      </c>
      <c r="B16" s="12">
        <f>B15+$C$13</f>
        <v>574410804.54631519</v>
      </c>
      <c r="C16" s="12">
        <f>C15+$C$13</f>
        <v>613121723.48327136</v>
      </c>
      <c r="D16" s="13">
        <v>645</v>
      </c>
      <c r="E16" s="12"/>
      <c r="G16" s="11">
        <v>2</v>
      </c>
      <c r="H16" s="12">
        <f>H15+$I$13</f>
        <v>561551276.9854188</v>
      </c>
      <c r="I16" s="12">
        <f>I15+$I$13</f>
        <v>754177328.0371747</v>
      </c>
      <c r="J16" s="13">
        <v>781</v>
      </c>
      <c r="M16" s="11">
        <v>2</v>
      </c>
      <c r="N16" s="12">
        <f>N15+$O$13</f>
        <v>0.7890881625243984</v>
      </c>
      <c r="O16" s="12">
        <f>O15+$O$13</f>
        <v>1.5781763250487968</v>
      </c>
      <c r="P16" s="13">
        <v>1985</v>
      </c>
      <c r="S16" s="11">
        <v>2</v>
      </c>
      <c r="T16" s="12">
        <f>T15+$U$13</f>
        <v>0.30687270953623902</v>
      </c>
      <c r="U16" s="12">
        <f>U15+$U$13</f>
        <v>0.61374541907247804</v>
      </c>
      <c r="V16" s="13">
        <v>210</v>
      </c>
    </row>
    <row r="17" spans="1:22" ht="14.25" customHeight="1" x14ac:dyDescent="0.25">
      <c r="A17" s="11">
        <v>3</v>
      </c>
      <c r="B17" s="12">
        <f>B16+$C$13</f>
        <v>613121723.48327136</v>
      </c>
      <c r="C17" s="12">
        <f t="shared" ref="C17:C19" si="0">C16+$C$13</f>
        <v>651832642.42022753</v>
      </c>
      <c r="D17" s="13">
        <v>1443</v>
      </c>
      <c r="E17" s="12"/>
      <c r="G17" s="11">
        <v>3</v>
      </c>
      <c r="H17" s="12">
        <f t="shared" ref="H17:H19" si="1">H16+$I$13</f>
        <v>754177328.0371747</v>
      </c>
      <c r="I17" s="12">
        <f t="shared" ref="I17:I19" si="2">I16+$I$13</f>
        <v>946803379.08893061</v>
      </c>
      <c r="J17" s="13">
        <v>1223</v>
      </c>
      <c r="M17" s="11">
        <v>3</v>
      </c>
      <c r="N17" s="12">
        <f t="shared" ref="N17:N19" si="3">N16+$O$13</f>
        <v>1.5781763250487968</v>
      </c>
      <c r="O17" s="12">
        <f t="shared" ref="O17:O19" si="4">O16+$O$13</f>
        <v>2.3672644875731952</v>
      </c>
      <c r="P17" s="13">
        <v>136</v>
      </c>
      <c r="S17" s="11">
        <v>3</v>
      </c>
      <c r="T17" s="12">
        <f t="shared" ref="T17:T19" si="5">T16+$U$13</f>
        <v>0.61374541907247804</v>
      </c>
      <c r="U17" s="12">
        <f t="shared" ref="U17:U19" si="6">U16+$U$13</f>
        <v>0.92061812860871706</v>
      </c>
      <c r="V17" s="13">
        <v>32</v>
      </c>
    </row>
    <row r="18" spans="1:22" x14ac:dyDescent="0.25">
      <c r="A18" s="11">
        <v>4</v>
      </c>
      <c r="B18" s="12">
        <f t="shared" ref="B18:B19" si="7">B17+$C$13</f>
        <v>651832642.42022753</v>
      </c>
      <c r="C18" s="12">
        <f t="shared" si="0"/>
        <v>690543561.35718369</v>
      </c>
      <c r="D18" s="13">
        <v>0</v>
      </c>
      <c r="E18" s="12"/>
      <c r="G18" s="11">
        <v>4</v>
      </c>
      <c r="H18" s="12">
        <f t="shared" si="1"/>
        <v>946803379.08893061</v>
      </c>
      <c r="I18" s="12">
        <f t="shared" si="2"/>
        <v>1139429430.1406865</v>
      </c>
      <c r="J18" s="13">
        <v>0</v>
      </c>
      <c r="M18" s="11">
        <v>4</v>
      </c>
      <c r="N18" s="12">
        <f t="shared" si="3"/>
        <v>2.3672644875731952</v>
      </c>
      <c r="O18" s="12">
        <f t="shared" si="4"/>
        <v>3.1563526500975936</v>
      </c>
      <c r="P18" s="13">
        <v>6</v>
      </c>
      <c r="S18" s="11">
        <v>4</v>
      </c>
      <c r="T18" s="12">
        <f t="shared" si="5"/>
        <v>0.92061812860871706</v>
      </c>
      <c r="U18" s="12">
        <f t="shared" si="6"/>
        <v>1.2274908381449561</v>
      </c>
      <c r="V18" s="13">
        <v>13</v>
      </c>
    </row>
    <row r="19" spans="1:22" x14ac:dyDescent="0.25">
      <c r="A19" s="11">
        <v>5</v>
      </c>
      <c r="B19" s="12">
        <f t="shared" si="7"/>
        <v>690543561.35718369</v>
      </c>
      <c r="C19" s="12">
        <f t="shared" si="0"/>
        <v>729254480.29413986</v>
      </c>
      <c r="D19" s="13">
        <v>0</v>
      </c>
      <c r="E19" s="12"/>
      <c r="G19" s="11">
        <v>5</v>
      </c>
      <c r="H19" s="12">
        <f t="shared" si="1"/>
        <v>1139429430.1406865</v>
      </c>
      <c r="I19" s="12">
        <f t="shared" si="2"/>
        <v>1332055481.1924424</v>
      </c>
      <c r="J19" s="13">
        <v>0</v>
      </c>
      <c r="M19" s="11">
        <v>5</v>
      </c>
      <c r="N19" s="12">
        <f t="shared" si="3"/>
        <v>3.1563526500975936</v>
      </c>
      <c r="O19" s="12">
        <f t="shared" si="4"/>
        <v>3.945440812621992</v>
      </c>
      <c r="P19" s="13">
        <v>4</v>
      </c>
      <c r="S19" s="11">
        <v>5</v>
      </c>
      <c r="T19" s="12">
        <f t="shared" si="5"/>
        <v>1.2274908381449561</v>
      </c>
      <c r="U19" s="12">
        <f t="shared" si="6"/>
        <v>1.534363547681195</v>
      </c>
      <c r="V19" s="13">
        <v>12</v>
      </c>
    </row>
    <row r="20" spans="1:22" ht="14.25" customHeight="1" x14ac:dyDescent="0.25">
      <c r="B20" s="12"/>
      <c r="C20" s="12"/>
      <c r="D20" s="13">
        <v>0</v>
      </c>
      <c r="E20" s="12"/>
      <c r="H20" s="12"/>
      <c r="I20" s="12"/>
      <c r="J20" s="13">
        <v>0</v>
      </c>
      <c r="N20" s="12"/>
      <c r="O20" s="12"/>
      <c r="P20" s="13">
        <v>7</v>
      </c>
      <c r="T20" s="12"/>
      <c r="U20" s="12"/>
      <c r="V20" s="13">
        <v>26</v>
      </c>
    </row>
    <row r="21" spans="1:22" ht="14.25" customHeight="1" x14ac:dyDescent="0.25">
      <c r="B21" s="12"/>
      <c r="C21" s="12"/>
      <c r="D21" s="12">
        <f>SUM(_xlfn.ANCHORARRAY(D15))</f>
        <v>2152</v>
      </c>
      <c r="E21" s="12"/>
      <c r="H21" s="12"/>
      <c r="I21" s="12"/>
      <c r="J21" s="12">
        <f>SUM(_xlfn.ANCHORARRAY(J15))</f>
        <v>2152</v>
      </c>
      <c r="N21" s="12"/>
      <c r="O21" s="12"/>
      <c r="P21" s="12">
        <f>SUM(_xlfn.ANCHORARRAY(P15))</f>
        <v>2152</v>
      </c>
      <c r="T21" s="12"/>
      <c r="U21" s="12"/>
      <c r="V21" s="12">
        <f>SUM(_xlfn.ANCHORARRAY(V15))</f>
        <v>2152</v>
      </c>
    </row>
    <row r="22" spans="1:22" x14ac:dyDescent="0.25">
      <c r="E22" s="12"/>
    </row>
    <row r="23" spans="1:22" x14ac:dyDescent="0.25">
      <c r="E23" s="12"/>
    </row>
    <row r="24" spans="1:22" x14ac:dyDescent="0.25">
      <c r="B24" s="11" t="s">
        <v>51</v>
      </c>
      <c r="C24" s="12"/>
      <c r="E24" s="12"/>
      <c r="H24" s="11" t="s">
        <v>55</v>
      </c>
      <c r="I24" s="12"/>
      <c r="N24" s="11" t="s">
        <v>16</v>
      </c>
      <c r="O24" s="12"/>
      <c r="T24" s="11" t="s">
        <v>50</v>
      </c>
      <c r="U24" s="12"/>
    </row>
    <row r="25" spans="1:22" x14ac:dyDescent="0.25">
      <c r="B25" s="11" t="s">
        <v>45</v>
      </c>
      <c r="C25" s="11">
        <f>$C$2-3*$D$2</f>
        <v>535699885.60935903</v>
      </c>
      <c r="E25" s="12"/>
      <c r="H25" s="11" t="s">
        <v>45</v>
      </c>
      <c r="I25" s="11">
        <f>$C$3-3*$D$3</f>
        <v>368925225.93366301</v>
      </c>
      <c r="N25" s="11" t="s">
        <v>45</v>
      </c>
      <c r="O25" s="11">
        <v>0</v>
      </c>
      <c r="T25" s="11" t="s">
        <v>45</v>
      </c>
      <c r="U25" s="11">
        <v>0</v>
      </c>
    </row>
    <row r="26" spans="1:22" x14ac:dyDescent="0.25">
      <c r="B26" s="11" t="s">
        <v>46</v>
      </c>
      <c r="C26" s="11">
        <f>$C$2</f>
        <v>613121723.48327136</v>
      </c>
      <c r="E26" s="12"/>
      <c r="H26" s="11" t="s">
        <v>46</v>
      </c>
      <c r="I26" s="11">
        <f>$C$3</f>
        <v>754177328.0371747</v>
      </c>
      <c r="N26" s="11" t="s">
        <v>46</v>
      </c>
      <c r="O26" s="11">
        <f>$C$4</f>
        <v>1.1796868029739758</v>
      </c>
      <c r="T26" s="11" t="s">
        <v>46</v>
      </c>
      <c r="U26" s="11">
        <f>$C$5</f>
        <v>0.21634526022304848</v>
      </c>
    </row>
    <row r="27" spans="1:22" x14ac:dyDescent="0.25">
      <c r="B27" s="11" t="s">
        <v>47</v>
      </c>
      <c r="C27" s="11">
        <f>$C$2+3*$D$2</f>
        <v>690543561.35718369</v>
      </c>
      <c r="E27" s="12"/>
      <c r="H27" s="11" t="s">
        <v>47</v>
      </c>
      <c r="I27" s="11">
        <f>$C$3+3*$D$3</f>
        <v>1139429430.1406865</v>
      </c>
      <c r="N27" s="11" t="s">
        <v>47</v>
      </c>
      <c r="O27" s="11">
        <f>$C$4+3*$D$4</f>
        <v>3.0498371324484683</v>
      </c>
      <c r="T27" s="11" t="s">
        <v>47</v>
      </c>
      <c r="U27" s="11">
        <f>$C$5+3*$D$5</f>
        <v>1.2396190377287424</v>
      </c>
    </row>
    <row r="28" spans="1:22" x14ac:dyDescent="0.25">
      <c r="B28" s="11" t="s">
        <v>54</v>
      </c>
      <c r="C28" s="11">
        <f>(C26-C25)/4.5</f>
        <v>17204852.860869408</v>
      </c>
      <c r="E28" s="12"/>
      <c r="H28" s="11" t="s">
        <v>54</v>
      </c>
      <c r="I28" s="11">
        <f>(I26-I25)/4.5</f>
        <v>85611578.245224819</v>
      </c>
      <c r="N28" s="11" t="s">
        <v>54</v>
      </c>
      <c r="O28" s="11">
        <f>(O26-O25)/3.358</f>
        <v>0.35130637372661577</v>
      </c>
      <c r="T28" s="11" t="s">
        <v>54</v>
      </c>
      <c r="U28" s="11">
        <f>(U26-U25)/1.58</f>
        <v>0.13692737988800535</v>
      </c>
    </row>
    <row r="29" spans="1:22" x14ac:dyDescent="0.25">
      <c r="B29" s="11" t="s">
        <v>52</v>
      </c>
      <c r="C29" s="12" t="s">
        <v>53</v>
      </c>
      <c r="D29" s="11" t="s">
        <v>48</v>
      </c>
      <c r="E29" s="12"/>
      <c r="H29" s="11" t="s">
        <v>52</v>
      </c>
      <c r="I29" s="12" t="s">
        <v>53</v>
      </c>
      <c r="J29" s="11" t="s">
        <v>48</v>
      </c>
      <c r="N29" s="11" t="s">
        <v>52</v>
      </c>
      <c r="O29" s="12" t="s">
        <v>53</v>
      </c>
      <c r="P29" s="11" t="s">
        <v>48</v>
      </c>
      <c r="T29" s="11" t="s">
        <v>52</v>
      </c>
      <c r="U29" s="12" t="s">
        <v>53</v>
      </c>
      <c r="V29" s="11" t="s">
        <v>48</v>
      </c>
    </row>
    <row r="30" spans="1:22" x14ac:dyDescent="0.25">
      <c r="A30" s="11">
        <v>1</v>
      </c>
      <c r="B30" s="12">
        <f>C25</f>
        <v>535699885.60935903</v>
      </c>
      <c r="C30" s="12">
        <f>C25+$C$28</f>
        <v>552904738.47022843</v>
      </c>
      <c r="D30" s="13" cm="1">
        <f t="array" ref="D30:D40">FREQUENCY('Clean Data'!G:G,'Class Interval'!C30:C39)</f>
        <v>34</v>
      </c>
      <c r="E30" s="12"/>
      <c r="G30" s="11">
        <v>1</v>
      </c>
      <c r="H30" s="12">
        <f>I25</f>
        <v>368925225.93366301</v>
      </c>
      <c r="I30" s="12">
        <f>I25+$I$28</f>
        <v>454536804.17888784</v>
      </c>
      <c r="J30" s="13" cm="1">
        <f t="array" ref="J30:J40">FREQUENCY('Clean Data'!H:H,'Class Interval'!I30:I39)</f>
        <v>19</v>
      </c>
      <c r="M30" s="11">
        <v>1</v>
      </c>
      <c r="N30" s="12">
        <f>O25</f>
        <v>0</v>
      </c>
      <c r="O30" s="12">
        <f>O25+$O$28</f>
        <v>0.35130637372661577</v>
      </c>
      <c r="P30" s="13" cm="1">
        <f t="array" ref="P30:P40">FREQUENCY('Clean Data'!J:J,'Class Interval'!O30:O39)</f>
        <v>0</v>
      </c>
      <c r="S30" s="11">
        <v>1</v>
      </c>
      <c r="T30" s="12">
        <v>0</v>
      </c>
      <c r="U30" s="12">
        <f>0+$U$28</f>
        <v>0.13692737988800535</v>
      </c>
      <c r="V30" s="13" cm="1">
        <f t="array" ref="V30:V40">FREQUENCY('Clean Data'!N:N,'Class Interval'!U30:U39)</f>
        <v>945</v>
      </c>
    </row>
    <row r="31" spans="1:22" x14ac:dyDescent="0.25">
      <c r="A31" s="11">
        <v>2</v>
      </c>
      <c r="B31" s="12">
        <f>B30+$C$28</f>
        <v>552904738.47022843</v>
      </c>
      <c r="C31" s="12">
        <f>C30+$C$28</f>
        <v>570109591.33109784</v>
      </c>
      <c r="D31" s="13">
        <v>17</v>
      </c>
      <c r="E31" s="12"/>
      <c r="G31" s="11">
        <v>2</v>
      </c>
      <c r="H31" s="12">
        <f>H30+$I$28</f>
        <v>454536804.17888784</v>
      </c>
      <c r="I31" s="12">
        <f>I30+$I$28</f>
        <v>540148382.42411268</v>
      </c>
      <c r="J31" s="13">
        <v>92</v>
      </c>
      <c r="M31" s="11">
        <v>2</v>
      </c>
      <c r="N31" s="12">
        <f>N30+$O$28</f>
        <v>0.35130637372661577</v>
      </c>
      <c r="O31" s="12">
        <f>O30+$O$28</f>
        <v>0.70261274745323155</v>
      </c>
      <c r="P31" s="13">
        <v>10</v>
      </c>
      <c r="S31" s="11">
        <v>2</v>
      </c>
      <c r="T31" s="12">
        <f>T30+$U$28</f>
        <v>0.13692737988800535</v>
      </c>
      <c r="U31" s="12">
        <f>U30+$U$28</f>
        <v>0.2738547597760107</v>
      </c>
      <c r="V31" s="13">
        <v>824</v>
      </c>
    </row>
    <row r="32" spans="1:22" x14ac:dyDescent="0.25">
      <c r="A32" s="11">
        <v>3</v>
      </c>
      <c r="B32" s="12">
        <f t="shared" ref="B32:B39" si="8">B31+$C$28</f>
        <v>570109591.33109784</v>
      </c>
      <c r="C32" s="12">
        <f t="shared" ref="C32:C39" si="9">C31+$C$28</f>
        <v>587314444.19196725</v>
      </c>
      <c r="D32" s="13">
        <v>44</v>
      </c>
      <c r="E32" s="12"/>
      <c r="G32" s="11">
        <v>3</v>
      </c>
      <c r="H32" s="12">
        <f t="shared" ref="H32:H39" si="10">H31+$I$28</f>
        <v>540148382.42411268</v>
      </c>
      <c r="I32" s="12">
        <f t="shared" ref="I32:I39" si="11">I31+$I$28</f>
        <v>625759960.66933751</v>
      </c>
      <c r="J32" s="13">
        <v>354</v>
      </c>
      <c r="M32" s="11">
        <v>3</v>
      </c>
      <c r="N32" s="12">
        <f t="shared" ref="N32:N39" si="12">N31+$O$28</f>
        <v>0.70261274745323155</v>
      </c>
      <c r="O32" s="12">
        <f t="shared" ref="O32:O39" si="13">O31+$O$28</f>
        <v>1.0539191211798473</v>
      </c>
      <c r="P32" s="13">
        <v>1221</v>
      </c>
      <c r="S32" s="11">
        <v>3</v>
      </c>
      <c r="T32" s="12">
        <f t="shared" ref="T32:T39" si="14">T31+$U$28</f>
        <v>0.2738547597760107</v>
      </c>
      <c r="U32" s="12">
        <f t="shared" ref="U32:U39" si="15">U31+$U$28</f>
        <v>0.41078213966401605</v>
      </c>
      <c r="V32" s="13">
        <v>224</v>
      </c>
    </row>
    <row r="33" spans="1:22" x14ac:dyDescent="0.25">
      <c r="A33" s="11">
        <v>4</v>
      </c>
      <c r="B33" s="12">
        <f t="shared" si="8"/>
        <v>587314444.19196725</v>
      </c>
      <c r="C33" s="12">
        <f t="shared" si="9"/>
        <v>604519297.05283666</v>
      </c>
      <c r="D33" s="13">
        <v>103</v>
      </c>
      <c r="E33" s="12"/>
      <c r="G33" s="11">
        <v>4</v>
      </c>
      <c r="H33" s="12">
        <f t="shared" si="10"/>
        <v>625759960.66933751</v>
      </c>
      <c r="I33" s="12">
        <f t="shared" si="11"/>
        <v>711371538.91456234</v>
      </c>
      <c r="J33" s="13">
        <v>371</v>
      </c>
      <c r="M33" s="11">
        <v>4</v>
      </c>
      <c r="N33" s="12">
        <f t="shared" si="12"/>
        <v>1.0539191211798473</v>
      </c>
      <c r="O33" s="12">
        <f t="shared" si="13"/>
        <v>1.4052254949064631</v>
      </c>
      <c r="P33" s="13">
        <v>448</v>
      </c>
      <c r="S33" s="11">
        <v>4</v>
      </c>
      <c r="T33" s="12">
        <f t="shared" si="14"/>
        <v>0.41078213966401605</v>
      </c>
      <c r="U33" s="12">
        <f t="shared" si="15"/>
        <v>0.54770951955202141</v>
      </c>
      <c r="V33" s="13">
        <v>65</v>
      </c>
    </row>
    <row r="34" spans="1:22" x14ac:dyDescent="0.25">
      <c r="A34" s="11">
        <v>5</v>
      </c>
      <c r="B34" s="12">
        <f t="shared" si="8"/>
        <v>604519297.05283666</v>
      </c>
      <c r="C34" s="12">
        <f t="shared" si="9"/>
        <v>621724149.91370606</v>
      </c>
      <c r="D34" s="13">
        <v>1396</v>
      </c>
      <c r="E34" s="12"/>
      <c r="G34" s="11">
        <v>5</v>
      </c>
      <c r="H34" s="12">
        <f t="shared" si="10"/>
        <v>711371538.91456234</v>
      </c>
      <c r="I34" s="12">
        <f t="shared" si="11"/>
        <v>796983117.15978718</v>
      </c>
      <c r="J34" s="13">
        <v>244</v>
      </c>
      <c r="M34" s="11">
        <v>5</v>
      </c>
      <c r="N34" s="12">
        <f t="shared" si="12"/>
        <v>1.4052254949064631</v>
      </c>
      <c r="O34" s="12">
        <f t="shared" si="13"/>
        <v>1.7565318686330789</v>
      </c>
      <c r="P34" s="13">
        <v>383</v>
      </c>
      <c r="S34" s="11">
        <v>5</v>
      </c>
      <c r="T34" s="12">
        <f t="shared" si="14"/>
        <v>0.54770951955202141</v>
      </c>
      <c r="U34" s="12">
        <f t="shared" si="15"/>
        <v>0.6846368994400267</v>
      </c>
      <c r="V34" s="13">
        <v>19</v>
      </c>
    </row>
    <row r="35" spans="1:22" x14ac:dyDescent="0.25">
      <c r="A35" s="11">
        <v>6</v>
      </c>
      <c r="B35" s="12">
        <f t="shared" si="8"/>
        <v>621724149.91370606</v>
      </c>
      <c r="C35" s="12">
        <f t="shared" si="9"/>
        <v>638929002.77457547</v>
      </c>
      <c r="D35" s="13">
        <v>558</v>
      </c>
      <c r="E35" s="12"/>
      <c r="G35" s="11">
        <v>6</v>
      </c>
      <c r="H35" s="12">
        <f t="shared" si="10"/>
        <v>796983117.15978718</v>
      </c>
      <c r="I35" s="12">
        <f t="shared" si="11"/>
        <v>882594695.40501201</v>
      </c>
      <c r="J35" s="13">
        <v>725</v>
      </c>
      <c r="M35" s="11">
        <v>6</v>
      </c>
      <c r="N35" s="12">
        <f t="shared" si="12"/>
        <v>1.7565318686330789</v>
      </c>
      <c r="O35" s="12">
        <f t="shared" si="13"/>
        <v>2.1078382423596946</v>
      </c>
      <c r="P35" s="13">
        <v>72</v>
      </c>
      <c r="S35" s="11">
        <v>6</v>
      </c>
      <c r="T35" s="12">
        <f t="shared" si="14"/>
        <v>0.6846368994400267</v>
      </c>
      <c r="U35" s="12">
        <f t="shared" si="15"/>
        <v>0.821564279328032</v>
      </c>
      <c r="V35" s="13">
        <v>14</v>
      </c>
    </row>
    <row r="36" spans="1:22" x14ac:dyDescent="0.25">
      <c r="A36" s="11">
        <v>7</v>
      </c>
      <c r="B36" s="12">
        <f t="shared" si="8"/>
        <v>638929002.77457547</v>
      </c>
      <c r="C36" s="12">
        <f t="shared" si="9"/>
        <v>656133855.63544488</v>
      </c>
      <c r="D36" s="13">
        <v>0</v>
      </c>
      <c r="E36" s="12"/>
      <c r="G36" s="11">
        <v>7</v>
      </c>
      <c r="H36" s="12">
        <f t="shared" si="10"/>
        <v>882594695.40501201</v>
      </c>
      <c r="I36" s="12">
        <f t="shared" si="11"/>
        <v>968206273.65023685</v>
      </c>
      <c r="J36" s="13">
        <v>347</v>
      </c>
      <c r="M36" s="11">
        <v>7</v>
      </c>
      <c r="N36" s="12">
        <f t="shared" si="12"/>
        <v>2.1078382423596946</v>
      </c>
      <c r="O36" s="12">
        <f t="shared" si="13"/>
        <v>2.4591446160863102</v>
      </c>
      <c r="P36" s="13">
        <v>1</v>
      </c>
      <c r="S36" s="11">
        <v>7</v>
      </c>
      <c r="T36" s="12">
        <f t="shared" si="14"/>
        <v>0.821564279328032</v>
      </c>
      <c r="U36" s="12">
        <f t="shared" si="15"/>
        <v>0.9584916592160373</v>
      </c>
      <c r="V36" s="13">
        <v>10</v>
      </c>
    </row>
    <row r="37" spans="1:22" x14ac:dyDescent="0.25">
      <c r="A37" s="11">
        <v>8</v>
      </c>
      <c r="B37" s="12">
        <f t="shared" si="8"/>
        <v>656133855.63544488</v>
      </c>
      <c r="C37" s="12">
        <f t="shared" si="9"/>
        <v>673338708.49631429</v>
      </c>
      <c r="D37" s="13">
        <v>0</v>
      </c>
      <c r="E37" s="12"/>
      <c r="G37" s="11">
        <v>8</v>
      </c>
      <c r="H37" s="12">
        <f t="shared" si="10"/>
        <v>968206273.65023685</v>
      </c>
      <c r="I37" s="12">
        <f t="shared" si="11"/>
        <v>1053817851.8954617</v>
      </c>
      <c r="J37" s="13">
        <v>0</v>
      </c>
      <c r="M37" s="11">
        <v>8</v>
      </c>
      <c r="N37" s="12">
        <f t="shared" si="12"/>
        <v>2.4591446160863102</v>
      </c>
      <c r="O37" s="12">
        <f t="shared" si="13"/>
        <v>2.8104509898129262</v>
      </c>
      <c r="P37" s="13">
        <v>3</v>
      </c>
      <c r="S37" s="11">
        <v>8</v>
      </c>
      <c r="T37" s="12">
        <f t="shared" si="14"/>
        <v>0.9584916592160373</v>
      </c>
      <c r="U37" s="12">
        <f t="shared" si="15"/>
        <v>1.0954190391040426</v>
      </c>
      <c r="V37" s="13">
        <v>3</v>
      </c>
    </row>
    <row r="38" spans="1:22" x14ac:dyDescent="0.25">
      <c r="A38" s="11">
        <v>9</v>
      </c>
      <c r="B38" s="12">
        <f t="shared" si="8"/>
        <v>673338708.49631429</v>
      </c>
      <c r="C38" s="12">
        <f t="shared" si="9"/>
        <v>690543561.35718369</v>
      </c>
      <c r="D38" s="13">
        <v>0</v>
      </c>
      <c r="E38" s="12"/>
      <c r="G38" s="11">
        <v>9</v>
      </c>
      <c r="H38" s="12">
        <f t="shared" si="10"/>
        <v>1053817851.8954617</v>
      </c>
      <c r="I38" s="12">
        <f t="shared" si="11"/>
        <v>1139429430.1406865</v>
      </c>
      <c r="J38" s="13">
        <v>0</v>
      </c>
      <c r="M38" s="11">
        <v>9</v>
      </c>
      <c r="N38" s="12">
        <f t="shared" si="12"/>
        <v>2.8104509898129262</v>
      </c>
      <c r="O38" s="12">
        <f t="shared" si="13"/>
        <v>3.1617573635395422</v>
      </c>
      <c r="P38" s="13">
        <v>3</v>
      </c>
      <c r="S38" s="11">
        <v>9</v>
      </c>
      <c r="T38" s="12">
        <f t="shared" si="14"/>
        <v>1.0954190391040426</v>
      </c>
      <c r="U38" s="12">
        <f t="shared" si="15"/>
        <v>1.2323464189920479</v>
      </c>
      <c r="V38" s="13">
        <v>10</v>
      </c>
    </row>
    <row r="39" spans="1:22" x14ac:dyDescent="0.25">
      <c r="A39" s="11">
        <v>10</v>
      </c>
      <c r="B39" s="12">
        <f t="shared" si="8"/>
        <v>690543561.35718369</v>
      </c>
      <c r="C39" s="12">
        <f t="shared" si="9"/>
        <v>707748414.2180531</v>
      </c>
      <c r="D39" s="13">
        <v>0</v>
      </c>
      <c r="E39" s="12"/>
      <c r="G39" s="11">
        <v>10</v>
      </c>
      <c r="H39" s="12">
        <f t="shared" si="10"/>
        <v>1139429430.1406865</v>
      </c>
      <c r="I39" s="12">
        <f t="shared" si="11"/>
        <v>1225041008.3859112</v>
      </c>
      <c r="J39" s="13">
        <v>0</v>
      </c>
      <c r="M39" s="11">
        <v>10</v>
      </c>
      <c r="N39" s="12">
        <f t="shared" si="12"/>
        <v>3.1617573635395422</v>
      </c>
      <c r="O39" s="12">
        <f t="shared" si="13"/>
        <v>3.5130637372661582</v>
      </c>
      <c r="P39" s="13">
        <v>3</v>
      </c>
      <c r="S39" s="11">
        <v>10</v>
      </c>
      <c r="T39" s="12">
        <f t="shared" si="14"/>
        <v>1.2323464189920479</v>
      </c>
      <c r="U39" s="12">
        <f t="shared" si="15"/>
        <v>1.3692737988800532</v>
      </c>
      <c r="V39" s="13">
        <v>8</v>
      </c>
    </row>
    <row r="40" spans="1:22" x14ac:dyDescent="0.25">
      <c r="D40" s="13">
        <v>0</v>
      </c>
      <c r="E40" s="12"/>
      <c r="J40" s="13">
        <v>0</v>
      </c>
      <c r="P40" s="13">
        <v>8</v>
      </c>
      <c r="V40" s="13">
        <v>30</v>
      </c>
    </row>
    <row r="41" spans="1:22" x14ac:dyDescent="0.25">
      <c r="D41" s="11">
        <f>SUM(_xlfn.ANCHORARRAY(D30))</f>
        <v>2152</v>
      </c>
      <c r="E41" s="12"/>
      <c r="J41" s="11">
        <f>SUM(_xlfn.ANCHORARRAY(J30))</f>
        <v>2152</v>
      </c>
      <c r="P41" s="11">
        <f>SUM(_xlfn.ANCHORARRAY(P30))</f>
        <v>2152</v>
      </c>
      <c r="V41" s="11">
        <f>SUM(_xlfn.ANCHORARRAY(V30))</f>
        <v>2152</v>
      </c>
    </row>
    <row r="42" spans="1:22" x14ac:dyDescent="0.25">
      <c r="E42" s="12"/>
    </row>
    <row r="43" spans="1:22" x14ac:dyDescent="0.25">
      <c r="E43" s="12"/>
    </row>
    <row r="44" spans="1:22" x14ac:dyDescent="0.25">
      <c r="B44" s="11" t="s">
        <v>51</v>
      </c>
      <c r="C44" s="12"/>
      <c r="H44" s="11" t="s">
        <v>55</v>
      </c>
      <c r="I44" s="12"/>
      <c r="N44" s="11" t="s">
        <v>16</v>
      </c>
      <c r="O44" s="12"/>
      <c r="T44" s="11" t="s">
        <v>50</v>
      </c>
      <c r="U44" s="12"/>
    </row>
    <row r="45" spans="1:22" x14ac:dyDescent="0.25">
      <c r="B45" s="11" t="s">
        <v>45</v>
      </c>
      <c r="C45" s="11">
        <f>$C$2-3*$D$2</f>
        <v>535699885.60935903</v>
      </c>
      <c r="H45" s="11" t="s">
        <v>45</v>
      </c>
      <c r="I45" s="11">
        <f>$C$3-3*$D$3</f>
        <v>368925225.93366301</v>
      </c>
      <c r="N45" s="11" t="s">
        <v>45</v>
      </c>
      <c r="O45" s="11">
        <v>0</v>
      </c>
      <c r="T45" s="11" t="s">
        <v>45</v>
      </c>
      <c r="U45" s="11">
        <v>0</v>
      </c>
    </row>
    <row r="46" spans="1:22" x14ac:dyDescent="0.25">
      <c r="B46" s="11" t="s">
        <v>46</v>
      </c>
      <c r="C46" s="11">
        <f>$C$2</f>
        <v>613121723.48327136</v>
      </c>
      <c r="H46" s="11" t="s">
        <v>46</v>
      </c>
      <c r="I46" s="11">
        <f>$C$3</f>
        <v>754177328.0371747</v>
      </c>
      <c r="N46" s="11" t="s">
        <v>46</v>
      </c>
      <c r="O46" s="11">
        <f>$C$4</f>
        <v>1.1796868029739758</v>
      </c>
      <c r="T46" s="11" t="s">
        <v>46</v>
      </c>
      <c r="U46" s="11">
        <f>$C$5</f>
        <v>0.21634526022304848</v>
      </c>
    </row>
    <row r="47" spans="1:22" x14ac:dyDescent="0.25">
      <c r="B47" s="11" t="s">
        <v>47</v>
      </c>
      <c r="C47" s="11">
        <f>$C$2+3*$D$2</f>
        <v>690543561.35718369</v>
      </c>
      <c r="H47" s="11" t="s">
        <v>47</v>
      </c>
      <c r="I47" s="11">
        <f>$C$3+3*$D$3</f>
        <v>1139429430.1406865</v>
      </c>
      <c r="N47" s="11" t="s">
        <v>47</v>
      </c>
      <c r="O47" s="11">
        <f>$C$4+3*$D$4</f>
        <v>3.0498371324484683</v>
      </c>
      <c r="T47" s="11" t="s">
        <v>47</v>
      </c>
      <c r="U47" s="11">
        <f>$C$5+3*$D$5</f>
        <v>1.2396190377287424</v>
      </c>
    </row>
    <row r="48" spans="1:22" x14ac:dyDescent="0.25">
      <c r="B48" s="11" t="s">
        <v>54</v>
      </c>
      <c r="C48" s="11">
        <f>(C46-C45)/7</f>
        <v>11060262.553416047</v>
      </c>
      <c r="H48" s="11" t="s">
        <v>54</v>
      </c>
      <c r="I48" s="11">
        <f>(I46-I45)/7</f>
        <v>55036014.586215958</v>
      </c>
      <c r="N48" s="11" t="s">
        <v>54</v>
      </c>
      <c r="O48" s="11">
        <f>(O46-O45)/5.23</f>
        <v>0.22556153020534908</v>
      </c>
      <c r="T48" s="11" t="s">
        <v>54</v>
      </c>
      <c r="U48" s="11">
        <f>(U46-U45)/2.46</f>
        <v>8.7945227732946538E-2</v>
      </c>
    </row>
    <row r="49" spans="1:22" x14ac:dyDescent="0.25">
      <c r="B49" s="11" t="s">
        <v>52</v>
      </c>
      <c r="C49" s="12" t="s">
        <v>53</v>
      </c>
      <c r="D49" s="11" t="s">
        <v>48</v>
      </c>
      <c r="H49" s="11" t="s">
        <v>52</v>
      </c>
      <c r="I49" s="12" t="s">
        <v>53</v>
      </c>
      <c r="J49" s="11" t="s">
        <v>48</v>
      </c>
      <c r="N49" s="11" t="s">
        <v>52</v>
      </c>
      <c r="O49" s="12" t="s">
        <v>53</v>
      </c>
      <c r="P49" s="11" t="s">
        <v>48</v>
      </c>
      <c r="T49" s="11" t="s">
        <v>52</v>
      </c>
      <c r="U49" s="12" t="s">
        <v>53</v>
      </c>
      <c r="V49" s="11" t="s">
        <v>48</v>
      </c>
    </row>
    <row r="50" spans="1:22" x14ac:dyDescent="0.25">
      <c r="A50" s="11">
        <v>1</v>
      </c>
      <c r="B50" s="12">
        <f>C45</f>
        <v>535699885.60935903</v>
      </c>
      <c r="C50" s="12">
        <f>C45+$C$48</f>
        <v>546760148.16277504</v>
      </c>
      <c r="D50" s="13" cm="1">
        <f t="array" ref="D50:D65">FREQUENCY('Clean Data'!G:G,'Class Interval'!C50:C64)</f>
        <v>30</v>
      </c>
      <c r="G50" s="11">
        <v>1</v>
      </c>
      <c r="H50" s="12">
        <f>I45</f>
        <v>368925225.93366301</v>
      </c>
      <c r="I50" s="12">
        <f>I45+$I$48</f>
        <v>423961240.51987898</v>
      </c>
      <c r="J50" s="13" cm="1">
        <f t="array" ref="J50:J65">FREQUENCY('Clean Data'!H:H,'Class Interval'!I50:I64)</f>
        <v>9</v>
      </c>
      <c r="M50" s="11">
        <v>1</v>
      </c>
      <c r="N50" s="12">
        <f>O45</f>
        <v>0</v>
      </c>
      <c r="O50" s="12">
        <f>O45+$O$48</f>
        <v>0.22556153020534908</v>
      </c>
      <c r="P50" s="13" cm="1">
        <f t="array" ref="P50:P65">FREQUENCY('Clean Data'!J:J,'Class Interval'!O50:O64)</f>
        <v>0</v>
      </c>
      <c r="S50" s="11">
        <v>1</v>
      </c>
      <c r="T50" s="12">
        <f>0</f>
        <v>0</v>
      </c>
      <c r="U50" s="12">
        <f>0+$U$48</f>
        <v>8.7945227732946538E-2</v>
      </c>
      <c r="V50" s="13" cm="1">
        <f t="array" ref="V50:V65">FREQUENCY('Clean Data'!N:N,'Class Interval'!U50:U64)</f>
        <v>519</v>
      </c>
    </row>
    <row r="51" spans="1:22" x14ac:dyDescent="0.25">
      <c r="A51" s="11">
        <v>2</v>
      </c>
      <c r="B51" s="12">
        <f>B50+$C$48</f>
        <v>546760148.16277504</v>
      </c>
      <c r="C51" s="12">
        <f>C50+$C$48</f>
        <v>557820410.71619105</v>
      </c>
      <c r="D51" s="13">
        <v>9</v>
      </c>
      <c r="G51" s="11">
        <v>2</v>
      </c>
      <c r="H51" s="12">
        <f>H50+$I$48</f>
        <v>423961240.51987898</v>
      </c>
      <c r="I51" s="12">
        <f>I50+$I$48</f>
        <v>478997255.10609496</v>
      </c>
      <c r="J51" s="13">
        <v>49</v>
      </c>
      <c r="M51" s="11">
        <v>2</v>
      </c>
      <c r="N51" s="12">
        <f>N50+$O$48</f>
        <v>0.22556153020534908</v>
      </c>
      <c r="O51" s="12">
        <f>O50+$O$48</f>
        <v>0.45112306041069816</v>
      </c>
      <c r="P51" s="13">
        <v>0</v>
      </c>
      <c r="S51" s="11">
        <v>2</v>
      </c>
      <c r="T51" s="12">
        <f>T50+$U$48</f>
        <v>8.7945227732946538E-2</v>
      </c>
      <c r="U51" s="12">
        <f>U50+$U$48</f>
        <v>0.17589045546589308</v>
      </c>
      <c r="V51" s="13">
        <v>772</v>
      </c>
    </row>
    <row r="52" spans="1:22" x14ac:dyDescent="0.25">
      <c r="A52" s="11">
        <v>3</v>
      </c>
      <c r="B52" s="12">
        <f t="shared" ref="B52:B64" si="16">B51+$C$48</f>
        <v>557820410.71619105</v>
      </c>
      <c r="C52" s="12">
        <f t="shared" ref="C52:C64" si="17">C51+$C$48</f>
        <v>568880673.26960707</v>
      </c>
      <c r="D52" s="13">
        <v>12</v>
      </c>
      <c r="G52" s="11">
        <v>3</v>
      </c>
      <c r="H52" s="12">
        <f t="shared" ref="H52:H64" si="18">H51+$I$48</f>
        <v>478997255.10609496</v>
      </c>
      <c r="I52" s="12">
        <f t="shared" ref="I52:I64" si="19">I51+$I$48</f>
        <v>534033269.69231093</v>
      </c>
      <c r="J52" s="13">
        <v>49</v>
      </c>
      <c r="M52" s="11">
        <v>3</v>
      </c>
      <c r="N52" s="12">
        <f t="shared" ref="N52:N64" si="20">N51+$O$48</f>
        <v>0.45112306041069816</v>
      </c>
      <c r="O52" s="12">
        <f t="shared" ref="O52:O64" si="21">O51+$O$48</f>
        <v>0.67668459061604724</v>
      </c>
      <c r="P52" s="13">
        <v>8</v>
      </c>
      <c r="S52" s="11">
        <v>3</v>
      </c>
      <c r="T52" s="12">
        <f t="shared" ref="T52:T64" si="22">T51+$U$48</f>
        <v>0.17589045546589308</v>
      </c>
      <c r="U52" s="12">
        <f t="shared" ref="U52:U64" si="23">U51+$U$48</f>
        <v>0.2638356831988396</v>
      </c>
      <c r="V52" s="13">
        <v>445</v>
      </c>
    </row>
    <row r="53" spans="1:22" x14ac:dyDescent="0.25">
      <c r="A53" s="11">
        <v>4</v>
      </c>
      <c r="B53" s="12">
        <f t="shared" si="16"/>
        <v>568880673.26960707</v>
      </c>
      <c r="C53" s="12">
        <f t="shared" si="17"/>
        <v>579940935.82302308</v>
      </c>
      <c r="D53" s="13">
        <v>31</v>
      </c>
      <c r="G53" s="11">
        <v>4</v>
      </c>
      <c r="H53" s="12">
        <f t="shared" si="18"/>
        <v>534033269.69231093</v>
      </c>
      <c r="I53" s="12">
        <f t="shared" si="19"/>
        <v>589069284.2785269</v>
      </c>
      <c r="J53" s="13">
        <v>90</v>
      </c>
      <c r="M53" s="11">
        <v>4</v>
      </c>
      <c r="N53" s="12">
        <f t="shared" si="20"/>
        <v>0.67668459061604724</v>
      </c>
      <c r="O53" s="12">
        <f t="shared" si="21"/>
        <v>0.90224612082139632</v>
      </c>
      <c r="P53" s="13">
        <v>31</v>
      </c>
      <c r="S53" s="11">
        <v>4</v>
      </c>
      <c r="T53" s="12">
        <f t="shared" si="22"/>
        <v>0.2638356831988396</v>
      </c>
      <c r="U53" s="12">
        <f t="shared" si="23"/>
        <v>0.35178091093178615</v>
      </c>
      <c r="V53" s="13">
        <v>193</v>
      </c>
    </row>
    <row r="54" spans="1:22" x14ac:dyDescent="0.25">
      <c r="A54" s="11">
        <v>5</v>
      </c>
      <c r="B54" s="12">
        <f t="shared" si="16"/>
        <v>579940935.82302308</v>
      </c>
      <c r="C54" s="12">
        <f t="shared" si="17"/>
        <v>591001198.37643909</v>
      </c>
      <c r="D54" s="13">
        <v>26</v>
      </c>
      <c r="G54" s="11">
        <v>5</v>
      </c>
      <c r="H54" s="12">
        <f t="shared" si="18"/>
        <v>589069284.2785269</v>
      </c>
      <c r="I54" s="12">
        <f t="shared" si="19"/>
        <v>644105298.86474288</v>
      </c>
      <c r="J54" s="13">
        <v>370</v>
      </c>
      <c r="M54" s="11">
        <v>5</v>
      </c>
      <c r="N54" s="12">
        <f t="shared" si="20"/>
        <v>0.90224612082139632</v>
      </c>
      <c r="O54" s="12">
        <f t="shared" si="21"/>
        <v>1.1278076510267454</v>
      </c>
      <c r="P54" s="13">
        <v>1359</v>
      </c>
      <c r="S54" s="11">
        <v>5</v>
      </c>
      <c r="T54" s="12">
        <f t="shared" si="22"/>
        <v>0.35178091093178615</v>
      </c>
      <c r="U54" s="12">
        <f t="shared" si="23"/>
        <v>0.4397261386647327</v>
      </c>
      <c r="V54" s="13">
        <v>81</v>
      </c>
    </row>
    <row r="55" spans="1:22" x14ac:dyDescent="0.25">
      <c r="A55" s="11">
        <v>6</v>
      </c>
      <c r="B55" s="12">
        <f t="shared" si="16"/>
        <v>591001198.37643909</v>
      </c>
      <c r="C55" s="12">
        <f t="shared" si="17"/>
        <v>602061460.92985511</v>
      </c>
      <c r="D55" s="13">
        <v>61</v>
      </c>
      <c r="G55" s="11">
        <v>6</v>
      </c>
      <c r="H55" s="12">
        <f t="shared" si="18"/>
        <v>644105298.86474288</v>
      </c>
      <c r="I55" s="12">
        <f t="shared" si="19"/>
        <v>699141313.45095885</v>
      </c>
      <c r="J55" s="13">
        <v>224</v>
      </c>
      <c r="M55" s="11">
        <v>6</v>
      </c>
      <c r="N55" s="12">
        <f t="shared" si="20"/>
        <v>1.1278076510267454</v>
      </c>
      <c r="O55" s="12">
        <f t="shared" si="21"/>
        <v>1.3533691812320945</v>
      </c>
      <c r="P55" s="13">
        <v>180</v>
      </c>
      <c r="S55" s="11">
        <v>6</v>
      </c>
      <c r="T55" s="12">
        <f t="shared" si="22"/>
        <v>0.4397261386647327</v>
      </c>
      <c r="U55" s="12">
        <f t="shared" si="23"/>
        <v>0.5276713663976792</v>
      </c>
      <c r="V55" s="13">
        <v>39</v>
      </c>
    </row>
    <row r="56" spans="1:22" x14ac:dyDescent="0.25">
      <c r="A56" s="11">
        <v>7</v>
      </c>
      <c r="B56" s="12">
        <f t="shared" si="16"/>
        <v>602061460.92985511</v>
      </c>
      <c r="C56" s="12">
        <f t="shared" si="17"/>
        <v>613121723.48327112</v>
      </c>
      <c r="D56" s="13">
        <v>540</v>
      </c>
      <c r="G56" s="11">
        <v>7</v>
      </c>
      <c r="H56" s="12">
        <f t="shared" si="18"/>
        <v>699141313.45095885</v>
      </c>
      <c r="I56" s="12">
        <f t="shared" si="19"/>
        <v>754177328.03717482</v>
      </c>
      <c r="J56" s="13">
        <v>138</v>
      </c>
      <c r="M56" s="11">
        <v>7</v>
      </c>
      <c r="N56" s="12">
        <f t="shared" si="20"/>
        <v>1.3533691812320945</v>
      </c>
      <c r="O56" s="12">
        <f t="shared" si="21"/>
        <v>1.5789307114374436</v>
      </c>
      <c r="P56" s="13">
        <v>421</v>
      </c>
      <c r="S56" s="11">
        <v>7</v>
      </c>
      <c r="T56" s="12">
        <f t="shared" si="22"/>
        <v>0.5276713663976792</v>
      </c>
      <c r="U56" s="12">
        <f t="shared" si="23"/>
        <v>0.61561659413062575</v>
      </c>
      <c r="V56" s="13">
        <v>20</v>
      </c>
    </row>
    <row r="57" spans="1:22" x14ac:dyDescent="0.25">
      <c r="A57" s="11">
        <v>8</v>
      </c>
      <c r="B57" s="12">
        <f t="shared" si="16"/>
        <v>613121723.48327112</v>
      </c>
      <c r="C57" s="12">
        <f t="shared" si="17"/>
        <v>624181986.03668714</v>
      </c>
      <c r="D57" s="13">
        <v>1108</v>
      </c>
      <c r="G57" s="11">
        <v>8</v>
      </c>
      <c r="H57" s="12">
        <f t="shared" si="18"/>
        <v>754177328.03717482</v>
      </c>
      <c r="I57" s="12">
        <f t="shared" si="19"/>
        <v>809213342.62339079</v>
      </c>
      <c r="J57" s="13">
        <v>209</v>
      </c>
      <c r="M57" s="11">
        <v>8</v>
      </c>
      <c r="N57" s="12">
        <f t="shared" si="20"/>
        <v>1.5789307114374436</v>
      </c>
      <c r="O57" s="12">
        <f t="shared" si="21"/>
        <v>1.8044922416427926</v>
      </c>
      <c r="P57" s="13">
        <v>75</v>
      </c>
      <c r="S57" s="11">
        <v>8</v>
      </c>
      <c r="T57" s="12">
        <f t="shared" si="22"/>
        <v>0.61561659413062575</v>
      </c>
      <c r="U57" s="12">
        <f t="shared" si="23"/>
        <v>0.7035618218635723</v>
      </c>
      <c r="V57" s="13">
        <v>10</v>
      </c>
    </row>
    <row r="58" spans="1:22" x14ac:dyDescent="0.25">
      <c r="A58" s="11">
        <v>9</v>
      </c>
      <c r="B58" s="12">
        <f t="shared" si="16"/>
        <v>624181986.03668714</v>
      </c>
      <c r="C58" s="12">
        <f t="shared" si="17"/>
        <v>635242248.59010315</v>
      </c>
      <c r="D58" s="13">
        <v>335</v>
      </c>
      <c r="G58" s="11">
        <v>9</v>
      </c>
      <c r="H58" s="12">
        <f t="shared" si="18"/>
        <v>809213342.62339079</v>
      </c>
      <c r="I58" s="12">
        <f t="shared" si="19"/>
        <v>864249357.20960677</v>
      </c>
      <c r="J58" s="13">
        <v>486</v>
      </c>
      <c r="M58" s="11">
        <v>9</v>
      </c>
      <c r="N58" s="12">
        <f t="shared" si="20"/>
        <v>1.8044922416427926</v>
      </c>
      <c r="O58" s="12">
        <f t="shared" si="21"/>
        <v>2.0300537718481415</v>
      </c>
      <c r="P58" s="13">
        <v>51</v>
      </c>
      <c r="S58" s="11">
        <v>9</v>
      </c>
      <c r="T58" s="12">
        <f t="shared" si="22"/>
        <v>0.7035618218635723</v>
      </c>
      <c r="U58" s="12">
        <f t="shared" si="23"/>
        <v>0.79150704959651885</v>
      </c>
      <c r="V58" s="13">
        <v>11</v>
      </c>
    </row>
    <row r="59" spans="1:22" x14ac:dyDescent="0.25">
      <c r="A59" s="11">
        <v>10</v>
      </c>
      <c r="B59" s="12">
        <f t="shared" si="16"/>
        <v>635242248.59010315</v>
      </c>
      <c r="C59" s="12">
        <f t="shared" si="17"/>
        <v>646302511.14351916</v>
      </c>
      <c r="D59" s="13">
        <v>0</v>
      </c>
      <c r="G59" s="11">
        <v>10</v>
      </c>
      <c r="H59" s="12">
        <f t="shared" si="18"/>
        <v>864249357.20960677</v>
      </c>
      <c r="I59" s="12">
        <f t="shared" si="19"/>
        <v>919285371.79582274</v>
      </c>
      <c r="J59" s="13">
        <v>493</v>
      </c>
      <c r="M59" s="11">
        <v>10</v>
      </c>
      <c r="N59" s="12">
        <f t="shared" si="20"/>
        <v>2.0300537718481415</v>
      </c>
      <c r="O59" s="12">
        <f t="shared" si="21"/>
        <v>2.2556153020534904</v>
      </c>
      <c r="P59" s="13">
        <v>9</v>
      </c>
      <c r="S59" s="11">
        <v>10</v>
      </c>
      <c r="T59" s="12">
        <f t="shared" si="22"/>
        <v>0.79150704959651885</v>
      </c>
      <c r="U59" s="12">
        <f t="shared" si="23"/>
        <v>0.8794522773294654</v>
      </c>
      <c r="V59" s="13">
        <v>7</v>
      </c>
    </row>
    <row r="60" spans="1:22" x14ac:dyDescent="0.25">
      <c r="A60" s="11">
        <v>11</v>
      </c>
      <c r="B60" s="12">
        <f t="shared" si="16"/>
        <v>646302511.14351916</v>
      </c>
      <c r="C60" s="12">
        <f t="shared" si="17"/>
        <v>657362773.69693518</v>
      </c>
      <c r="D60" s="13">
        <v>0</v>
      </c>
      <c r="G60" s="11">
        <v>11</v>
      </c>
      <c r="H60" s="12">
        <f t="shared" si="18"/>
        <v>919285371.79582274</v>
      </c>
      <c r="I60" s="12">
        <f t="shared" si="19"/>
        <v>974321386.38203871</v>
      </c>
      <c r="J60" s="13">
        <v>35</v>
      </c>
      <c r="M60" s="11">
        <v>11</v>
      </c>
      <c r="N60" s="12">
        <f t="shared" si="20"/>
        <v>2.2556153020534904</v>
      </c>
      <c r="O60" s="12">
        <f t="shared" si="21"/>
        <v>2.4811768322588392</v>
      </c>
      <c r="P60" s="13">
        <v>1</v>
      </c>
      <c r="S60" s="11">
        <v>11</v>
      </c>
      <c r="T60" s="12">
        <f t="shared" si="22"/>
        <v>0.8794522773294654</v>
      </c>
      <c r="U60" s="12">
        <f t="shared" si="23"/>
        <v>0.96739750506241196</v>
      </c>
      <c r="V60" s="13">
        <v>4</v>
      </c>
    </row>
    <row r="61" spans="1:22" x14ac:dyDescent="0.25">
      <c r="A61" s="11">
        <v>12</v>
      </c>
      <c r="B61" s="12">
        <f t="shared" si="16"/>
        <v>657362773.69693518</v>
      </c>
      <c r="C61" s="12">
        <f t="shared" si="17"/>
        <v>668423036.25035119</v>
      </c>
      <c r="D61" s="11">
        <v>0</v>
      </c>
      <c r="G61" s="11">
        <v>12</v>
      </c>
      <c r="H61" s="12">
        <f t="shared" si="18"/>
        <v>974321386.38203871</v>
      </c>
      <c r="I61" s="12">
        <f t="shared" si="19"/>
        <v>1029357400.9682547</v>
      </c>
      <c r="J61" s="11">
        <v>0</v>
      </c>
      <c r="M61" s="11">
        <v>12</v>
      </c>
      <c r="N61" s="12">
        <f t="shared" si="20"/>
        <v>2.4811768322588392</v>
      </c>
      <c r="O61" s="12">
        <f t="shared" si="21"/>
        <v>2.7067383624641881</v>
      </c>
      <c r="P61" s="11">
        <v>2</v>
      </c>
      <c r="S61" s="11">
        <v>12</v>
      </c>
      <c r="T61" s="12">
        <f t="shared" si="22"/>
        <v>0.96739750506241196</v>
      </c>
      <c r="U61" s="12">
        <f t="shared" si="23"/>
        <v>1.0553427327953584</v>
      </c>
      <c r="V61" s="11">
        <v>1</v>
      </c>
    </row>
    <row r="62" spans="1:22" x14ac:dyDescent="0.25">
      <c r="A62" s="11">
        <v>13</v>
      </c>
      <c r="B62" s="12">
        <f t="shared" si="16"/>
        <v>668423036.25035119</v>
      </c>
      <c r="C62" s="12">
        <f t="shared" si="17"/>
        <v>679483298.8037672</v>
      </c>
      <c r="D62" s="11">
        <v>0</v>
      </c>
      <c r="E62" s="12"/>
      <c r="G62" s="11">
        <v>13</v>
      </c>
      <c r="H62" s="12">
        <f t="shared" si="18"/>
        <v>1029357400.9682547</v>
      </c>
      <c r="I62" s="12">
        <f t="shared" si="19"/>
        <v>1084393415.5544705</v>
      </c>
      <c r="J62" s="11">
        <v>0</v>
      </c>
      <c r="M62" s="11">
        <v>13</v>
      </c>
      <c r="N62" s="12">
        <f t="shared" si="20"/>
        <v>2.7067383624641881</v>
      </c>
      <c r="O62" s="12">
        <f t="shared" si="21"/>
        <v>2.9322998926695369</v>
      </c>
      <c r="P62" s="11">
        <v>2</v>
      </c>
      <c r="S62" s="11">
        <v>13</v>
      </c>
      <c r="T62" s="12">
        <f t="shared" si="22"/>
        <v>1.0553427327953584</v>
      </c>
      <c r="U62" s="12">
        <f t="shared" si="23"/>
        <v>1.1432879605283048</v>
      </c>
      <c r="V62" s="11">
        <v>8</v>
      </c>
    </row>
    <row r="63" spans="1:22" x14ac:dyDescent="0.25">
      <c r="A63" s="11">
        <v>14</v>
      </c>
      <c r="B63" s="12">
        <f t="shared" si="16"/>
        <v>679483298.8037672</v>
      </c>
      <c r="C63" s="12">
        <f t="shared" si="17"/>
        <v>690543561.35718322</v>
      </c>
      <c r="D63" s="11">
        <v>0</v>
      </c>
      <c r="E63" s="12"/>
      <c r="G63" s="11">
        <v>14</v>
      </c>
      <c r="H63" s="12">
        <f t="shared" si="18"/>
        <v>1084393415.5544705</v>
      </c>
      <c r="I63" s="12">
        <f t="shared" si="19"/>
        <v>1139429430.1406865</v>
      </c>
      <c r="J63" s="11">
        <v>0</v>
      </c>
      <c r="M63" s="11">
        <v>14</v>
      </c>
      <c r="N63" s="12">
        <f t="shared" si="20"/>
        <v>2.9322998926695369</v>
      </c>
      <c r="O63" s="12">
        <f t="shared" si="21"/>
        <v>3.1578614228748858</v>
      </c>
      <c r="P63" s="11">
        <v>2</v>
      </c>
      <c r="S63" s="11">
        <v>14</v>
      </c>
      <c r="T63" s="12">
        <f t="shared" si="22"/>
        <v>1.1432879605283048</v>
      </c>
      <c r="U63" s="12">
        <f t="shared" si="23"/>
        <v>1.2312331882612513</v>
      </c>
      <c r="V63" s="11">
        <v>4</v>
      </c>
    </row>
    <row r="64" spans="1:22" x14ac:dyDescent="0.25">
      <c r="A64" s="11">
        <v>15</v>
      </c>
      <c r="B64" s="12">
        <f t="shared" si="16"/>
        <v>690543561.35718322</v>
      </c>
      <c r="C64" s="12">
        <f t="shared" si="17"/>
        <v>701603823.91059923</v>
      </c>
      <c r="D64" s="11">
        <v>0</v>
      </c>
      <c r="E64" s="12"/>
      <c r="G64" s="11">
        <v>15</v>
      </c>
      <c r="H64" s="12">
        <f t="shared" si="18"/>
        <v>1139429430.1406865</v>
      </c>
      <c r="I64" s="12">
        <f t="shared" si="19"/>
        <v>1194465444.7269025</v>
      </c>
      <c r="J64" s="11">
        <v>0</v>
      </c>
      <c r="M64" s="11">
        <v>15</v>
      </c>
      <c r="N64" s="12">
        <f t="shared" si="20"/>
        <v>3.1578614228748858</v>
      </c>
      <c r="O64" s="12">
        <f t="shared" si="21"/>
        <v>3.3834229530802347</v>
      </c>
      <c r="P64" s="11">
        <v>2</v>
      </c>
      <c r="S64" s="11">
        <v>15</v>
      </c>
      <c r="T64" s="12">
        <f t="shared" si="22"/>
        <v>1.2312331882612513</v>
      </c>
      <c r="U64" s="12">
        <f t="shared" si="23"/>
        <v>1.3191784159941977</v>
      </c>
      <c r="V64" s="11">
        <v>6</v>
      </c>
    </row>
    <row r="65" spans="1:22" x14ac:dyDescent="0.25">
      <c r="D65" s="11">
        <v>0</v>
      </c>
      <c r="E65" s="12"/>
      <c r="J65" s="11">
        <v>0</v>
      </c>
      <c r="P65" s="11">
        <v>9</v>
      </c>
      <c r="V65" s="11">
        <v>32</v>
      </c>
    </row>
    <row r="66" spans="1:22" x14ac:dyDescent="0.25">
      <c r="D66" s="11">
        <f>SUM(_xlfn.ANCHORARRAY(D50))</f>
        <v>2152</v>
      </c>
      <c r="E66" s="12"/>
      <c r="J66" s="11">
        <f>SUM(_xlfn.ANCHORARRAY(J50))</f>
        <v>2152</v>
      </c>
      <c r="P66" s="11">
        <f>SUM(_xlfn.ANCHORARRAY(P50))</f>
        <v>2152</v>
      </c>
      <c r="V66" s="11">
        <f>SUM(_xlfn.ANCHORARRAY(V50))</f>
        <v>2152</v>
      </c>
    </row>
    <row r="67" spans="1:22" x14ac:dyDescent="0.25">
      <c r="E67" s="12"/>
    </row>
    <row r="68" spans="1:22" x14ac:dyDescent="0.25">
      <c r="E68" s="12"/>
    </row>
    <row r="69" spans="1:22" x14ac:dyDescent="0.25">
      <c r="B69" s="11" t="s">
        <v>51</v>
      </c>
      <c r="C69" s="12"/>
      <c r="E69" s="12"/>
      <c r="H69" s="11" t="s">
        <v>55</v>
      </c>
      <c r="I69" s="12"/>
      <c r="N69" s="11" t="s">
        <v>16</v>
      </c>
      <c r="O69" s="12"/>
      <c r="T69" s="11" t="s">
        <v>50</v>
      </c>
      <c r="U69" s="12"/>
    </row>
    <row r="70" spans="1:22" x14ac:dyDescent="0.25">
      <c r="B70" s="11" t="s">
        <v>45</v>
      </c>
      <c r="C70" s="11">
        <f>$C$2-3*$D$2</f>
        <v>535699885.60935903</v>
      </c>
      <c r="E70" s="12"/>
      <c r="H70" s="11" t="s">
        <v>45</v>
      </c>
      <c r="I70" s="11">
        <f>$C$3-3*$D$3</f>
        <v>368925225.93366301</v>
      </c>
      <c r="N70" s="11" t="s">
        <v>45</v>
      </c>
      <c r="O70" s="11">
        <v>0</v>
      </c>
      <c r="T70" s="11" t="s">
        <v>45</v>
      </c>
      <c r="U70" s="11">
        <v>0</v>
      </c>
    </row>
    <row r="71" spans="1:22" x14ac:dyDescent="0.25">
      <c r="B71" s="11" t="s">
        <v>46</v>
      </c>
      <c r="C71" s="11">
        <f>$C$2</f>
        <v>613121723.48327136</v>
      </c>
      <c r="E71" s="12"/>
      <c r="H71" s="11" t="s">
        <v>46</v>
      </c>
      <c r="I71" s="11">
        <f>$C$3</f>
        <v>754177328.0371747</v>
      </c>
      <c r="N71" s="11" t="s">
        <v>46</v>
      </c>
      <c r="O71" s="11">
        <f>$C$4</f>
        <v>1.1796868029739758</v>
      </c>
      <c r="T71" s="11" t="s">
        <v>46</v>
      </c>
      <c r="U71" s="11">
        <f>$C$5</f>
        <v>0.21634526022304848</v>
      </c>
    </row>
    <row r="72" spans="1:22" x14ac:dyDescent="0.25">
      <c r="B72" s="11" t="s">
        <v>47</v>
      </c>
      <c r="C72" s="11">
        <f>$C$2+3*$D$2</f>
        <v>690543561.35718369</v>
      </c>
      <c r="E72" s="12"/>
      <c r="H72" s="11" t="s">
        <v>47</v>
      </c>
      <c r="I72" s="11">
        <f>$C$3+3*$D$3</f>
        <v>1139429430.1406865</v>
      </c>
      <c r="N72" s="11" t="s">
        <v>47</v>
      </c>
      <c r="O72" s="11">
        <f>$C$4+3*$D$4</f>
        <v>3.0498371324484683</v>
      </c>
      <c r="T72" s="11" t="s">
        <v>47</v>
      </c>
      <c r="U72" s="11">
        <f>$C$5+3*$D$5</f>
        <v>1.2396190377287424</v>
      </c>
    </row>
    <row r="73" spans="1:22" x14ac:dyDescent="0.25">
      <c r="B73" s="11" t="s">
        <v>54</v>
      </c>
      <c r="C73" s="11">
        <f>(C71-C70)/9.5</f>
        <v>8149667.144622351</v>
      </c>
      <c r="E73" s="12"/>
      <c r="H73" s="11" t="s">
        <v>54</v>
      </c>
      <c r="I73" s="11">
        <f>(I71-I70)/9.5</f>
        <v>40552852.853001229</v>
      </c>
      <c r="N73" s="11" t="s">
        <v>54</v>
      </c>
      <c r="O73" s="11">
        <f>(O71-O70)/7.1</f>
        <v>0.16615307084140504</v>
      </c>
      <c r="T73" s="11" t="s">
        <v>54</v>
      </c>
      <c r="U73" s="11">
        <f>(U71-U70)/3.34</f>
        <v>6.477403000690074E-2</v>
      </c>
    </row>
    <row r="74" spans="1:22" x14ac:dyDescent="0.25">
      <c r="B74" s="11" t="s">
        <v>52</v>
      </c>
      <c r="C74" s="12" t="s">
        <v>53</v>
      </c>
      <c r="D74" s="11" t="s">
        <v>48</v>
      </c>
      <c r="E74" s="12"/>
      <c r="H74" s="11" t="s">
        <v>52</v>
      </c>
      <c r="I74" s="12" t="s">
        <v>53</v>
      </c>
      <c r="J74" s="11" t="s">
        <v>48</v>
      </c>
      <c r="N74" s="11" t="s">
        <v>52</v>
      </c>
      <c r="O74" s="12" t="s">
        <v>53</v>
      </c>
      <c r="P74" s="11" t="s">
        <v>48</v>
      </c>
      <c r="T74" s="11" t="s">
        <v>52</v>
      </c>
      <c r="U74" s="12" t="s">
        <v>53</v>
      </c>
      <c r="V74" s="11" t="s">
        <v>48</v>
      </c>
    </row>
    <row r="75" spans="1:22" x14ac:dyDescent="0.25">
      <c r="A75" s="11">
        <v>1</v>
      </c>
      <c r="B75" s="12">
        <f>C70</f>
        <v>535699885.60935903</v>
      </c>
      <c r="C75" s="12">
        <f>C70+$C$73</f>
        <v>543849552.75398135</v>
      </c>
      <c r="D75" s="13" cm="1">
        <f t="array" ref="D75:D95">FREQUENCY('Clean Data'!G:G,'Class Interval'!C75:C94)</f>
        <v>29</v>
      </c>
      <c r="E75" s="12"/>
      <c r="G75" s="11">
        <v>1</v>
      </c>
      <c r="H75" s="12">
        <f>I70</f>
        <v>368925225.93366301</v>
      </c>
      <c r="I75" s="12">
        <f>I70+$I$73</f>
        <v>409478078.78666425</v>
      </c>
      <c r="J75" s="13" cm="1">
        <f t="array" ref="J75:J95">FREQUENCY('Clean Data'!H:H,'Class Interval'!I75:I94)</f>
        <v>7</v>
      </c>
      <c r="M75" s="11">
        <v>1</v>
      </c>
      <c r="N75" s="12">
        <f>O70</f>
        <v>0</v>
      </c>
      <c r="O75" s="12">
        <f>O70+$O$73</f>
        <v>0.16615307084140504</v>
      </c>
      <c r="P75" s="13" cm="1">
        <f t="array" ref="P75:P95">FREQUENCY('Clean Data'!J:J,'Class Interval'!O75:O94)</f>
        <v>0</v>
      </c>
      <c r="S75" s="11">
        <v>1</v>
      </c>
      <c r="T75" s="12">
        <v>0</v>
      </c>
      <c r="U75" s="12">
        <f>0+$U$73</f>
        <v>6.477403000690074E-2</v>
      </c>
      <c r="V75" s="13" cm="1">
        <f t="array" ref="V75:V95">FREQUENCY('Clean Data'!N:N,'Class Interval'!U75:U94)</f>
        <v>321</v>
      </c>
    </row>
    <row r="76" spans="1:22" x14ac:dyDescent="0.25">
      <c r="A76" s="11">
        <v>2</v>
      </c>
      <c r="B76" s="12">
        <f>B75+$C$73</f>
        <v>543849552.75398135</v>
      </c>
      <c r="C76" s="12">
        <f>C75+$C$73</f>
        <v>551999219.89860368</v>
      </c>
      <c r="D76" s="13">
        <v>4</v>
      </c>
      <c r="E76" s="12"/>
      <c r="G76" s="11">
        <v>2</v>
      </c>
      <c r="H76" s="12">
        <f>H75+$I$73</f>
        <v>409478078.78666425</v>
      </c>
      <c r="I76" s="12">
        <f>I75+$I$73</f>
        <v>450030931.63966548</v>
      </c>
      <c r="J76" s="13">
        <v>11</v>
      </c>
      <c r="M76" s="11">
        <v>2</v>
      </c>
      <c r="N76" s="12">
        <f>N75+$O$73</f>
        <v>0.16615307084140504</v>
      </c>
      <c r="O76" s="12">
        <f>O75+$O$73</f>
        <v>0.33230614168281009</v>
      </c>
      <c r="P76" s="13">
        <v>0</v>
      </c>
      <c r="S76" s="11">
        <v>2</v>
      </c>
      <c r="T76" s="12">
        <f>T75+$U$73</f>
        <v>6.477403000690074E-2</v>
      </c>
      <c r="U76" s="12">
        <f>U75+$U$73</f>
        <v>0.12954806001380148</v>
      </c>
      <c r="V76" s="13">
        <v>558</v>
      </c>
    </row>
    <row r="77" spans="1:22" x14ac:dyDescent="0.25">
      <c r="A77" s="11">
        <v>3</v>
      </c>
      <c r="B77" s="12">
        <f t="shared" ref="B77:B94" si="24">B76+$C$73</f>
        <v>551999219.89860368</v>
      </c>
      <c r="C77" s="12">
        <f t="shared" ref="C77:C94" si="25">C76+$C$73</f>
        <v>560148887.043226</v>
      </c>
      <c r="D77" s="13">
        <v>9</v>
      </c>
      <c r="E77" s="12"/>
      <c r="G77" s="11">
        <v>3</v>
      </c>
      <c r="H77" s="12">
        <f t="shared" ref="H77:H94" si="26">H76+$I$73</f>
        <v>450030931.63966548</v>
      </c>
      <c r="I77" s="12">
        <f t="shared" ref="I77:I94" si="27">I76+$I$73</f>
        <v>490583784.49266672</v>
      </c>
      <c r="J77" s="13">
        <v>51</v>
      </c>
      <c r="M77" s="11">
        <v>3</v>
      </c>
      <c r="N77" s="12">
        <f t="shared" ref="N77:N94" si="28">N76+$O$73</f>
        <v>0.33230614168281009</v>
      </c>
      <c r="O77" s="12">
        <f t="shared" ref="O77:O94" si="29">O76+$O$73</f>
        <v>0.4984592125242151</v>
      </c>
      <c r="P77" s="13">
        <v>0</v>
      </c>
      <c r="S77" s="11">
        <v>3</v>
      </c>
      <c r="T77" s="12">
        <f t="shared" ref="T77:T94" si="30">T76+$U$73</f>
        <v>0.12954806001380148</v>
      </c>
      <c r="U77" s="12">
        <f t="shared" ref="U77:U94" si="31">U76+$U$73</f>
        <v>0.19432209002070222</v>
      </c>
      <c r="V77" s="13">
        <v>532</v>
      </c>
    </row>
    <row r="78" spans="1:22" x14ac:dyDescent="0.25">
      <c r="A78" s="11">
        <v>4</v>
      </c>
      <c r="B78" s="12">
        <f t="shared" si="24"/>
        <v>560148887.043226</v>
      </c>
      <c r="C78" s="12">
        <f t="shared" si="25"/>
        <v>568298554.18784833</v>
      </c>
      <c r="D78" s="13">
        <v>9</v>
      </c>
      <c r="E78" s="12"/>
      <c r="G78" s="11">
        <v>4</v>
      </c>
      <c r="H78" s="12">
        <f t="shared" si="26"/>
        <v>490583784.49266672</v>
      </c>
      <c r="I78" s="12">
        <f t="shared" si="27"/>
        <v>531136637.34566796</v>
      </c>
      <c r="J78" s="13">
        <v>32</v>
      </c>
      <c r="M78" s="11">
        <v>4</v>
      </c>
      <c r="N78" s="12">
        <f t="shared" si="28"/>
        <v>0.4984592125242151</v>
      </c>
      <c r="O78" s="12">
        <f t="shared" si="29"/>
        <v>0.66461228336562017</v>
      </c>
      <c r="P78" s="13">
        <v>7</v>
      </c>
      <c r="S78" s="11">
        <v>4</v>
      </c>
      <c r="T78" s="12">
        <f t="shared" si="30"/>
        <v>0.19432209002070222</v>
      </c>
      <c r="U78" s="12">
        <f t="shared" si="31"/>
        <v>0.25909612002760296</v>
      </c>
      <c r="V78" s="13">
        <v>319</v>
      </c>
    </row>
    <row r="79" spans="1:22" x14ac:dyDescent="0.25">
      <c r="A79" s="11">
        <v>5</v>
      </c>
      <c r="B79" s="12">
        <f t="shared" si="24"/>
        <v>568298554.18784833</v>
      </c>
      <c r="C79" s="12">
        <f t="shared" si="25"/>
        <v>576448221.33247066</v>
      </c>
      <c r="D79" s="13">
        <v>22</v>
      </c>
      <c r="E79" s="12"/>
      <c r="G79" s="11">
        <v>5</v>
      </c>
      <c r="H79" s="12">
        <f t="shared" si="26"/>
        <v>531136637.34566796</v>
      </c>
      <c r="I79" s="12">
        <f t="shared" si="27"/>
        <v>571689490.1986692</v>
      </c>
      <c r="J79" s="13">
        <v>63</v>
      </c>
      <c r="M79" s="11">
        <v>5</v>
      </c>
      <c r="N79" s="12">
        <f t="shared" si="28"/>
        <v>0.66461228336562017</v>
      </c>
      <c r="O79" s="12">
        <f t="shared" si="29"/>
        <v>0.83076535420702524</v>
      </c>
      <c r="P79" s="13">
        <v>9</v>
      </c>
      <c r="S79" s="11">
        <v>5</v>
      </c>
      <c r="T79" s="12">
        <f t="shared" si="30"/>
        <v>0.25909612002760296</v>
      </c>
      <c r="U79" s="12">
        <f t="shared" si="31"/>
        <v>0.3238701500345037</v>
      </c>
      <c r="V79" s="13">
        <v>162</v>
      </c>
    </row>
    <row r="80" spans="1:22" x14ac:dyDescent="0.25">
      <c r="A80" s="11">
        <v>6</v>
      </c>
      <c r="B80" s="12">
        <f t="shared" si="24"/>
        <v>576448221.33247066</v>
      </c>
      <c r="C80" s="12">
        <f t="shared" si="25"/>
        <v>584597888.47709298</v>
      </c>
      <c r="D80" s="13">
        <v>18</v>
      </c>
      <c r="E80" s="12"/>
      <c r="G80" s="11">
        <v>6</v>
      </c>
      <c r="H80" s="12">
        <f t="shared" si="26"/>
        <v>571689490.1986692</v>
      </c>
      <c r="I80" s="12">
        <f t="shared" si="27"/>
        <v>612242343.05167043</v>
      </c>
      <c r="J80" s="13">
        <v>115</v>
      </c>
      <c r="M80" s="11">
        <v>6</v>
      </c>
      <c r="N80" s="12">
        <f t="shared" si="28"/>
        <v>0.83076535420702524</v>
      </c>
      <c r="O80" s="12">
        <f t="shared" si="29"/>
        <v>0.99691842504843031</v>
      </c>
      <c r="P80" s="13">
        <v>1039</v>
      </c>
      <c r="S80" s="11">
        <v>6</v>
      </c>
      <c r="T80" s="12">
        <f t="shared" si="30"/>
        <v>0.3238701500345037</v>
      </c>
      <c r="U80" s="12">
        <f t="shared" si="31"/>
        <v>0.38864418004140444</v>
      </c>
      <c r="V80" s="13">
        <v>84</v>
      </c>
    </row>
    <row r="81" spans="1:22" x14ac:dyDescent="0.25">
      <c r="A81" s="11">
        <v>7</v>
      </c>
      <c r="B81" s="12">
        <f t="shared" si="24"/>
        <v>584597888.47709298</v>
      </c>
      <c r="C81" s="12">
        <f t="shared" si="25"/>
        <v>592747555.62171531</v>
      </c>
      <c r="D81" s="13">
        <v>25</v>
      </c>
      <c r="E81" s="12"/>
      <c r="G81" s="11">
        <v>7</v>
      </c>
      <c r="H81" s="12">
        <f t="shared" si="26"/>
        <v>612242343.05167043</v>
      </c>
      <c r="I81" s="12">
        <f t="shared" si="27"/>
        <v>652795195.90467167</v>
      </c>
      <c r="J81" s="13">
        <v>321</v>
      </c>
      <c r="M81" s="11">
        <v>7</v>
      </c>
      <c r="N81" s="12">
        <f t="shared" si="28"/>
        <v>0.99691842504843031</v>
      </c>
      <c r="O81" s="12">
        <f t="shared" si="29"/>
        <v>1.1630714958898354</v>
      </c>
      <c r="P81" s="13">
        <v>374</v>
      </c>
      <c r="S81" s="11">
        <v>7</v>
      </c>
      <c r="T81" s="12">
        <f t="shared" si="30"/>
        <v>0.38864418004140444</v>
      </c>
      <c r="U81" s="12">
        <f t="shared" si="31"/>
        <v>0.45341821004830518</v>
      </c>
      <c r="V81" s="13">
        <v>43</v>
      </c>
    </row>
    <row r="82" spans="1:22" x14ac:dyDescent="0.25">
      <c r="A82" s="11">
        <v>8</v>
      </c>
      <c r="B82" s="12">
        <f t="shared" si="24"/>
        <v>592747555.62171531</v>
      </c>
      <c r="C82" s="12">
        <f t="shared" si="25"/>
        <v>600897222.76633763</v>
      </c>
      <c r="D82" s="13">
        <v>37</v>
      </c>
      <c r="G82" s="11">
        <v>8</v>
      </c>
      <c r="H82" s="12">
        <f t="shared" si="26"/>
        <v>652795195.90467167</v>
      </c>
      <c r="I82" s="12">
        <f t="shared" si="27"/>
        <v>693348048.75767291</v>
      </c>
      <c r="J82" s="13">
        <v>171</v>
      </c>
      <c r="M82" s="11">
        <v>8</v>
      </c>
      <c r="N82" s="12">
        <f t="shared" si="28"/>
        <v>1.1630714958898354</v>
      </c>
      <c r="O82" s="12">
        <f t="shared" si="29"/>
        <v>1.3292245667312403</v>
      </c>
      <c r="P82" s="13">
        <v>127</v>
      </c>
      <c r="S82" s="11">
        <v>8</v>
      </c>
      <c r="T82" s="12">
        <f t="shared" si="30"/>
        <v>0.45341821004830518</v>
      </c>
      <c r="U82" s="12">
        <f t="shared" si="31"/>
        <v>0.51819224005520592</v>
      </c>
      <c r="V82" s="13">
        <v>28</v>
      </c>
    </row>
    <row r="83" spans="1:22" x14ac:dyDescent="0.25">
      <c r="A83" s="11">
        <v>9</v>
      </c>
      <c r="B83" s="12">
        <f t="shared" si="24"/>
        <v>600897222.76633763</v>
      </c>
      <c r="C83" s="12">
        <f t="shared" si="25"/>
        <v>609046889.91095996</v>
      </c>
      <c r="D83" s="13">
        <v>148</v>
      </c>
      <c r="G83" s="11">
        <v>9</v>
      </c>
      <c r="H83" s="12">
        <f t="shared" si="26"/>
        <v>693348048.75767291</v>
      </c>
      <c r="I83" s="12">
        <f t="shared" si="27"/>
        <v>733900901.61067414</v>
      </c>
      <c r="J83" s="13">
        <v>114</v>
      </c>
      <c r="M83" s="11">
        <v>9</v>
      </c>
      <c r="N83" s="12">
        <f t="shared" si="28"/>
        <v>1.3292245667312403</v>
      </c>
      <c r="O83" s="12">
        <f t="shared" si="29"/>
        <v>1.4953776375726453</v>
      </c>
      <c r="P83" s="13">
        <v>354</v>
      </c>
      <c r="S83" s="11">
        <v>9</v>
      </c>
      <c r="T83" s="12">
        <f t="shared" si="30"/>
        <v>0.51819224005520592</v>
      </c>
      <c r="U83" s="12">
        <f t="shared" si="31"/>
        <v>0.58296627006210666</v>
      </c>
      <c r="V83" s="13">
        <v>18</v>
      </c>
    </row>
    <row r="84" spans="1:22" x14ac:dyDescent="0.25">
      <c r="A84" s="11">
        <v>10</v>
      </c>
      <c r="B84" s="12">
        <f t="shared" si="24"/>
        <v>609046889.91095996</v>
      </c>
      <c r="C84" s="12">
        <f t="shared" si="25"/>
        <v>617196557.05558228</v>
      </c>
      <c r="D84" s="13">
        <v>885</v>
      </c>
      <c r="G84" s="11">
        <v>10</v>
      </c>
      <c r="H84" s="12">
        <f t="shared" si="26"/>
        <v>733900901.61067414</v>
      </c>
      <c r="I84" s="12">
        <f t="shared" si="27"/>
        <v>774453754.46367538</v>
      </c>
      <c r="J84" s="13">
        <v>91</v>
      </c>
      <c r="M84" s="11">
        <v>10</v>
      </c>
      <c r="N84" s="12">
        <f t="shared" si="28"/>
        <v>1.4953776375726453</v>
      </c>
      <c r="O84" s="12">
        <f t="shared" si="29"/>
        <v>1.6615307084140503</v>
      </c>
      <c r="P84" s="13">
        <v>125</v>
      </c>
      <c r="S84" s="11">
        <v>10</v>
      </c>
      <c r="T84" s="12">
        <f t="shared" si="30"/>
        <v>0.58296627006210666</v>
      </c>
      <c r="U84" s="12">
        <f t="shared" si="31"/>
        <v>0.6477403000690074</v>
      </c>
      <c r="V84" s="13">
        <v>7</v>
      </c>
    </row>
    <row r="85" spans="1:22" x14ac:dyDescent="0.25">
      <c r="A85" s="11">
        <v>11</v>
      </c>
      <c r="B85" s="12">
        <f t="shared" si="24"/>
        <v>617196557.05558228</v>
      </c>
      <c r="C85" s="12">
        <f t="shared" si="25"/>
        <v>625346224.20020461</v>
      </c>
      <c r="D85" s="13">
        <v>716</v>
      </c>
      <c r="G85" s="11">
        <v>11</v>
      </c>
      <c r="H85" s="12">
        <f t="shared" si="26"/>
        <v>774453754.46367538</v>
      </c>
      <c r="I85" s="12">
        <f t="shared" si="27"/>
        <v>815006607.31667662</v>
      </c>
      <c r="J85" s="13">
        <v>191</v>
      </c>
      <c r="M85" s="11">
        <v>11</v>
      </c>
      <c r="N85" s="12">
        <f t="shared" si="28"/>
        <v>1.6615307084140503</v>
      </c>
      <c r="O85" s="12">
        <f t="shared" si="29"/>
        <v>1.8276837792554552</v>
      </c>
      <c r="P85" s="13">
        <v>44</v>
      </c>
      <c r="S85" s="11">
        <v>11</v>
      </c>
      <c r="T85" s="12">
        <f t="shared" si="30"/>
        <v>0.6477403000690074</v>
      </c>
      <c r="U85" s="12">
        <f t="shared" si="31"/>
        <v>0.71251433007590814</v>
      </c>
      <c r="V85" s="13">
        <v>7</v>
      </c>
    </row>
    <row r="86" spans="1:22" x14ac:dyDescent="0.25">
      <c r="A86" s="11">
        <v>12</v>
      </c>
      <c r="B86" s="12">
        <f t="shared" si="24"/>
        <v>625346224.20020461</v>
      </c>
      <c r="C86" s="12">
        <f t="shared" si="25"/>
        <v>633495891.34482694</v>
      </c>
      <c r="D86" s="11">
        <v>250</v>
      </c>
      <c r="G86" s="11">
        <v>12</v>
      </c>
      <c r="H86" s="12">
        <f t="shared" si="26"/>
        <v>815006607.31667662</v>
      </c>
      <c r="I86" s="12">
        <f t="shared" si="27"/>
        <v>855559460.16967785</v>
      </c>
      <c r="J86" s="11">
        <v>366</v>
      </c>
      <c r="M86" s="11">
        <v>12</v>
      </c>
      <c r="N86" s="12">
        <f t="shared" si="28"/>
        <v>1.8276837792554552</v>
      </c>
      <c r="O86" s="12">
        <f t="shared" si="29"/>
        <v>1.9938368500968602</v>
      </c>
      <c r="P86" s="11">
        <v>40</v>
      </c>
      <c r="S86" s="11">
        <v>12</v>
      </c>
      <c r="T86" s="12">
        <f t="shared" si="30"/>
        <v>0.71251433007590814</v>
      </c>
      <c r="U86" s="12">
        <f t="shared" si="31"/>
        <v>0.77728836008280888</v>
      </c>
      <c r="V86" s="11">
        <v>11</v>
      </c>
    </row>
    <row r="87" spans="1:22" x14ac:dyDescent="0.25">
      <c r="A87" s="11">
        <v>13</v>
      </c>
      <c r="B87" s="12">
        <f t="shared" si="24"/>
        <v>633495891.34482694</v>
      </c>
      <c r="C87" s="12">
        <f t="shared" si="25"/>
        <v>641645558.48944926</v>
      </c>
      <c r="D87" s="11">
        <v>0</v>
      </c>
      <c r="G87" s="11">
        <v>13</v>
      </c>
      <c r="H87" s="12">
        <f t="shared" si="26"/>
        <v>855559460.16967785</v>
      </c>
      <c r="I87" s="12">
        <f t="shared" si="27"/>
        <v>896112313.02267909</v>
      </c>
      <c r="J87" s="11">
        <v>398</v>
      </c>
      <c r="M87" s="11">
        <v>13</v>
      </c>
      <c r="N87" s="12">
        <f t="shared" si="28"/>
        <v>1.9938368500968602</v>
      </c>
      <c r="O87" s="12">
        <f t="shared" si="29"/>
        <v>2.1599899209382651</v>
      </c>
      <c r="P87" s="11">
        <v>15</v>
      </c>
      <c r="S87" s="11">
        <v>13</v>
      </c>
      <c r="T87" s="12">
        <f t="shared" si="30"/>
        <v>0.77728836008280888</v>
      </c>
      <c r="U87" s="12">
        <f t="shared" si="31"/>
        <v>0.84206239008970962</v>
      </c>
      <c r="V87" s="11">
        <v>2</v>
      </c>
    </row>
    <row r="88" spans="1:22" x14ac:dyDescent="0.25">
      <c r="A88" s="11">
        <v>14</v>
      </c>
      <c r="B88" s="12">
        <f t="shared" si="24"/>
        <v>641645558.48944926</v>
      </c>
      <c r="C88" s="12">
        <f t="shared" si="25"/>
        <v>649795225.63407159</v>
      </c>
      <c r="D88" s="11">
        <v>0</v>
      </c>
      <c r="G88" s="11">
        <v>14</v>
      </c>
      <c r="H88" s="12">
        <f t="shared" si="26"/>
        <v>896112313.02267909</v>
      </c>
      <c r="I88" s="12">
        <f t="shared" si="27"/>
        <v>936665165.87568033</v>
      </c>
      <c r="J88" s="11">
        <v>220</v>
      </c>
      <c r="M88" s="11">
        <v>14</v>
      </c>
      <c r="N88" s="12">
        <f t="shared" si="28"/>
        <v>2.1599899209382651</v>
      </c>
      <c r="O88" s="12">
        <f t="shared" si="29"/>
        <v>2.3261429917796703</v>
      </c>
      <c r="P88" s="11">
        <v>1</v>
      </c>
      <c r="S88" s="11">
        <v>14</v>
      </c>
      <c r="T88" s="12">
        <f t="shared" si="30"/>
        <v>0.84206239008970962</v>
      </c>
      <c r="U88" s="12">
        <f t="shared" si="31"/>
        <v>0.90683642009661036</v>
      </c>
      <c r="V88" s="11">
        <v>7</v>
      </c>
    </row>
    <row r="89" spans="1:22" x14ac:dyDescent="0.25">
      <c r="A89" s="11">
        <v>15</v>
      </c>
      <c r="B89" s="12">
        <f t="shared" si="24"/>
        <v>649795225.63407159</v>
      </c>
      <c r="C89" s="12">
        <f t="shared" si="25"/>
        <v>657944892.77869391</v>
      </c>
      <c r="D89" s="11">
        <v>0</v>
      </c>
      <c r="G89" s="11">
        <v>15</v>
      </c>
      <c r="H89" s="12">
        <f t="shared" si="26"/>
        <v>936665165.87568033</v>
      </c>
      <c r="I89" s="12">
        <f t="shared" si="27"/>
        <v>977218018.72868156</v>
      </c>
      <c r="J89" s="11">
        <v>1</v>
      </c>
      <c r="M89" s="11">
        <v>15</v>
      </c>
      <c r="N89" s="12">
        <f t="shared" si="28"/>
        <v>2.3261429917796703</v>
      </c>
      <c r="O89" s="12">
        <f t="shared" si="29"/>
        <v>2.4922960626210755</v>
      </c>
      <c r="P89" s="11">
        <v>0</v>
      </c>
      <c r="S89" s="11">
        <v>15</v>
      </c>
      <c r="T89" s="12">
        <f t="shared" si="30"/>
        <v>0.90683642009661036</v>
      </c>
      <c r="U89" s="12">
        <f t="shared" si="31"/>
        <v>0.9716104501035111</v>
      </c>
      <c r="V89" s="11">
        <v>2</v>
      </c>
    </row>
    <row r="90" spans="1:22" x14ac:dyDescent="0.25">
      <c r="A90" s="11">
        <v>16</v>
      </c>
      <c r="B90" s="12">
        <f t="shared" si="24"/>
        <v>657944892.77869391</v>
      </c>
      <c r="C90" s="12">
        <f t="shared" si="25"/>
        <v>666094559.92331624</v>
      </c>
      <c r="D90" s="11">
        <v>0</v>
      </c>
      <c r="G90" s="11">
        <v>16</v>
      </c>
      <c r="H90" s="12">
        <f t="shared" si="26"/>
        <v>977218018.72868156</v>
      </c>
      <c r="I90" s="12">
        <f t="shared" si="27"/>
        <v>1017770871.5816828</v>
      </c>
      <c r="J90" s="11">
        <v>0</v>
      </c>
      <c r="M90" s="11">
        <v>16</v>
      </c>
      <c r="N90" s="12">
        <f t="shared" si="28"/>
        <v>2.4922960626210755</v>
      </c>
      <c r="O90" s="12">
        <f t="shared" si="29"/>
        <v>2.6584491334624807</v>
      </c>
      <c r="P90" s="11">
        <v>2</v>
      </c>
      <c r="S90" s="11">
        <v>16</v>
      </c>
      <c r="T90" s="12">
        <f t="shared" si="30"/>
        <v>0.9716104501035111</v>
      </c>
      <c r="U90" s="12">
        <f t="shared" si="31"/>
        <v>1.0363844801104118</v>
      </c>
      <c r="V90" s="11">
        <v>0</v>
      </c>
    </row>
    <row r="91" spans="1:22" x14ac:dyDescent="0.25">
      <c r="A91" s="11">
        <v>17</v>
      </c>
      <c r="B91" s="12">
        <f t="shared" si="24"/>
        <v>666094559.92331624</v>
      </c>
      <c r="C91" s="12">
        <f t="shared" si="25"/>
        <v>674244227.06793857</v>
      </c>
      <c r="D91" s="11">
        <v>0</v>
      </c>
      <c r="G91" s="11">
        <v>17</v>
      </c>
      <c r="H91" s="12">
        <f t="shared" si="26"/>
        <v>1017770871.5816828</v>
      </c>
      <c r="I91" s="12">
        <f t="shared" si="27"/>
        <v>1058323724.434684</v>
      </c>
      <c r="J91" s="11">
        <v>0</v>
      </c>
      <c r="M91" s="11">
        <v>17</v>
      </c>
      <c r="N91" s="12">
        <f t="shared" si="28"/>
        <v>2.6584491334624807</v>
      </c>
      <c r="O91" s="12">
        <f t="shared" si="29"/>
        <v>2.8246022043038859</v>
      </c>
      <c r="P91" s="11">
        <v>1</v>
      </c>
      <c r="S91" s="11">
        <v>17</v>
      </c>
      <c r="T91" s="12">
        <f t="shared" si="30"/>
        <v>1.0363844801104118</v>
      </c>
      <c r="U91" s="12">
        <f t="shared" si="31"/>
        <v>1.1011585101173127</v>
      </c>
      <c r="V91" s="11">
        <v>4</v>
      </c>
    </row>
    <row r="92" spans="1:22" x14ac:dyDescent="0.25">
      <c r="A92" s="11">
        <v>18</v>
      </c>
      <c r="B92" s="12">
        <f t="shared" si="24"/>
        <v>674244227.06793857</v>
      </c>
      <c r="C92" s="12">
        <f t="shared" si="25"/>
        <v>682393894.21256089</v>
      </c>
      <c r="D92" s="11">
        <v>0</v>
      </c>
      <c r="G92" s="11">
        <v>18</v>
      </c>
      <c r="H92" s="12">
        <f t="shared" si="26"/>
        <v>1058323724.434684</v>
      </c>
      <c r="I92" s="12">
        <f t="shared" si="27"/>
        <v>1098876577.2876852</v>
      </c>
      <c r="J92" s="11">
        <v>0</v>
      </c>
      <c r="M92" s="11">
        <v>18</v>
      </c>
      <c r="N92" s="12">
        <f t="shared" si="28"/>
        <v>2.8246022043038859</v>
      </c>
      <c r="O92" s="12">
        <f t="shared" si="29"/>
        <v>2.990755275145291</v>
      </c>
      <c r="P92" s="11">
        <v>1</v>
      </c>
      <c r="S92" s="11">
        <v>18</v>
      </c>
      <c r="T92" s="12">
        <f t="shared" si="30"/>
        <v>1.1011585101173127</v>
      </c>
      <c r="U92" s="12">
        <f t="shared" si="31"/>
        <v>1.1659325401242135</v>
      </c>
      <c r="V92" s="11">
        <v>5</v>
      </c>
    </row>
    <row r="93" spans="1:22" x14ac:dyDescent="0.25">
      <c r="A93" s="11">
        <v>19</v>
      </c>
      <c r="B93" s="12">
        <f t="shared" si="24"/>
        <v>682393894.21256089</v>
      </c>
      <c r="C93" s="12">
        <f t="shared" si="25"/>
        <v>690543561.35718322</v>
      </c>
      <c r="D93" s="11">
        <v>0</v>
      </c>
      <c r="G93" s="11">
        <v>19</v>
      </c>
      <c r="H93" s="12">
        <f t="shared" si="26"/>
        <v>1098876577.2876852</v>
      </c>
      <c r="I93" s="12">
        <f t="shared" si="27"/>
        <v>1139429430.1406863</v>
      </c>
      <c r="J93" s="11">
        <v>0</v>
      </c>
      <c r="M93" s="11">
        <v>19</v>
      </c>
      <c r="N93" s="12">
        <f t="shared" si="28"/>
        <v>2.990755275145291</v>
      </c>
      <c r="O93" s="12">
        <f t="shared" si="29"/>
        <v>3.1569083459866962</v>
      </c>
      <c r="P93" s="11">
        <v>2</v>
      </c>
      <c r="S93" s="11">
        <v>19</v>
      </c>
      <c r="T93" s="12">
        <f t="shared" si="30"/>
        <v>1.1659325401242135</v>
      </c>
      <c r="U93" s="12">
        <f t="shared" si="31"/>
        <v>1.2307065701311144</v>
      </c>
      <c r="V93" s="11">
        <v>4</v>
      </c>
    </row>
    <row r="94" spans="1:22" x14ac:dyDescent="0.25">
      <c r="A94" s="11">
        <v>20</v>
      </c>
      <c r="B94" s="12">
        <f t="shared" si="24"/>
        <v>690543561.35718322</v>
      </c>
      <c r="C94" s="12">
        <f t="shared" si="25"/>
        <v>698693228.50180554</v>
      </c>
      <c r="D94" s="11">
        <v>0</v>
      </c>
      <c r="G94" s="11">
        <v>20</v>
      </c>
      <c r="H94" s="12">
        <f t="shared" si="26"/>
        <v>1139429430.1406863</v>
      </c>
      <c r="I94" s="12">
        <f t="shared" si="27"/>
        <v>1179982282.9936874</v>
      </c>
      <c r="J94" s="11">
        <v>0</v>
      </c>
      <c r="M94" s="11">
        <v>20</v>
      </c>
      <c r="N94" s="12">
        <f t="shared" si="28"/>
        <v>3.1569083459866962</v>
      </c>
      <c r="O94" s="12">
        <f t="shared" si="29"/>
        <v>3.3230614168281014</v>
      </c>
      <c r="P94" s="11">
        <v>1</v>
      </c>
      <c r="S94" s="11">
        <v>20</v>
      </c>
      <c r="T94" s="12">
        <f t="shared" si="30"/>
        <v>1.2307065701311144</v>
      </c>
      <c r="U94" s="12">
        <f t="shared" si="31"/>
        <v>1.2954806001380152</v>
      </c>
      <c r="V94" s="11">
        <v>4</v>
      </c>
    </row>
    <row r="95" spans="1:22" x14ac:dyDescent="0.25">
      <c r="D95" s="11">
        <v>0</v>
      </c>
      <c r="J95" s="11">
        <v>0</v>
      </c>
      <c r="P95" s="11">
        <v>10</v>
      </c>
      <c r="V95" s="11">
        <v>34</v>
      </c>
    </row>
    <row r="96" spans="1:22" x14ac:dyDescent="0.25">
      <c r="D96" s="11">
        <f>SUM(_xlfn.ANCHORARRAY(D75))</f>
        <v>2152</v>
      </c>
      <c r="J96" s="11">
        <f>SUM(_xlfn.ANCHORARRAY(J75))</f>
        <v>2152</v>
      </c>
      <c r="P96" s="11">
        <f>SUM(_xlfn.ANCHORARRAY(P75))</f>
        <v>2152</v>
      </c>
      <c r="V96" s="11">
        <f>SUM(_xlfn.ANCHORARRAY(V75))</f>
        <v>2152</v>
      </c>
    </row>
    <row r="99" spans="1:22" x14ac:dyDescent="0.25">
      <c r="B99" s="11" t="s">
        <v>51</v>
      </c>
      <c r="C99" s="12"/>
      <c r="H99" s="11" t="s">
        <v>55</v>
      </c>
      <c r="I99" s="12"/>
      <c r="N99" s="11" t="s">
        <v>16</v>
      </c>
      <c r="O99" s="12"/>
      <c r="T99" s="11" t="s">
        <v>50</v>
      </c>
      <c r="U99" s="12"/>
    </row>
    <row r="100" spans="1:22" x14ac:dyDescent="0.25">
      <c r="B100" s="11" t="s">
        <v>45</v>
      </c>
      <c r="C100" s="11">
        <f>$C$2-3*$D$2</f>
        <v>535699885.60935903</v>
      </c>
      <c r="H100" s="11" t="s">
        <v>45</v>
      </c>
      <c r="I100" s="11">
        <f>$C$3-3*$D$3</f>
        <v>368925225.93366301</v>
      </c>
      <c r="N100" s="11" t="s">
        <v>45</v>
      </c>
      <c r="O100" s="11">
        <v>0</v>
      </c>
      <c r="T100" s="11" t="s">
        <v>45</v>
      </c>
      <c r="U100" s="11">
        <v>0</v>
      </c>
    </row>
    <row r="101" spans="1:22" x14ac:dyDescent="0.25">
      <c r="B101" s="11" t="s">
        <v>46</v>
      </c>
      <c r="C101" s="11">
        <f>$C$2</f>
        <v>613121723.48327136</v>
      </c>
      <c r="H101" s="11" t="s">
        <v>46</v>
      </c>
      <c r="I101" s="11">
        <f>$C$3</f>
        <v>754177328.0371747</v>
      </c>
      <c r="N101" s="11" t="s">
        <v>46</v>
      </c>
      <c r="O101" s="11">
        <f>$C$4</f>
        <v>1.1796868029739758</v>
      </c>
      <c r="T101" s="11" t="s">
        <v>46</v>
      </c>
      <c r="U101" s="11">
        <f>$C$5</f>
        <v>0.21634526022304848</v>
      </c>
    </row>
    <row r="102" spans="1:22" x14ac:dyDescent="0.25">
      <c r="B102" s="11" t="s">
        <v>47</v>
      </c>
      <c r="C102" s="11">
        <f>$C$2+3*$D$2</f>
        <v>690543561.35718369</v>
      </c>
      <c r="H102" s="11" t="s">
        <v>47</v>
      </c>
      <c r="I102" s="11">
        <f>$C$3+3*$D$3</f>
        <v>1139429430.1406865</v>
      </c>
      <c r="N102" s="11" t="s">
        <v>47</v>
      </c>
      <c r="O102" s="11">
        <f>$C$4+3*$D$4</f>
        <v>3.0498371324484683</v>
      </c>
      <c r="T102" s="11" t="s">
        <v>47</v>
      </c>
      <c r="U102" s="11">
        <f>$C$5+3*$D$5</f>
        <v>1.2396190377287424</v>
      </c>
    </row>
    <row r="103" spans="1:22" x14ac:dyDescent="0.25">
      <c r="B103" s="11" t="s">
        <v>54</v>
      </c>
      <c r="C103" s="11">
        <f>(C101-C100)/12</f>
        <v>6451819.8228260279</v>
      </c>
      <c r="H103" s="11" t="s">
        <v>54</v>
      </c>
      <c r="I103" s="11">
        <f>(I101-I100)/12</f>
        <v>32104341.841959309</v>
      </c>
      <c r="N103" s="11" t="s">
        <v>54</v>
      </c>
      <c r="O103" s="11">
        <f>(O101-O100)/8.96</f>
        <v>0.13166147354620264</v>
      </c>
      <c r="T103" s="11" t="s">
        <v>54</v>
      </c>
      <c r="U103" s="11">
        <f>(U101-U100)/4.23</f>
        <v>5.1145451589373156E-2</v>
      </c>
    </row>
    <row r="104" spans="1:22" x14ac:dyDescent="0.25">
      <c r="B104" s="11" t="s">
        <v>52</v>
      </c>
      <c r="C104" s="12" t="s">
        <v>53</v>
      </c>
      <c r="D104" s="11" t="s">
        <v>48</v>
      </c>
      <c r="H104" s="11" t="s">
        <v>52</v>
      </c>
      <c r="I104" s="12" t="s">
        <v>53</v>
      </c>
      <c r="J104" s="11" t="s">
        <v>48</v>
      </c>
      <c r="N104" s="11" t="s">
        <v>52</v>
      </c>
      <c r="O104" s="12" t="s">
        <v>53</v>
      </c>
      <c r="P104" s="11" t="s">
        <v>48</v>
      </c>
      <c r="T104" s="11" t="s">
        <v>52</v>
      </c>
      <c r="U104" s="12" t="s">
        <v>53</v>
      </c>
      <c r="V104" s="11" t="s">
        <v>48</v>
      </c>
    </row>
    <row r="105" spans="1:22" x14ac:dyDescent="0.25">
      <c r="A105" s="11">
        <v>1</v>
      </c>
      <c r="B105" s="12">
        <f>C100</f>
        <v>535699885.60935903</v>
      </c>
      <c r="C105" s="12">
        <f>C100+$C$103</f>
        <v>542151705.43218505</v>
      </c>
      <c r="D105" s="13" cm="1">
        <f t="array" ref="D105:D129">FREQUENCY('Clean Data'!G:G,'Class Interval'!C105:C128)</f>
        <v>27</v>
      </c>
      <c r="G105" s="11">
        <v>1</v>
      </c>
      <c r="H105" s="12">
        <f>I100</f>
        <v>368925225.93366301</v>
      </c>
      <c r="I105" s="12">
        <f>I100+$I$103</f>
        <v>401029567.77562231</v>
      </c>
      <c r="J105" s="13" cm="1">
        <f t="array" ref="J105:J129">FREQUENCY('Clean Data'!H:H,'Class Interval'!I105:I128)</f>
        <v>6</v>
      </c>
      <c r="M105" s="11">
        <v>1</v>
      </c>
      <c r="N105" s="12">
        <f>O100</f>
        <v>0</v>
      </c>
      <c r="O105" s="12">
        <f>O100+$O$103</f>
        <v>0.13166147354620264</v>
      </c>
      <c r="P105" s="13" cm="1">
        <f t="array" ref="P105:P129">FREQUENCY('Clean Data'!J:J,'Class Interval'!O105:O128)</f>
        <v>0</v>
      </c>
      <c r="S105" s="11">
        <v>1</v>
      </c>
      <c r="T105" s="12">
        <f>0</f>
        <v>0</v>
      </c>
      <c r="U105" s="12">
        <f>0+$U$103</f>
        <v>5.1145451589373156E-2</v>
      </c>
      <c r="V105" s="13" cm="1">
        <f t="array" ref="V105:V130">FREQUENCY('Clean Data'!N:N,'Class Interval'!U105:U129)</f>
        <v>220</v>
      </c>
    </row>
    <row r="106" spans="1:22" x14ac:dyDescent="0.25">
      <c r="A106" s="11">
        <v>2</v>
      </c>
      <c r="B106" s="12">
        <f>B105+$C$103</f>
        <v>542151705.43218505</v>
      </c>
      <c r="C106" s="12">
        <f>C105+$C$103</f>
        <v>548603525.25501108</v>
      </c>
      <c r="D106" s="13">
        <v>4</v>
      </c>
      <c r="G106" s="11">
        <v>2</v>
      </c>
      <c r="H106" s="12">
        <f>H105+$I$103</f>
        <v>401029567.77562231</v>
      </c>
      <c r="I106" s="12">
        <f>I105+$I$103</f>
        <v>433133909.61758161</v>
      </c>
      <c r="J106" s="13">
        <v>4</v>
      </c>
      <c r="M106" s="11">
        <v>2</v>
      </c>
      <c r="N106" s="12">
        <f>N105+$O$103</f>
        <v>0.13166147354620264</v>
      </c>
      <c r="O106" s="12">
        <f>O105+$O$103</f>
        <v>0.26332294709240528</v>
      </c>
      <c r="P106" s="13">
        <v>0</v>
      </c>
      <c r="S106" s="11">
        <v>2</v>
      </c>
      <c r="T106" s="12">
        <f>T105+$U$103</f>
        <v>5.1145451589373156E-2</v>
      </c>
      <c r="U106" s="12">
        <f>U105+$U$103</f>
        <v>0.10229090317874631</v>
      </c>
      <c r="V106" s="13">
        <v>432</v>
      </c>
    </row>
    <row r="107" spans="1:22" x14ac:dyDescent="0.25">
      <c r="A107" s="11">
        <v>3</v>
      </c>
      <c r="B107" s="12">
        <f t="shared" ref="B107:B129" si="32">B106+$C$103</f>
        <v>548603525.25501108</v>
      </c>
      <c r="C107" s="12">
        <f t="shared" ref="C107:C129" si="33">C106+$C$103</f>
        <v>555055345.07783711</v>
      </c>
      <c r="D107" s="13">
        <v>5</v>
      </c>
      <c r="G107" s="11">
        <v>3</v>
      </c>
      <c r="H107" s="12">
        <f t="shared" ref="H107:H129" si="34">H106+$I$103</f>
        <v>433133909.61758161</v>
      </c>
      <c r="I107" s="12">
        <f t="shared" ref="I107:I129" si="35">I106+$I$103</f>
        <v>465238251.4595409</v>
      </c>
      <c r="J107" s="13">
        <v>23</v>
      </c>
      <c r="M107" s="11">
        <v>3</v>
      </c>
      <c r="N107" s="12">
        <f t="shared" ref="N107:N129" si="36">N106+$O$103</f>
        <v>0.26332294709240528</v>
      </c>
      <c r="O107" s="12">
        <f t="shared" ref="O107:O129" si="37">O106+$O$103</f>
        <v>0.39498442063860795</v>
      </c>
      <c r="P107" s="13">
        <v>0</v>
      </c>
      <c r="S107" s="11">
        <v>3</v>
      </c>
      <c r="T107" s="12">
        <f t="shared" ref="T107:T129" si="38">T106+$U$103</f>
        <v>0.10229090317874631</v>
      </c>
      <c r="U107" s="12">
        <f t="shared" ref="U107:U129" si="39">U106+$U$103</f>
        <v>0.15343635476811945</v>
      </c>
      <c r="V107" s="13">
        <v>453</v>
      </c>
    </row>
    <row r="108" spans="1:22" x14ac:dyDescent="0.25">
      <c r="A108" s="11">
        <v>4</v>
      </c>
      <c r="B108" s="12">
        <f t="shared" si="32"/>
        <v>555055345.07783711</v>
      </c>
      <c r="C108" s="12">
        <f t="shared" si="33"/>
        <v>561507164.90066314</v>
      </c>
      <c r="D108" s="13">
        <v>6</v>
      </c>
      <c r="G108" s="11">
        <v>4</v>
      </c>
      <c r="H108" s="12">
        <f t="shared" si="34"/>
        <v>465238251.4595409</v>
      </c>
      <c r="I108" s="12">
        <f t="shared" si="35"/>
        <v>497342593.3015002</v>
      </c>
      <c r="J108" s="13">
        <v>43</v>
      </c>
      <c r="M108" s="11">
        <v>4</v>
      </c>
      <c r="N108" s="12">
        <f t="shared" si="36"/>
        <v>0.39498442063860795</v>
      </c>
      <c r="O108" s="12">
        <f t="shared" si="37"/>
        <v>0.52664589418481056</v>
      </c>
      <c r="P108" s="13">
        <v>0</v>
      </c>
      <c r="S108" s="11">
        <v>4</v>
      </c>
      <c r="T108" s="12">
        <f t="shared" si="38"/>
        <v>0.15343635476811945</v>
      </c>
      <c r="U108" s="12">
        <f t="shared" si="39"/>
        <v>0.20458180635749262</v>
      </c>
      <c r="V108" s="13">
        <v>375</v>
      </c>
    </row>
    <row r="109" spans="1:22" x14ac:dyDescent="0.25">
      <c r="A109" s="11">
        <v>5</v>
      </c>
      <c r="B109" s="12">
        <f t="shared" si="32"/>
        <v>561507164.90066314</v>
      </c>
      <c r="C109" s="12">
        <f t="shared" si="33"/>
        <v>567958984.72348917</v>
      </c>
      <c r="D109" s="13">
        <v>9</v>
      </c>
      <c r="G109" s="11">
        <v>5</v>
      </c>
      <c r="H109" s="12">
        <f t="shared" si="34"/>
        <v>497342593.3015002</v>
      </c>
      <c r="I109" s="12">
        <f t="shared" si="35"/>
        <v>529446935.1434595</v>
      </c>
      <c r="J109" s="13">
        <v>25</v>
      </c>
      <c r="M109" s="11">
        <v>5</v>
      </c>
      <c r="N109" s="12">
        <f t="shared" si="36"/>
        <v>0.52664589418481056</v>
      </c>
      <c r="O109" s="12">
        <f t="shared" si="37"/>
        <v>0.65830736773101317</v>
      </c>
      <c r="P109" s="13">
        <v>7</v>
      </c>
      <c r="S109" s="11">
        <v>5</v>
      </c>
      <c r="T109" s="12">
        <f t="shared" si="38"/>
        <v>0.20458180635749262</v>
      </c>
      <c r="U109" s="12">
        <f t="shared" si="39"/>
        <v>0.25572725794686579</v>
      </c>
      <c r="V109" s="13">
        <v>230</v>
      </c>
    </row>
    <row r="110" spans="1:22" x14ac:dyDescent="0.25">
      <c r="A110" s="11">
        <v>6</v>
      </c>
      <c r="B110" s="12">
        <f t="shared" si="32"/>
        <v>567958984.72348917</v>
      </c>
      <c r="C110" s="12">
        <f t="shared" si="33"/>
        <v>574410804.54631519</v>
      </c>
      <c r="D110" s="13">
        <v>13</v>
      </c>
      <c r="G110" s="11">
        <v>6</v>
      </c>
      <c r="H110" s="12">
        <f t="shared" si="34"/>
        <v>529446935.1434595</v>
      </c>
      <c r="I110" s="12">
        <f t="shared" si="35"/>
        <v>561551276.9854188</v>
      </c>
      <c r="J110" s="13">
        <v>47</v>
      </c>
      <c r="M110" s="11">
        <v>6</v>
      </c>
      <c r="N110" s="12">
        <f t="shared" si="36"/>
        <v>0.65830736773101317</v>
      </c>
      <c r="O110" s="12">
        <f t="shared" si="37"/>
        <v>0.78996884127721578</v>
      </c>
      <c r="P110" s="13">
        <v>7</v>
      </c>
      <c r="S110" s="11">
        <v>6</v>
      </c>
      <c r="T110" s="12">
        <f t="shared" si="38"/>
        <v>0.25572725794686579</v>
      </c>
      <c r="U110" s="12">
        <f t="shared" si="39"/>
        <v>0.30687270953623896</v>
      </c>
      <c r="V110" s="13">
        <v>149</v>
      </c>
    </row>
    <row r="111" spans="1:22" x14ac:dyDescent="0.25">
      <c r="A111" s="11">
        <v>7</v>
      </c>
      <c r="B111" s="12">
        <f t="shared" si="32"/>
        <v>574410804.54631519</v>
      </c>
      <c r="C111" s="12">
        <f t="shared" si="33"/>
        <v>580862624.36914122</v>
      </c>
      <c r="D111" s="13">
        <v>20</v>
      </c>
      <c r="G111" s="11">
        <v>7</v>
      </c>
      <c r="H111" s="12">
        <f t="shared" si="34"/>
        <v>561551276.9854188</v>
      </c>
      <c r="I111" s="12">
        <f t="shared" si="35"/>
        <v>593655618.82737815</v>
      </c>
      <c r="J111" s="13">
        <v>65</v>
      </c>
      <c r="M111" s="11">
        <v>7</v>
      </c>
      <c r="N111" s="12">
        <f t="shared" si="36"/>
        <v>0.78996884127721578</v>
      </c>
      <c r="O111" s="12">
        <f t="shared" si="37"/>
        <v>0.9216303148234184</v>
      </c>
      <c r="P111" s="13">
        <v>54</v>
      </c>
      <c r="S111" s="11">
        <v>7</v>
      </c>
      <c r="T111" s="12">
        <f t="shared" si="38"/>
        <v>0.30687270953623896</v>
      </c>
      <c r="U111" s="12">
        <f t="shared" si="39"/>
        <v>0.35801816112561213</v>
      </c>
      <c r="V111" s="13">
        <v>87</v>
      </c>
    </row>
    <row r="112" spans="1:22" x14ac:dyDescent="0.25">
      <c r="A112" s="11">
        <v>8</v>
      </c>
      <c r="B112" s="12">
        <f t="shared" si="32"/>
        <v>580862624.36914122</v>
      </c>
      <c r="C112" s="12">
        <f t="shared" si="33"/>
        <v>587314444.19196725</v>
      </c>
      <c r="D112" s="13">
        <v>11</v>
      </c>
      <c r="G112" s="11">
        <v>8</v>
      </c>
      <c r="H112" s="12">
        <f t="shared" si="34"/>
        <v>593655618.82737815</v>
      </c>
      <c r="I112" s="12">
        <f t="shared" si="35"/>
        <v>625759960.66933751</v>
      </c>
      <c r="J112" s="13">
        <v>252</v>
      </c>
      <c r="M112" s="11">
        <v>8</v>
      </c>
      <c r="N112" s="12">
        <f t="shared" si="36"/>
        <v>0.9216303148234184</v>
      </c>
      <c r="O112" s="12">
        <f t="shared" si="37"/>
        <v>1.0532917883696211</v>
      </c>
      <c r="P112" s="13">
        <v>1163</v>
      </c>
      <c r="S112" s="11">
        <v>8</v>
      </c>
      <c r="T112" s="12">
        <f t="shared" si="38"/>
        <v>0.35801816112561213</v>
      </c>
      <c r="U112" s="12">
        <f t="shared" si="39"/>
        <v>0.4091636127149853</v>
      </c>
      <c r="V112" s="13">
        <v>47</v>
      </c>
    </row>
    <row r="113" spans="1:22" x14ac:dyDescent="0.25">
      <c r="A113" s="11">
        <v>9</v>
      </c>
      <c r="B113" s="12">
        <f t="shared" si="32"/>
        <v>587314444.19196725</v>
      </c>
      <c r="C113" s="12">
        <f t="shared" si="33"/>
        <v>593766264.01479328</v>
      </c>
      <c r="D113" s="13">
        <v>23</v>
      </c>
      <c r="G113" s="11">
        <v>9</v>
      </c>
      <c r="H113" s="12">
        <f t="shared" si="34"/>
        <v>625759960.66933751</v>
      </c>
      <c r="I113" s="12">
        <f t="shared" si="35"/>
        <v>657864302.51129687</v>
      </c>
      <c r="J113" s="13">
        <v>164</v>
      </c>
      <c r="M113" s="11">
        <v>9</v>
      </c>
      <c r="N113" s="12">
        <f t="shared" si="36"/>
        <v>1.0532917883696211</v>
      </c>
      <c r="O113" s="12">
        <f t="shared" si="37"/>
        <v>1.1849532619158238</v>
      </c>
      <c r="P113" s="13">
        <v>212</v>
      </c>
      <c r="S113" s="11">
        <v>9</v>
      </c>
      <c r="T113" s="12">
        <f t="shared" si="38"/>
        <v>0.4091636127149853</v>
      </c>
      <c r="U113" s="12">
        <f t="shared" si="39"/>
        <v>0.46030906430435847</v>
      </c>
      <c r="V113" s="13">
        <v>28</v>
      </c>
    </row>
    <row r="114" spans="1:22" x14ac:dyDescent="0.25">
      <c r="A114" s="11">
        <v>10</v>
      </c>
      <c r="B114" s="12">
        <f t="shared" si="32"/>
        <v>593766264.01479328</v>
      </c>
      <c r="C114" s="12">
        <f t="shared" si="33"/>
        <v>600218083.8376193</v>
      </c>
      <c r="D114" s="13">
        <v>30</v>
      </c>
      <c r="G114" s="11">
        <v>10</v>
      </c>
      <c r="H114" s="12">
        <f t="shared" si="34"/>
        <v>657864302.51129687</v>
      </c>
      <c r="I114" s="12">
        <f t="shared" si="35"/>
        <v>689968644.35325623</v>
      </c>
      <c r="J114" s="13">
        <v>134</v>
      </c>
      <c r="M114" s="11">
        <v>10</v>
      </c>
      <c r="N114" s="12">
        <f t="shared" si="36"/>
        <v>1.1849532619158238</v>
      </c>
      <c r="O114" s="12">
        <f t="shared" si="37"/>
        <v>1.3166147354620266</v>
      </c>
      <c r="P114" s="13">
        <v>102</v>
      </c>
      <c r="S114" s="11">
        <v>10</v>
      </c>
      <c r="T114" s="12">
        <f t="shared" si="38"/>
        <v>0.46030906430435847</v>
      </c>
      <c r="U114" s="12">
        <f t="shared" si="39"/>
        <v>0.51145451589373159</v>
      </c>
      <c r="V114" s="13">
        <v>26</v>
      </c>
    </row>
    <row r="115" spans="1:22" x14ac:dyDescent="0.25">
      <c r="A115" s="11">
        <v>11</v>
      </c>
      <c r="B115" s="12">
        <f t="shared" si="32"/>
        <v>600218083.8376193</v>
      </c>
      <c r="C115" s="12">
        <f t="shared" si="33"/>
        <v>606669903.66044533</v>
      </c>
      <c r="D115" s="13">
        <v>80</v>
      </c>
      <c r="G115" s="11">
        <v>11</v>
      </c>
      <c r="H115" s="12">
        <f t="shared" si="34"/>
        <v>689968644.35325623</v>
      </c>
      <c r="I115" s="12">
        <f t="shared" si="35"/>
        <v>722072986.19521558</v>
      </c>
      <c r="J115" s="13">
        <v>104</v>
      </c>
      <c r="M115" s="11">
        <v>11</v>
      </c>
      <c r="N115" s="12">
        <f t="shared" si="36"/>
        <v>1.3166147354620266</v>
      </c>
      <c r="O115" s="12">
        <f t="shared" si="37"/>
        <v>1.4482762090082293</v>
      </c>
      <c r="P115" s="13">
        <v>269</v>
      </c>
      <c r="S115" s="11">
        <v>11</v>
      </c>
      <c r="T115" s="12">
        <f t="shared" si="38"/>
        <v>0.51145451589373159</v>
      </c>
      <c r="U115" s="12">
        <f t="shared" si="39"/>
        <v>0.5625999674831047</v>
      </c>
      <c r="V115" s="13">
        <v>14</v>
      </c>
    </row>
    <row r="116" spans="1:22" x14ac:dyDescent="0.25">
      <c r="A116" s="11">
        <v>12</v>
      </c>
      <c r="B116" s="12">
        <f t="shared" si="32"/>
        <v>606669903.66044533</v>
      </c>
      <c r="C116" s="12">
        <f t="shared" si="33"/>
        <v>613121723.48327136</v>
      </c>
      <c r="D116" s="11">
        <v>481</v>
      </c>
      <c r="G116" s="11">
        <v>12</v>
      </c>
      <c r="H116" s="12">
        <f t="shared" si="34"/>
        <v>722072986.19521558</v>
      </c>
      <c r="I116" s="12">
        <f t="shared" si="35"/>
        <v>754177328.03717494</v>
      </c>
      <c r="J116" s="11">
        <v>62</v>
      </c>
      <c r="M116" s="11">
        <v>12</v>
      </c>
      <c r="N116" s="12">
        <f t="shared" si="36"/>
        <v>1.4482762090082293</v>
      </c>
      <c r="O116" s="12">
        <f t="shared" si="37"/>
        <v>1.579937682554432</v>
      </c>
      <c r="P116" s="11">
        <v>185</v>
      </c>
      <c r="S116" s="11">
        <v>12</v>
      </c>
      <c r="T116" s="12">
        <f t="shared" si="38"/>
        <v>0.5625999674831047</v>
      </c>
      <c r="U116" s="12">
        <f t="shared" si="39"/>
        <v>0.61374541907247782</v>
      </c>
      <c r="V116" s="11">
        <v>8</v>
      </c>
    </row>
    <row r="117" spans="1:22" x14ac:dyDescent="0.25">
      <c r="A117" s="11">
        <v>13</v>
      </c>
      <c r="B117" s="12">
        <f t="shared" si="32"/>
        <v>613121723.48327136</v>
      </c>
      <c r="C117" s="12">
        <f t="shared" si="33"/>
        <v>619573543.30609739</v>
      </c>
      <c r="D117" s="11">
        <v>699</v>
      </c>
      <c r="G117" s="11">
        <v>13</v>
      </c>
      <c r="H117" s="12">
        <f t="shared" si="34"/>
        <v>754177328.03717494</v>
      </c>
      <c r="I117" s="12">
        <f t="shared" si="35"/>
        <v>786281669.8791343</v>
      </c>
      <c r="J117" s="11">
        <v>90</v>
      </c>
      <c r="M117" s="11">
        <v>13</v>
      </c>
      <c r="N117" s="12">
        <f t="shared" si="36"/>
        <v>1.579937682554432</v>
      </c>
      <c r="O117" s="12">
        <f t="shared" si="37"/>
        <v>1.7115991561006347</v>
      </c>
      <c r="P117" s="11">
        <v>55</v>
      </c>
      <c r="S117" s="11">
        <v>13</v>
      </c>
      <c r="T117" s="12">
        <f t="shared" si="38"/>
        <v>0.61374541907247782</v>
      </c>
      <c r="U117" s="12">
        <f t="shared" si="39"/>
        <v>0.66489087066185093</v>
      </c>
      <c r="V117" s="11">
        <v>6</v>
      </c>
    </row>
    <row r="118" spans="1:22" x14ac:dyDescent="0.25">
      <c r="A118" s="11">
        <v>14</v>
      </c>
      <c r="B118" s="12">
        <f t="shared" si="32"/>
        <v>619573543.30609739</v>
      </c>
      <c r="C118" s="12">
        <f t="shared" si="33"/>
        <v>626025363.12892342</v>
      </c>
      <c r="D118" s="11">
        <v>554</v>
      </c>
      <c r="G118" s="11">
        <v>14</v>
      </c>
      <c r="H118" s="12">
        <f t="shared" si="34"/>
        <v>786281669.8791343</v>
      </c>
      <c r="I118" s="12">
        <f t="shared" si="35"/>
        <v>818386011.72109365</v>
      </c>
      <c r="J118" s="11">
        <v>175</v>
      </c>
      <c r="M118" s="11">
        <v>14</v>
      </c>
      <c r="N118" s="12">
        <f t="shared" si="36"/>
        <v>1.7115991561006347</v>
      </c>
      <c r="O118" s="12">
        <f t="shared" si="37"/>
        <v>1.8432606296468375</v>
      </c>
      <c r="P118" s="11">
        <v>31</v>
      </c>
      <c r="S118" s="11">
        <v>14</v>
      </c>
      <c r="T118" s="12">
        <f t="shared" si="38"/>
        <v>0.66489087066185093</v>
      </c>
      <c r="U118" s="12">
        <f t="shared" si="39"/>
        <v>0.71603632225122404</v>
      </c>
      <c r="V118" s="11">
        <v>6</v>
      </c>
    </row>
    <row r="119" spans="1:22" x14ac:dyDescent="0.25">
      <c r="A119" s="11">
        <v>15</v>
      </c>
      <c r="B119" s="12">
        <f t="shared" si="32"/>
        <v>626025363.12892342</v>
      </c>
      <c r="C119" s="12">
        <f t="shared" si="33"/>
        <v>632477182.95174944</v>
      </c>
      <c r="D119" s="11">
        <v>190</v>
      </c>
      <c r="G119" s="11">
        <v>15</v>
      </c>
      <c r="H119" s="12">
        <f t="shared" si="34"/>
        <v>818386011.72109365</v>
      </c>
      <c r="I119" s="12">
        <f t="shared" si="35"/>
        <v>850490353.56305301</v>
      </c>
      <c r="J119" s="11">
        <v>286</v>
      </c>
      <c r="M119" s="11">
        <v>15</v>
      </c>
      <c r="N119" s="12">
        <f t="shared" si="36"/>
        <v>1.8432606296468375</v>
      </c>
      <c r="O119" s="12">
        <f t="shared" si="37"/>
        <v>1.9749221031930402</v>
      </c>
      <c r="P119" s="11">
        <v>32</v>
      </c>
      <c r="S119" s="11">
        <v>15</v>
      </c>
      <c r="T119" s="12">
        <f t="shared" si="38"/>
        <v>0.71603632225122404</v>
      </c>
      <c r="U119" s="12">
        <f t="shared" si="39"/>
        <v>0.76718177384059716</v>
      </c>
      <c r="V119" s="11">
        <v>9</v>
      </c>
    </row>
    <row r="120" spans="1:22" x14ac:dyDescent="0.25">
      <c r="A120" s="11">
        <v>16</v>
      </c>
      <c r="B120" s="12">
        <f t="shared" si="32"/>
        <v>632477182.95174944</v>
      </c>
      <c r="C120" s="12">
        <f t="shared" si="33"/>
        <v>638929002.77457547</v>
      </c>
      <c r="D120" s="11">
        <v>0</v>
      </c>
      <c r="G120" s="11">
        <v>16</v>
      </c>
      <c r="H120" s="12">
        <f t="shared" si="34"/>
        <v>850490353.56305301</v>
      </c>
      <c r="I120" s="12">
        <f t="shared" si="35"/>
        <v>882594695.40501237</v>
      </c>
      <c r="J120" s="11">
        <v>325</v>
      </c>
      <c r="M120" s="11">
        <v>16</v>
      </c>
      <c r="N120" s="12">
        <f t="shared" si="36"/>
        <v>1.9749221031930402</v>
      </c>
      <c r="O120" s="12">
        <f t="shared" si="37"/>
        <v>2.1065835767392427</v>
      </c>
      <c r="P120" s="11">
        <v>17</v>
      </c>
      <c r="S120" s="11">
        <v>16</v>
      </c>
      <c r="T120" s="12">
        <f t="shared" si="38"/>
        <v>0.76718177384059716</v>
      </c>
      <c r="U120" s="12">
        <f t="shared" si="39"/>
        <v>0.81832722542997027</v>
      </c>
      <c r="V120" s="11">
        <v>1</v>
      </c>
    </row>
    <row r="121" spans="1:22" x14ac:dyDescent="0.25">
      <c r="A121" s="11">
        <v>17</v>
      </c>
      <c r="B121" s="12">
        <f t="shared" si="32"/>
        <v>638929002.77457547</v>
      </c>
      <c r="C121" s="12">
        <f t="shared" si="33"/>
        <v>645380822.5974015</v>
      </c>
      <c r="D121" s="11">
        <v>0</v>
      </c>
      <c r="G121" s="11">
        <v>17</v>
      </c>
      <c r="H121" s="12">
        <f t="shared" si="34"/>
        <v>882594695.40501237</v>
      </c>
      <c r="I121" s="12">
        <f t="shared" si="35"/>
        <v>914699037.24697173</v>
      </c>
      <c r="J121" s="11">
        <v>287</v>
      </c>
      <c r="M121" s="11">
        <v>17</v>
      </c>
      <c r="N121" s="12">
        <f t="shared" si="36"/>
        <v>2.1065835767392427</v>
      </c>
      <c r="O121" s="12">
        <f t="shared" si="37"/>
        <v>2.2382450502854452</v>
      </c>
      <c r="P121" s="11">
        <v>0</v>
      </c>
      <c r="S121" s="11">
        <v>17</v>
      </c>
      <c r="T121" s="12">
        <f t="shared" si="38"/>
        <v>0.81832722542997027</v>
      </c>
      <c r="U121" s="12">
        <f t="shared" si="39"/>
        <v>0.86947267701934339</v>
      </c>
      <c r="V121" s="11">
        <v>4</v>
      </c>
    </row>
    <row r="122" spans="1:22" x14ac:dyDescent="0.25">
      <c r="A122" s="11">
        <v>18</v>
      </c>
      <c r="B122" s="12">
        <f t="shared" si="32"/>
        <v>645380822.5974015</v>
      </c>
      <c r="C122" s="12">
        <f t="shared" si="33"/>
        <v>651832642.42022753</v>
      </c>
      <c r="D122" s="11">
        <v>0</v>
      </c>
      <c r="G122" s="11">
        <v>18</v>
      </c>
      <c r="H122" s="12">
        <f t="shared" si="34"/>
        <v>914699037.24697173</v>
      </c>
      <c r="I122" s="12">
        <f t="shared" si="35"/>
        <v>946803379.08893108</v>
      </c>
      <c r="J122" s="11">
        <v>60</v>
      </c>
      <c r="M122" s="11">
        <v>18</v>
      </c>
      <c r="N122" s="12">
        <f t="shared" si="36"/>
        <v>2.2382450502854452</v>
      </c>
      <c r="O122" s="12">
        <f t="shared" si="37"/>
        <v>2.3699065238316477</v>
      </c>
      <c r="P122" s="11">
        <v>1</v>
      </c>
      <c r="S122" s="11">
        <v>18</v>
      </c>
      <c r="T122" s="12">
        <f t="shared" si="38"/>
        <v>0.86947267701934339</v>
      </c>
      <c r="U122" s="12">
        <f t="shared" si="39"/>
        <v>0.9206181286087165</v>
      </c>
      <c r="V122" s="11">
        <v>6</v>
      </c>
    </row>
    <row r="123" spans="1:22" x14ac:dyDescent="0.25">
      <c r="A123" s="11">
        <v>19</v>
      </c>
      <c r="B123" s="12">
        <f t="shared" si="32"/>
        <v>651832642.42022753</v>
      </c>
      <c r="C123" s="12">
        <f t="shared" si="33"/>
        <v>658284462.24305356</v>
      </c>
      <c r="D123" s="11">
        <v>0</v>
      </c>
      <c r="G123" s="11">
        <v>19</v>
      </c>
      <c r="H123" s="12">
        <f t="shared" si="34"/>
        <v>946803379.08893108</v>
      </c>
      <c r="I123" s="12">
        <f t="shared" si="35"/>
        <v>978907720.93089044</v>
      </c>
      <c r="J123" s="11">
        <v>0</v>
      </c>
      <c r="M123" s="11">
        <v>19</v>
      </c>
      <c r="N123" s="12">
        <f t="shared" si="36"/>
        <v>2.3699065238316477</v>
      </c>
      <c r="O123" s="12">
        <f t="shared" si="37"/>
        <v>2.5015679973778502</v>
      </c>
      <c r="P123" s="11">
        <v>0</v>
      </c>
      <c r="S123" s="11">
        <v>19</v>
      </c>
      <c r="T123" s="12">
        <f t="shared" si="38"/>
        <v>0.9206181286087165</v>
      </c>
      <c r="U123" s="12">
        <f t="shared" si="39"/>
        <v>0.97176358019808962</v>
      </c>
      <c r="V123" s="11">
        <v>0</v>
      </c>
    </row>
    <row r="124" spans="1:22" x14ac:dyDescent="0.25">
      <c r="A124" s="11">
        <v>20</v>
      </c>
      <c r="B124" s="12">
        <f t="shared" si="32"/>
        <v>658284462.24305356</v>
      </c>
      <c r="C124" s="12">
        <f t="shared" si="33"/>
        <v>664736282.06587958</v>
      </c>
      <c r="D124" s="11">
        <v>0</v>
      </c>
      <c r="G124" s="11">
        <v>20</v>
      </c>
      <c r="H124" s="12">
        <f t="shared" si="34"/>
        <v>978907720.93089044</v>
      </c>
      <c r="I124" s="12">
        <f t="shared" si="35"/>
        <v>1011012062.7728498</v>
      </c>
      <c r="J124" s="11">
        <v>0</v>
      </c>
      <c r="M124" s="11">
        <v>20</v>
      </c>
      <c r="N124" s="12">
        <f t="shared" si="36"/>
        <v>2.5015679973778502</v>
      </c>
      <c r="O124" s="12">
        <f t="shared" si="37"/>
        <v>2.6332294709240527</v>
      </c>
      <c r="P124" s="11">
        <v>2</v>
      </c>
      <c r="S124" s="11">
        <v>20</v>
      </c>
      <c r="T124" s="12">
        <f t="shared" si="38"/>
        <v>0.97176358019808962</v>
      </c>
      <c r="U124" s="12">
        <f t="shared" si="39"/>
        <v>1.0229090317874627</v>
      </c>
      <c r="V124" s="11">
        <v>0</v>
      </c>
    </row>
    <row r="125" spans="1:22" x14ac:dyDescent="0.25">
      <c r="A125" s="11">
        <v>21</v>
      </c>
      <c r="B125" s="12">
        <f t="shared" si="32"/>
        <v>664736282.06587958</v>
      </c>
      <c r="C125" s="12">
        <f t="shared" si="33"/>
        <v>671188101.88870561</v>
      </c>
      <c r="D125" s="11">
        <v>0</v>
      </c>
      <c r="G125" s="11">
        <v>21</v>
      </c>
      <c r="H125" s="12">
        <f t="shared" si="34"/>
        <v>1011012062.7728498</v>
      </c>
      <c r="I125" s="12">
        <f t="shared" si="35"/>
        <v>1043116404.6148092</v>
      </c>
      <c r="J125" s="11">
        <v>0</v>
      </c>
      <c r="M125" s="11">
        <v>21</v>
      </c>
      <c r="N125" s="12">
        <f t="shared" si="36"/>
        <v>2.6332294709240527</v>
      </c>
      <c r="O125" s="12">
        <f t="shared" si="37"/>
        <v>2.7648909444702552</v>
      </c>
      <c r="P125" s="11">
        <v>1</v>
      </c>
      <c r="S125" s="11">
        <v>21</v>
      </c>
      <c r="T125" s="12">
        <f t="shared" si="38"/>
        <v>1.0229090317874627</v>
      </c>
      <c r="U125" s="12">
        <f t="shared" si="39"/>
        <v>1.074054483376836</v>
      </c>
      <c r="V125" s="11">
        <v>2</v>
      </c>
    </row>
    <row r="126" spans="1:22" x14ac:dyDescent="0.25">
      <c r="A126" s="11">
        <v>22</v>
      </c>
      <c r="B126" s="12">
        <f t="shared" si="32"/>
        <v>671188101.88870561</v>
      </c>
      <c r="C126" s="12">
        <f t="shared" si="33"/>
        <v>677639921.71153164</v>
      </c>
      <c r="D126" s="11">
        <v>0</v>
      </c>
      <c r="G126" s="11">
        <v>22</v>
      </c>
      <c r="H126" s="12">
        <f t="shared" si="34"/>
        <v>1043116404.6148092</v>
      </c>
      <c r="I126" s="12">
        <f t="shared" si="35"/>
        <v>1075220746.4567685</v>
      </c>
      <c r="J126" s="11">
        <v>0</v>
      </c>
      <c r="M126" s="11">
        <v>22</v>
      </c>
      <c r="N126" s="12">
        <f t="shared" si="36"/>
        <v>2.7648909444702552</v>
      </c>
      <c r="O126" s="12">
        <f t="shared" si="37"/>
        <v>2.8965524180164577</v>
      </c>
      <c r="P126" s="11">
        <v>0</v>
      </c>
      <c r="S126" s="11">
        <v>22</v>
      </c>
      <c r="T126" s="12">
        <f t="shared" si="38"/>
        <v>1.074054483376836</v>
      </c>
      <c r="U126" s="12">
        <f t="shared" si="39"/>
        <v>1.1251999349662092</v>
      </c>
      <c r="V126" s="11">
        <v>4</v>
      </c>
    </row>
    <row r="127" spans="1:22" x14ac:dyDescent="0.25">
      <c r="A127" s="11">
        <v>23</v>
      </c>
      <c r="B127" s="12">
        <f t="shared" si="32"/>
        <v>677639921.71153164</v>
      </c>
      <c r="C127" s="12">
        <f t="shared" si="33"/>
        <v>684091741.53435767</v>
      </c>
      <c r="D127" s="11">
        <v>0</v>
      </c>
      <c r="G127" s="11">
        <v>23</v>
      </c>
      <c r="H127" s="12">
        <f t="shared" si="34"/>
        <v>1075220746.4567685</v>
      </c>
      <c r="I127" s="12">
        <f t="shared" si="35"/>
        <v>1107325088.2987278</v>
      </c>
      <c r="J127" s="11">
        <v>0</v>
      </c>
      <c r="M127" s="11">
        <v>23</v>
      </c>
      <c r="N127" s="12">
        <f t="shared" si="36"/>
        <v>2.8965524180164577</v>
      </c>
      <c r="O127" s="12">
        <f t="shared" si="37"/>
        <v>3.0282138915626602</v>
      </c>
      <c r="P127" s="11">
        <v>1</v>
      </c>
      <c r="S127" s="11">
        <v>23</v>
      </c>
      <c r="T127" s="12">
        <f t="shared" si="38"/>
        <v>1.1251999349662092</v>
      </c>
      <c r="U127" s="12">
        <f t="shared" si="39"/>
        <v>1.1763453865555824</v>
      </c>
      <c r="V127" s="11">
        <v>4</v>
      </c>
    </row>
    <row r="128" spans="1:22" x14ac:dyDescent="0.25">
      <c r="A128" s="11">
        <v>24</v>
      </c>
      <c r="B128" s="12">
        <f t="shared" si="32"/>
        <v>684091741.53435767</v>
      </c>
      <c r="C128" s="12">
        <f t="shared" si="33"/>
        <v>690543561.35718369</v>
      </c>
      <c r="D128" s="11">
        <v>0</v>
      </c>
      <c r="G128" s="11">
        <v>24</v>
      </c>
      <c r="H128" s="12">
        <f t="shared" si="34"/>
        <v>1107325088.2987278</v>
      </c>
      <c r="I128" s="12">
        <f t="shared" si="35"/>
        <v>1139429430.140687</v>
      </c>
      <c r="J128" s="11">
        <v>0</v>
      </c>
      <c r="M128" s="11">
        <v>24</v>
      </c>
      <c r="N128" s="12">
        <f t="shared" si="36"/>
        <v>3.0282138915626602</v>
      </c>
      <c r="O128" s="12">
        <f t="shared" si="37"/>
        <v>3.1598753651088627</v>
      </c>
      <c r="P128" s="11">
        <v>2</v>
      </c>
      <c r="S128" s="11">
        <v>24</v>
      </c>
      <c r="T128" s="12">
        <f t="shared" si="38"/>
        <v>1.1763453865555824</v>
      </c>
      <c r="U128" s="12">
        <f t="shared" si="39"/>
        <v>1.2274908381449556</v>
      </c>
      <c r="V128" s="11">
        <v>3</v>
      </c>
    </row>
    <row r="129" spans="1:22" x14ac:dyDescent="0.25">
      <c r="A129" s="11">
        <v>25</v>
      </c>
      <c r="B129" s="12">
        <f t="shared" si="32"/>
        <v>690543561.35718369</v>
      </c>
      <c r="C129" s="12">
        <f t="shared" si="33"/>
        <v>696995381.18000972</v>
      </c>
      <c r="D129" s="11">
        <v>0</v>
      </c>
      <c r="G129" s="11">
        <v>25</v>
      </c>
      <c r="H129" s="12">
        <f t="shared" si="34"/>
        <v>1139429430.140687</v>
      </c>
      <c r="I129" s="12">
        <f t="shared" si="35"/>
        <v>1171533771.9826462</v>
      </c>
      <c r="J129" s="11">
        <v>0</v>
      </c>
      <c r="M129" s="11">
        <v>25</v>
      </c>
      <c r="N129" s="12">
        <f t="shared" si="36"/>
        <v>3.1598753651088627</v>
      </c>
      <c r="O129" s="12">
        <f t="shared" si="37"/>
        <v>3.2915368386550652</v>
      </c>
      <c r="P129" s="11">
        <v>11</v>
      </c>
      <c r="S129" s="11">
        <v>25</v>
      </c>
      <c r="T129" s="12">
        <f t="shared" si="38"/>
        <v>1.2274908381449556</v>
      </c>
      <c r="U129" s="12">
        <f t="shared" si="39"/>
        <v>1.2786362897343289</v>
      </c>
      <c r="V129" s="11">
        <v>2</v>
      </c>
    </row>
    <row r="130" spans="1:22" x14ac:dyDescent="0.25">
      <c r="D130" s="11">
        <f>SUM(_xlfn.ANCHORARRAY(D105))</f>
        <v>2152</v>
      </c>
      <c r="J130" s="11">
        <f>SUM(_xlfn.ANCHORARRAY(J105))</f>
        <v>2152</v>
      </c>
      <c r="P130" s="11">
        <f>SUM(_xlfn.ANCHORARRAY(P105))</f>
        <v>2152</v>
      </c>
      <c r="V130" s="11">
        <v>36</v>
      </c>
    </row>
    <row r="131" spans="1:22" x14ac:dyDescent="0.25">
      <c r="V131" s="11">
        <f>SUM(_xlfn.ANCHORARRAY(V105))</f>
        <v>2152</v>
      </c>
    </row>
    <row r="133" spans="1:22" x14ac:dyDescent="0.25">
      <c r="B133" s="11" t="s">
        <v>51</v>
      </c>
      <c r="C133" s="12"/>
      <c r="H133" s="11" t="s">
        <v>55</v>
      </c>
      <c r="I133" s="12"/>
      <c r="N133" s="11" t="s">
        <v>16</v>
      </c>
      <c r="O133" s="12"/>
      <c r="T133" s="11" t="s">
        <v>50</v>
      </c>
      <c r="U133" s="12"/>
    </row>
    <row r="134" spans="1:22" x14ac:dyDescent="0.25">
      <c r="B134" s="11" t="s">
        <v>45</v>
      </c>
      <c r="C134" s="11">
        <f>$C$2-3*$D$2</f>
        <v>535699885.60935903</v>
      </c>
      <c r="H134" s="11" t="s">
        <v>45</v>
      </c>
      <c r="I134" s="11">
        <f>$C$3-3*$D$3</f>
        <v>368925225.93366301</v>
      </c>
      <c r="N134" s="11" t="s">
        <v>45</v>
      </c>
      <c r="O134" s="11">
        <v>0</v>
      </c>
      <c r="T134" s="11" t="s">
        <v>45</v>
      </c>
      <c r="U134" s="11">
        <v>0</v>
      </c>
    </row>
    <row r="135" spans="1:22" x14ac:dyDescent="0.25">
      <c r="B135" s="11" t="s">
        <v>46</v>
      </c>
      <c r="C135" s="11">
        <f>$C$2</f>
        <v>613121723.48327136</v>
      </c>
      <c r="H135" s="11" t="s">
        <v>46</v>
      </c>
      <c r="I135" s="11">
        <f>$C$3</f>
        <v>754177328.0371747</v>
      </c>
      <c r="N135" s="11" t="s">
        <v>46</v>
      </c>
      <c r="O135" s="11">
        <f>$C$4</f>
        <v>1.1796868029739758</v>
      </c>
      <c r="T135" s="11" t="s">
        <v>46</v>
      </c>
      <c r="U135" s="11">
        <f>$C$5</f>
        <v>0.21634526022304848</v>
      </c>
    </row>
    <row r="136" spans="1:22" x14ac:dyDescent="0.25">
      <c r="B136" s="11" t="s">
        <v>47</v>
      </c>
      <c r="C136" s="11">
        <f>$C$2+3*$D$2</f>
        <v>690543561.35718369</v>
      </c>
      <c r="H136" s="11" t="s">
        <v>47</v>
      </c>
      <c r="I136" s="11">
        <f>$C$3+3*$D$3</f>
        <v>1139429430.1406865</v>
      </c>
      <c r="N136" s="11" t="s">
        <v>47</v>
      </c>
      <c r="O136" s="11">
        <f>$C$4+3*$D$4</f>
        <v>3.0498371324484683</v>
      </c>
      <c r="T136" s="11" t="s">
        <v>47</v>
      </c>
      <c r="U136" s="11">
        <f>$C$5+3*$D$5</f>
        <v>1.2396190377287424</v>
      </c>
    </row>
    <row r="137" spans="1:22" x14ac:dyDescent="0.25">
      <c r="B137" s="11" t="s">
        <v>54</v>
      </c>
      <c r="C137" s="11">
        <f>(C135-C134)/14.5</f>
        <v>5339437.0947525743</v>
      </c>
      <c r="H137" s="11" t="s">
        <v>54</v>
      </c>
      <c r="I137" s="11">
        <f>(I135-I134)/14.5</f>
        <v>26569110.489897359</v>
      </c>
      <c r="N137" s="11" t="s">
        <v>54</v>
      </c>
      <c r="O137" s="11">
        <f>(O135-O134)/11.2</f>
        <v>0.10532917883696213</v>
      </c>
      <c r="T137" s="11" t="s">
        <v>54</v>
      </c>
      <c r="U137" s="11">
        <f>(U135-U134)/5.05</f>
        <v>4.284064558872247E-2</v>
      </c>
    </row>
    <row r="138" spans="1:22" x14ac:dyDescent="0.25">
      <c r="B138" s="11" t="s">
        <v>52</v>
      </c>
      <c r="C138" s="12" t="s">
        <v>53</v>
      </c>
      <c r="D138" s="11" t="s">
        <v>48</v>
      </c>
      <c r="H138" s="11" t="s">
        <v>52</v>
      </c>
      <c r="I138" s="12" t="s">
        <v>53</v>
      </c>
      <c r="J138" s="11" t="s">
        <v>48</v>
      </c>
      <c r="N138" s="11" t="s">
        <v>52</v>
      </c>
      <c r="O138" s="12" t="s">
        <v>53</v>
      </c>
      <c r="P138" s="11" t="s">
        <v>48</v>
      </c>
      <c r="T138" s="11" t="s">
        <v>52</v>
      </c>
      <c r="U138" s="12" t="s">
        <v>53</v>
      </c>
      <c r="V138" s="11" t="s">
        <v>48</v>
      </c>
    </row>
    <row r="139" spans="1:22" x14ac:dyDescent="0.25">
      <c r="A139" s="11">
        <v>1</v>
      </c>
      <c r="B139" s="12">
        <f>C134</f>
        <v>535699885.60935903</v>
      </c>
      <c r="C139" s="12">
        <f>C134+$C$137</f>
        <v>541039322.70411158</v>
      </c>
      <c r="D139" s="13" cm="1">
        <f t="array" ref="D139:D169">FREQUENCY('Clean Data'!G:G,'Class Interval'!C139:C168)</f>
        <v>25</v>
      </c>
      <c r="G139" s="11">
        <v>1</v>
      </c>
      <c r="H139" s="12">
        <f>I134</f>
        <v>368925225.93366301</v>
      </c>
      <c r="I139" s="12">
        <f>I134+$I$137</f>
        <v>395494336.42356038</v>
      </c>
      <c r="J139" s="13" cm="1">
        <f t="array" ref="J139:J169">FREQUENCY('Clean Data'!H:H,'Class Interval'!I139:I168)</f>
        <v>6</v>
      </c>
      <c r="M139" s="11">
        <v>1</v>
      </c>
      <c r="N139" s="12">
        <f>O134</f>
        <v>0</v>
      </c>
      <c r="O139" s="12">
        <f>O134+$O$137</f>
        <v>0.10532917883696213</v>
      </c>
      <c r="P139" s="13" cm="1">
        <f t="array" ref="P139:P169">FREQUENCY('Clean Data'!J:J,'Class Interval'!O139:O168)</f>
        <v>0</v>
      </c>
      <c r="S139" s="11">
        <v>1</v>
      </c>
      <c r="T139" s="12">
        <f>U134</f>
        <v>0</v>
      </c>
      <c r="U139" s="12">
        <f>U134+U137</f>
        <v>4.284064558872247E-2</v>
      </c>
      <c r="V139" s="13" cm="1">
        <f t="array" ref="V139:V169">FREQUENCY('Clean Data'!N:N,'Class Interval'!U139:U168)</f>
        <v>154</v>
      </c>
    </row>
    <row r="140" spans="1:22" x14ac:dyDescent="0.25">
      <c r="A140" s="11">
        <v>2</v>
      </c>
      <c r="B140" s="12">
        <f>B139+$C$137</f>
        <v>541039322.70411158</v>
      </c>
      <c r="C140" s="12">
        <f>C139+$C$137</f>
        <v>546378759.79886413</v>
      </c>
      <c r="D140" s="13">
        <v>5</v>
      </c>
      <c r="G140" s="11">
        <v>2</v>
      </c>
      <c r="H140" s="12">
        <f>H139+$I$137</f>
        <v>395494336.42356038</v>
      </c>
      <c r="I140" s="12">
        <f>I139+$I$137</f>
        <v>422063446.91345775</v>
      </c>
      <c r="J140" s="13">
        <v>3</v>
      </c>
      <c r="M140" s="11">
        <v>2</v>
      </c>
      <c r="N140" s="12">
        <f>N139+$O$137</f>
        <v>0.10532917883696213</v>
      </c>
      <c r="O140" s="12">
        <f>O139+$O$137</f>
        <v>0.21065835767392427</v>
      </c>
      <c r="P140" s="13">
        <v>0</v>
      </c>
      <c r="S140" s="11">
        <v>2</v>
      </c>
      <c r="T140" s="12">
        <f>T139+$U$137</f>
        <v>4.284064558872247E-2</v>
      </c>
      <c r="U140" s="12">
        <f>U139+$U$137</f>
        <v>8.568129117744494E-2</v>
      </c>
      <c r="V140" s="13">
        <v>349</v>
      </c>
    </row>
    <row r="141" spans="1:22" x14ac:dyDescent="0.25">
      <c r="A141" s="11">
        <v>3</v>
      </c>
      <c r="B141" s="12">
        <f t="shared" ref="B141:B168" si="40">B140+$C$137</f>
        <v>546378759.79886413</v>
      </c>
      <c r="C141" s="12">
        <f t="shared" ref="C141:C168" si="41">C140+$C$137</f>
        <v>551718196.89361668</v>
      </c>
      <c r="D141" s="13">
        <v>3</v>
      </c>
      <c r="G141" s="11">
        <v>3</v>
      </c>
      <c r="H141" s="12">
        <f t="shared" ref="H141:H168" si="42">H140+$I$137</f>
        <v>422063446.91345775</v>
      </c>
      <c r="I141" s="12">
        <f t="shared" ref="I141:I168" si="43">I140+$I$137</f>
        <v>448632557.40335512</v>
      </c>
      <c r="J141" s="13">
        <v>9</v>
      </c>
      <c r="M141" s="11">
        <v>3</v>
      </c>
      <c r="N141" s="12">
        <f t="shared" ref="N141:N168" si="44">N140+$O$137</f>
        <v>0.21065835767392427</v>
      </c>
      <c r="O141" s="12">
        <f t="shared" ref="O141:O168" si="45">O140+$O$137</f>
        <v>0.3159875365108864</v>
      </c>
      <c r="P141" s="13">
        <v>0</v>
      </c>
      <c r="S141" s="11">
        <v>3</v>
      </c>
      <c r="T141" s="12">
        <f t="shared" ref="T141:T168" si="46">T140+$U$137</f>
        <v>8.568129117744494E-2</v>
      </c>
      <c r="U141" s="12">
        <f t="shared" ref="U141:U168" si="47">U140+$U$137</f>
        <v>0.12852193676616741</v>
      </c>
      <c r="V141" s="13">
        <v>372</v>
      </c>
    </row>
    <row r="142" spans="1:22" x14ac:dyDescent="0.25">
      <c r="A142" s="11">
        <v>4</v>
      </c>
      <c r="B142" s="12">
        <f t="shared" si="40"/>
        <v>551718196.89361668</v>
      </c>
      <c r="C142" s="12">
        <f t="shared" si="41"/>
        <v>557057633.98836923</v>
      </c>
      <c r="D142" s="13">
        <v>6</v>
      </c>
      <c r="G142" s="11">
        <v>4</v>
      </c>
      <c r="H142" s="12">
        <f t="shared" si="42"/>
        <v>448632557.40335512</v>
      </c>
      <c r="I142" s="12">
        <f t="shared" si="43"/>
        <v>475201667.89325249</v>
      </c>
      <c r="J142" s="13">
        <v>34</v>
      </c>
      <c r="M142" s="11">
        <v>4</v>
      </c>
      <c r="N142" s="12">
        <f t="shared" si="44"/>
        <v>0.3159875365108864</v>
      </c>
      <c r="O142" s="12">
        <f t="shared" si="45"/>
        <v>0.42131671534784854</v>
      </c>
      <c r="P142" s="13">
        <v>0</v>
      </c>
      <c r="S142" s="11">
        <v>4</v>
      </c>
      <c r="T142" s="12">
        <f t="shared" si="46"/>
        <v>0.12852193676616741</v>
      </c>
      <c r="U142" s="12">
        <f t="shared" si="47"/>
        <v>0.17136258235488988</v>
      </c>
      <c r="V142" s="13">
        <v>383</v>
      </c>
    </row>
    <row r="143" spans="1:22" x14ac:dyDescent="0.25">
      <c r="A143" s="11">
        <v>5</v>
      </c>
      <c r="B143" s="12">
        <f t="shared" si="40"/>
        <v>557057633.98836923</v>
      </c>
      <c r="C143" s="12">
        <f t="shared" si="41"/>
        <v>562397071.08312178</v>
      </c>
      <c r="D143" s="13">
        <v>3</v>
      </c>
      <c r="G143" s="11">
        <v>5</v>
      </c>
      <c r="H143" s="12">
        <f t="shared" si="42"/>
        <v>475201667.89325249</v>
      </c>
      <c r="I143" s="12">
        <f t="shared" si="43"/>
        <v>501770778.38314986</v>
      </c>
      <c r="J143" s="13">
        <v>26</v>
      </c>
      <c r="M143" s="11">
        <v>5</v>
      </c>
      <c r="N143" s="12">
        <f t="shared" si="44"/>
        <v>0.42131671534784854</v>
      </c>
      <c r="O143" s="12">
        <f t="shared" si="45"/>
        <v>0.52664589418481067</v>
      </c>
      <c r="P143" s="13">
        <v>0</v>
      </c>
      <c r="S143" s="11">
        <v>5</v>
      </c>
      <c r="T143" s="12">
        <f t="shared" si="46"/>
        <v>0.17136258235488988</v>
      </c>
      <c r="U143" s="12">
        <f t="shared" si="47"/>
        <v>0.21420322794361235</v>
      </c>
      <c r="V143" s="13">
        <v>284</v>
      </c>
    </row>
    <row r="144" spans="1:22" x14ac:dyDescent="0.25">
      <c r="A144" s="11">
        <v>6</v>
      </c>
      <c r="B144" s="12">
        <f t="shared" si="40"/>
        <v>562397071.08312178</v>
      </c>
      <c r="C144" s="12">
        <f t="shared" si="41"/>
        <v>567736508.17787433</v>
      </c>
      <c r="D144" s="13">
        <v>9</v>
      </c>
      <c r="G144" s="11">
        <v>6</v>
      </c>
      <c r="H144" s="12">
        <f t="shared" si="42"/>
        <v>501770778.38314986</v>
      </c>
      <c r="I144" s="12">
        <f t="shared" si="43"/>
        <v>528339888.87304723</v>
      </c>
      <c r="J144" s="13">
        <v>21</v>
      </c>
      <c r="M144" s="11">
        <v>6</v>
      </c>
      <c r="N144" s="12">
        <f t="shared" si="44"/>
        <v>0.52664589418481067</v>
      </c>
      <c r="O144" s="12">
        <f t="shared" si="45"/>
        <v>0.6319750730217728</v>
      </c>
      <c r="P144" s="13">
        <v>6</v>
      </c>
      <c r="S144" s="11">
        <v>6</v>
      </c>
      <c r="T144" s="12">
        <f t="shared" si="46"/>
        <v>0.21420322794361235</v>
      </c>
      <c r="U144" s="12">
        <f t="shared" si="47"/>
        <v>0.25704387353233482</v>
      </c>
      <c r="V144" s="13">
        <v>178</v>
      </c>
    </row>
    <row r="145" spans="1:22" x14ac:dyDescent="0.25">
      <c r="A145" s="11">
        <v>7</v>
      </c>
      <c r="B145" s="12">
        <f t="shared" si="40"/>
        <v>567736508.17787433</v>
      </c>
      <c r="C145" s="12">
        <f t="shared" si="41"/>
        <v>573075945.27262688</v>
      </c>
      <c r="D145" s="13">
        <v>10</v>
      </c>
      <c r="G145" s="11">
        <v>7</v>
      </c>
      <c r="H145" s="12">
        <f t="shared" si="42"/>
        <v>528339888.87304723</v>
      </c>
      <c r="I145" s="12">
        <f t="shared" si="43"/>
        <v>554908999.3629446</v>
      </c>
      <c r="J145" s="13">
        <v>36</v>
      </c>
      <c r="M145" s="11">
        <v>7</v>
      </c>
      <c r="N145" s="12">
        <f t="shared" si="44"/>
        <v>0.6319750730217728</v>
      </c>
      <c r="O145" s="12">
        <f t="shared" si="45"/>
        <v>0.73730425185873494</v>
      </c>
      <c r="P145" s="13">
        <v>5</v>
      </c>
      <c r="S145" s="11">
        <v>7</v>
      </c>
      <c r="T145" s="12">
        <f t="shared" si="46"/>
        <v>0.25704387353233482</v>
      </c>
      <c r="U145" s="12">
        <f t="shared" si="47"/>
        <v>0.29988451912105729</v>
      </c>
      <c r="V145" s="13">
        <v>121</v>
      </c>
    </row>
    <row r="146" spans="1:22" x14ac:dyDescent="0.25">
      <c r="A146" s="11">
        <v>8</v>
      </c>
      <c r="B146" s="12">
        <f t="shared" si="40"/>
        <v>573075945.27262688</v>
      </c>
      <c r="C146" s="12">
        <f t="shared" si="41"/>
        <v>578415382.36737943</v>
      </c>
      <c r="D146" s="13">
        <v>18</v>
      </c>
      <c r="G146" s="11">
        <v>8</v>
      </c>
      <c r="H146" s="12">
        <f t="shared" si="42"/>
        <v>554908999.3629446</v>
      </c>
      <c r="I146" s="12">
        <f t="shared" si="43"/>
        <v>581478109.85284197</v>
      </c>
      <c r="J146" s="13">
        <v>42</v>
      </c>
      <c r="M146" s="11">
        <v>8</v>
      </c>
      <c r="N146" s="12">
        <f t="shared" si="44"/>
        <v>0.73730425185873494</v>
      </c>
      <c r="O146" s="12">
        <f t="shared" si="45"/>
        <v>0.84263343069569707</v>
      </c>
      <c r="P146" s="13">
        <v>6</v>
      </c>
      <c r="S146" s="11">
        <v>8</v>
      </c>
      <c r="T146" s="12">
        <f t="shared" si="46"/>
        <v>0.29988451912105729</v>
      </c>
      <c r="U146" s="12">
        <f t="shared" si="47"/>
        <v>0.34272516470977976</v>
      </c>
      <c r="V146" s="13">
        <v>77</v>
      </c>
    </row>
    <row r="147" spans="1:22" x14ac:dyDescent="0.25">
      <c r="A147" s="11">
        <v>9</v>
      </c>
      <c r="B147" s="12">
        <f t="shared" si="40"/>
        <v>578415382.36737943</v>
      </c>
      <c r="C147" s="12">
        <f t="shared" si="41"/>
        <v>583754819.46213198</v>
      </c>
      <c r="D147" s="13">
        <v>8</v>
      </c>
      <c r="G147" s="11">
        <v>9</v>
      </c>
      <c r="H147" s="12">
        <f t="shared" si="42"/>
        <v>581478109.85284197</v>
      </c>
      <c r="I147" s="12">
        <f t="shared" si="43"/>
        <v>608047220.34273934</v>
      </c>
      <c r="J147" s="13">
        <v>79</v>
      </c>
      <c r="M147" s="11">
        <v>9</v>
      </c>
      <c r="N147" s="12">
        <f t="shared" si="44"/>
        <v>0.84263343069569707</v>
      </c>
      <c r="O147" s="12">
        <f t="shared" si="45"/>
        <v>0.94796260953265921</v>
      </c>
      <c r="P147" s="13">
        <v>199</v>
      </c>
      <c r="S147" s="11">
        <v>9</v>
      </c>
      <c r="T147" s="12">
        <f t="shared" si="46"/>
        <v>0.34272516470977976</v>
      </c>
      <c r="U147" s="12">
        <f t="shared" si="47"/>
        <v>0.38556581029850223</v>
      </c>
      <c r="V147" s="13">
        <v>55</v>
      </c>
    </row>
    <row r="148" spans="1:22" x14ac:dyDescent="0.25">
      <c r="A148" s="11">
        <v>10</v>
      </c>
      <c r="B148" s="12">
        <f t="shared" si="40"/>
        <v>583754819.46213198</v>
      </c>
      <c r="C148" s="12">
        <f t="shared" si="41"/>
        <v>589094256.55688453</v>
      </c>
      <c r="D148" s="13">
        <v>16</v>
      </c>
      <c r="G148" s="11">
        <v>10</v>
      </c>
      <c r="H148" s="12">
        <f t="shared" si="42"/>
        <v>608047220.34273934</v>
      </c>
      <c r="I148" s="12">
        <f t="shared" si="43"/>
        <v>634616330.83263671</v>
      </c>
      <c r="J148" s="13">
        <v>257</v>
      </c>
      <c r="M148" s="11">
        <v>10</v>
      </c>
      <c r="N148" s="12">
        <f t="shared" si="44"/>
        <v>0.94796260953265921</v>
      </c>
      <c r="O148" s="12">
        <f t="shared" si="45"/>
        <v>1.0532917883696213</v>
      </c>
      <c r="P148" s="13">
        <v>1015</v>
      </c>
      <c r="S148" s="11">
        <v>10</v>
      </c>
      <c r="T148" s="12">
        <f t="shared" si="46"/>
        <v>0.38556581029850223</v>
      </c>
      <c r="U148" s="12">
        <f t="shared" si="47"/>
        <v>0.4284064558872247</v>
      </c>
      <c r="V148" s="13">
        <v>32</v>
      </c>
    </row>
    <row r="149" spans="1:22" x14ac:dyDescent="0.25">
      <c r="A149" s="11">
        <v>11</v>
      </c>
      <c r="B149" s="12">
        <f t="shared" si="40"/>
        <v>589094256.55688453</v>
      </c>
      <c r="C149" s="12">
        <f t="shared" si="41"/>
        <v>594433693.65163708</v>
      </c>
      <c r="D149" s="13">
        <v>18</v>
      </c>
      <c r="G149" s="11">
        <v>11</v>
      </c>
      <c r="H149" s="12">
        <f t="shared" si="42"/>
        <v>634616330.83263671</v>
      </c>
      <c r="I149" s="12">
        <f t="shared" si="43"/>
        <v>661185441.32253408</v>
      </c>
      <c r="J149" s="13">
        <v>137</v>
      </c>
      <c r="M149" s="11">
        <v>11</v>
      </c>
      <c r="N149" s="12">
        <f t="shared" si="44"/>
        <v>1.0532917883696213</v>
      </c>
      <c r="O149" s="12">
        <f t="shared" si="45"/>
        <v>1.1586209672065835</v>
      </c>
      <c r="P149" s="13">
        <v>197</v>
      </c>
      <c r="S149" s="11">
        <v>11</v>
      </c>
      <c r="T149" s="12">
        <f t="shared" si="46"/>
        <v>0.4284064558872247</v>
      </c>
      <c r="U149" s="12">
        <f t="shared" si="47"/>
        <v>0.47124710147594717</v>
      </c>
      <c r="V149" s="13">
        <v>22</v>
      </c>
    </row>
    <row r="150" spans="1:22" x14ac:dyDescent="0.25">
      <c r="A150" s="11">
        <v>12</v>
      </c>
      <c r="B150" s="12">
        <f t="shared" si="40"/>
        <v>594433693.65163708</v>
      </c>
      <c r="C150" s="12">
        <f t="shared" si="41"/>
        <v>599773130.74638963</v>
      </c>
      <c r="D150" s="11">
        <v>25</v>
      </c>
      <c r="G150" s="11">
        <v>12</v>
      </c>
      <c r="H150" s="12">
        <f t="shared" si="42"/>
        <v>661185441.32253408</v>
      </c>
      <c r="I150" s="12">
        <f t="shared" si="43"/>
        <v>687754551.81243145</v>
      </c>
      <c r="J150" s="11">
        <v>104</v>
      </c>
      <c r="M150" s="11">
        <v>12</v>
      </c>
      <c r="N150" s="12">
        <f t="shared" si="44"/>
        <v>1.1586209672065835</v>
      </c>
      <c r="O150" s="12">
        <f t="shared" si="45"/>
        <v>1.2639501460435456</v>
      </c>
      <c r="P150" s="11">
        <v>87</v>
      </c>
      <c r="S150" s="11">
        <v>12</v>
      </c>
      <c r="T150" s="12">
        <f t="shared" si="46"/>
        <v>0.47124710147594717</v>
      </c>
      <c r="U150" s="12">
        <f t="shared" si="47"/>
        <v>0.51408774706466964</v>
      </c>
      <c r="V150" s="11">
        <v>20</v>
      </c>
    </row>
    <row r="151" spans="1:22" x14ac:dyDescent="0.25">
      <c r="A151" s="11">
        <v>13</v>
      </c>
      <c r="B151" s="12">
        <f t="shared" si="40"/>
        <v>599773130.74638963</v>
      </c>
      <c r="C151" s="12">
        <f t="shared" si="41"/>
        <v>605112567.84114218</v>
      </c>
      <c r="D151" s="11">
        <v>62</v>
      </c>
      <c r="G151" s="11">
        <v>13</v>
      </c>
      <c r="H151" s="12">
        <f t="shared" si="42"/>
        <v>687754551.81243145</v>
      </c>
      <c r="I151" s="12">
        <f t="shared" si="43"/>
        <v>714323662.30232882</v>
      </c>
      <c r="J151" s="11">
        <v>95</v>
      </c>
      <c r="M151" s="11">
        <v>13</v>
      </c>
      <c r="N151" s="12">
        <f t="shared" si="44"/>
        <v>1.2639501460435456</v>
      </c>
      <c r="O151" s="12">
        <f t="shared" si="45"/>
        <v>1.3692793248805077</v>
      </c>
      <c r="P151" s="11">
        <v>86</v>
      </c>
      <c r="S151" s="11">
        <v>13</v>
      </c>
      <c r="T151" s="12">
        <f t="shared" si="46"/>
        <v>0.51408774706466964</v>
      </c>
      <c r="U151" s="12">
        <f t="shared" si="47"/>
        <v>0.55692839265339211</v>
      </c>
      <c r="V151" s="11">
        <v>13</v>
      </c>
    </row>
    <row r="152" spans="1:22" x14ac:dyDescent="0.25">
      <c r="A152" s="11">
        <v>14</v>
      </c>
      <c r="B152" s="12">
        <f t="shared" si="40"/>
        <v>605112567.84114218</v>
      </c>
      <c r="C152" s="12">
        <f t="shared" si="41"/>
        <v>610452004.93589473</v>
      </c>
      <c r="D152" s="11">
        <v>160</v>
      </c>
      <c r="G152" s="11">
        <v>14</v>
      </c>
      <c r="H152" s="12">
        <f t="shared" si="42"/>
        <v>714323662.30232882</v>
      </c>
      <c r="I152" s="12">
        <f t="shared" si="43"/>
        <v>740892772.7922262</v>
      </c>
      <c r="J152" s="11">
        <v>49</v>
      </c>
      <c r="M152" s="11">
        <v>14</v>
      </c>
      <c r="N152" s="12">
        <f t="shared" si="44"/>
        <v>1.3692793248805077</v>
      </c>
      <c r="O152" s="12">
        <f t="shared" si="45"/>
        <v>1.4746085037174699</v>
      </c>
      <c r="P152" s="11">
        <v>271</v>
      </c>
      <c r="S152" s="11">
        <v>14</v>
      </c>
      <c r="T152" s="12">
        <f t="shared" si="46"/>
        <v>0.55692839265339211</v>
      </c>
      <c r="U152" s="12">
        <f t="shared" si="47"/>
        <v>0.59976903824211458</v>
      </c>
      <c r="V152" s="11">
        <v>6</v>
      </c>
    </row>
    <row r="153" spans="1:22" x14ac:dyDescent="0.25">
      <c r="A153" s="11">
        <v>15</v>
      </c>
      <c r="B153" s="12">
        <f t="shared" si="40"/>
        <v>610452004.93589473</v>
      </c>
      <c r="C153" s="12">
        <f t="shared" si="41"/>
        <v>615791442.03064728</v>
      </c>
      <c r="D153" s="11">
        <v>741</v>
      </c>
      <c r="G153" s="11">
        <v>15</v>
      </c>
      <c r="H153" s="12">
        <f t="shared" si="42"/>
        <v>740892772.7922262</v>
      </c>
      <c r="I153" s="12">
        <f t="shared" si="43"/>
        <v>767461883.28212357</v>
      </c>
      <c r="J153" s="11">
        <v>57</v>
      </c>
      <c r="M153" s="11">
        <v>15</v>
      </c>
      <c r="N153" s="12">
        <f t="shared" si="44"/>
        <v>1.4746085037174699</v>
      </c>
      <c r="O153" s="12">
        <f t="shared" si="45"/>
        <v>1.579937682554432</v>
      </c>
      <c r="P153" s="11">
        <v>127</v>
      </c>
      <c r="S153" s="11">
        <v>15</v>
      </c>
      <c r="T153" s="12">
        <f t="shared" si="46"/>
        <v>0.59976903824211458</v>
      </c>
      <c r="U153" s="12">
        <f t="shared" si="47"/>
        <v>0.64260968383083705</v>
      </c>
      <c r="V153" s="11">
        <v>6</v>
      </c>
    </row>
    <row r="154" spans="1:22" x14ac:dyDescent="0.25">
      <c r="A154" s="11">
        <v>16</v>
      </c>
      <c r="B154" s="12">
        <f t="shared" si="40"/>
        <v>615791442.03064728</v>
      </c>
      <c r="C154" s="12">
        <f t="shared" si="41"/>
        <v>621130879.12539983</v>
      </c>
      <c r="D154" s="11">
        <v>431</v>
      </c>
      <c r="G154" s="11">
        <v>16</v>
      </c>
      <c r="H154" s="12">
        <f t="shared" si="42"/>
        <v>767461883.28212357</v>
      </c>
      <c r="I154" s="12">
        <f t="shared" si="43"/>
        <v>794030993.77202094</v>
      </c>
      <c r="J154" s="11">
        <v>109</v>
      </c>
      <c r="M154" s="11">
        <v>16</v>
      </c>
      <c r="N154" s="12">
        <f t="shared" si="44"/>
        <v>1.579937682554432</v>
      </c>
      <c r="O154" s="12">
        <f t="shared" si="45"/>
        <v>1.6852668613913941</v>
      </c>
      <c r="P154" s="11">
        <v>45</v>
      </c>
      <c r="S154" s="11">
        <v>16</v>
      </c>
      <c r="T154" s="12">
        <f t="shared" si="46"/>
        <v>0.64260968383083705</v>
      </c>
      <c r="U154" s="12">
        <f t="shared" si="47"/>
        <v>0.68545032941955952</v>
      </c>
      <c r="V154" s="11">
        <v>5</v>
      </c>
    </row>
    <row r="155" spans="1:22" x14ac:dyDescent="0.25">
      <c r="A155" s="11">
        <v>17</v>
      </c>
      <c r="B155" s="12">
        <f t="shared" si="40"/>
        <v>621130879.12539983</v>
      </c>
      <c r="C155" s="12">
        <f t="shared" si="41"/>
        <v>626470316.22015238</v>
      </c>
      <c r="D155" s="11">
        <v>449</v>
      </c>
      <c r="G155" s="11">
        <v>17</v>
      </c>
      <c r="H155" s="12">
        <f t="shared" si="42"/>
        <v>794030993.77202094</v>
      </c>
      <c r="I155" s="12">
        <f t="shared" si="43"/>
        <v>820600104.26191831</v>
      </c>
      <c r="J155" s="11">
        <v>146</v>
      </c>
      <c r="M155" s="11">
        <v>17</v>
      </c>
      <c r="N155" s="12">
        <f t="shared" si="44"/>
        <v>1.6852668613913941</v>
      </c>
      <c r="O155" s="12">
        <f t="shared" si="45"/>
        <v>1.7905960402283563</v>
      </c>
      <c r="P155" s="11">
        <v>29</v>
      </c>
      <c r="S155" s="11">
        <v>17</v>
      </c>
      <c r="T155" s="12">
        <f t="shared" si="46"/>
        <v>0.68545032941955952</v>
      </c>
      <c r="U155" s="12">
        <f t="shared" si="47"/>
        <v>0.72829097500828199</v>
      </c>
      <c r="V155" s="11">
        <v>5</v>
      </c>
    </row>
    <row r="156" spans="1:22" x14ac:dyDescent="0.25">
      <c r="A156" s="11">
        <v>18</v>
      </c>
      <c r="B156" s="12">
        <f t="shared" si="40"/>
        <v>626470316.22015238</v>
      </c>
      <c r="C156" s="12">
        <f t="shared" si="41"/>
        <v>631809753.31490493</v>
      </c>
      <c r="D156" s="11">
        <v>161</v>
      </c>
      <c r="G156" s="11">
        <v>18</v>
      </c>
      <c r="H156" s="12">
        <f t="shared" si="42"/>
        <v>820600104.26191831</v>
      </c>
      <c r="I156" s="12">
        <f t="shared" si="43"/>
        <v>847169214.75181568</v>
      </c>
      <c r="J156" s="11">
        <v>238</v>
      </c>
      <c r="M156" s="11">
        <v>18</v>
      </c>
      <c r="N156" s="12">
        <f t="shared" si="44"/>
        <v>1.7905960402283563</v>
      </c>
      <c r="O156" s="12">
        <f t="shared" si="45"/>
        <v>1.8959252190653184</v>
      </c>
      <c r="P156" s="11">
        <v>27</v>
      </c>
      <c r="S156" s="11">
        <v>18</v>
      </c>
      <c r="T156" s="12">
        <f t="shared" si="46"/>
        <v>0.72829097500828199</v>
      </c>
      <c r="U156" s="12">
        <f t="shared" si="47"/>
        <v>0.77113162059700446</v>
      </c>
      <c r="V156" s="11">
        <v>8</v>
      </c>
    </row>
    <row r="157" spans="1:22" x14ac:dyDescent="0.25">
      <c r="A157" s="11">
        <v>19</v>
      </c>
      <c r="B157" s="12">
        <f t="shared" si="40"/>
        <v>631809753.31490493</v>
      </c>
      <c r="C157" s="12">
        <f t="shared" si="41"/>
        <v>637149190.40965748</v>
      </c>
      <c r="D157" s="11">
        <v>2</v>
      </c>
      <c r="G157" s="11">
        <v>19</v>
      </c>
      <c r="H157" s="12">
        <f t="shared" si="42"/>
        <v>847169214.75181568</v>
      </c>
      <c r="I157" s="12">
        <f t="shared" si="43"/>
        <v>873738325.24171305</v>
      </c>
      <c r="J157" s="11">
        <v>269</v>
      </c>
      <c r="M157" s="11">
        <v>19</v>
      </c>
      <c r="N157" s="12">
        <f t="shared" si="44"/>
        <v>1.8959252190653184</v>
      </c>
      <c r="O157" s="12">
        <f t="shared" si="45"/>
        <v>2.0012543979022803</v>
      </c>
      <c r="P157" s="11">
        <v>19</v>
      </c>
      <c r="S157" s="11">
        <v>19</v>
      </c>
      <c r="T157" s="12">
        <f t="shared" si="46"/>
        <v>0.77113162059700446</v>
      </c>
      <c r="U157" s="12">
        <f t="shared" si="47"/>
        <v>0.81397226618572693</v>
      </c>
      <c r="V157" s="11">
        <v>1</v>
      </c>
    </row>
    <row r="158" spans="1:22" x14ac:dyDescent="0.25">
      <c r="A158" s="11">
        <v>20</v>
      </c>
      <c r="B158" s="12">
        <f t="shared" si="40"/>
        <v>637149190.40965748</v>
      </c>
      <c r="C158" s="12">
        <f t="shared" si="41"/>
        <v>642488627.50441003</v>
      </c>
      <c r="D158" s="11">
        <v>0</v>
      </c>
      <c r="G158" s="11">
        <v>20</v>
      </c>
      <c r="H158" s="12">
        <f t="shared" si="42"/>
        <v>873738325.24171305</v>
      </c>
      <c r="I158" s="12">
        <f t="shared" si="43"/>
        <v>900307435.73161042</v>
      </c>
      <c r="J158" s="11">
        <v>262</v>
      </c>
      <c r="M158" s="11">
        <v>20</v>
      </c>
      <c r="N158" s="12">
        <f t="shared" si="44"/>
        <v>2.0012543979022803</v>
      </c>
      <c r="O158" s="12">
        <f t="shared" si="45"/>
        <v>2.1065835767392427</v>
      </c>
      <c r="P158" s="11">
        <v>15</v>
      </c>
      <c r="S158" s="11">
        <v>20</v>
      </c>
      <c r="T158" s="12">
        <f t="shared" si="46"/>
        <v>0.81397226618572693</v>
      </c>
      <c r="U158" s="12">
        <f t="shared" si="47"/>
        <v>0.8568129117744494</v>
      </c>
      <c r="V158" s="11">
        <v>4</v>
      </c>
    </row>
    <row r="159" spans="1:22" x14ac:dyDescent="0.25">
      <c r="A159" s="11">
        <v>21</v>
      </c>
      <c r="B159" s="12">
        <f t="shared" si="40"/>
        <v>642488627.50441003</v>
      </c>
      <c r="C159" s="12">
        <f t="shared" si="41"/>
        <v>647828064.59916258</v>
      </c>
      <c r="D159" s="11">
        <v>0</v>
      </c>
      <c r="G159" s="11">
        <v>21</v>
      </c>
      <c r="H159" s="12">
        <f t="shared" si="42"/>
        <v>900307435.73161042</v>
      </c>
      <c r="I159" s="12">
        <f t="shared" si="43"/>
        <v>926876546.22150779</v>
      </c>
      <c r="J159" s="11">
        <v>163</v>
      </c>
      <c r="M159" s="11">
        <v>21</v>
      </c>
      <c r="N159" s="12">
        <f t="shared" si="44"/>
        <v>2.1065835767392427</v>
      </c>
      <c r="O159" s="12">
        <f t="shared" si="45"/>
        <v>2.211912755576205</v>
      </c>
      <c r="P159" s="11">
        <v>0</v>
      </c>
      <c r="S159" s="11">
        <v>21</v>
      </c>
      <c r="T159" s="12">
        <f t="shared" si="46"/>
        <v>0.8568129117744494</v>
      </c>
      <c r="U159" s="12">
        <f t="shared" si="47"/>
        <v>0.89965355736317187</v>
      </c>
      <c r="V159" s="11">
        <v>3</v>
      </c>
    </row>
    <row r="160" spans="1:22" x14ac:dyDescent="0.25">
      <c r="A160" s="11">
        <v>22</v>
      </c>
      <c r="B160" s="12">
        <f t="shared" si="40"/>
        <v>647828064.59916258</v>
      </c>
      <c r="C160" s="12">
        <f t="shared" si="41"/>
        <v>653167501.69391513</v>
      </c>
      <c r="D160" s="11">
        <v>0</v>
      </c>
      <c r="G160" s="11">
        <v>22</v>
      </c>
      <c r="H160" s="12">
        <f t="shared" si="42"/>
        <v>926876546.22150779</v>
      </c>
      <c r="I160" s="12">
        <f t="shared" si="43"/>
        <v>953445656.71140516</v>
      </c>
      <c r="J160" s="11">
        <v>10</v>
      </c>
      <c r="M160" s="11">
        <v>22</v>
      </c>
      <c r="N160" s="12">
        <f t="shared" si="44"/>
        <v>2.211912755576205</v>
      </c>
      <c r="O160" s="12">
        <f t="shared" si="45"/>
        <v>2.3172419344131674</v>
      </c>
      <c r="P160" s="11">
        <v>1</v>
      </c>
      <c r="S160" s="11">
        <v>22</v>
      </c>
      <c r="T160" s="12">
        <f t="shared" si="46"/>
        <v>0.89965355736317187</v>
      </c>
      <c r="U160" s="12">
        <f t="shared" si="47"/>
        <v>0.94249420295189434</v>
      </c>
      <c r="V160" s="11">
        <v>3</v>
      </c>
    </row>
    <row r="161" spans="1:22" x14ac:dyDescent="0.25">
      <c r="A161" s="11">
        <v>23</v>
      </c>
      <c r="B161" s="12">
        <f t="shared" si="40"/>
        <v>653167501.69391513</v>
      </c>
      <c r="C161" s="12">
        <f t="shared" si="41"/>
        <v>658506938.78866768</v>
      </c>
      <c r="D161" s="11">
        <v>0</v>
      </c>
      <c r="G161" s="11">
        <v>23</v>
      </c>
      <c r="H161" s="12">
        <f t="shared" si="42"/>
        <v>953445656.71140516</v>
      </c>
      <c r="I161" s="12">
        <f t="shared" si="43"/>
        <v>980014767.20130253</v>
      </c>
      <c r="J161" s="11">
        <v>0</v>
      </c>
      <c r="M161" s="11">
        <v>23</v>
      </c>
      <c r="N161" s="12">
        <f t="shared" si="44"/>
        <v>2.3172419344131674</v>
      </c>
      <c r="O161" s="12">
        <f t="shared" si="45"/>
        <v>2.4225711132501297</v>
      </c>
      <c r="P161" s="11">
        <v>0</v>
      </c>
      <c r="S161" s="11">
        <v>23</v>
      </c>
      <c r="T161" s="12">
        <f t="shared" si="46"/>
        <v>0.94249420295189434</v>
      </c>
      <c r="U161" s="12">
        <f t="shared" si="47"/>
        <v>0.98533484854061681</v>
      </c>
      <c r="V161" s="11">
        <v>0</v>
      </c>
    </row>
    <row r="162" spans="1:22" x14ac:dyDescent="0.25">
      <c r="A162" s="11">
        <v>24</v>
      </c>
      <c r="B162" s="12">
        <f t="shared" si="40"/>
        <v>658506938.78866768</v>
      </c>
      <c r="C162" s="12">
        <f t="shared" si="41"/>
        <v>663846375.88342023</v>
      </c>
      <c r="D162" s="11">
        <v>0</v>
      </c>
      <c r="G162" s="11">
        <v>24</v>
      </c>
      <c r="H162" s="12">
        <f t="shared" si="42"/>
        <v>980014767.20130253</v>
      </c>
      <c r="I162" s="12">
        <f t="shared" si="43"/>
        <v>1006583877.6911999</v>
      </c>
      <c r="J162" s="11">
        <v>0</v>
      </c>
      <c r="M162" s="11">
        <v>24</v>
      </c>
      <c r="N162" s="12">
        <f t="shared" si="44"/>
        <v>2.4225711132501297</v>
      </c>
      <c r="O162" s="12">
        <f t="shared" si="45"/>
        <v>2.5279002920870921</v>
      </c>
      <c r="P162" s="11">
        <v>1</v>
      </c>
      <c r="S162" s="11">
        <v>24</v>
      </c>
      <c r="T162" s="12">
        <f t="shared" si="46"/>
        <v>0.98533484854061681</v>
      </c>
      <c r="U162" s="12">
        <f t="shared" si="47"/>
        <v>1.0281754941293393</v>
      </c>
      <c r="V162" s="11">
        <v>0</v>
      </c>
    </row>
    <row r="163" spans="1:22" x14ac:dyDescent="0.25">
      <c r="A163" s="11">
        <v>25</v>
      </c>
      <c r="B163" s="12">
        <f t="shared" si="40"/>
        <v>663846375.88342023</v>
      </c>
      <c r="C163" s="12">
        <f t="shared" si="41"/>
        <v>669185812.97817278</v>
      </c>
      <c r="D163" s="11">
        <v>0</v>
      </c>
      <c r="G163" s="11">
        <v>25</v>
      </c>
      <c r="H163" s="12">
        <f t="shared" si="42"/>
        <v>1006583877.6911999</v>
      </c>
      <c r="I163" s="12">
        <f t="shared" si="43"/>
        <v>1033152988.1810973</v>
      </c>
      <c r="J163" s="11">
        <v>0</v>
      </c>
      <c r="M163" s="11">
        <v>25</v>
      </c>
      <c r="N163" s="12">
        <f t="shared" si="44"/>
        <v>2.5279002920870921</v>
      </c>
      <c r="O163" s="12">
        <f t="shared" si="45"/>
        <v>2.6332294709240545</v>
      </c>
      <c r="P163" s="11">
        <v>1</v>
      </c>
      <c r="S163" s="11">
        <v>25</v>
      </c>
      <c r="T163" s="12">
        <f t="shared" si="46"/>
        <v>1.0281754941293393</v>
      </c>
      <c r="U163" s="12">
        <f t="shared" si="47"/>
        <v>1.0710161397180618</v>
      </c>
      <c r="V163" s="11">
        <v>2</v>
      </c>
    </row>
    <row r="164" spans="1:22" x14ac:dyDescent="0.25">
      <c r="A164" s="11">
        <v>26</v>
      </c>
      <c r="B164" s="12">
        <f t="shared" si="40"/>
        <v>669185812.97817278</v>
      </c>
      <c r="C164" s="12">
        <f t="shared" si="41"/>
        <v>674525250.07292533</v>
      </c>
      <c r="D164" s="11">
        <v>0</v>
      </c>
      <c r="G164" s="11">
        <v>26</v>
      </c>
      <c r="H164" s="12">
        <f t="shared" si="42"/>
        <v>1033152988.1810973</v>
      </c>
      <c r="I164" s="12">
        <f t="shared" si="43"/>
        <v>1059722098.6709946</v>
      </c>
      <c r="J164" s="11">
        <v>0</v>
      </c>
      <c r="M164" s="11">
        <v>26</v>
      </c>
      <c r="N164" s="12">
        <f t="shared" si="44"/>
        <v>2.6332294709240545</v>
      </c>
      <c r="O164" s="12">
        <f t="shared" si="45"/>
        <v>2.7385586497610168</v>
      </c>
      <c r="P164" s="11">
        <v>1</v>
      </c>
      <c r="S164" s="11">
        <v>26</v>
      </c>
      <c r="T164" s="12">
        <f t="shared" si="46"/>
        <v>1.0710161397180618</v>
      </c>
      <c r="U164" s="12">
        <f t="shared" si="47"/>
        <v>1.1138567853067842</v>
      </c>
      <c r="V164" s="11">
        <v>3</v>
      </c>
    </row>
    <row r="165" spans="1:22" x14ac:dyDescent="0.25">
      <c r="A165" s="11">
        <v>27</v>
      </c>
      <c r="B165" s="12">
        <f t="shared" si="40"/>
        <v>674525250.07292533</v>
      </c>
      <c r="C165" s="12">
        <f t="shared" si="41"/>
        <v>679864687.16767788</v>
      </c>
      <c r="D165" s="11">
        <v>0</v>
      </c>
      <c r="G165" s="11">
        <v>27</v>
      </c>
      <c r="H165" s="12">
        <f t="shared" si="42"/>
        <v>1059722098.6709946</v>
      </c>
      <c r="I165" s="12">
        <f t="shared" si="43"/>
        <v>1086291209.160892</v>
      </c>
      <c r="J165" s="11">
        <v>0</v>
      </c>
      <c r="M165" s="11">
        <v>27</v>
      </c>
      <c r="N165" s="12">
        <f t="shared" si="44"/>
        <v>2.7385586497610168</v>
      </c>
      <c r="O165" s="12">
        <f t="shared" si="45"/>
        <v>2.8438878285979792</v>
      </c>
      <c r="P165" s="11">
        <v>0</v>
      </c>
      <c r="S165" s="11">
        <v>27</v>
      </c>
      <c r="T165" s="12">
        <f t="shared" si="46"/>
        <v>1.1138567853067842</v>
      </c>
      <c r="U165" s="12">
        <f t="shared" si="47"/>
        <v>1.1566974308955067</v>
      </c>
      <c r="V165" s="11">
        <v>4</v>
      </c>
    </row>
    <row r="166" spans="1:22" x14ac:dyDescent="0.25">
      <c r="A166" s="11">
        <v>28</v>
      </c>
      <c r="B166" s="12">
        <f t="shared" si="40"/>
        <v>679864687.16767788</v>
      </c>
      <c r="C166" s="12">
        <f t="shared" si="41"/>
        <v>685204124.26243043</v>
      </c>
      <c r="D166" s="11">
        <v>0</v>
      </c>
      <c r="G166" s="11">
        <v>28</v>
      </c>
      <c r="H166" s="12">
        <f t="shared" si="42"/>
        <v>1086291209.160892</v>
      </c>
      <c r="I166" s="12">
        <f t="shared" si="43"/>
        <v>1112860319.6507893</v>
      </c>
      <c r="J166" s="11">
        <v>0</v>
      </c>
      <c r="M166" s="11">
        <v>28</v>
      </c>
      <c r="N166" s="12">
        <f t="shared" si="44"/>
        <v>2.8438878285979792</v>
      </c>
      <c r="O166" s="12">
        <f t="shared" si="45"/>
        <v>2.9492170074349415</v>
      </c>
      <c r="P166" s="11">
        <v>1</v>
      </c>
      <c r="S166" s="11">
        <v>28</v>
      </c>
      <c r="T166" s="12">
        <f t="shared" si="46"/>
        <v>1.1566974308955067</v>
      </c>
      <c r="U166" s="12">
        <f t="shared" si="47"/>
        <v>1.1995380764842292</v>
      </c>
      <c r="V166" s="11">
        <v>3</v>
      </c>
    </row>
    <row r="167" spans="1:22" x14ac:dyDescent="0.25">
      <c r="A167" s="11">
        <v>29</v>
      </c>
      <c r="B167" s="12">
        <f t="shared" si="40"/>
        <v>685204124.26243043</v>
      </c>
      <c r="C167" s="12">
        <f t="shared" si="41"/>
        <v>690543561.35718298</v>
      </c>
      <c r="D167" s="11">
        <v>0</v>
      </c>
      <c r="G167" s="11">
        <v>29</v>
      </c>
      <c r="H167" s="12">
        <f t="shared" si="42"/>
        <v>1112860319.6507893</v>
      </c>
      <c r="I167" s="12">
        <f t="shared" si="43"/>
        <v>1139429430.1406865</v>
      </c>
      <c r="J167" s="11">
        <v>0</v>
      </c>
      <c r="M167" s="11">
        <v>29</v>
      </c>
      <c r="N167" s="12">
        <f t="shared" si="44"/>
        <v>2.9492170074349415</v>
      </c>
      <c r="O167" s="12">
        <f t="shared" si="45"/>
        <v>3.0545461862719039</v>
      </c>
      <c r="P167" s="11">
        <v>0</v>
      </c>
      <c r="S167" s="11">
        <v>29</v>
      </c>
      <c r="T167" s="12">
        <f t="shared" si="46"/>
        <v>1.1995380764842292</v>
      </c>
      <c r="U167" s="12">
        <f t="shared" si="47"/>
        <v>1.2423787220729516</v>
      </c>
      <c r="V167" s="11">
        <v>1</v>
      </c>
    </row>
    <row r="168" spans="1:22" x14ac:dyDescent="0.25">
      <c r="A168" s="11">
        <v>30</v>
      </c>
      <c r="B168" s="12">
        <f t="shared" si="40"/>
        <v>690543561.35718298</v>
      </c>
      <c r="C168" s="12">
        <f t="shared" si="41"/>
        <v>695882998.45193553</v>
      </c>
      <c r="D168" s="11">
        <v>0</v>
      </c>
      <c r="G168" s="11">
        <v>30</v>
      </c>
      <c r="H168" s="12">
        <f t="shared" si="42"/>
        <v>1139429430.1406865</v>
      </c>
      <c r="I168" s="12">
        <f t="shared" si="43"/>
        <v>1165998540.6305838</v>
      </c>
      <c r="J168" s="11">
        <v>0</v>
      </c>
      <c r="M168" s="11">
        <v>30</v>
      </c>
      <c r="N168" s="12">
        <f t="shared" si="44"/>
        <v>3.0545461862719039</v>
      </c>
      <c r="O168" s="12">
        <f t="shared" si="45"/>
        <v>3.1598753651088662</v>
      </c>
      <c r="P168" s="11">
        <v>2</v>
      </c>
      <c r="S168" s="11">
        <v>30</v>
      </c>
      <c r="T168" s="12">
        <f t="shared" si="46"/>
        <v>1.2423787220729516</v>
      </c>
      <c r="U168" s="12">
        <f t="shared" si="47"/>
        <v>1.2852193676616741</v>
      </c>
      <c r="V168" s="11">
        <v>2</v>
      </c>
    </row>
    <row r="169" spans="1:22" x14ac:dyDescent="0.25">
      <c r="D169" s="11">
        <v>0</v>
      </c>
      <c r="J169" s="11">
        <v>0</v>
      </c>
      <c r="P169" s="11">
        <v>11</v>
      </c>
      <c r="V169" s="11">
        <v>36</v>
      </c>
    </row>
    <row r="170" spans="1:22" x14ac:dyDescent="0.25">
      <c r="D170" s="11">
        <f>SUM(_xlfn.ANCHORARRAY(D139))</f>
        <v>2152</v>
      </c>
      <c r="J170" s="11">
        <f>SUM(_xlfn.ANCHORARRAY(J139))</f>
        <v>2152</v>
      </c>
      <c r="P170" s="11">
        <f>SUM(_xlfn.ANCHORARRAY(P139))</f>
        <v>2152</v>
      </c>
      <c r="V170" s="11">
        <f>SUM(_xlfn.ANCHORARRAY(V139))</f>
        <v>2152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DDD4-9DE8-426D-A395-806B4D29F716}">
  <dimension ref="A1:L165"/>
  <sheetViews>
    <sheetView tabSelected="1" zoomScale="61" zoomScaleNormal="90" zoomScaleSheetLayoutView="80" workbookViewId="0">
      <selection activeCell="E25" sqref="E25"/>
    </sheetView>
  </sheetViews>
  <sheetFormatPr defaultRowHeight="15" x14ac:dyDescent="0.25"/>
  <cols>
    <col min="1" max="1" width="51.42578125" bestFit="1" customWidth="1"/>
    <col min="2" max="2" width="22.140625" bestFit="1" customWidth="1"/>
    <col min="3" max="3" width="16.28515625" bestFit="1" customWidth="1"/>
    <col min="4" max="4" width="15.28515625" bestFit="1" customWidth="1"/>
    <col min="5" max="5" width="12.28515625" bestFit="1" customWidth="1"/>
    <col min="6" max="6" width="17.85546875" bestFit="1" customWidth="1"/>
    <col min="7" max="7" width="12.28515625" bestFit="1" customWidth="1"/>
    <col min="8" max="8" width="17.7109375" bestFit="1" customWidth="1"/>
    <col min="9" max="9" width="12.140625" bestFit="1" customWidth="1"/>
    <col min="11" max="11" width="15.5703125" bestFit="1" customWidth="1"/>
  </cols>
  <sheetData>
    <row r="1" spans="1:12" x14ac:dyDescent="0.25">
      <c r="A1" s="5"/>
      <c r="B1" s="5" t="s">
        <v>51</v>
      </c>
      <c r="C1" s="5" t="s">
        <v>55</v>
      </c>
      <c r="D1" s="5" t="s">
        <v>16</v>
      </c>
      <c r="E1" s="5" t="s">
        <v>50</v>
      </c>
      <c r="G1" t="s">
        <v>7</v>
      </c>
      <c r="H1" s="2">
        <v>600000000</v>
      </c>
      <c r="I1">
        <f>LOG10(H1)</f>
        <v>8.7781512503836439</v>
      </c>
      <c r="K1" t="s">
        <v>64</v>
      </c>
      <c r="L1">
        <f>COUNT('Raw Data'!A:A)</f>
        <v>2180</v>
      </c>
    </row>
    <row r="2" spans="1:12" x14ac:dyDescent="0.25">
      <c r="A2" s="6" t="s">
        <v>4</v>
      </c>
      <c r="B2" s="8">
        <f>MIN('Clean Data'!G:G)</f>
        <v>89837152</v>
      </c>
      <c r="C2" s="8">
        <f>MIN('Clean Data'!H:H)</f>
        <v>93723416</v>
      </c>
      <c r="D2" s="8">
        <f>MIN('Clean Data'!J:J)</f>
        <v>0.60099999999999998</v>
      </c>
      <c r="E2" s="8">
        <f>MIN('Clean Data'!N:N)</f>
        <v>6.0000000000000001E-3</v>
      </c>
      <c r="G2" t="s">
        <v>17</v>
      </c>
      <c r="H2" s="2">
        <v>1</v>
      </c>
      <c r="I2" s="16">
        <f>LOG10(H2)</f>
        <v>0</v>
      </c>
      <c r="K2" t="s">
        <v>65</v>
      </c>
      <c r="L2">
        <f>COUNT('Clean Data'!A:A)</f>
        <v>2152</v>
      </c>
    </row>
    <row r="3" spans="1:12" x14ac:dyDescent="0.25">
      <c r="A3" s="6" t="s">
        <v>5</v>
      </c>
      <c r="B3" s="4">
        <f>MAX('Clean Data'!G:G)</f>
        <v>632378064</v>
      </c>
      <c r="C3" s="4">
        <f>MAX('Clean Data'!H:H)</f>
        <v>937171528</v>
      </c>
      <c r="D3" s="4">
        <f>MAX('Clean Data'!J:J)</f>
        <v>23.428000000000001</v>
      </c>
      <c r="E3" s="4">
        <f>MAX('Clean Data'!N:N)</f>
        <v>6.8010000000000002</v>
      </c>
      <c r="K3" t="s">
        <v>66</v>
      </c>
      <c r="L3">
        <f>L1-L2</f>
        <v>28</v>
      </c>
    </row>
    <row r="4" spans="1:12" x14ac:dyDescent="0.25">
      <c r="A4" s="6" t="s">
        <v>44</v>
      </c>
      <c r="B4" s="4">
        <f>B3-B2</f>
        <v>542540912</v>
      </c>
      <c r="C4" s="4">
        <f t="shared" ref="C4:D4" si="0">C3-C2</f>
        <v>843448112</v>
      </c>
      <c r="D4" s="4">
        <f t="shared" si="0"/>
        <v>22.827000000000002</v>
      </c>
      <c r="E4" s="4">
        <f t="shared" ref="E4" si="1">E3-E2</f>
        <v>6.7949999999999999</v>
      </c>
    </row>
    <row r="5" spans="1:12" x14ac:dyDescent="0.25">
      <c r="A5" s="6" t="s">
        <v>68</v>
      </c>
      <c r="B5" s="8">
        <f>AVERAGE('Clean Data'!G:G)</f>
        <v>613121723.48327136</v>
      </c>
      <c r="C5" s="8">
        <f>AVERAGE('Clean Data'!H:H)</f>
        <v>754177328.0371747</v>
      </c>
      <c r="D5" s="4">
        <f>AVERAGE('Clean Data'!J:J)</f>
        <v>1.1796868029739758</v>
      </c>
      <c r="E5" s="4">
        <f>AVERAGE('Clean Data'!N:N)</f>
        <v>0.21634526022304848</v>
      </c>
    </row>
    <row r="6" spans="1:12" x14ac:dyDescent="0.25">
      <c r="A6" s="6" t="s">
        <v>6</v>
      </c>
      <c r="B6" s="9">
        <f>_xlfn.STDEV.S('Clean Data'!G:G)</f>
        <v>25807279.291304111</v>
      </c>
      <c r="C6" s="9">
        <f>_xlfn.STDEV.S('Clean Data'!H:H)</f>
        <v>128417367.36783724</v>
      </c>
      <c r="D6" s="10">
        <f>_xlfn.STDEV.S('Clean Data'!J:J)</f>
        <v>0.6233834431581643</v>
      </c>
      <c r="E6" s="10">
        <f>_xlfn.STDEV.S('Clean Data'!N:N)</f>
        <v>0.34109125916856464</v>
      </c>
    </row>
    <row r="7" spans="1:12" ht="13.5" customHeight="1" x14ac:dyDescent="0.25">
      <c r="A7" s="6" t="s">
        <v>71</v>
      </c>
      <c r="B7" s="8">
        <f>_xlfn.QUARTILE.EXC('Clean Data'!G:G, 1)</f>
        <v>612531642</v>
      </c>
      <c r="C7" s="8">
        <f>_xlfn.QUARTILE.EXC('Clean Data'!H:H, 1)</f>
        <v>640169942</v>
      </c>
      <c r="D7" s="4">
        <f>_xlfn.QUARTILE.EXC('Clean Data'!J:J, 1)</f>
        <v>0.96599999999999997</v>
      </c>
      <c r="E7" s="4">
        <f>_xlfn.QUARTILE.EXC('Clean Data'!$N:$N, 1)</f>
        <v>8.8999999999999996E-2</v>
      </c>
    </row>
    <row r="8" spans="1:12" x14ac:dyDescent="0.25">
      <c r="A8" s="6" t="s">
        <v>69</v>
      </c>
      <c r="B8" s="4">
        <f>_xlfn.QUARTILE.EXC('Clean Data'!G:G, 2)</f>
        <v>615254820</v>
      </c>
      <c r="C8" s="4">
        <f>_xlfn.QUARTILE.EXC('Clean Data'!H:H, 2)</f>
        <v>796143180</v>
      </c>
      <c r="D8" s="4">
        <f>_xlfn.QUARTILE.EXC('Clean Data'!J:J, 2)</f>
        <v>1</v>
      </c>
      <c r="E8" s="4">
        <f>_xlfn.QUARTILE.EXC('Clean Data'!$N:$N, 2)</f>
        <v>0.15</v>
      </c>
    </row>
    <row r="9" spans="1:12" x14ac:dyDescent="0.25">
      <c r="A9" s="6" t="s">
        <v>70</v>
      </c>
      <c r="B9" s="4">
        <f>_xlfn.QUARTILE.EXC('Clean Data'!G:G, 3)</f>
        <v>621962114</v>
      </c>
      <c r="C9" s="4">
        <f>_xlfn.QUARTILE.EXC('Clean Data'!H:H, 3)</f>
        <v>863315248</v>
      </c>
      <c r="D9" s="4">
        <f>_xlfn.QUARTILE.EXC('Clean Data'!J:J, 3)</f>
        <v>1.3787499999999999</v>
      </c>
      <c r="E9" s="4">
        <f>_xlfn.QUARTILE.EXC('Clean Data'!$N:$N, 3)</f>
        <v>0.22700000000000001</v>
      </c>
    </row>
    <row r="10" spans="1:12" x14ac:dyDescent="0.25">
      <c r="A10" s="6" t="s">
        <v>14</v>
      </c>
      <c r="B10" s="4">
        <f t="shared" ref="B10:E10" si="2">B9-B7</f>
        <v>9430472</v>
      </c>
      <c r="C10" s="4">
        <f t="shared" si="2"/>
        <v>223145306</v>
      </c>
      <c r="D10" s="4">
        <f t="shared" si="2"/>
        <v>0.41274999999999995</v>
      </c>
      <c r="E10" s="4">
        <f t="shared" si="2"/>
        <v>0.13800000000000001</v>
      </c>
      <c r="F10" s="7"/>
    </row>
    <row r="12" spans="1:12" x14ac:dyDescent="0.25">
      <c r="B12" s="3"/>
      <c r="C12" s="3"/>
    </row>
    <row r="165" spans="5:5" x14ac:dyDescent="0.25">
      <c r="E165" t="s">
        <v>59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How to Clean</vt:lpstr>
      <vt:lpstr>Clean Data</vt:lpstr>
      <vt:lpstr>Log Transform</vt:lpstr>
      <vt:lpstr>Class Interval</vt:lpstr>
      <vt:lpstr>Interpretation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15153</cp:lastModifiedBy>
  <dcterms:created xsi:type="dcterms:W3CDTF">2024-06-20T10:32:58Z</dcterms:created>
  <dcterms:modified xsi:type="dcterms:W3CDTF">2024-07-12T07:18:13Z</dcterms:modified>
</cp:coreProperties>
</file>