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HAN NGA\Downloads\"/>
    </mc:Choice>
  </mc:AlternateContent>
  <xr:revisionPtr revIDLastSave="0" documentId="13_ncr:1_{029D925C-76E8-40D2-AC52-7FBA15818E8D}" xr6:coauthVersionLast="47" xr6:coauthVersionMax="47" xr10:uidLastSave="{00000000-0000-0000-0000-000000000000}"/>
  <bookViews>
    <workbookView xWindow="-108" yWindow="-108" windowWidth="23256" windowHeight="12576" activeTab="2" xr2:uid="{00000000-000D-0000-FFFF-FFFF00000000}"/>
  </bookViews>
  <sheets>
    <sheet name="Title page" sheetId="4" r:id="rId1"/>
    <sheet name="Trip Costs" sheetId="2" r:id="rId2"/>
    <sheet name="Payments" sheetId="1"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4" i="1" l="1"/>
  <c r="G16" i="1"/>
  <c r="C16" i="1"/>
  <c r="H14" i="1"/>
  <c r="H15" i="1"/>
  <c r="H5" i="1"/>
  <c r="H6" i="1"/>
  <c r="H7" i="1"/>
  <c r="H8" i="1"/>
  <c r="H9" i="1"/>
  <c r="H10" i="1"/>
  <c r="H11" i="1"/>
  <c r="H12" i="1"/>
  <c r="H13" i="1"/>
  <c r="G5" i="1"/>
  <c r="G6" i="1"/>
  <c r="G7" i="1"/>
  <c r="G8" i="1"/>
  <c r="G9" i="1"/>
  <c r="G10" i="1"/>
  <c r="G11" i="1"/>
  <c r="G12" i="1"/>
  <c r="G13" i="1"/>
  <c r="G14" i="1"/>
  <c r="G15" i="1"/>
  <c r="G4" i="1"/>
  <c r="D14" i="2" l="1"/>
  <c r="D12" i="2"/>
  <c r="D7" i="2"/>
  <c r="D8" i="2"/>
  <c r="D9" i="2"/>
  <c r="D10" i="2"/>
  <c r="D11" i="2"/>
  <c r="D6" i="2"/>
  <c r="C10" i="2"/>
  <c r="C9" i="2"/>
  <c r="C8" i="2"/>
  <c r="C6" i="2"/>
</calcChain>
</file>

<file path=xl/sharedStrings.xml><?xml version="1.0" encoding="utf-8"?>
<sst xmlns="http://schemas.openxmlformats.org/spreadsheetml/2006/main" count="47" uniqueCount="47">
  <si>
    <t>School Trip Payments</t>
  </si>
  <si>
    <t>Student</t>
  </si>
  <si>
    <t>Jack Nyfe</t>
  </si>
  <si>
    <t>Millie Venillie</t>
  </si>
  <si>
    <t>Jim Bootz</t>
  </si>
  <si>
    <t>Rohan Abote</t>
  </si>
  <si>
    <t>Ivan Nasticoff</t>
  </si>
  <si>
    <t>Allie Katz</t>
  </si>
  <si>
    <t>Chris Mass</t>
  </si>
  <si>
    <t>Harry Upp</t>
  </si>
  <si>
    <t>Ewan Hymn</t>
  </si>
  <si>
    <t>Hugh Jedd</t>
  </si>
  <si>
    <t>Eileen Dover</t>
  </si>
  <si>
    <t>Nick Naxx</t>
  </si>
  <si>
    <t>Year</t>
  </si>
  <si>
    <t>Trip Cost</t>
  </si>
  <si>
    <t>1st Payment</t>
  </si>
  <si>
    <t>2nd Payment</t>
  </si>
  <si>
    <t>3rd Payment</t>
  </si>
  <si>
    <t>Total Paid</t>
  </si>
  <si>
    <t>Outstanding</t>
  </si>
  <si>
    <t>TOTALS</t>
  </si>
  <si>
    <t>Museum Entry</t>
  </si>
  <si>
    <t>Total</t>
  </si>
  <si>
    <t>Cost</t>
  </si>
  <si>
    <t>Number Required</t>
  </si>
  <si>
    <t>Incidentals</t>
  </si>
  <si>
    <t>TOTAL</t>
  </si>
  <si>
    <t>Items</t>
  </si>
  <si>
    <t>Amount per student:</t>
  </si>
  <si>
    <t>School Trip Costs</t>
  </si>
  <si>
    <t>Number of Students:</t>
  </si>
  <si>
    <t>Excel Skills for Business: Essentials</t>
  </si>
  <si>
    <t>Explain the syntax of basic formulas and functions
Use formulas and functions to perform simple calculations
Describe the difference between relative and absolute cell references</t>
  </si>
  <si>
    <t>Instructions</t>
  </si>
  <si>
    <t>Theme Park tickets</t>
  </si>
  <si>
    <t>Food per student</t>
  </si>
  <si>
    <t>Accomodation per student</t>
  </si>
  <si>
    <t>Transport: Coach</t>
  </si>
  <si>
    <t>Day 4: Performing Calculations</t>
  </si>
  <si>
    <t xml:space="preserve">Practice Challenge </t>
  </si>
  <si>
    <t>Day 4: Learning Objectives</t>
  </si>
  <si>
    <t>Ngày 4: Mục tiêu học tập</t>
  </si>
  <si>
    <t>Hướng dẫn</t>
  </si>
  <si>
    <t>“Giải thích cú pháp các công thức và hàm cơ bản
Sử dụng các công thức và hàm để thực hiện các phép tính đơn giản
Mô tả sự khác biệt giữa tham chiếu ô tương đối và tuyệt đối"</t>
  </si>
  <si>
    <t>Trong thử thách này, bạn sẽ hỗ trợ Ban Phụ huynh và Giáo viên chuẩn bị cho chuyến tham quan học đường.
Bạn có thể giải quyết được không?</t>
  </si>
  <si>
    <t xml:space="preserve">In this challenge, you will assist the Parent and Teacher Committee to prepare for a school trip. 
Can you work it 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</si>
</sst>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7">
    <font>
      <sz val="11"/>
      <color theme="1"/>
      <name val="Calibri"/>
      <family val="2"/>
      <scheme val="minor"/>
    </font>
    <font>
      <sz val="12"/>
      <color theme="1"/>
      <name val="Calibri"/>
      <family val="2"/>
      <scheme val="minor"/>
    </font>
    <font>
      <sz val="18"/>
      <color theme="3"/>
      <name val="Calibri Light"/>
      <family val="2"/>
      <scheme val="major"/>
    </font>
    <font>
      <sz val="11"/>
      <color theme="0"/>
      <name val="Calibri"/>
      <family val="2"/>
      <scheme val="minor"/>
    </font>
    <font>
      <sz val="10"/>
      <name val="Arial"/>
      <family val="2"/>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scheme val="major"/>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s>
  <fills count="5">
    <fill>
      <patternFill patternType="none"/>
    </fill>
    <fill>
      <patternFill patternType="gray125"/>
    </fill>
    <fill>
      <patternFill patternType="solid">
        <fgColor theme="4"/>
      </patternFill>
    </fill>
    <fill>
      <patternFill patternType="solid">
        <fgColor theme="6" tint="0.79998168889431442"/>
        <bgColor indexed="65"/>
      </patternFill>
    </fill>
    <fill>
      <patternFill patternType="solid">
        <fgColor theme="2"/>
        <bgColor indexed="64"/>
      </patternFill>
    </fill>
  </fills>
  <borders count="9">
    <border>
      <left/>
      <right/>
      <top/>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s>
  <cellStyleXfs count="14">
    <xf numFmtId="0" fontId="0" fillId="0" borderId="0"/>
    <xf numFmtId="0" fontId="2" fillId="0" borderId="0" applyNumberFormat="0" applyFill="0" applyBorder="0" applyAlignment="0" applyProtection="0"/>
    <xf numFmtId="0" fontId="3" fillId="2" borderId="0" applyNumberFormat="0" applyBorder="0" applyAlignment="0" applyProtection="0"/>
    <xf numFmtId="0" fontId="4" fillId="0" borderId="0"/>
    <xf numFmtId="0" fontId="5" fillId="3" borderId="0" applyNumberFormat="0" applyBorder="0" applyAlignment="0" applyProtection="0"/>
    <xf numFmtId="0" fontId="4" fillId="0" borderId="0"/>
    <xf numFmtId="0" fontId="5" fillId="0" borderId="0"/>
    <xf numFmtId="0" fontId="8" fillId="0" borderId="0" applyNumberFormat="0" applyFill="0" applyBorder="0" applyAlignment="0" applyProtection="0"/>
    <xf numFmtId="0" fontId="1" fillId="0" borderId="0"/>
    <xf numFmtId="0" fontId="12" fillId="0" borderId="3"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27">
    <xf numFmtId="0" fontId="0" fillId="0" borderId="0" xfId="0"/>
    <xf numFmtId="0" fontId="4" fillId="0" borderId="0" xfId="3"/>
    <xf numFmtId="0" fontId="2" fillId="0" borderId="0" xfId="1"/>
    <xf numFmtId="0" fontId="4" fillId="0" borderId="1" xfId="3" applyBorder="1"/>
    <xf numFmtId="0" fontId="0" fillId="0" borderId="1" xfId="0" applyBorder="1"/>
    <xf numFmtId="0" fontId="0" fillId="0" borderId="0" xfId="0" applyAlignment="1">
      <alignment horizontal="right"/>
    </xf>
    <xf numFmtId="0" fontId="3" fillId="2" borderId="0" xfId="2"/>
    <xf numFmtId="0" fontId="3" fillId="2" borderId="0" xfId="2" applyAlignment="1">
      <alignment horizontal="right"/>
    </xf>
    <xf numFmtId="0" fontId="5" fillId="3" borderId="2" xfId="4" applyBorder="1"/>
    <xf numFmtId="0" fontId="5" fillId="0" borderId="0" xfId="6"/>
    <xf numFmtId="0" fontId="5" fillId="0" borderId="4" xfId="6" applyBorder="1"/>
    <xf numFmtId="0" fontId="1" fillId="0" borderId="0" xfId="8"/>
    <xf numFmtId="0" fontId="10" fillId="0" borderId="0" xfId="6" applyFont="1"/>
    <xf numFmtId="0" fontId="11" fillId="0" borderId="0" xfId="6" applyFont="1"/>
    <xf numFmtId="0" fontId="13" fillId="0" borderId="0" xfId="9" applyFont="1" applyBorder="1"/>
    <xf numFmtId="0" fontId="10" fillId="0" borderId="8" xfId="6" applyFont="1" applyBorder="1"/>
    <xf numFmtId="0" fontId="10" fillId="0" borderId="0" xfId="10" applyFont="1">
      <alignment vertical="top" wrapText="1"/>
    </xf>
    <xf numFmtId="0" fontId="6" fillId="0" borderId="4" xfId="6" applyFont="1" applyBorder="1" applyAlignment="1">
      <alignment horizontal="center"/>
    </xf>
    <xf numFmtId="0" fontId="6" fillId="0" borderId="0" xfId="6" applyFont="1" applyAlignment="1">
      <alignment horizontal="center"/>
    </xf>
    <xf numFmtId="0" fontId="7" fillId="0" borderId="4" xfId="6" applyFont="1" applyBorder="1" applyAlignment="1">
      <alignment horizontal="center"/>
    </xf>
    <xf numFmtId="0" fontId="7" fillId="0" borderId="0" xfId="6" applyFont="1" applyAlignment="1">
      <alignment horizontal="center"/>
    </xf>
    <xf numFmtId="0" fontId="9" fillId="4" borderId="5" xfId="7" applyFont="1" applyFill="1" applyBorder="1" applyAlignment="1">
      <alignment horizontal="center"/>
    </xf>
    <xf numFmtId="0" fontId="9" fillId="4" borderId="6" xfId="7" applyFont="1" applyFill="1" applyBorder="1" applyAlignment="1">
      <alignment horizontal="center"/>
    </xf>
    <xf numFmtId="0" fontId="9" fillId="4" borderId="7" xfId="7" applyFont="1" applyFill="1" applyBorder="1" applyAlignment="1">
      <alignment horizontal="center"/>
    </xf>
    <xf numFmtId="0" fontId="10" fillId="0" borderId="0" xfId="10" applyFont="1" applyAlignment="1">
      <alignment horizontal="left" vertical="top" wrapText="1"/>
    </xf>
    <xf numFmtId="0" fontId="10" fillId="0" borderId="0" xfId="6" applyFont="1" applyAlignment="1"/>
    <xf numFmtId="0" fontId="10" fillId="0" borderId="0" xfId="6" applyFont="1" applyAlignment="1">
      <alignment vertical="top" wrapText="1"/>
    </xf>
  </cellXfs>
  <cellStyles count="14">
    <cellStyle name="20% - Accent3" xfId="4" builtinId="38"/>
    <cellStyle name="Accent1" xfId="2" builtinId="29"/>
    <cellStyle name="Comma 2" xfId="11" xr:uid="{00000000-0005-0000-0000-000002000000}"/>
    <cellStyle name="MQ Body" xfId="10" xr:uid="{00000000-0005-0000-0000-000003000000}"/>
    <cellStyle name="MQ Heading 1" xfId="9" xr:uid="{00000000-0005-0000-0000-000004000000}"/>
    <cellStyle name="MQ Subtitle" xfId="12" xr:uid="{00000000-0005-0000-0000-000005000000}"/>
    <cellStyle name="MQ Title" xfId="13" xr:uid="{00000000-0005-0000-0000-000006000000}"/>
    <cellStyle name="Normal" xfId="0" builtinId="0"/>
    <cellStyle name="Normal 2" xfId="3" xr:uid="{00000000-0005-0000-0000-000008000000}"/>
    <cellStyle name="Normal 2 2" xfId="6" xr:uid="{00000000-0005-0000-0000-000009000000}"/>
    <cellStyle name="Normal 3" xfId="5" xr:uid="{00000000-0005-0000-0000-00000A000000}"/>
    <cellStyle name="Normal 4" xfId="8" xr:uid="{00000000-0005-0000-0000-00000B000000}"/>
    <cellStyle name="Title" xfId="1" builtinId="15"/>
    <cellStyle name="Title 2" xfId="7" xr:uid="{00000000-0005-0000-0000-00000D00000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0</xdr:col>
      <xdr:colOff>4302479</xdr:colOff>
      <xdr:row>5</xdr:row>
      <xdr:rowOff>280928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5954</xdr:colOff>
      <xdr:row>12</xdr:row>
      <xdr:rowOff>17017</xdr:rowOff>
    </xdr:from>
    <xdr:to>
      <xdr:col>16</xdr:col>
      <xdr:colOff>34509</xdr:colOff>
      <xdr:row>19</xdr:row>
      <xdr:rowOff>168998</xdr:rowOff>
    </xdr:to>
    <xdr:pic>
      <xdr:nvPicPr>
        <xdr:cNvPr id="2" name="Picture 1">
          <a:extLst>
            <a:ext uri="{FF2B5EF4-FFF2-40B4-BE49-F238E27FC236}">
              <a16:creationId xmlns:a16="http://schemas.microsoft.com/office/drawing/2014/main" id="{F6F64E6C-5D4F-7891-C00A-76C24B79A09E}"/>
            </a:ext>
          </a:extLst>
        </xdr:cNvPr>
        <xdr:cNvPicPr>
          <a:picLocks noChangeAspect="1"/>
        </xdr:cNvPicPr>
      </xdr:nvPicPr>
      <xdr:blipFill>
        <a:blip xmlns:r="http://schemas.openxmlformats.org/officeDocument/2006/relationships" r:embed="rId1"/>
        <a:stretch>
          <a:fillRect/>
        </a:stretch>
      </xdr:blipFill>
      <xdr:spPr>
        <a:xfrm>
          <a:off x="4976813" y="2350642"/>
          <a:ext cx="6642477" cy="1449762"/>
        </a:xfrm>
        <a:prstGeom prst="rect">
          <a:avLst/>
        </a:prstGeom>
      </xdr:spPr>
    </xdr:pic>
    <xdr:clientData/>
  </xdr:twoCellAnchor>
  <xdr:twoCellAnchor editAs="oneCell">
    <xdr:from>
      <xdr:col>5</xdr:col>
      <xdr:colOff>8317</xdr:colOff>
      <xdr:row>0</xdr:row>
      <xdr:rowOff>0</xdr:rowOff>
    </xdr:from>
    <xdr:to>
      <xdr:col>11</xdr:col>
      <xdr:colOff>378821</xdr:colOff>
      <xdr:row>12</xdr:row>
      <xdr:rowOff>36548</xdr:rowOff>
    </xdr:to>
    <xdr:pic>
      <xdr:nvPicPr>
        <xdr:cNvPr id="3" name="Picture 2">
          <a:extLst>
            <a:ext uri="{FF2B5EF4-FFF2-40B4-BE49-F238E27FC236}">
              <a16:creationId xmlns:a16="http://schemas.microsoft.com/office/drawing/2014/main" id="{7946491C-E222-2B77-21AC-6F470A5C4E27}"/>
            </a:ext>
          </a:extLst>
        </xdr:cNvPr>
        <xdr:cNvPicPr>
          <a:picLocks noChangeAspect="1"/>
        </xdr:cNvPicPr>
      </xdr:nvPicPr>
      <xdr:blipFill>
        <a:blip xmlns:r="http://schemas.openxmlformats.org/officeDocument/2006/relationships" r:embed="rId2"/>
        <a:stretch>
          <a:fillRect/>
        </a:stretch>
      </xdr:blipFill>
      <xdr:spPr>
        <a:xfrm>
          <a:off x="4979176" y="0"/>
          <a:ext cx="3978098" cy="23701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
  <sheetViews>
    <sheetView showGridLines="0" topLeftCell="A2" zoomScale="69" workbookViewId="0">
      <selection activeCell="B10" sqref="B10"/>
    </sheetView>
  </sheetViews>
  <sheetFormatPr defaultColWidth="8.77734375" defaultRowHeight="14.4"/>
  <cols>
    <col min="1" max="1" width="120.6640625" style="9" customWidth="1"/>
    <col min="2" max="2" width="11.33203125" style="9" customWidth="1"/>
    <col min="3" max="3" width="8.77734375" style="9"/>
    <col min="4" max="5" width="11" style="9" customWidth="1"/>
    <col min="6" max="6" width="93.44140625" style="9" customWidth="1"/>
    <col min="7" max="11" width="11" style="9" customWidth="1"/>
    <col min="12" max="16384" width="8.77734375" style="9"/>
  </cols>
  <sheetData>
    <row r="1" spans="1:13">
      <c r="C1" s="10"/>
    </row>
    <row r="2" spans="1:13" ht="34.799999999999997">
      <c r="C2" s="17" t="s">
        <v>32</v>
      </c>
      <c r="D2" s="18"/>
      <c r="E2" s="18"/>
      <c r="F2" s="18"/>
      <c r="G2" s="18"/>
      <c r="H2" s="18"/>
      <c r="I2" s="18"/>
      <c r="J2" s="18"/>
      <c r="K2" s="18"/>
    </row>
    <row r="3" spans="1:13">
      <c r="C3" s="10"/>
    </row>
    <row r="4" spans="1:13" ht="30">
      <c r="C4" s="19" t="s">
        <v>39</v>
      </c>
      <c r="D4" s="20"/>
      <c r="E4" s="20"/>
      <c r="F4" s="20"/>
      <c r="G4" s="20"/>
      <c r="H4" s="20"/>
      <c r="I4" s="20"/>
      <c r="J4" s="20"/>
      <c r="K4" s="20"/>
    </row>
    <row r="5" spans="1:13" ht="15" thickBot="1">
      <c r="C5" s="10"/>
    </row>
    <row r="6" spans="1:13" ht="31.8" thickBot="1">
      <c r="C6" s="10"/>
      <c r="D6" s="21" t="s">
        <v>40</v>
      </c>
      <c r="E6" s="22"/>
      <c r="F6" s="22"/>
      <c r="G6" s="22"/>
      <c r="H6" s="22"/>
      <c r="I6" s="22"/>
      <c r="J6" s="23"/>
      <c r="K6" s="11"/>
    </row>
    <row r="8" spans="1:13" ht="17.399999999999999">
      <c r="C8" s="12"/>
      <c r="D8" s="13"/>
    </row>
    <row r="9" spans="1:13" ht="17.399999999999999">
      <c r="A9" s="12"/>
      <c r="B9" s="12"/>
      <c r="C9" s="14"/>
      <c r="D9" s="13"/>
    </row>
    <row r="10" spans="1:13" ht="18" thickBot="1">
      <c r="A10" s="14" t="s">
        <v>41</v>
      </c>
      <c r="B10" s="14"/>
      <c r="C10" s="11"/>
      <c r="D10" s="13"/>
      <c r="F10" s="14" t="s">
        <v>42</v>
      </c>
      <c r="G10" s="14"/>
      <c r="H10" s="14"/>
      <c r="I10" s="14"/>
      <c r="J10" s="14"/>
      <c r="K10" s="14"/>
      <c r="L10" s="14"/>
      <c r="M10" s="11"/>
    </row>
    <row r="11" spans="1:13" ht="18" thickTop="1">
      <c r="A11" s="15"/>
      <c r="B11" s="15"/>
      <c r="C11" s="15"/>
      <c r="D11" s="13"/>
      <c r="F11" s="15"/>
      <c r="G11" s="15"/>
      <c r="H11" s="15"/>
      <c r="I11" s="15"/>
      <c r="J11" s="15"/>
      <c r="K11" s="15"/>
      <c r="L11" s="15"/>
      <c r="M11" s="15"/>
    </row>
    <row r="12" spans="1:13" ht="60" customHeight="1">
      <c r="A12" s="24" t="s">
        <v>33</v>
      </c>
      <c r="B12" s="24"/>
      <c r="C12" s="16"/>
      <c r="D12" s="13"/>
      <c r="F12" s="24" t="s">
        <v>44</v>
      </c>
      <c r="G12" s="24"/>
      <c r="H12" s="24"/>
      <c r="I12" s="24"/>
      <c r="J12" s="24"/>
      <c r="K12" s="24"/>
      <c r="L12" s="24"/>
    </row>
    <row r="13" spans="1:13" ht="17.399999999999999">
      <c r="A13" s="16"/>
      <c r="B13" s="16"/>
      <c r="C13" s="14"/>
      <c r="D13" s="13"/>
    </row>
    <row r="14" spans="1:13" ht="18" thickBot="1">
      <c r="A14" s="14" t="s">
        <v>34</v>
      </c>
      <c r="B14" s="14"/>
      <c r="C14" s="11"/>
      <c r="D14" s="13"/>
      <c r="F14" s="14" t="s">
        <v>43</v>
      </c>
      <c r="G14" s="14"/>
      <c r="H14" s="14"/>
      <c r="I14" s="14"/>
      <c r="J14" s="14"/>
      <c r="K14" s="14"/>
      <c r="L14" s="14"/>
      <c r="M14" s="11"/>
    </row>
    <row r="15" spans="1:13" ht="18" thickTop="1">
      <c r="A15" s="15"/>
      <c r="B15" s="15"/>
      <c r="C15" s="15"/>
      <c r="D15" s="13"/>
      <c r="F15" s="15"/>
      <c r="G15" s="15"/>
      <c r="H15" s="15"/>
      <c r="I15" s="15"/>
      <c r="J15" s="15"/>
      <c r="K15" s="15"/>
      <c r="L15" s="15"/>
      <c r="M15" s="15"/>
    </row>
    <row r="16" spans="1:13" ht="51" customHeight="1">
      <c r="A16" s="26" t="s">
        <v>46</v>
      </c>
      <c r="B16" s="12"/>
      <c r="C16" s="12"/>
      <c r="D16" s="13"/>
      <c r="F16" s="24" t="s">
        <v>45</v>
      </c>
      <c r="G16" s="24"/>
      <c r="H16" s="24"/>
      <c r="I16" s="24"/>
      <c r="J16" s="24"/>
      <c r="K16" s="24"/>
      <c r="L16" s="24"/>
    </row>
    <row r="17" spans="1:4" ht="17.399999999999999">
      <c r="A17" s="25"/>
      <c r="B17" s="12"/>
      <c r="D17" s="13"/>
    </row>
    <row r="18" spans="1:4">
      <c r="D18" s="13"/>
    </row>
    <row r="19" spans="1:4">
      <c r="D19" s="13"/>
    </row>
    <row r="20" spans="1:4" ht="17.399999999999999">
      <c r="C20" s="12"/>
      <c r="D20" s="13"/>
    </row>
    <row r="21" spans="1:4" ht="17.399999999999999">
      <c r="A21" s="12"/>
      <c r="B21" s="12"/>
      <c r="C21" s="12"/>
      <c r="D21" s="13"/>
    </row>
    <row r="22" spans="1:4" ht="17.399999999999999">
      <c r="A22" s="12"/>
      <c r="B22" s="12"/>
      <c r="C22" s="12"/>
      <c r="D22" s="13"/>
    </row>
    <row r="23" spans="1:4" ht="17.399999999999999">
      <c r="A23" s="12"/>
      <c r="B23" s="12"/>
      <c r="C23" s="12"/>
      <c r="D23" s="13"/>
    </row>
    <row r="24" spans="1:4" ht="17.399999999999999">
      <c r="A24" s="12"/>
      <c r="B24" s="12"/>
      <c r="C24" s="13"/>
      <c r="D24" s="13"/>
    </row>
    <row r="25" spans="1:4">
      <c r="A25" s="13"/>
      <c r="B25" s="13"/>
      <c r="C25" s="13"/>
    </row>
    <row r="26" spans="1:4">
      <c r="A26" s="13"/>
      <c r="B26" s="13"/>
    </row>
  </sheetData>
  <mergeCells count="6">
    <mergeCell ref="F16:L16"/>
    <mergeCell ref="C2:K2"/>
    <mergeCell ref="C4:K4"/>
    <mergeCell ref="D6:J6"/>
    <mergeCell ref="A12:B12"/>
    <mergeCell ref="F12:L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zoomScale="116" zoomScaleNormal="150" zoomScalePageLayoutView="150" workbookViewId="0">
      <selection activeCell="A19" sqref="A19"/>
    </sheetView>
  </sheetViews>
  <sheetFormatPr defaultColWidth="8.77734375" defaultRowHeight="14.4"/>
  <cols>
    <col min="1" max="1" width="23.44140625" bestFit="1" customWidth="1"/>
    <col min="2" max="2" width="9.6640625" bestFit="1" customWidth="1"/>
    <col min="3" max="3" width="16.6640625" customWidth="1"/>
    <col min="4" max="4" width="14" customWidth="1"/>
  </cols>
  <sheetData>
    <row r="1" spans="1:4" ht="23.4">
      <c r="A1" s="2" t="s">
        <v>30</v>
      </c>
    </row>
    <row r="2" spans="1:4" ht="14.55" customHeight="1">
      <c r="A2" s="2"/>
    </row>
    <row r="3" spans="1:4" ht="14.55" customHeight="1">
      <c r="A3" t="s">
        <v>31</v>
      </c>
      <c r="B3">
        <v>12</v>
      </c>
    </row>
    <row r="4" spans="1:4" ht="14.55" customHeight="1">
      <c r="A4" s="2"/>
    </row>
    <row r="5" spans="1:4">
      <c r="A5" s="6" t="s">
        <v>28</v>
      </c>
      <c r="B5" s="7" t="s">
        <v>24</v>
      </c>
      <c r="C5" s="7" t="s">
        <v>25</v>
      </c>
      <c r="D5" s="7" t="s">
        <v>23</v>
      </c>
    </row>
    <row r="6" spans="1:4">
      <c r="A6" t="s">
        <v>37</v>
      </c>
      <c r="B6" s="5">
        <v>210</v>
      </c>
      <c r="C6" s="5">
        <f>$B$3</f>
        <v>12</v>
      </c>
      <c r="D6" s="5">
        <f>B6*C6</f>
        <v>2520</v>
      </c>
    </row>
    <row r="7" spans="1:4">
      <c r="A7" t="s">
        <v>38</v>
      </c>
      <c r="B7" s="5">
        <v>375</v>
      </c>
      <c r="C7" s="5">
        <v>1</v>
      </c>
      <c r="D7" s="5">
        <f t="shared" ref="D7:D11" si="0">B7*C7</f>
        <v>375</v>
      </c>
    </row>
    <row r="8" spans="1:4">
      <c r="A8" t="s">
        <v>36</v>
      </c>
      <c r="B8" s="5">
        <v>75</v>
      </c>
      <c r="C8" s="5">
        <f t="shared" ref="C8:C10" si="1">$B$3</f>
        <v>12</v>
      </c>
      <c r="D8" s="5">
        <f t="shared" si="0"/>
        <v>900</v>
      </c>
    </row>
    <row r="9" spans="1:4">
      <c r="A9" t="s">
        <v>22</v>
      </c>
      <c r="B9" s="5">
        <v>6.5</v>
      </c>
      <c r="C9" s="5">
        <f t="shared" si="1"/>
        <v>12</v>
      </c>
      <c r="D9" s="5">
        <f t="shared" si="0"/>
        <v>78</v>
      </c>
    </row>
    <row r="10" spans="1:4">
      <c r="A10" t="s">
        <v>35</v>
      </c>
      <c r="B10" s="5">
        <v>21.5</v>
      </c>
      <c r="C10" s="5">
        <f t="shared" si="1"/>
        <v>12</v>
      </c>
      <c r="D10" s="5">
        <f t="shared" si="0"/>
        <v>258</v>
      </c>
    </row>
    <row r="11" spans="1:4">
      <c r="A11" t="s">
        <v>26</v>
      </c>
      <c r="B11" s="5">
        <v>69</v>
      </c>
      <c r="C11" s="5">
        <v>1</v>
      </c>
      <c r="D11" s="5">
        <f t="shared" si="0"/>
        <v>69</v>
      </c>
    </row>
    <row r="12" spans="1:4" ht="15" thickBot="1">
      <c r="A12" s="4" t="s">
        <v>27</v>
      </c>
      <c r="B12" s="4"/>
      <c r="C12" s="4"/>
      <c r="D12" s="4">
        <f>SUM(D6:D11)</f>
        <v>4200</v>
      </c>
    </row>
    <row r="13" spans="1:4" ht="15" thickTop="1"/>
    <row r="14" spans="1:4">
      <c r="C14" s="5" t="s">
        <v>29</v>
      </c>
      <c r="D14" s="8">
        <f>D12/B3</f>
        <v>350</v>
      </c>
    </row>
  </sheetData>
  <conditionalFormatting sqref="D14">
    <cfRule type="cellIs" dxfId="0" priority="1" operator="equal">
      <formula>350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tabSelected="1" zoomScale="140" zoomScaleNormal="140" zoomScalePageLayoutView="140" workbookViewId="0">
      <selection activeCell="J8" sqref="J8"/>
    </sheetView>
  </sheetViews>
  <sheetFormatPr defaultColWidth="8.77734375" defaultRowHeight="14.4"/>
  <cols>
    <col min="1" max="1" width="18.44140625" customWidth="1"/>
    <col min="2" max="2" width="6.6640625" customWidth="1"/>
    <col min="3" max="3" width="11.109375" customWidth="1"/>
    <col min="4" max="4" width="11" bestFit="1" customWidth="1"/>
    <col min="5" max="5" width="11.6640625" bestFit="1" customWidth="1"/>
    <col min="6" max="6" width="11.33203125" bestFit="1" customWidth="1"/>
    <col min="7" max="7" width="11.6640625" customWidth="1"/>
    <col min="8" max="8" width="11.44140625" customWidth="1"/>
  </cols>
  <sheetData>
    <row r="1" spans="1:8" ht="23.4">
      <c r="A1" s="2" t="s">
        <v>0</v>
      </c>
    </row>
    <row r="3" spans="1:8">
      <c r="A3" s="6" t="s">
        <v>1</v>
      </c>
      <c r="B3" s="7" t="s">
        <v>14</v>
      </c>
      <c r="C3" s="7" t="s">
        <v>15</v>
      </c>
      <c r="D3" s="7" t="s">
        <v>16</v>
      </c>
      <c r="E3" s="7" t="s">
        <v>17</v>
      </c>
      <c r="F3" s="7" t="s">
        <v>18</v>
      </c>
      <c r="G3" s="7" t="s">
        <v>19</v>
      </c>
      <c r="H3" s="7" t="s">
        <v>20</v>
      </c>
    </row>
    <row r="4" spans="1:8">
      <c r="A4" s="1" t="s">
        <v>2</v>
      </c>
      <c r="B4">
        <v>8</v>
      </c>
      <c r="C4">
        <v>350</v>
      </c>
      <c r="D4">
        <v>100</v>
      </c>
      <c r="E4">
        <v>100</v>
      </c>
      <c r="F4">
        <v>150</v>
      </c>
      <c r="G4">
        <f>SUM(D4:F4)</f>
        <v>350</v>
      </c>
      <c r="H4" t="str">
        <f>IF(G4&lt;&gt;C4,"thiếu","")</f>
        <v/>
      </c>
    </row>
    <row r="5" spans="1:8">
      <c r="A5" s="1" t="s">
        <v>3</v>
      </c>
      <c r="B5">
        <v>8</v>
      </c>
      <c r="C5">
        <v>350</v>
      </c>
      <c r="D5">
        <v>0</v>
      </c>
      <c r="E5">
        <v>0</v>
      </c>
      <c r="F5">
        <v>0</v>
      </c>
      <c r="G5">
        <f t="shared" ref="G5:G15" si="0">SUM(D5:F5)</f>
        <v>0</v>
      </c>
      <c r="H5" t="str">
        <f t="shared" ref="H5:H12" si="1">IF(G5&lt;C5,"thiếu","")</f>
        <v>thiếu</v>
      </c>
    </row>
    <row r="6" spans="1:8">
      <c r="A6" s="1" t="s">
        <v>4</v>
      </c>
      <c r="B6">
        <v>8</v>
      </c>
      <c r="C6">
        <v>350</v>
      </c>
      <c r="D6">
        <v>100</v>
      </c>
      <c r="E6">
        <v>80</v>
      </c>
      <c r="F6">
        <v>0</v>
      </c>
      <c r="G6">
        <f t="shared" si="0"/>
        <v>180</v>
      </c>
      <c r="H6" t="str">
        <f t="shared" si="1"/>
        <v>thiếu</v>
      </c>
    </row>
    <row r="7" spans="1:8">
      <c r="A7" s="1" t="s">
        <v>5</v>
      </c>
      <c r="B7">
        <v>8</v>
      </c>
      <c r="C7">
        <v>350</v>
      </c>
      <c r="D7">
        <v>100</v>
      </c>
      <c r="E7">
        <v>100</v>
      </c>
      <c r="F7">
        <v>0</v>
      </c>
      <c r="G7">
        <f t="shared" si="0"/>
        <v>200</v>
      </c>
      <c r="H7" t="str">
        <f t="shared" si="1"/>
        <v>thiếu</v>
      </c>
    </row>
    <row r="8" spans="1:8">
      <c r="A8" s="1" t="s">
        <v>6</v>
      </c>
      <c r="B8">
        <v>8</v>
      </c>
      <c r="C8">
        <v>350</v>
      </c>
      <c r="D8">
        <v>100</v>
      </c>
      <c r="E8">
        <v>100</v>
      </c>
      <c r="F8">
        <v>150</v>
      </c>
      <c r="G8">
        <f t="shared" si="0"/>
        <v>350</v>
      </c>
      <c r="H8" t="str">
        <f t="shared" si="1"/>
        <v/>
      </c>
    </row>
    <row r="9" spans="1:8">
      <c r="A9" s="1" t="s">
        <v>7</v>
      </c>
      <c r="B9">
        <v>8</v>
      </c>
      <c r="C9">
        <v>350</v>
      </c>
      <c r="D9">
        <v>100</v>
      </c>
      <c r="E9">
        <v>100</v>
      </c>
      <c r="F9">
        <v>0</v>
      </c>
      <c r="G9">
        <f t="shared" si="0"/>
        <v>200</v>
      </c>
      <c r="H9" t="str">
        <f t="shared" si="1"/>
        <v>thiếu</v>
      </c>
    </row>
    <row r="10" spans="1:8">
      <c r="A10" s="1" t="s">
        <v>8</v>
      </c>
      <c r="B10">
        <v>8</v>
      </c>
      <c r="C10">
        <v>350</v>
      </c>
      <c r="D10">
        <v>100</v>
      </c>
      <c r="E10">
        <v>100</v>
      </c>
      <c r="F10">
        <v>0</v>
      </c>
      <c r="G10">
        <f t="shared" si="0"/>
        <v>200</v>
      </c>
      <c r="H10" t="str">
        <f t="shared" si="1"/>
        <v>thiếu</v>
      </c>
    </row>
    <row r="11" spans="1:8">
      <c r="A11" s="1" t="s">
        <v>9</v>
      </c>
      <c r="B11">
        <v>8</v>
      </c>
      <c r="C11">
        <v>350</v>
      </c>
      <c r="D11">
        <v>100</v>
      </c>
      <c r="E11">
        <v>0</v>
      </c>
      <c r="F11">
        <v>0</v>
      </c>
      <c r="G11">
        <f t="shared" si="0"/>
        <v>100</v>
      </c>
      <c r="H11" t="str">
        <f t="shared" si="1"/>
        <v>thiếu</v>
      </c>
    </row>
    <row r="12" spans="1:8">
      <c r="A12" s="1" t="s">
        <v>10</v>
      </c>
      <c r="B12">
        <v>8</v>
      </c>
      <c r="C12">
        <v>350</v>
      </c>
      <c r="D12">
        <v>100</v>
      </c>
      <c r="E12">
        <v>100</v>
      </c>
      <c r="F12">
        <v>0</v>
      </c>
      <c r="G12">
        <f t="shared" si="0"/>
        <v>200</v>
      </c>
      <c r="H12" t="str">
        <f t="shared" si="1"/>
        <v>thiếu</v>
      </c>
    </row>
    <row r="13" spans="1:8">
      <c r="A13" s="1" t="s">
        <v>11</v>
      </c>
      <c r="B13">
        <v>8</v>
      </c>
      <c r="C13">
        <v>350</v>
      </c>
      <c r="D13">
        <v>50</v>
      </c>
      <c r="E13">
        <v>50</v>
      </c>
      <c r="F13">
        <v>0</v>
      </c>
      <c r="G13">
        <f t="shared" si="0"/>
        <v>100</v>
      </c>
      <c r="H13" t="str">
        <f>IF(G13&lt;C13,"thiếu","")</f>
        <v>thiếu</v>
      </c>
    </row>
    <row r="14" spans="1:8">
      <c r="A14" s="1" t="s">
        <v>12</v>
      </c>
      <c r="B14">
        <v>8</v>
      </c>
      <c r="C14">
        <v>350</v>
      </c>
      <c r="D14">
        <v>100</v>
      </c>
      <c r="E14">
        <v>100</v>
      </c>
      <c r="F14">
        <v>150</v>
      </c>
      <c r="G14">
        <f t="shared" si="0"/>
        <v>350</v>
      </c>
      <c r="H14" t="str">
        <f t="shared" ref="H14:H15" si="2">IF(G14&lt;C14,"thiếu","")</f>
        <v/>
      </c>
    </row>
    <row r="15" spans="1:8">
      <c r="A15" s="1" t="s">
        <v>13</v>
      </c>
      <c r="B15">
        <v>8</v>
      </c>
      <c r="C15">
        <v>350</v>
      </c>
      <c r="D15">
        <v>100</v>
      </c>
      <c r="E15">
        <v>100</v>
      </c>
      <c r="F15">
        <v>0</v>
      </c>
      <c r="G15">
        <f t="shared" si="0"/>
        <v>200</v>
      </c>
      <c r="H15" t="str">
        <f t="shared" si="2"/>
        <v>thiếu</v>
      </c>
    </row>
    <row r="16" spans="1:8" ht="15" thickBot="1">
      <c r="A16" s="3" t="s">
        <v>21</v>
      </c>
      <c r="B16" s="4"/>
      <c r="C16" s="4">
        <f>SUM(C4:C15)</f>
        <v>4200</v>
      </c>
      <c r="D16" s="4"/>
      <c r="E16" s="4"/>
      <c r="F16" s="4"/>
      <c r="G16" s="4">
        <f>SUM(G4:G15)</f>
        <v>2430</v>
      </c>
    </row>
    <row r="17" ht="15" thickTop="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Title page</vt:lpstr>
      <vt:lpstr>Trip Costs</vt:lpstr>
      <vt:lpstr>Payments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HAN NGA</cp:lastModifiedBy>
  <dcterms:created xsi:type="dcterms:W3CDTF">2016-03-07T06:28:20Z</dcterms:created>
  <dcterms:modified xsi:type="dcterms:W3CDTF">2024-03-06T17:08:28Z</dcterms:modified>
</cp:coreProperties>
</file>