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N NGA\Downloads\"/>
    </mc:Choice>
  </mc:AlternateContent>
  <xr:revisionPtr revIDLastSave="0" documentId="13_ncr:1_{EA43ACE9-9946-48AE-A082-0AA42B63A0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Task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 a="1"/>
  <c r="N7" i="1" s="1"/>
  <c r="N3" i="1"/>
  <c r="L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<sst xmlns="http://schemas.openxmlformats.org/spreadsheetml/2006/main" count="225" uniqueCount="130">
  <si>
    <t>Product Code</t>
  </si>
  <si>
    <t>Sales Amount</t>
  </si>
  <si>
    <t>Customer Feedback</t>
  </si>
  <si>
    <t>Delivery Time (days)</t>
  </si>
  <si>
    <t>PC0001</t>
  </si>
  <si>
    <t>PC0002</t>
  </si>
  <si>
    <t>PC0003</t>
  </si>
  <si>
    <t>PC0004</t>
  </si>
  <si>
    <t>PC0005</t>
  </si>
  <si>
    <t>PC0006</t>
  </si>
  <si>
    <t>PC0007</t>
  </si>
  <si>
    <t>PC0008</t>
  </si>
  <si>
    <t>PC0009</t>
  </si>
  <si>
    <t>PC0010</t>
  </si>
  <si>
    <t>PC0011</t>
  </si>
  <si>
    <t>PC0012</t>
  </si>
  <si>
    <t>PC0013</t>
  </si>
  <si>
    <t>PC0014</t>
  </si>
  <si>
    <t>PC0015</t>
  </si>
  <si>
    <t>PC0016</t>
  </si>
  <si>
    <t>PC0017</t>
  </si>
  <si>
    <t>PC0018</t>
  </si>
  <si>
    <t>PC0019</t>
  </si>
  <si>
    <t>PC0020</t>
  </si>
  <si>
    <t>PC0021</t>
  </si>
  <si>
    <t>PC0022</t>
  </si>
  <si>
    <t>PC0023</t>
  </si>
  <si>
    <t>PC0024</t>
  </si>
  <si>
    <t>PC0025</t>
  </si>
  <si>
    <t>PC0026</t>
  </si>
  <si>
    <t>PC0027</t>
  </si>
  <si>
    <t>PC0028</t>
  </si>
  <si>
    <t>PC0029</t>
  </si>
  <si>
    <t>PC0030</t>
  </si>
  <si>
    <t>PC0031</t>
  </si>
  <si>
    <t>PC0032</t>
  </si>
  <si>
    <t>PC0033</t>
  </si>
  <si>
    <t>PC0034</t>
  </si>
  <si>
    <t>PC0035</t>
  </si>
  <si>
    <t>PC0036</t>
  </si>
  <si>
    <t>PC0037</t>
  </si>
  <si>
    <t>PC0038</t>
  </si>
  <si>
    <t>PC0039</t>
  </si>
  <si>
    <t>PC0040</t>
  </si>
  <si>
    <t>PC0041</t>
  </si>
  <si>
    <t>PC0042</t>
  </si>
  <si>
    <t>PC0043</t>
  </si>
  <si>
    <t>PC0044</t>
  </si>
  <si>
    <t>PC0045</t>
  </si>
  <si>
    <t>PC0046</t>
  </si>
  <si>
    <t>PC0047</t>
  </si>
  <si>
    <t>PC0048</t>
  </si>
  <si>
    <t>PC0049</t>
  </si>
  <si>
    <t>PC0050</t>
  </si>
  <si>
    <t>PC0051</t>
  </si>
  <si>
    <t>PC0052</t>
  </si>
  <si>
    <t>PC0053</t>
  </si>
  <si>
    <t>PC0054</t>
  </si>
  <si>
    <t>PC0055</t>
  </si>
  <si>
    <t>PC0056</t>
  </si>
  <si>
    <t>PC0057</t>
  </si>
  <si>
    <t>PC0058</t>
  </si>
  <si>
    <t>PC0059</t>
  </si>
  <si>
    <t>PC0060</t>
  </si>
  <si>
    <t>PC0061</t>
  </si>
  <si>
    <t>PC0062</t>
  </si>
  <si>
    <t>PC0063</t>
  </si>
  <si>
    <t>PC0064</t>
  </si>
  <si>
    <t>PC0065</t>
  </si>
  <si>
    <t>PC0066</t>
  </si>
  <si>
    <t>PC0067</t>
  </si>
  <si>
    <t>PC0068</t>
  </si>
  <si>
    <t>PC0069</t>
  </si>
  <si>
    <t>PC0070</t>
  </si>
  <si>
    <t>PC0071</t>
  </si>
  <si>
    <t>PC0072</t>
  </si>
  <si>
    <t>PC0073</t>
  </si>
  <si>
    <t>PC0074</t>
  </si>
  <si>
    <t>PC0075</t>
  </si>
  <si>
    <t>PC0076</t>
  </si>
  <si>
    <t>PC0077</t>
  </si>
  <si>
    <t>PC0078</t>
  </si>
  <si>
    <t>PC0079</t>
  </si>
  <si>
    <t>PC0080</t>
  </si>
  <si>
    <t>PC0081</t>
  </si>
  <si>
    <t>PC0082</t>
  </si>
  <si>
    <t>PC0083</t>
  </si>
  <si>
    <t>PC0084</t>
  </si>
  <si>
    <t>PC0085</t>
  </si>
  <si>
    <t>PC0086</t>
  </si>
  <si>
    <t>PC0087</t>
  </si>
  <si>
    <t>PC0088</t>
  </si>
  <si>
    <t>PC0089</t>
  </si>
  <si>
    <t>PC0090</t>
  </si>
  <si>
    <t>PC0091</t>
  </si>
  <si>
    <t>PC0092</t>
  </si>
  <si>
    <t>PC0093</t>
  </si>
  <si>
    <t>PC0094</t>
  </si>
  <si>
    <t>PC0095</t>
  </si>
  <si>
    <t>PC0096</t>
  </si>
  <si>
    <t>PC0097</t>
  </si>
  <si>
    <t>PC0098</t>
  </si>
  <si>
    <t>PC0099</t>
  </si>
  <si>
    <t>PC0100</t>
  </si>
  <si>
    <t>Poor</t>
  </si>
  <si>
    <t>Excellent</t>
  </si>
  <si>
    <t>Average</t>
  </si>
  <si>
    <t>Good</t>
  </si>
  <si>
    <t>Terrible</t>
  </si>
  <si>
    <t>Task Description</t>
  </si>
  <si>
    <t>Medium Level Tasks:</t>
  </si>
  <si>
    <t>1. Round all 'Sales Amount' values to the nearest whole number.</t>
  </si>
  <si>
    <t>2. Convert all 'Customer Feedback' strings to uppercase.</t>
  </si>
  <si>
    <t>Hard Level Tasks:</t>
  </si>
  <si>
    <t>3. Extract the first 2 characters from each 'Product Code'.</t>
  </si>
  <si>
    <t>4. Count the number of 'Excellent' feedbacks.</t>
  </si>
  <si>
    <t>5. Calculate the average 'Delivery Time' for 'Poor' feedbacks.</t>
  </si>
  <si>
    <t>6. Find the longest 'Customer Feedback' string length.</t>
  </si>
  <si>
    <t>Task 1</t>
  </si>
  <si>
    <r>
      <t>=ROUND(</t>
    </r>
    <r>
      <rPr>
        <sz val="11"/>
        <color theme="3" tint="0.39997558519241921"/>
        <rFont val="Calibri"/>
        <family val="2"/>
        <scheme val="minor"/>
      </rPr>
      <t>Sales Amount</t>
    </r>
    <r>
      <rPr>
        <b/>
        <sz val="11"/>
        <color theme="1"/>
        <rFont val="Calibri"/>
        <family val="2"/>
        <scheme val="minor"/>
      </rPr>
      <t>)</t>
    </r>
  </si>
  <si>
    <t>Task 2</t>
  </si>
  <si>
    <r>
      <t>=UPPER(</t>
    </r>
    <r>
      <rPr>
        <sz val="11"/>
        <color theme="3" tint="0.39997558519241921"/>
        <rFont val="Calibri"/>
        <family val="2"/>
        <scheme val="minor"/>
      </rPr>
      <t>Customer Feedback)</t>
    </r>
  </si>
  <si>
    <t>Task 3</t>
  </si>
  <si>
    <t>=LEFT(Product Code)</t>
  </si>
  <si>
    <t>Task 4</t>
  </si>
  <si>
    <t>=COUNTIF(xuất sắc)</t>
  </si>
  <si>
    <t>Task 5</t>
  </si>
  <si>
    <r>
      <t xml:space="preserve">Time giao hàng </t>
    </r>
    <r>
      <rPr>
        <b/>
        <sz val="11"/>
        <color rgb="FFC00000"/>
        <rFont val="Calibri"/>
        <family val="2"/>
        <scheme val="minor"/>
      </rPr>
      <t xml:space="preserve">trung bình </t>
    </r>
    <r>
      <rPr>
        <sz val="11"/>
        <color theme="1"/>
        <rFont val="Calibri"/>
        <family val="2"/>
        <scheme val="minor"/>
      </rPr>
      <t>có phản hồi kém</t>
    </r>
  </si>
  <si>
    <t>Task 6</t>
  </si>
  <si>
    <r>
      <rPr>
        <b/>
        <sz val="11"/>
        <color rgb="FFC00000"/>
        <rFont val="Calibri"/>
        <family val="2"/>
        <scheme val="minor"/>
      </rPr>
      <t>độ dài</t>
    </r>
    <r>
      <rPr>
        <sz val="11"/>
        <color theme="1"/>
        <rFont val="Calibri"/>
        <family val="2"/>
        <scheme val="minor"/>
      </rPr>
      <t xml:space="preserve"> chuỗi 'Phản hồi của khách hàng' </t>
    </r>
    <r>
      <rPr>
        <b/>
        <sz val="11"/>
        <color theme="3" tint="0.39997558519241921"/>
        <rFont val="Calibri"/>
        <family val="2"/>
        <scheme val="minor"/>
      </rPr>
      <t>dài nhất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</si>
</sst>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theme="3" tint="0.399975585192419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quotePrefix="1"/>
    <xf numFmtId="0" fontId="1" fillId="0" borderId="2" xfId="0" quotePrefix="1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2"/>
  <sheetViews>
    <sheetView tabSelected="1" zoomScale="68" workbookViewId="0">
      <selection activeCell="N14" sqref="M14:N14"/>
    </sheetView>
  </sheetViews>
  <sheetFormatPr defaultRowHeight="14.4" x14ac:dyDescent="0.3"/>
  <cols>
    <col min="1" max="2" width="13.109375" customWidth="1"/>
    <col min="3" max="3" width="18.77734375" customWidth="1"/>
    <col min="4" max="4" width="22.6640625" customWidth="1"/>
    <col min="5" max="5" width="5.44140625" customWidth="1"/>
    <col min="6" max="6" width="20.88671875" bestFit="1" customWidth="1"/>
    <col min="7" max="7" width="5.88671875" customWidth="1"/>
    <col min="8" max="8" width="24.88671875" bestFit="1" customWidth="1"/>
    <col min="9" max="9" width="2.88671875" customWidth="1"/>
    <col min="10" max="10" width="18.109375" bestFit="1" customWidth="1"/>
    <col min="11" max="11" width="2.88671875" customWidth="1"/>
    <col min="12" max="12" width="17.77734375" customWidth="1"/>
    <col min="13" max="13" width="2.88671875" customWidth="1"/>
    <col min="14" max="14" width="38.88671875" customWidth="1"/>
  </cols>
  <sheetData>
    <row r="1" spans="1:14" x14ac:dyDescent="0.3">
      <c r="F1" s="2" t="s">
        <v>118</v>
      </c>
      <c r="H1" s="2" t="s">
        <v>120</v>
      </c>
      <c r="J1" s="2" t="s">
        <v>122</v>
      </c>
      <c r="L1" s="2" t="s">
        <v>124</v>
      </c>
      <c r="N1" s="2" t="s">
        <v>126</v>
      </c>
    </row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F2" s="4" t="s">
        <v>119</v>
      </c>
      <c r="H2" s="3" t="s">
        <v>121</v>
      </c>
      <c r="J2" s="3" t="s">
        <v>123</v>
      </c>
      <c r="L2" s="3" t="s">
        <v>125</v>
      </c>
      <c r="N2" t="s">
        <v>127</v>
      </c>
    </row>
    <row r="3" spans="1:14" x14ac:dyDescent="0.3">
      <c r="A3" t="s">
        <v>4</v>
      </c>
      <c r="B3">
        <v>324.13</v>
      </c>
      <c r="C3" t="s">
        <v>104</v>
      </c>
      <c r="D3">
        <v>24</v>
      </c>
      <c r="F3">
        <f>ROUND(B3,0)</f>
        <v>324</v>
      </c>
      <c r="H3" t="str">
        <f>UPPER(C3)</f>
        <v>POOR</v>
      </c>
      <c r="J3" t="str">
        <f>LEFT(A3, 2)</f>
        <v>PC</v>
      </c>
      <c r="L3" s="5">
        <f>COUNTIF(C3:C102,"Excellent")</f>
        <v>19</v>
      </c>
      <c r="N3" s="6">
        <f>AVERAGEIF(C3:C102,"Poor",D3:D102)</f>
        <v>15.55</v>
      </c>
    </row>
    <row r="4" spans="1:14" x14ac:dyDescent="0.3">
      <c r="A4" t="s">
        <v>5</v>
      </c>
      <c r="B4">
        <v>247.1</v>
      </c>
      <c r="C4" t="s">
        <v>105</v>
      </c>
      <c r="D4">
        <v>22</v>
      </c>
      <c r="F4">
        <f t="shared" ref="F4:F67" si="0">ROUND(B4,0)</f>
        <v>247</v>
      </c>
      <c r="H4" t="str">
        <f t="shared" ref="H4:H67" si="1">UPPER(C4)</f>
        <v>EXCELLENT</v>
      </c>
      <c r="J4" t="str">
        <f t="shared" ref="J4:J67" si="2">LEFT(A4, 2)</f>
        <v>PC</v>
      </c>
    </row>
    <row r="5" spans="1:14" x14ac:dyDescent="0.3">
      <c r="A5" t="s">
        <v>6</v>
      </c>
      <c r="B5">
        <v>805</v>
      </c>
      <c r="C5" t="s">
        <v>105</v>
      </c>
      <c r="D5">
        <v>11</v>
      </c>
      <c r="F5">
        <f t="shared" si="0"/>
        <v>805</v>
      </c>
      <c r="H5" t="str">
        <f t="shared" si="1"/>
        <v>EXCELLENT</v>
      </c>
      <c r="J5" t="str">
        <f t="shared" si="2"/>
        <v>PC</v>
      </c>
      <c r="N5" s="2" t="s">
        <v>128</v>
      </c>
    </row>
    <row r="6" spans="1:14" x14ac:dyDescent="0.3">
      <c r="A6" t="s">
        <v>7</v>
      </c>
      <c r="B6">
        <v>827.36</v>
      </c>
      <c r="C6" t="s">
        <v>105</v>
      </c>
      <c r="D6">
        <v>19</v>
      </c>
      <c r="F6">
        <f t="shared" si="0"/>
        <v>827</v>
      </c>
      <c r="H6" t="str">
        <f t="shared" si="1"/>
        <v>EXCELLENT</v>
      </c>
      <c r="J6" t="str">
        <f t="shared" si="2"/>
        <v>PC</v>
      </c>
      <c r="N6" t="s">
        <v>129</v>
      </c>
    </row>
    <row r="7" spans="1:14" x14ac:dyDescent="0.3">
      <c r="A7" t="s">
        <v>8</v>
      </c>
      <c r="B7">
        <v>662.94</v>
      </c>
      <c r="C7" t="s">
        <v>104</v>
      </c>
      <c r="D7">
        <v>19</v>
      </c>
      <c r="F7">
        <f t="shared" si="0"/>
        <v>663</v>
      </c>
      <c r="H7" t="str">
        <f t="shared" si="1"/>
        <v>POOR</v>
      </c>
      <c r="J7" t="str">
        <f t="shared" si="2"/>
        <v>PC</v>
      </c>
      <c r="N7" s="6" cm="1">
        <f t="array" ref="N7">MAX(LEN(C3:C102))</f>
        <v>9</v>
      </c>
    </row>
    <row r="8" spans="1:14" x14ac:dyDescent="0.3">
      <c r="A8" t="s">
        <v>9</v>
      </c>
      <c r="B8">
        <v>643.6</v>
      </c>
      <c r="C8" t="s">
        <v>106</v>
      </c>
      <c r="D8">
        <v>30</v>
      </c>
      <c r="F8">
        <f t="shared" si="0"/>
        <v>644</v>
      </c>
      <c r="H8" t="str">
        <f t="shared" si="1"/>
        <v>AVERAGE</v>
      </c>
      <c r="J8" t="str">
        <f t="shared" si="2"/>
        <v>PC</v>
      </c>
    </row>
    <row r="9" spans="1:14" x14ac:dyDescent="0.3">
      <c r="A9" t="s">
        <v>10</v>
      </c>
      <c r="B9">
        <v>896.75</v>
      </c>
      <c r="C9" t="s">
        <v>106</v>
      </c>
      <c r="D9">
        <v>8</v>
      </c>
      <c r="F9">
        <f t="shared" si="0"/>
        <v>897</v>
      </c>
      <c r="H9" t="str">
        <f t="shared" si="1"/>
        <v>AVERAGE</v>
      </c>
      <c r="J9" t="str">
        <f t="shared" si="2"/>
        <v>PC</v>
      </c>
    </row>
    <row r="10" spans="1:14" x14ac:dyDescent="0.3">
      <c r="A10" t="s">
        <v>11</v>
      </c>
      <c r="B10">
        <v>782.95</v>
      </c>
      <c r="C10" t="s">
        <v>107</v>
      </c>
      <c r="D10">
        <v>14</v>
      </c>
      <c r="F10">
        <f t="shared" si="0"/>
        <v>783</v>
      </c>
      <c r="H10" t="str">
        <f t="shared" si="1"/>
        <v>GOOD</v>
      </c>
      <c r="J10" t="str">
        <f t="shared" si="2"/>
        <v>PC</v>
      </c>
    </row>
    <row r="11" spans="1:14" x14ac:dyDescent="0.3">
      <c r="A11" t="s">
        <v>12</v>
      </c>
      <c r="B11">
        <v>263.31</v>
      </c>
      <c r="C11" t="s">
        <v>106</v>
      </c>
      <c r="D11">
        <v>13</v>
      </c>
      <c r="F11">
        <f t="shared" si="0"/>
        <v>263</v>
      </c>
      <c r="H11" t="str">
        <f t="shared" si="1"/>
        <v>AVERAGE</v>
      </c>
      <c r="J11" t="str">
        <f t="shared" si="2"/>
        <v>PC</v>
      </c>
    </row>
    <row r="12" spans="1:14" x14ac:dyDescent="0.3">
      <c r="A12" t="s">
        <v>13</v>
      </c>
      <c r="B12">
        <v>235.5</v>
      </c>
      <c r="C12" t="s">
        <v>107</v>
      </c>
      <c r="D12">
        <v>14</v>
      </c>
      <c r="F12">
        <f t="shared" si="0"/>
        <v>236</v>
      </c>
      <c r="H12" t="str">
        <f t="shared" si="1"/>
        <v>GOOD</v>
      </c>
      <c r="J12" t="str">
        <f t="shared" si="2"/>
        <v>PC</v>
      </c>
    </row>
    <row r="13" spans="1:14" x14ac:dyDescent="0.3">
      <c r="A13" t="s">
        <v>14</v>
      </c>
      <c r="B13">
        <v>492.18</v>
      </c>
      <c r="C13" t="s">
        <v>106</v>
      </c>
      <c r="D13">
        <v>25</v>
      </c>
      <c r="F13">
        <f t="shared" si="0"/>
        <v>492</v>
      </c>
      <c r="H13" t="str">
        <f t="shared" si="1"/>
        <v>AVERAGE</v>
      </c>
      <c r="J13" t="str">
        <f t="shared" si="2"/>
        <v>PC</v>
      </c>
    </row>
    <row r="14" spans="1:14" x14ac:dyDescent="0.3">
      <c r="A14" t="s">
        <v>15</v>
      </c>
      <c r="B14">
        <v>446.86</v>
      </c>
      <c r="C14" t="s">
        <v>108</v>
      </c>
      <c r="D14">
        <v>22</v>
      </c>
      <c r="F14">
        <f t="shared" si="0"/>
        <v>447</v>
      </c>
      <c r="H14" t="str">
        <f t="shared" si="1"/>
        <v>TERRIBLE</v>
      </c>
      <c r="J14" t="str">
        <f t="shared" si="2"/>
        <v>PC</v>
      </c>
    </row>
    <row r="15" spans="1:14" x14ac:dyDescent="0.3">
      <c r="A15" t="s">
        <v>16</v>
      </c>
      <c r="B15">
        <v>618.05999999999995</v>
      </c>
      <c r="C15" t="s">
        <v>105</v>
      </c>
      <c r="D15">
        <v>23</v>
      </c>
      <c r="F15">
        <f t="shared" si="0"/>
        <v>618</v>
      </c>
      <c r="H15" t="str">
        <f t="shared" si="1"/>
        <v>EXCELLENT</v>
      </c>
      <c r="J15" t="str">
        <f t="shared" si="2"/>
        <v>PC</v>
      </c>
    </row>
    <row r="16" spans="1:14" x14ac:dyDescent="0.3">
      <c r="A16" t="s">
        <v>17</v>
      </c>
      <c r="B16">
        <v>231.84</v>
      </c>
      <c r="C16" t="s">
        <v>108</v>
      </c>
      <c r="D16">
        <v>8</v>
      </c>
      <c r="F16">
        <f t="shared" si="0"/>
        <v>232</v>
      </c>
      <c r="H16" t="str">
        <f t="shared" si="1"/>
        <v>TERRIBLE</v>
      </c>
      <c r="J16" t="str">
        <f t="shared" si="2"/>
        <v>PC</v>
      </c>
    </row>
    <row r="17" spans="1:10" x14ac:dyDescent="0.3">
      <c r="A17" t="s">
        <v>18</v>
      </c>
      <c r="B17">
        <v>717.75</v>
      </c>
      <c r="C17" t="s">
        <v>106</v>
      </c>
      <c r="D17">
        <v>23</v>
      </c>
      <c r="F17">
        <f t="shared" si="0"/>
        <v>718</v>
      </c>
      <c r="H17" t="str">
        <f t="shared" si="1"/>
        <v>AVERAGE</v>
      </c>
      <c r="J17" t="str">
        <f t="shared" si="2"/>
        <v>PC</v>
      </c>
    </row>
    <row r="18" spans="1:10" x14ac:dyDescent="0.3">
      <c r="A18" t="s">
        <v>19</v>
      </c>
      <c r="B18">
        <v>521.95000000000005</v>
      </c>
      <c r="C18" t="s">
        <v>104</v>
      </c>
      <c r="D18">
        <v>14</v>
      </c>
      <c r="F18">
        <f t="shared" si="0"/>
        <v>522</v>
      </c>
      <c r="H18" t="str">
        <f t="shared" si="1"/>
        <v>POOR</v>
      </c>
      <c r="J18" t="str">
        <f t="shared" si="2"/>
        <v>PC</v>
      </c>
    </row>
    <row r="19" spans="1:10" x14ac:dyDescent="0.3">
      <c r="A19" t="s">
        <v>20</v>
      </c>
      <c r="B19">
        <v>612.92999999999995</v>
      </c>
      <c r="C19" t="s">
        <v>107</v>
      </c>
      <c r="D19">
        <v>19</v>
      </c>
      <c r="F19">
        <f t="shared" si="0"/>
        <v>613</v>
      </c>
      <c r="H19" t="str">
        <f t="shared" si="1"/>
        <v>GOOD</v>
      </c>
      <c r="J19" t="str">
        <f t="shared" si="2"/>
        <v>PC</v>
      </c>
    </row>
    <row r="20" spans="1:10" x14ac:dyDescent="0.3">
      <c r="A20" t="s">
        <v>21</v>
      </c>
      <c r="B20">
        <v>680.99</v>
      </c>
      <c r="C20" t="s">
        <v>105</v>
      </c>
      <c r="D20">
        <v>6</v>
      </c>
      <c r="F20">
        <f t="shared" si="0"/>
        <v>681</v>
      </c>
      <c r="H20" t="str">
        <f t="shared" si="1"/>
        <v>EXCELLENT</v>
      </c>
      <c r="J20" t="str">
        <f t="shared" si="2"/>
        <v>PC</v>
      </c>
    </row>
    <row r="21" spans="1:10" x14ac:dyDescent="0.3">
      <c r="A21" t="s">
        <v>22</v>
      </c>
      <c r="B21">
        <v>750.78</v>
      </c>
      <c r="C21" t="s">
        <v>107</v>
      </c>
      <c r="D21">
        <v>4</v>
      </c>
      <c r="F21">
        <f t="shared" si="0"/>
        <v>751</v>
      </c>
      <c r="H21" t="str">
        <f t="shared" si="1"/>
        <v>GOOD</v>
      </c>
      <c r="J21" t="str">
        <f t="shared" si="2"/>
        <v>PC</v>
      </c>
    </row>
    <row r="22" spans="1:10" x14ac:dyDescent="0.3">
      <c r="A22" t="s">
        <v>23</v>
      </c>
      <c r="B22">
        <v>712.42</v>
      </c>
      <c r="C22" t="s">
        <v>104</v>
      </c>
      <c r="D22">
        <v>11</v>
      </c>
      <c r="F22">
        <f t="shared" si="0"/>
        <v>712</v>
      </c>
      <c r="H22" t="str">
        <f t="shared" si="1"/>
        <v>POOR</v>
      </c>
      <c r="J22" t="str">
        <f t="shared" si="2"/>
        <v>PC</v>
      </c>
    </row>
    <row r="23" spans="1:10" x14ac:dyDescent="0.3">
      <c r="A23" t="s">
        <v>24</v>
      </c>
      <c r="B23">
        <v>263.14</v>
      </c>
      <c r="C23" t="s">
        <v>105</v>
      </c>
      <c r="D23">
        <v>18</v>
      </c>
      <c r="F23">
        <f t="shared" si="0"/>
        <v>263</v>
      </c>
      <c r="H23" t="str">
        <f t="shared" si="1"/>
        <v>EXCELLENT</v>
      </c>
      <c r="J23" t="str">
        <f t="shared" si="2"/>
        <v>PC</v>
      </c>
    </row>
    <row r="24" spans="1:10" x14ac:dyDescent="0.3">
      <c r="A24" t="s">
        <v>25</v>
      </c>
      <c r="B24">
        <v>206.72</v>
      </c>
      <c r="C24" t="s">
        <v>106</v>
      </c>
      <c r="D24">
        <v>28</v>
      </c>
      <c r="F24">
        <f t="shared" si="0"/>
        <v>207</v>
      </c>
      <c r="H24" t="str">
        <f t="shared" si="1"/>
        <v>AVERAGE</v>
      </c>
      <c r="J24" t="str">
        <f t="shared" si="2"/>
        <v>PC</v>
      </c>
    </row>
    <row r="25" spans="1:10" x14ac:dyDescent="0.3">
      <c r="A25" t="s">
        <v>26</v>
      </c>
      <c r="B25">
        <v>318.72000000000003</v>
      </c>
      <c r="C25" t="s">
        <v>104</v>
      </c>
      <c r="D25">
        <v>27</v>
      </c>
      <c r="F25">
        <f t="shared" si="0"/>
        <v>319</v>
      </c>
      <c r="H25" t="str">
        <f t="shared" si="1"/>
        <v>POOR</v>
      </c>
      <c r="J25" t="str">
        <f t="shared" si="2"/>
        <v>PC</v>
      </c>
    </row>
    <row r="26" spans="1:10" x14ac:dyDescent="0.3">
      <c r="A26" t="s">
        <v>27</v>
      </c>
      <c r="B26">
        <v>107.86</v>
      </c>
      <c r="C26" t="s">
        <v>104</v>
      </c>
      <c r="D26">
        <v>14</v>
      </c>
      <c r="F26">
        <f t="shared" si="0"/>
        <v>108</v>
      </c>
      <c r="H26" t="str">
        <f t="shared" si="1"/>
        <v>POOR</v>
      </c>
      <c r="J26" t="str">
        <f t="shared" si="2"/>
        <v>PC</v>
      </c>
    </row>
    <row r="27" spans="1:10" x14ac:dyDescent="0.3">
      <c r="A27" t="s">
        <v>28</v>
      </c>
      <c r="B27">
        <v>424.2</v>
      </c>
      <c r="C27" t="s">
        <v>105</v>
      </c>
      <c r="D27">
        <v>14</v>
      </c>
      <c r="F27">
        <f t="shared" si="0"/>
        <v>424</v>
      </c>
      <c r="H27" t="str">
        <f t="shared" si="1"/>
        <v>EXCELLENT</v>
      </c>
      <c r="J27" t="str">
        <f t="shared" si="2"/>
        <v>PC</v>
      </c>
    </row>
    <row r="28" spans="1:10" x14ac:dyDescent="0.3">
      <c r="A28" t="s">
        <v>29</v>
      </c>
      <c r="B28">
        <v>231.79</v>
      </c>
      <c r="C28" t="s">
        <v>107</v>
      </c>
      <c r="D28">
        <v>11</v>
      </c>
      <c r="F28">
        <f t="shared" si="0"/>
        <v>232</v>
      </c>
      <c r="H28" t="str">
        <f t="shared" si="1"/>
        <v>GOOD</v>
      </c>
      <c r="J28" t="str">
        <f t="shared" si="2"/>
        <v>PC</v>
      </c>
    </row>
    <row r="29" spans="1:10" x14ac:dyDescent="0.3">
      <c r="A29" t="s">
        <v>30</v>
      </c>
      <c r="B29">
        <v>588.41</v>
      </c>
      <c r="C29" t="s">
        <v>108</v>
      </c>
      <c r="D29">
        <v>14</v>
      </c>
      <c r="F29">
        <f t="shared" si="0"/>
        <v>588</v>
      </c>
      <c r="H29" t="str">
        <f t="shared" si="1"/>
        <v>TERRIBLE</v>
      </c>
      <c r="J29" t="str">
        <f t="shared" si="2"/>
        <v>PC</v>
      </c>
    </row>
    <row r="30" spans="1:10" x14ac:dyDescent="0.3">
      <c r="A30" t="s">
        <v>31</v>
      </c>
      <c r="B30">
        <v>871.04</v>
      </c>
      <c r="C30" t="s">
        <v>107</v>
      </c>
      <c r="D30">
        <v>13</v>
      </c>
      <c r="F30">
        <f t="shared" si="0"/>
        <v>871</v>
      </c>
      <c r="H30" t="str">
        <f t="shared" si="1"/>
        <v>GOOD</v>
      </c>
      <c r="J30" t="str">
        <f t="shared" si="2"/>
        <v>PC</v>
      </c>
    </row>
    <row r="31" spans="1:10" x14ac:dyDescent="0.3">
      <c r="A31" t="s">
        <v>32</v>
      </c>
      <c r="B31">
        <v>280.49</v>
      </c>
      <c r="C31" t="s">
        <v>104</v>
      </c>
      <c r="D31">
        <v>6</v>
      </c>
      <c r="F31">
        <f t="shared" si="0"/>
        <v>280</v>
      </c>
      <c r="H31" t="str">
        <f t="shared" si="1"/>
        <v>POOR</v>
      </c>
      <c r="J31" t="str">
        <f t="shared" si="2"/>
        <v>PC</v>
      </c>
    </row>
    <row r="32" spans="1:10" x14ac:dyDescent="0.3">
      <c r="A32" t="s">
        <v>33</v>
      </c>
      <c r="B32">
        <v>221.54</v>
      </c>
      <c r="C32" t="s">
        <v>107</v>
      </c>
      <c r="D32">
        <v>12</v>
      </c>
      <c r="F32">
        <f t="shared" si="0"/>
        <v>222</v>
      </c>
      <c r="H32" t="str">
        <f t="shared" si="1"/>
        <v>GOOD</v>
      </c>
      <c r="J32" t="str">
        <f t="shared" si="2"/>
        <v>PC</v>
      </c>
    </row>
    <row r="33" spans="1:10" x14ac:dyDescent="0.3">
      <c r="A33" t="s">
        <v>34</v>
      </c>
      <c r="B33">
        <v>292.52</v>
      </c>
      <c r="C33" t="s">
        <v>106</v>
      </c>
      <c r="D33">
        <v>14</v>
      </c>
      <c r="F33">
        <f t="shared" si="0"/>
        <v>293</v>
      </c>
      <c r="H33" t="str">
        <f t="shared" si="1"/>
        <v>AVERAGE</v>
      </c>
      <c r="J33" t="str">
        <f t="shared" si="2"/>
        <v>PC</v>
      </c>
    </row>
    <row r="34" spans="1:10" x14ac:dyDescent="0.3">
      <c r="A34" t="s">
        <v>35</v>
      </c>
      <c r="B34">
        <v>975.37</v>
      </c>
      <c r="C34" t="s">
        <v>104</v>
      </c>
      <c r="D34">
        <v>13</v>
      </c>
      <c r="F34">
        <f t="shared" si="0"/>
        <v>975</v>
      </c>
      <c r="H34" t="str">
        <f t="shared" si="1"/>
        <v>POOR</v>
      </c>
      <c r="J34" t="str">
        <f t="shared" si="2"/>
        <v>PC</v>
      </c>
    </row>
    <row r="35" spans="1:10" x14ac:dyDescent="0.3">
      <c r="A35" t="s">
        <v>36</v>
      </c>
      <c r="B35">
        <v>872.14</v>
      </c>
      <c r="C35" t="s">
        <v>108</v>
      </c>
      <c r="D35">
        <v>26</v>
      </c>
      <c r="F35">
        <f t="shared" si="0"/>
        <v>872</v>
      </c>
      <c r="H35" t="str">
        <f t="shared" si="1"/>
        <v>TERRIBLE</v>
      </c>
      <c r="J35" t="str">
        <f t="shared" si="2"/>
        <v>PC</v>
      </c>
    </row>
    <row r="36" spans="1:10" x14ac:dyDescent="0.3">
      <c r="A36" t="s">
        <v>37</v>
      </c>
      <c r="B36">
        <v>580.37</v>
      </c>
      <c r="C36" t="s">
        <v>108</v>
      </c>
      <c r="D36">
        <v>8</v>
      </c>
      <c r="F36">
        <f t="shared" si="0"/>
        <v>580</v>
      </c>
      <c r="H36" t="str">
        <f t="shared" si="1"/>
        <v>TERRIBLE</v>
      </c>
      <c r="J36" t="str">
        <f t="shared" si="2"/>
        <v>PC</v>
      </c>
    </row>
    <row r="37" spans="1:10" x14ac:dyDescent="0.3">
      <c r="A37" t="s">
        <v>38</v>
      </c>
      <c r="B37">
        <v>491.08</v>
      </c>
      <c r="C37" t="s">
        <v>105</v>
      </c>
      <c r="D37">
        <v>30</v>
      </c>
      <c r="F37">
        <f t="shared" si="0"/>
        <v>491</v>
      </c>
      <c r="H37" t="str">
        <f t="shared" si="1"/>
        <v>EXCELLENT</v>
      </c>
      <c r="J37" t="str">
        <f t="shared" si="2"/>
        <v>PC</v>
      </c>
    </row>
    <row r="38" spans="1:10" x14ac:dyDescent="0.3">
      <c r="A38" t="s">
        <v>39</v>
      </c>
      <c r="B38">
        <v>268.79000000000002</v>
      </c>
      <c r="C38" t="s">
        <v>107</v>
      </c>
      <c r="D38">
        <v>13</v>
      </c>
      <c r="F38">
        <f t="shared" si="0"/>
        <v>269</v>
      </c>
      <c r="H38" t="str">
        <f t="shared" si="1"/>
        <v>GOOD</v>
      </c>
      <c r="J38" t="str">
        <f t="shared" si="2"/>
        <v>PC</v>
      </c>
    </row>
    <row r="39" spans="1:10" x14ac:dyDescent="0.3">
      <c r="A39" t="s">
        <v>40</v>
      </c>
      <c r="B39">
        <v>359.66</v>
      </c>
      <c r="C39" t="s">
        <v>108</v>
      </c>
      <c r="D39">
        <v>27</v>
      </c>
      <c r="F39">
        <f t="shared" si="0"/>
        <v>360</v>
      </c>
      <c r="H39" t="str">
        <f t="shared" si="1"/>
        <v>TERRIBLE</v>
      </c>
      <c r="J39" t="str">
        <f t="shared" si="2"/>
        <v>PC</v>
      </c>
    </row>
    <row r="40" spans="1:10" x14ac:dyDescent="0.3">
      <c r="A40" t="s">
        <v>41</v>
      </c>
      <c r="B40">
        <v>664.32</v>
      </c>
      <c r="C40" t="s">
        <v>105</v>
      </c>
      <c r="D40">
        <v>3</v>
      </c>
      <c r="F40">
        <f t="shared" si="0"/>
        <v>664</v>
      </c>
      <c r="H40" t="str">
        <f t="shared" si="1"/>
        <v>EXCELLENT</v>
      </c>
      <c r="J40" t="str">
        <f t="shared" si="2"/>
        <v>PC</v>
      </c>
    </row>
    <row r="41" spans="1:10" x14ac:dyDescent="0.3">
      <c r="A41" t="s">
        <v>42</v>
      </c>
      <c r="B41">
        <v>420.28</v>
      </c>
      <c r="C41" t="s">
        <v>104</v>
      </c>
      <c r="D41">
        <v>2</v>
      </c>
      <c r="F41">
        <f t="shared" si="0"/>
        <v>420</v>
      </c>
      <c r="H41" t="str">
        <f t="shared" si="1"/>
        <v>POOR</v>
      </c>
      <c r="J41" t="str">
        <f t="shared" si="2"/>
        <v>PC</v>
      </c>
    </row>
    <row r="42" spans="1:10" x14ac:dyDescent="0.3">
      <c r="A42" t="s">
        <v>43</v>
      </c>
      <c r="B42">
        <v>756.28</v>
      </c>
      <c r="C42" t="s">
        <v>107</v>
      </c>
      <c r="D42">
        <v>5</v>
      </c>
      <c r="F42">
        <f t="shared" si="0"/>
        <v>756</v>
      </c>
      <c r="H42" t="str">
        <f t="shared" si="1"/>
        <v>GOOD</v>
      </c>
      <c r="J42" t="str">
        <f t="shared" si="2"/>
        <v>PC</v>
      </c>
    </row>
    <row r="43" spans="1:10" x14ac:dyDescent="0.3">
      <c r="A43" t="s">
        <v>44</v>
      </c>
      <c r="B43">
        <v>601.23</v>
      </c>
      <c r="C43" t="s">
        <v>104</v>
      </c>
      <c r="D43">
        <v>2</v>
      </c>
      <c r="F43">
        <f t="shared" si="0"/>
        <v>601</v>
      </c>
      <c r="H43" t="str">
        <f t="shared" si="1"/>
        <v>POOR</v>
      </c>
      <c r="J43" t="str">
        <f t="shared" si="2"/>
        <v>PC</v>
      </c>
    </row>
    <row r="44" spans="1:10" x14ac:dyDescent="0.3">
      <c r="A44" t="s">
        <v>45</v>
      </c>
      <c r="B44">
        <v>947.71</v>
      </c>
      <c r="C44" t="s">
        <v>107</v>
      </c>
      <c r="D44">
        <v>24</v>
      </c>
      <c r="F44">
        <f t="shared" si="0"/>
        <v>948</v>
      </c>
      <c r="H44" t="str">
        <f t="shared" si="1"/>
        <v>GOOD</v>
      </c>
      <c r="J44" t="str">
        <f t="shared" si="2"/>
        <v>PC</v>
      </c>
    </row>
    <row r="45" spans="1:10" x14ac:dyDescent="0.3">
      <c r="A45" t="s">
        <v>46</v>
      </c>
      <c r="B45">
        <v>238.54</v>
      </c>
      <c r="C45" t="s">
        <v>108</v>
      </c>
      <c r="D45">
        <v>24</v>
      </c>
      <c r="F45">
        <f t="shared" si="0"/>
        <v>239</v>
      </c>
      <c r="H45" t="str">
        <f t="shared" si="1"/>
        <v>TERRIBLE</v>
      </c>
      <c r="J45" t="str">
        <f t="shared" si="2"/>
        <v>PC</v>
      </c>
    </row>
    <row r="46" spans="1:10" x14ac:dyDescent="0.3">
      <c r="A46" t="s">
        <v>47</v>
      </c>
      <c r="B46">
        <v>906.21</v>
      </c>
      <c r="C46" t="s">
        <v>107</v>
      </c>
      <c r="D46">
        <v>24</v>
      </c>
      <c r="F46">
        <f t="shared" si="0"/>
        <v>906</v>
      </c>
      <c r="H46" t="str">
        <f t="shared" si="1"/>
        <v>GOOD</v>
      </c>
      <c r="J46" t="str">
        <f t="shared" si="2"/>
        <v>PC</v>
      </c>
    </row>
    <row r="47" spans="1:10" x14ac:dyDescent="0.3">
      <c r="A47" t="s">
        <v>48</v>
      </c>
      <c r="B47">
        <v>260.55</v>
      </c>
      <c r="C47" t="s">
        <v>108</v>
      </c>
      <c r="D47">
        <v>7</v>
      </c>
      <c r="F47">
        <f t="shared" si="0"/>
        <v>261</v>
      </c>
      <c r="H47" t="str">
        <f t="shared" si="1"/>
        <v>TERRIBLE</v>
      </c>
      <c r="J47" t="str">
        <f t="shared" si="2"/>
        <v>PC</v>
      </c>
    </row>
    <row r="48" spans="1:10" x14ac:dyDescent="0.3">
      <c r="A48" t="s">
        <v>49</v>
      </c>
      <c r="B48">
        <v>634.74</v>
      </c>
      <c r="C48" t="s">
        <v>107</v>
      </c>
      <c r="D48">
        <v>18</v>
      </c>
      <c r="F48">
        <f t="shared" si="0"/>
        <v>635</v>
      </c>
      <c r="H48" t="str">
        <f t="shared" si="1"/>
        <v>GOOD</v>
      </c>
      <c r="J48" t="str">
        <f t="shared" si="2"/>
        <v>PC</v>
      </c>
    </row>
    <row r="49" spans="1:10" x14ac:dyDescent="0.3">
      <c r="A49" t="s">
        <v>50</v>
      </c>
      <c r="B49">
        <v>138.82</v>
      </c>
      <c r="C49" t="s">
        <v>108</v>
      </c>
      <c r="D49">
        <v>24</v>
      </c>
      <c r="F49">
        <f t="shared" si="0"/>
        <v>139</v>
      </c>
      <c r="H49" t="str">
        <f t="shared" si="1"/>
        <v>TERRIBLE</v>
      </c>
      <c r="J49" t="str">
        <f t="shared" si="2"/>
        <v>PC</v>
      </c>
    </row>
    <row r="50" spans="1:10" x14ac:dyDescent="0.3">
      <c r="A50" t="s">
        <v>51</v>
      </c>
      <c r="B50">
        <v>687.9</v>
      </c>
      <c r="C50" t="s">
        <v>108</v>
      </c>
      <c r="D50">
        <v>28</v>
      </c>
      <c r="F50">
        <f t="shared" si="0"/>
        <v>688</v>
      </c>
      <c r="H50" t="str">
        <f t="shared" si="1"/>
        <v>TERRIBLE</v>
      </c>
      <c r="J50" t="str">
        <f t="shared" si="2"/>
        <v>PC</v>
      </c>
    </row>
    <row r="51" spans="1:10" x14ac:dyDescent="0.3">
      <c r="A51" t="s">
        <v>52</v>
      </c>
      <c r="B51">
        <v>430.18</v>
      </c>
      <c r="C51" t="s">
        <v>104</v>
      </c>
      <c r="D51">
        <v>8</v>
      </c>
      <c r="F51">
        <f t="shared" si="0"/>
        <v>430</v>
      </c>
      <c r="H51" t="str">
        <f t="shared" si="1"/>
        <v>POOR</v>
      </c>
      <c r="J51" t="str">
        <f t="shared" si="2"/>
        <v>PC</v>
      </c>
    </row>
    <row r="52" spans="1:10" x14ac:dyDescent="0.3">
      <c r="A52" t="s">
        <v>53</v>
      </c>
      <c r="B52">
        <v>815.72</v>
      </c>
      <c r="C52" t="s">
        <v>108</v>
      </c>
      <c r="D52">
        <v>8</v>
      </c>
      <c r="F52">
        <f t="shared" si="0"/>
        <v>816</v>
      </c>
      <c r="H52" t="str">
        <f t="shared" si="1"/>
        <v>TERRIBLE</v>
      </c>
      <c r="J52" t="str">
        <f t="shared" si="2"/>
        <v>PC</v>
      </c>
    </row>
    <row r="53" spans="1:10" x14ac:dyDescent="0.3">
      <c r="A53" t="s">
        <v>54</v>
      </c>
      <c r="B53">
        <v>110.31</v>
      </c>
      <c r="C53" t="s">
        <v>106</v>
      </c>
      <c r="D53">
        <v>28</v>
      </c>
      <c r="F53">
        <f t="shared" si="0"/>
        <v>110</v>
      </c>
      <c r="H53" t="str">
        <f t="shared" si="1"/>
        <v>AVERAGE</v>
      </c>
      <c r="J53" t="str">
        <f t="shared" si="2"/>
        <v>PC</v>
      </c>
    </row>
    <row r="54" spans="1:10" x14ac:dyDescent="0.3">
      <c r="A54" t="s">
        <v>55</v>
      </c>
      <c r="B54">
        <v>532.27</v>
      </c>
      <c r="C54" t="s">
        <v>105</v>
      </c>
      <c r="D54">
        <v>29</v>
      </c>
      <c r="F54">
        <f t="shared" si="0"/>
        <v>532</v>
      </c>
      <c r="H54" t="str">
        <f t="shared" si="1"/>
        <v>EXCELLENT</v>
      </c>
      <c r="J54" t="str">
        <f t="shared" si="2"/>
        <v>PC</v>
      </c>
    </row>
    <row r="55" spans="1:10" x14ac:dyDescent="0.3">
      <c r="A55" t="s">
        <v>56</v>
      </c>
      <c r="B55">
        <v>187.53</v>
      </c>
      <c r="C55" t="s">
        <v>108</v>
      </c>
      <c r="D55">
        <v>3</v>
      </c>
      <c r="F55">
        <f t="shared" si="0"/>
        <v>188</v>
      </c>
      <c r="H55" t="str">
        <f t="shared" si="1"/>
        <v>TERRIBLE</v>
      </c>
      <c r="J55" t="str">
        <f t="shared" si="2"/>
        <v>PC</v>
      </c>
    </row>
    <row r="56" spans="1:10" x14ac:dyDescent="0.3">
      <c r="A56" t="s">
        <v>57</v>
      </c>
      <c r="B56">
        <v>215.64</v>
      </c>
      <c r="C56" t="s">
        <v>106</v>
      </c>
      <c r="D56">
        <v>27</v>
      </c>
      <c r="F56">
        <f t="shared" si="0"/>
        <v>216</v>
      </c>
      <c r="H56" t="str">
        <f t="shared" si="1"/>
        <v>AVERAGE</v>
      </c>
      <c r="J56" t="str">
        <f t="shared" si="2"/>
        <v>PC</v>
      </c>
    </row>
    <row r="57" spans="1:10" x14ac:dyDescent="0.3">
      <c r="A57" t="s">
        <v>58</v>
      </c>
      <c r="B57">
        <v>836.98</v>
      </c>
      <c r="C57" t="s">
        <v>108</v>
      </c>
      <c r="D57">
        <v>19</v>
      </c>
      <c r="F57">
        <f t="shared" si="0"/>
        <v>837</v>
      </c>
      <c r="H57" t="str">
        <f t="shared" si="1"/>
        <v>TERRIBLE</v>
      </c>
      <c r="J57" t="str">
        <f t="shared" si="2"/>
        <v>PC</v>
      </c>
    </row>
    <row r="58" spans="1:10" x14ac:dyDescent="0.3">
      <c r="A58" t="s">
        <v>59</v>
      </c>
      <c r="B58">
        <v>642.94000000000005</v>
      </c>
      <c r="C58" t="s">
        <v>104</v>
      </c>
      <c r="D58">
        <v>18</v>
      </c>
      <c r="F58">
        <f t="shared" si="0"/>
        <v>643</v>
      </c>
      <c r="H58" t="str">
        <f t="shared" si="1"/>
        <v>POOR</v>
      </c>
      <c r="J58" t="str">
        <f t="shared" si="2"/>
        <v>PC</v>
      </c>
    </row>
    <row r="59" spans="1:10" x14ac:dyDescent="0.3">
      <c r="A59" t="s">
        <v>60</v>
      </c>
      <c r="B59">
        <v>968.82</v>
      </c>
      <c r="C59" t="s">
        <v>105</v>
      </c>
      <c r="D59">
        <v>28</v>
      </c>
      <c r="F59">
        <f t="shared" si="0"/>
        <v>969</v>
      </c>
      <c r="H59" t="str">
        <f t="shared" si="1"/>
        <v>EXCELLENT</v>
      </c>
      <c r="J59" t="str">
        <f t="shared" si="2"/>
        <v>PC</v>
      </c>
    </row>
    <row r="60" spans="1:10" x14ac:dyDescent="0.3">
      <c r="A60" t="s">
        <v>61</v>
      </c>
      <c r="B60">
        <v>723.69</v>
      </c>
      <c r="C60" t="s">
        <v>105</v>
      </c>
      <c r="D60">
        <v>30</v>
      </c>
      <c r="F60">
        <f t="shared" si="0"/>
        <v>724</v>
      </c>
      <c r="H60" t="str">
        <f t="shared" si="1"/>
        <v>EXCELLENT</v>
      </c>
      <c r="J60" t="str">
        <f t="shared" si="2"/>
        <v>PC</v>
      </c>
    </row>
    <row r="61" spans="1:10" x14ac:dyDescent="0.3">
      <c r="A61" t="s">
        <v>62</v>
      </c>
      <c r="B61">
        <v>977.44</v>
      </c>
      <c r="C61" t="s">
        <v>105</v>
      </c>
      <c r="D61">
        <v>22</v>
      </c>
      <c r="F61">
        <f t="shared" si="0"/>
        <v>977</v>
      </c>
      <c r="H61" t="str">
        <f t="shared" si="1"/>
        <v>EXCELLENT</v>
      </c>
      <c r="J61" t="str">
        <f t="shared" si="2"/>
        <v>PC</v>
      </c>
    </row>
    <row r="62" spans="1:10" x14ac:dyDescent="0.3">
      <c r="A62" t="s">
        <v>63</v>
      </c>
      <c r="B62">
        <v>565.54999999999995</v>
      </c>
      <c r="C62" t="s">
        <v>108</v>
      </c>
      <c r="D62">
        <v>10</v>
      </c>
      <c r="F62">
        <f t="shared" si="0"/>
        <v>566</v>
      </c>
      <c r="H62" t="str">
        <f t="shared" si="1"/>
        <v>TERRIBLE</v>
      </c>
      <c r="J62" t="str">
        <f t="shared" si="2"/>
        <v>PC</v>
      </c>
    </row>
    <row r="63" spans="1:10" x14ac:dyDescent="0.3">
      <c r="A63" t="s">
        <v>64</v>
      </c>
      <c r="B63">
        <v>572.36</v>
      </c>
      <c r="C63" t="s">
        <v>107</v>
      </c>
      <c r="D63">
        <v>11</v>
      </c>
      <c r="F63">
        <f t="shared" si="0"/>
        <v>572</v>
      </c>
      <c r="H63" t="str">
        <f t="shared" si="1"/>
        <v>GOOD</v>
      </c>
      <c r="J63" t="str">
        <f t="shared" si="2"/>
        <v>PC</v>
      </c>
    </row>
    <row r="64" spans="1:10" x14ac:dyDescent="0.3">
      <c r="A64" t="s">
        <v>65</v>
      </c>
      <c r="B64">
        <v>206.53</v>
      </c>
      <c r="C64" t="s">
        <v>105</v>
      </c>
      <c r="D64">
        <v>16</v>
      </c>
      <c r="F64">
        <f t="shared" si="0"/>
        <v>207</v>
      </c>
      <c r="H64" t="str">
        <f t="shared" si="1"/>
        <v>EXCELLENT</v>
      </c>
      <c r="J64" t="str">
        <f t="shared" si="2"/>
        <v>PC</v>
      </c>
    </row>
    <row r="65" spans="1:10" x14ac:dyDescent="0.3">
      <c r="A65" t="s">
        <v>66</v>
      </c>
      <c r="B65">
        <v>398.79</v>
      </c>
      <c r="C65" t="s">
        <v>106</v>
      </c>
      <c r="D65">
        <v>17</v>
      </c>
      <c r="F65">
        <f t="shared" si="0"/>
        <v>399</v>
      </c>
      <c r="H65" t="str">
        <f t="shared" si="1"/>
        <v>AVERAGE</v>
      </c>
      <c r="J65" t="str">
        <f t="shared" si="2"/>
        <v>PC</v>
      </c>
    </row>
    <row r="66" spans="1:10" x14ac:dyDescent="0.3">
      <c r="A66" t="s">
        <v>67</v>
      </c>
      <c r="B66">
        <v>345.4</v>
      </c>
      <c r="C66" t="s">
        <v>104</v>
      </c>
      <c r="D66">
        <v>29</v>
      </c>
      <c r="F66">
        <f t="shared" si="0"/>
        <v>345</v>
      </c>
      <c r="H66" t="str">
        <f t="shared" si="1"/>
        <v>POOR</v>
      </c>
      <c r="J66" t="str">
        <f t="shared" si="2"/>
        <v>PC</v>
      </c>
    </row>
    <row r="67" spans="1:10" x14ac:dyDescent="0.3">
      <c r="A67" t="s">
        <v>68</v>
      </c>
      <c r="B67">
        <v>882.5</v>
      </c>
      <c r="C67" t="s">
        <v>107</v>
      </c>
      <c r="D67">
        <v>7</v>
      </c>
      <c r="F67">
        <f t="shared" si="0"/>
        <v>883</v>
      </c>
      <c r="H67" t="str">
        <f t="shared" si="1"/>
        <v>GOOD</v>
      </c>
      <c r="J67" t="str">
        <f t="shared" si="2"/>
        <v>PC</v>
      </c>
    </row>
    <row r="68" spans="1:10" x14ac:dyDescent="0.3">
      <c r="A68" t="s">
        <v>69</v>
      </c>
      <c r="B68">
        <v>178.62</v>
      </c>
      <c r="C68" t="s">
        <v>105</v>
      </c>
      <c r="D68">
        <v>15</v>
      </c>
      <c r="F68">
        <f t="shared" ref="F68:F102" si="3">ROUND(B68,0)</f>
        <v>179</v>
      </c>
      <c r="H68" t="str">
        <f t="shared" ref="H68:H102" si="4">UPPER(C68)</f>
        <v>EXCELLENT</v>
      </c>
      <c r="J68" t="str">
        <f t="shared" ref="J68:J102" si="5">LEFT(A68, 2)</f>
        <v>PC</v>
      </c>
    </row>
    <row r="69" spans="1:10" x14ac:dyDescent="0.3">
      <c r="A69" t="s">
        <v>70</v>
      </c>
      <c r="B69">
        <v>530.69000000000005</v>
      </c>
      <c r="C69" t="s">
        <v>104</v>
      </c>
      <c r="D69">
        <v>15</v>
      </c>
      <c r="F69">
        <f t="shared" si="3"/>
        <v>531</v>
      </c>
      <c r="H69" t="str">
        <f t="shared" si="4"/>
        <v>POOR</v>
      </c>
      <c r="J69" t="str">
        <f t="shared" si="5"/>
        <v>PC</v>
      </c>
    </row>
    <row r="70" spans="1:10" x14ac:dyDescent="0.3">
      <c r="A70" t="s">
        <v>71</v>
      </c>
      <c r="B70">
        <v>853.67</v>
      </c>
      <c r="C70" t="s">
        <v>106</v>
      </c>
      <c r="D70">
        <v>8</v>
      </c>
      <c r="F70">
        <f t="shared" si="3"/>
        <v>854</v>
      </c>
      <c r="H70" t="str">
        <f t="shared" si="4"/>
        <v>AVERAGE</v>
      </c>
      <c r="J70" t="str">
        <f t="shared" si="5"/>
        <v>PC</v>
      </c>
    </row>
    <row r="71" spans="1:10" x14ac:dyDescent="0.3">
      <c r="A71" t="s">
        <v>72</v>
      </c>
      <c r="B71">
        <v>558.79999999999995</v>
      </c>
      <c r="C71" t="s">
        <v>106</v>
      </c>
      <c r="D71">
        <v>9</v>
      </c>
      <c r="F71">
        <f t="shared" si="3"/>
        <v>559</v>
      </c>
      <c r="H71" t="str">
        <f t="shared" si="4"/>
        <v>AVERAGE</v>
      </c>
      <c r="J71" t="str">
        <f t="shared" si="5"/>
        <v>PC</v>
      </c>
    </row>
    <row r="72" spans="1:10" x14ac:dyDescent="0.3">
      <c r="A72" t="s">
        <v>73</v>
      </c>
      <c r="B72">
        <v>143.96</v>
      </c>
      <c r="C72" t="s">
        <v>104</v>
      </c>
      <c r="D72">
        <v>24</v>
      </c>
      <c r="F72">
        <f t="shared" si="3"/>
        <v>144</v>
      </c>
      <c r="H72" t="str">
        <f t="shared" si="4"/>
        <v>POOR</v>
      </c>
      <c r="J72" t="str">
        <f t="shared" si="5"/>
        <v>PC</v>
      </c>
    </row>
    <row r="73" spans="1:10" x14ac:dyDescent="0.3">
      <c r="A73" t="s">
        <v>74</v>
      </c>
      <c r="B73">
        <v>651.82000000000005</v>
      </c>
      <c r="C73" t="s">
        <v>108</v>
      </c>
      <c r="D73">
        <v>1</v>
      </c>
      <c r="F73">
        <f t="shared" si="3"/>
        <v>652</v>
      </c>
      <c r="H73" t="str">
        <f t="shared" si="4"/>
        <v>TERRIBLE</v>
      </c>
      <c r="J73" t="str">
        <f t="shared" si="5"/>
        <v>PC</v>
      </c>
    </row>
    <row r="74" spans="1:10" x14ac:dyDescent="0.3">
      <c r="A74" t="s">
        <v>75</v>
      </c>
      <c r="B74">
        <v>467.58</v>
      </c>
      <c r="C74" t="s">
        <v>104</v>
      </c>
      <c r="D74">
        <v>25</v>
      </c>
      <c r="F74">
        <f t="shared" si="3"/>
        <v>468</v>
      </c>
      <c r="H74" t="str">
        <f t="shared" si="4"/>
        <v>POOR</v>
      </c>
      <c r="J74" t="str">
        <f t="shared" si="5"/>
        <v>PC</v>
      </c>
    </row>
    <row r="75" spans="1:10" x14ac:dyDescent="0.3">
      <c r="A75" t="s">
        <v>76</v>
      </c>
      <c r="B75">
        <v>741.15</v>
      </c>
      <c r="C75" t="s">
        <v>108</v>
      </c>
      <c r="D75">
        <v>28</v>
      </c>
      <c r="F75">
        <f t="shared" si="3"/>
        <v>741</v>
      </c>
      <c r="H75" t="str">
        <f t="shared" si="4"/>
        <v>TERRIBLE</v>
      </c>
      <c r="J75" t="str">
        <f t="shared" si="5"/>
        <v>PC</v>
      </c>
    </row>
    <row r="76" spans="1:10" x14ac:dyDescent="0.3">
      <c r="A76" t="s">
        <v>77</v>
      </c>
      <c r="B76">
        <v>180.14</v>
      </c>
      <c r="C76" t="s">
        <v>104</v>
      </c>
      <c r="D76">
        <v>18</v>
      </c>
      <c r="F76">
        <f t="shared" si="3"/>
        <v>180</v>
      </c>
      <c r="H76" t="str">
        <f t="shared" si="4"/>
        <v>POOR</v>
      </c>
      <c r="J76" t="str">
        <f t="shared" si="5"/>
        <v>PC</v>
      </c>
    </row>
    <row r="77" spans="1:10" x14ac:dyDescent="0.3">
      <c r="A77" t="s">
        <v>78</v>
      </c>
      <c r="B77">
        <v>443.78</v>
      </c>
      <c r="C77" t="s">
        <v>104</v>
      </c>
      <c r="D77">
        <v>15</v>
      </c>
      <c r="F77">
        <f t="shared" si="3"/>
        <v>444</v>
      </c>
      <c r="H77" t="str">
        <f t="shared" si="4"/>
        <v>POOR</v>
      </c>
      <c r="J77" t="str">
        <f t="shared" si="5"/>
        <v>PC</v>
      </c>
    </row>
    <row r="78" spans="1:10" x14ac:dyDescent="0.3">
      <c r="A78" t="s">
        <v>79</v>
      </c>
      <c r="B78">
        <v>121.98</v>
      </c>
      <c r="C78" t="s">
        <v>107</v>
      </c>
      <c r="D78">
        <v>7</v>
      </c>
      <c r="F78">
        <f t="shared" si="3"/>
        <v>122</v>
      </c>
      <c r="H78" t="str">
        <f t="shared" si="4"/>
        <v>GOOD</v>
      </c>
      <c r="J78" t="str">
        <f t="shared" si="5"/>
        <v>PC</v>
      </c>
    </row>
    <row r="79" spans="1:10" x14ac:dyDescent="0.3">
      <c r="A79" t="s">
        <v>80</v>
      </c>
      <c r="B79">
        <v>446.89</v>
      </c>
      <c r="C79" t="s">
        <v>106</v>
      </c>
      <c r="D79">
        <v>7</v>
      </c>
      <c r="F79">
        <f t="shared" si="3"/>
        <v>447</v>
      </c>
      <c r="H79" t="str">
        <f t="shared" si="4"/>
        <v>AVERAGE</v>
      </c>
      <c r="J79" t="str">
        <f t="shared" si="5"/>
        <v>PC</v>
      </c>
    </row>
    <row r="80" spans="1:10" x14ac:dyDescent="0.3">
      <c r="A80" t="s">
        <v>81</v>
      </c>
      <c r="B80">
        <v>228.26</v>
      </c>
      <c r="C80" t="s">
        <v>107</v>
      </c>
      <c r="D80">
        <v>29</v>
      </c>
      <c r="F80">
        <f t="shared" si="3"/>
        <v>228</v>
      </c>
      <c r="H80" t="str">
        <f t="shared" si="4"/>
        <v>GOOD</v>
      </c>
      <c r="J80" t="str">
        <f t="shared" si="5"/>
        <v>PC</v>
      </c>
    </row>
    <row r="81" spans="1:10" x14ac:dyDescent="0.3">
      <c r="A81" t="s">
        <v>82</v>
      </c>
      <c r="B81">
        <v>300.58999999999997</v>
      </c>
      <c r="C81" t="s">
        <v>105</v>
      </c>
      <c r="D81">
        <v>14</v>
      </c>
      <c r="F81">
        <f t="shared" si="3"/>
        <v>301</v>
      </c>
      <c r="H81" t="str">
        <f t="shared" si="4"/>
        <v>EXCELLENT</v>
      </c>
      <c r="J81" t="str">
        <f t="shared" si="5"/>
        <v>PC</v>
      </c>
    </row>
    <row r="82" spans="1:10" x14ac:dyDescent="0.3">
      <c r="A82" t="s">
        <v>83</v>
      </c>
      <c r="B82">
        <v>814.14</v>
      </c>
      <c r="C82" t="s">
        <v>106</v>
      </c>
      <c r="D82">
        <v>7</v>
      </c>
      <c r="F82">
        <f t="shared" si="3"/>
        <v>814</v>
      </c>
      <c r="H82" t="str">
        <f t="shared" si="4"/>
        <v>AVERAGE</v>
      </c>
      <c r="J82" t="str">
        <f t="shared" si="5"/>
        <v>PC</v>
      </c>
    </row>
    <row r="83" spans="1:10" x14ac:dyDescent="0.3">
      <c r="A83" t="s">
        <v>84</v>
      </c>
      <c r="B83">
        <v>746.06</v>
      </c>
      <c r="C83" t="s">
        <v>105</v>
      </c>
      <c r="D83">
        <v>8</v>
      </c>
      <c r="F83">
        <f t="shared" si="3"/>
        <v>746</v>
      </c>
      <c r="H83" t="str">
        <f t="shared" si="4"/>
        <v>EXCELLENT</v>
      </c>
      <c r="J83" t="str">
        <f t="shared" si="5"/>
        <v>PC</v>
      </c>
    </row>
    <row r="84" spans="1:10" x14ac:dyDescent="0.3">
      <c r="A84" t="s">
        <v>85</v>
      </c>
      <c r="B84">
        <v>535.35</v>
      </c>
      <c r="C84" t="s">
        <v>105</v>
      </c>
      <c r="D84">
        <v>22</v>
      </c>
      <c r="F84">
        <f t="shared" si="3"/>
        <v>535</v>
      </c>
      <c r="H84" t="str">
        <f t="shared" si="4"/>
        <v>EXCELLENT</v>
      </c>
      <c r="J84" t="str">
        <f t="shared" si="5"/>
        <v>PC</v>
      </c>
    </row>
    <row r="85" spans="1:10" x14ac:dyDescent="0.3">
      <c r="A85" t="s">
        <v>86</v>
      </c>
      <c r="B85">
        <v>981.73</v>
      </c>
      <c r="C85" t="s">
        <v>108</v>
      </c>
      <c r="D85">
        <v>14</v>
      </c>
      <c r="F85">
        <f t="shared" si="3"/>
        <v>982</v>
      </c>
      <c r="H85" t="str">
        <f t="shared" si="4"/>
        <v>TERRIBLE</v>
      </c>
      <c r="J85" t="str">
        <f t="shared" si="5"/>
        <v>PC</v>
      </c>
    </row>
    <row r="86" spans="1:10" x14ac:dyDescent="0.3">
      <c r="A86" t="s">
        <v>87</v>
      </c>
      <c r="B86">
        <v>784.92</v>
      </c>
      <c r="C86" t="s">
        <v>107</v>
      </c>
      <c r="D86">
        <v>3</v>
      </c>
      <c r="F86">
        <f t="shared" si="3"/>
        <v>785</v>
      </c>
      <c r="H86" t="str">
        <f t="shared" si="4"/>
        <v>GOOD</v>
      </c>
      <c r="J86" t="str">
        <f t="shared" si="5"/>
        <v>PC</v>
      </c>
    </row>
    <row r="87" spans="1:10" x14ac:dyDescent="0.3">
      <c r="A87" t="s">
        <v>88</v>
      </c>
      <c r="B87">
        <v>182.14</v>
      </c>
      <c r="C87" t="s">
        <v>106</v>
      </c>
      <c r="D87">
        <v>13</v>
      </c>
      <c r="F87">
        <f t="shared" si="3"/>
        <v>182</v>
      </c>
      <c r="H87" t="str">
        <f t="shared" si="4"/>
        <v>AVERAGE</v>
      </c>
      <c r="J87" t="str">
        <f t="shared" si="5"/>
        <v>PC</v>
      </c>
    </row>
    <row r="88" spans="1:10" x14ac:dyDescent="0.3">
      <c r="A88" t="s">
        <v>89</v>
      </c>
      <c r="B88">
        <v>583.53</v>
      </c>
      <c r="C88" t="s">
        <v>107</v>
      </c>
      <c r="D88">
        <v>30</v>
      </c>
      <c r="F88">
        <f t="shared" si="3"/>
        <v>584</v>
      </c>
      <c r="H88" t="str">
        <f t="shared" si="4"/>
        <v>GOOD</v>
      </c>
      <c r="J88" t="str">
        <f t="shared" si="5"/>
        <v>PC</v>
      </c>
    </row>
    <row r="89" spans="1:10" x14ac:dyDescent="0.3">
      <c r="A89" t="s">
        <v>90</v>
      </c>
      <c r="B89">
        <v>709.96</v>
      </c>
      <c r="C89" t="s">
        <v>108</v>
      </c>
      <c r="D89">
        <v>3</v>
      </c>
      <c r="F89">
        <f t="shared" si="3"/>
        <v>710</v>
      </c>
      <c r="H89" t="str">
        <f t="shared" si="4"/>
        <v>TERRIBLE</v>
      </c>
      <c r="J89" t="str">
        <f t="shared" si="5"/>
        <v>PC</v>
      </c>
    </row>
    <row r="90" spans="1:10" x14ac:dyDescent="0.3">
      <c r="A90" t="s">
        <v>91</v>
      </c>
      <c r="B90">
        <v>765.92</v>
      </c>
      <c r="C90" t="s">
        <v>106</v>
      </c>
      <c r="D90">
        <v>3</v>
      </c>
      <c r="F90">
        <f t="shared" si="3"/>
        <v>766</v>
      </c>
      <c r="H90" t="str">
        <f t="shared" si="4"/>
        <v>AVERAGE</v>
      </c>
      <c r="J90" t="str">
        <f t="shared" si="5"/>
        <v>PC</v>
      </c>
    </row>
    <row r="91" spans="1:10" x14ac:dyDescent="0.3">
      <c r="A91" t="s">
        <v>92</v>
      </c>
      <c r="B91">
        <v>664.67</v>
      </c>
      <c r="C91" t="s">
        <v>104</v>
      </c>
      <c r="D91">
        <v>17</v>
      </c>
      <c r="F91">
        <f t="shared" si="3"/>
        <v>665</v>
      </c>
      <c r="H91" t="str">
        <f t="shared" si="4"/>
        <v>POOR</v>
      </c>
      <c r="J91" t="str">
        <f t="shared" si="5"/>
        <v>PC</v>
      </c>
    </row>
    <row r="92" spans="1:10" x14ac:dyDescent="0.3">
      <c r="A92" t="s">
        <v>93</v>
      </c>
      <c r="B92">
        <v>894.57</v>
      </c>
      <c r="C92" t="s">
        <v>107</v>
      </c>
      <c r="D92">
        <v>20</v>
      </c>
      <c r="F92">
        <f t="shared" si="3"/>
        <v>895</v>
      </c>
      <c r="H92" t="str">
        <f t="shared" si="4"/>
        <v>GOOD</v>
      </c>
      <c r="J92" t="str">
        <f t="shared" si="5"/>
        <v>PC</v>
      </c>
    </row>
    <row r="93" spans="1:10" x14ac:dyDescent="0.3">
      <c r="A93" t="s">
        <v>94</v>
      </c>
      <c r="B93">
        <v>819.57</v>
      </c>
      <c r="C93" t="s">
        <v>108</v>
      </c>
      <c r="D93">
        <v>26</v>
      </c>
      <c r="F93">
        <f t="shared" si="3"/>
        <v>820</v>
      </c>
      <c r="H93" t="str">
        <f t="shared" si="4"/>
        <v>TERRIBLE</v>
      </c>
      <c r="J93" t="str">
        <f t="shared" si="5"/>
        <v>PC</v>
      </c>
    </row>
    <row r="94" spans="1:10" x14ac:dyDescent="0.3">
      <c r="A94" t="s">
        <v>95</v>
      </c>
      <c r="B94">
        <v>598.49</v>
      </c>
      <c r="C94" t="s">
        <v>106</v>
      </c>
      <c r="D94">
        <v>8</v>
      </c>
      <c r="F94">
        <f t="shared" si="3"/>
        <v>598</v>
      </c>
      <c r="H94" t="str">
        <f t="shared" si="4"/>
        <v>AVERAGE</v>
      </c>
      <c r="J94" t="str">
        <f t="shared" si="5"/>
        <v>PC</v>
      </c>
    </row>
    <row r="95" spans="1:10" x14ac:dyDescent="0.3">
      <c r="A95" t="s">
        <v>96</v>
      </c>
      <c r="B95">
        <v>883.1</v>
      </c>
      <c r="C95" t="s">
        <v>106</v>
      </c>
      <c r="D95">
        <v>26</v>
      </c>
      <c r="F95">
        <f t="shared" si="3"/>
        <v>883</v>
      </c>
      <c r="H95" t="str">
        <f t="shared" si="4"/>
        <v>AVERAGE</v>
      </c>
      <c r="J95" t="str">
        <f t="shared" si="5"/>
        <v>PC</v>
      </c>
    </row>
    <row r="96" spans="1:10" x14ac:dyDescent="0.3">
      <c r="A96" t="s">
        <v>97</v>
      </c>
      <c r="B96">
        <v>468.38</v>
      </c>
      <c r="C96" t="s">
        <v>106</v>
      </c>
      <c r="D96">
        <v>3</v>
      </c>
      <c r="F96">
        <f t="shared" si="3"/>
        <v>468</v>
      </c>
      <c r="H96" t="str">
        <f t="shared" si="4"/>
        <v>AVERAGE</v>
      </c>
      <c r="J96" t="str">
        <f t="shared" si="5"/>
        <v>PC</v>
      </c>
    </row>
    <row r="97" spans="1:10" x14ac:dyDescent="0.3">
      <c r="A97" t="s">
        <v>98</v>
      </c>
      <c r="B97">
        <v>160.93</v>
      </c>
      <c r="C97" t="s">
        <v>108</v>
      </c>
      <c r="D97">
        <v>2</v>
      </c>
      <c r="F97">
        <f t="shared" si="3"/>
        <v>161</v>
      </c>
      <c r="H97" t="str">
        <f t="shared" si="4"/>
        <v>TERRIBLE</v>
      </c>
      <c r="J97" t="str">
        <f t="shared" si="5"/>
        <v>PC</v>
      </c>
    </row>
    <row r="98" spans="1:10" x14ac:dyDescent="0.3">
      <c r="A98" t="s">
        <v>99</v>
      </c>
      <c r="B98">
        <v>227.39</v>
      </c>
      <c r="C98" t="s">
        <v>107</v>
      </c>
      <c r="D98">
        <v>11</v>
      </c>
      <c r="F98">
        <f t="shared" si="3"/>
        <v>227</v>
      </c>
      <c r="H98" t="str">
        <f t="shared" si="4"/>
        <v>GOOD</v>
      </c>
      <c r="J98" t="str">
        <f t="shared" si="5"/>
        <v>PC</v>
      </c>
    </row>
    <row r="99" spans="1:10" x14ac:dyDescent="0.3">
      <c r="A99" t="s">
        <v>100</v>
      </c>
      <c r="B99">
        <v>997.24</v>
      </c>
      <c r="C99" t="s">
        <v>105</v>
      </c>
      <c r="D99">
        <v>13</v>
      </c>
      <c r="F99">
        <f t="shared" si="3"/>
        <v>997</v>
      </c>
      <c r="H99" t="str">
        <f t="shared" si="4"/>
        <v>EXCELLENT</v>
      </c>
      <c r="J99" t="str">
        <f t="shared" si="5"/>
        <v>PC</v>
      </c>
    </row>
    <row r="100" spans="1:10" x14ac:dyDescent="0.3">
      <c r="A100" t="s">
        <v>101</v>
      </c>
      <c r="B100">
        <v>277.51</v>
      </c>
      <c r="C100" t="s">
        <v>106</v>
      </c>
      <c r="D100">
        <v>18</v>
      </c>
      <c r="F100">
        <f t="shared" si="3"/>
        <v>278</v>
      </c>
      <c r="H100" t="str">
        <f t="shared" si="4"/>
        <v>AVERAGE</v>
      </c>
      <c r="J100" t="str">
        <f t="shared" si="5"/>
        <v>PC</v>
      </c>
    </row>
    <row r="101" spans="1:10" x14ac:dyDescent="0.3">
      <c r="A101" t="s">
        <v>102</v>
      </c>
      <c r="B101">
        <v>898.71</v>
      </c>
      <c r="C101" t="s">
        <v>107</v>
      </c>
      <c r="D101">
        <v>27</v>
      </c>
      <c r="F101">
        <f t="shared" si="3"/>
        <v>899</v>
      </c>
      <c r="H101" t="str">
        <f t="shared" si="4"/>
        <v>GOOD</v>
      </c>
      <c r="J101" t="str">
        <f t="shared" si="5"/>
        <v>PC</v>
      </c>
    </row>
    <row r="102" spans="1:10" x14ac:dyDescent="0.3">
      <c r="A102" t="s">
        <v>103</v>
      </c>
      <c r="B102">
        <v>682.91</v>
      </c>
      <c r="C102" t="s">
        <v>104</v>
      </c>
      <c r="D102">
        <v>10</v>
      </c>
      <c r="F102">
        <f t="shared" si="3"/>
        <v>683</v>
      </c>
      <c r="H102" t="str">
        <f t="shared" si="4"/>
        <v>POOR</v>
      </c>
      <c r="J102" t="str">
        <f t="shared" si="5"/>
        <v>PC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E13" sqref="E13"/>
    </sheetView>
  </sheetViews>
  <sheetFormatPr defaultRowHeight="14.4" x14ac:dyDescent="0.3"/>
  <sheetData>
    <row r="1" spans="1:1" x14ac:dyDescent="0.3">
      <c r="A1" s="1" t="s">
        <v>109</v>
      </c>
    </row>
    <row r="2" spans="1:1" x14ac:dyDescent="0.3">
      <c r="A2" t="s">
        <v>110</v>
      </c>
    </row>
    <row r="3" spans="1:1" x14ac:dyDescent="0.3">
      <c r="A3" t="s">
        <v>111</v>
      </c>
    </row>
    <row r="4" spans="1:1" x14ac:dyDescent="0.3">
      <c r="A4" t="s">
        <v>112</v>
      </c>
    </row>
    <row r="5" spans="1:1" x14ac:dyDescent="0.3">
      <c r="A5" t="s">
        <v>113</v>
      </c>
    </row>
    <row r="6" spans="1:1" x14ac:dyDescent="0.3">
      <c r="A6" t="s">
        <v>114</v>
      </c>
    </row>
    <row r="7" spans="1:1" x14ac:dyDescent="0.3">
      <c r="A7" t="s">
        <v>115</v>
      </c>
    </row>
    <row r="8" spans="1:1" x14ac:dyDescent="0.3">
      <c r="A8" t="s">
        <v>116</v>
      </c>
    </row>
    <row r="9" spans="1:1" x14ac:dyDescent="0.3">
      <c r="A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 NGA</cp:lastModifiedBy>
  <dcterms:created xsi:type="dcterms:W3CDTF">2024-03-08T02:35:57Z</dcterms:created>
  <dcterms:modified xsi:type="dcterms:W3CDTF">2024-03-11T17:56:34Z</dcterms:modified>
</cp:coreProperties>
</file>