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115" windowHeight="7755"/>
  </bookViews>
  <sheets>
    <sheet name="NMON20" sheetId="1" r:id="rId1"/>
    <sheet name="CCMS" sheetId="3" r:id="rId2"/>
    <sheet name="Hogan" sheetId="5" r:id="rId3"/>
    <sheet name="Euronet" sheetId="7" r:id="rId4"/>
    <sheet name="Sparrow" sheetId="9" r:id="rId5"/>
    <sheet name="EDMP" sheetId="11" r:id="rId6"/>
    <sheet name="Tandem" sheetId="13" r:id="rId7"/>
    <sheet name="C400" sheetId="15" r:id="rId8"/>
  </sheets>
  <definedNames>
    <definedName name="_xlnm._FilterDatabase" localSheetId="7" hidden="1">'C400'!$A$1:$F$120</definedName>
    <definedName name="_xlnm._FilterDatabase" localSheetId="1" hidden="1">CCMS!$A$1:$F$120</definedName>
    <definedName name="_xlnm._FilterDatabase" localSheetId="5" hidden="1">EDMP!$A$1:$F$120</definedName>
    <definedName name="_xlnm._FilterDatabase" localSheetId="3" hidden="1">Euronet!$A$1:$F$120</definedName>
    <definedName name="_xlnm._FilterDatabase" localSheetId="2" hidden="1">Hogan!$A$1:$F$120</definedName>
    <definedName name="_xlnm._FilterDatabase" localSheetId="0" hidden="1">NMON20!$A$1:$M$120</definedName>
    <definedName name="_xlnm._FilterDatabase" localSheetId="4" hidden="1">Sparrow!$A$1:$F$120</definedName>
    <definedName name="_xlnm._FilterDatabase" localSheetId="6" hidden="1">Tandem!$A$1:$F$120</definedName>
  </definedNames>
  <calcPr calcId="145621"/>
</workbook>
</file>

<file path=xl/calcChain.xml><?xml version="1.0" encoding="utf-8"?>
<calcChain xmlns="http://schemas.openxmlformats.org/spreadsheetml/2006/main">
  <c r="D3" i="1" l="1"/>
  <c r="F125" i="1"/>
  <c r="F126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</calcChain>
</file>

<file path=xl/comments1.xml><?xml version="1.0" encoding="utf-8"?>
<comments xmlns="http://schemas.openxmlformats.org/spreadsheetml/2006/main">
  <authors>
    <author>1258777</author>
  </authors>
  <commentList>
    <comment ref="I83" authorId="0">
      <text>
        <r>
          <rPr>
            <b/>
            <sz val="8"/>
            <color indexed="81"/>
            <rFont val="Tahoma"/>
            <family val="2"/>
          </rPr>
          <t>1258777:</t>
        </r>
        <r>
          <rPr>
            <sz val="8"/>
            <color indexed="81"/>
            <rFont val="Tahoma"/>
            <family val="2"/>
          </rPr>
          <t xml:space="preserve">
[3203] = PAN's previous daily cash limit.
[3204] = PAN's previous daily POS limit.</t>
        </r>
      </text>
    </comment>
    <comment ref="I88" authorId="0">
      <text>
        <r>
          <rPr>
            <b/>
            <sz val="8"/>
            <color indexed="81"/>
            <rFont val="Tahoma"/>
            <family val="2"/>
          </rPr>
          <t>1258777:</t>
        </r>
        <r>
          <rPr>
            <sz val="8"/>
            <color indexed="81"/>
            <rFont val="Tahoma"/>
            <family val="2"/>
          </rPr>
          <t xml:space="preserve">
Blank</t>
        </r>
      </text>
    </comment>
    <comment ref="I89" authorId="0">
      <text>
        <r>
          <rPr>
            <b/>
            <sz val="8"/>
            <color indexed="81"/>
            <rFont val="Tahoma"/>
            <family val="2"/>
          </rPr>
          <t>1258777:</t>
        </r>
        <r>
          <rPr>
            <sz val="8"/>
            <color indexed="81"/>
            <rFont val="Tahoma"/>
            <family val="2"/>
          </rPr>
          <t xml:space="preserve">
Blank</t>
        </r>
      </text>
    </comment>
    <comment ref="I92" authorId="0">
      <text>
        <r>
          <rPr>
            <b/>
            <sz val="8"/>
            <color indexed="81"/>
            <rFont val="Tahoma"/>
            <family val="2"/>
          </rPr>
          <t>1258777:</t>
        </r>
        <r>
          <rPr>
            <sz val="8"/>
            <color indexed="81"/>
            <rFont val="Tahoma"/>
            <family val="2"/>
          </rPr>
          <t xml:space="preserve">
Blank</t>
        </r>
      </text>
    </comment>
  </commentList>
</comments>
</file>

<file path=xl/sharedStrings.xml><?xml version="1.0" encoding="utf-8"?>
<sst xmlns="http://schemas.openxmlformats.org/spreadsheetml/2006/main" count="5917" uniqueCount="525">
  <si>
    <t>FieldName</t>
  </si>
  <si>
    <t>Type</t>
  </si>
  <si>
    <t>Size</t>
  </si>
  <si>
    <t>Position</t>
  </si>
  <si>
    <t>1</t>
  </si>
  <si>
    <t>workflow</t>
  </si>
  <si>
    <t>Text</t>
  </si>
  <si>
    <t>16</t>
  </si>
  <si>
    <t>2</t>
  </si>
  <si>
    <t>recordType</t>
  </si>
  <si>
    <t>8</t>
  </si>
  <si>
    <t>NMON20</t>
  </si>
  <si>
    <t>3</t>
  </si>
  <si>
    <t>dataSpecificationVersion</t>
  </si>
  <si>
    <t>5</t>
  </si>
  <si>
    <t>2.0</t>
  </si>
  <si>
    <t>4</t>
  </si>
  <si>
    <t>clientIdFromHeader</t>
  </si>
  <si>
    <t>recordCreationDate</t>
  </si>
  <si>
    <t>Date</t>
  </si>
  <si>
    <t>6</t>
  </si>
  <si>
    <t>recordCreationTime</t>
  </si>
  <si>
    <t>recordCreationMilliseconds</t>
  </si>
  <si>
    <t>Numeric</t>
  </si>
  <si>
    <t>gmtOffset</t>
  </si>
  <si>
    <t>customerIdFromHeader</t>
  </si>
  <si>
    <t>20</t>
  </si>
  <si>
    <t>10</t>
  </si>
  <si>
    <t>customerAcctNumber</t>
  </si>
  <si>
    <t>40</t>
  </si>
  <si>
    <t>externalTransactionId</t>
  </si>
  <si>
    <t>32</t>
  </si>
  <si>
    <t>transactionDate</t>
  </si>
  <si>
    <t>13</t>
  </si>
  <si>
    <t>transactionTime</t>
  </si>
  <si>
    <t>nonmonCode</t>
  </si>
  <si>
    <t>15</t>
  </si>
  <si>
    <t>nonmonCodeInitiator</t>
  </si>
  <si>
    <t>decisionCode</t>
  </si>
  <si>
    <t>contactMethod</t>
  </si>
  <si>
    <t>contactMethodId</t>
  </si>
  <si>
    <t>19</t>
  </si>
  <si>
    <t>serviceRepresentativeId</t>
  </si>
  <si>
    <t>pan</t>
  </si>
  <si>
    <t>paymentInstrumentId</t>
  </si>
  <si>
    <t>30</t>
  </si>
  <si>
    <t>newCustomerId</t>
  </si>
  <si>
    <t>newCustomerAcctNumber</t>
  </si>
  <si>
    <t>24</t>
  </si>
  <si>
    <t>newPan</t>
  </si>
  <si>
    <t>newPaymentInstrumentId</t>
  </si>
  <si>
    <t>actionCode</t>
  </si>
  <si>
    <t>newGivenName</t>
  </si>
  <si>
    <t>oldGivenName</t>
  </si>
  <si>
    <t>newMiddleName</t>
  </si>
  <si>
    <t>oldMiddleName</t>
  </si>
  <si>
    <t>newSurname</t>
  </si>
  <si>
    <t>60</t>
  </si>
  <si>
    <t>oldSurname</t>
  </si>
  <si>
    <t>newSuffix</t>
  </si>
  <si>
    <t>oldSuffix</t>
  </si>
  <si>
    <t>newEntityName</t>
  </si>
  <si>
    <t>oldEntityName</t>
  </si>
  <si>
    <t>newStreetLine1</t>
  </si>
  <si>
    <t>oldStreetLine1</t>
  </si>
  <si>
    <t>newStreetLine2</t>
  </si>
  <si>
    <t>oldStreetLine2</t>
  </si>
  <si>
    <t>newStreetLine3</t>
  </si>
  <si>
    <t>oldStreetLine3</t>
  </si>
  <si>
    <t>newStreetLine4</t>
  </si>
  <si>
    <t>oldStreetLine4</t>
  </si>
  <si>
    <t>newCity</t>
  </si>
  <si>
    <t>oldCity</t>
  </si>
  <si>
    <t>newStateProvince</t>
  </si>
  <si>
    <t>oldStateProvince</t>
  </si>
  <si>
    <t>newPostalCode</t>
  </si>
  <si>
    <t>50</t>
  </si>
  <si>
    <t>oldPostalCode</t>
  </si>
  <si>
    <t>newCountryCode</t>
  </si>
  <si>
    <t>oldCountryCode</t>
  </si>
  <si>
    <t>newPhone1</t>
  </si>
  <si>
    <t>oldPhone1</t>
  </si>
  <si>
    <t>newPhone2</t>
  </si>
  <si>
    <t>oldPhone2</t>
  </si>
  <si>
    <t>newEmailAddress</t>
  </si>
  <si>
    <t>oldEmailAddress</t>
  </si>
  <si>
    <t>newDate1</t>
  </si>
  <si>
    <t>oldDate1</t>
  </si>
  <si>
    <t>newDate2</t>
  </si>
  <si>
    <t>oldDate2</t>
  </si>
  <si>
    <t>newId1</t>
  </si>
  <si>
    <t>oldId1</t>
  </si>
  <si>
    <t>newId2</t>
  </si>
  <si>
    <t>oldId2</t>
  </si>
  <si>
    <t>newCode1</t>
  </si>
  <si>
    <t>oldCode1</t>
  </si>
  <si>
    <t>newCode2</t>
  </si>
  <si>
    <t>oldCode2</t>
  </si>
  <si>
    <t>newCode3</t>
  </si>
  <si>
    <t>oldCode3</t>
  </si>
  <si>
    <t>newIndicator1</t>
  </si>
  <si>
    <t>oldIndicator1</t>
  </si>
  <si>
    <t>newIndicator2</t>
  </si>
  <si>
    <t>oldIndicator2</t>
  </si>
  <si>
    <t>newIndicator3</t>
  </si>
  <si>
    <t>oldIndicator3</t>
  </si>
  <si>
    <t>newIndicator4</t>
  </si>
  <si>
    <t>oldIndicator4</t>
  </si>
  <si>
    <t>newMonetaryValue</t>
  </si>
  <si>
    <t>oldMonetaryValue</t>
  </si>
  <si>
    <t>currencyCode</t>
  </si>
  <si>
    <t>currencyConversionRate</t>
  </si>
  <si>
    <t>newNumericValue1</t>
  </si>
  <si>
    <t>oldNumericValue1</t>
  </si>
  <si>
    <t>newNumericValue2</t>
  </si>
  <si>
    <t>oldNumericValue2</t>
  </si>
  <si>
    <t>newCharacterValue</t>
  </si>
  <si>
    <t>oldCharacterValue</t>
  </si>
  <si>
    <t>newText</t>
  </si>
  <si>
    <t>oldText</t>
  </si>
  <si>
    <t>comment</t>
  </si>
  <si>
    <t>userIndicator01</t>
  </si>
  <si>
    <t>User-defined information.</t>
  </si>
  <si>
    <t>userIndicator02</t>
  </si>
  <si>
    <t>userIndicator03</t>
  </si>
  <si>
    <t>userIndicator04</t>
  </si>
  <si>
    <t>userIndicator05</t>
  </si>
  <si>
    <t>userCode1</t>
  </si>
  <si>
    <t>userCode2</t>
  </si>
  <si>
    <t>userCode3</t>
  </si>
  <si>
    <t>userCode4</t>
  </si>
  <si>
    <t>userCode5</t>
  </si>
  <si>
    <t>userData01</t>
  </si>
  <si>
    <t>userData02</t>
  </si>
  <si>
    <t>userData03</t>
  </si>
  <si>
    <t>userData04</t>
  </si>
  <si>
    <t>userData05</t>
  </si>
  <si>
    <t>userData06</t>
  </si>
  <si>
    <t>userData07</t>
  </si>
  <si>
    <t>userData08</t>
  </si>
  <si>
    <t>userData09</t>
  </si>
  <si>
    <t>userData10</t>
  </si>
  <si>
    <t>userData11</t>
  </si>
  <si>
    <t>userData12</t>
  </si>
  <si>
    <t>userData13</t>
  </si>
  <si>
    <t>userData14</t>
  </si>
  <si>
    <t>userData15</t>
  </si>
  <si>
    <t>RESERVED_01</t>
  </si>
  <si>
    <t>Reserved.  Fill with blanks.</t>
  </si>
  <si>
    <t>IDM</t>
  </si>
  <si>
    <t>Format: yyyymmdd</t>
  </si>
  <si>
    <t>Format: hhmmss</t>
  </si>
  <si>
    <t>+8.00</t>
  </si>
  <si>
    <t>Format: &lt;ctry&gt;nnnnn (no specific length)
ie. MY123456789</t>
  </si>
  <si>
    <t>Should be unique for each record.</t>
  </si>
  <si>
    <t>Should at least be 16 or more numeric digits.</t>
  </si>
  <si>
    <t>Blank</t>
  </si>
  <si>
    <t>CCMS</t>
  </si>
  <si>
    <t>SC_CCMS&lt;ctry&gt;_CR
ie. SC_CCMSMY_CR</t>
  </si>
  <si>
    <t>File type can be obtained from the filename.</t>
  </si>
  <si>
    <t>B
C</t>
  </si>
  <si>
    <t>A</t>
  </si>
  <si>
    <t>Should only be populated for the following nonmonCode:
1150</t>
  </si>
  <si>
    <t>Should only be populated for the following nonmonCode:
1150
3100</t>
  </si>
  <si>
    <t>3 digit numeric value</t>
  </si>
  <si>
    <t>Should only be populated for the following nonmonCode:
1150
3000
3100</t>
  </si>
  <si>
    <t>Any numeric value.</t>
  </si>
  <si>
    <t>Should only be populated for the following nonmonCode:
1210</t>
  </si>
  <si>
    <t>Format: Valid email address.</t>
  </si>
  <si>
    <t xml:space="preserve">Should only be populated for the following nonmonCode:
1250
</t>
  </si>
  <si>
    <t>Should only be populated for the following nonmonCode:
1150
3000
3010
3020
3102</t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</si>
  <si>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A1
I1
R0
R1</t>
    </r>
  </si>
  <si>
    <r>
      <t xml:space="preserve">3 digit numeric value
</t>
    </r>
    <r>
      <rPr>
        <b/>
        <sz val="10"/>
        <color theme="1"/>
        <rFont val="Arial"/>
        <family val="2"/>
      </rPr>
      <t>nonmonCode 3100:</t>
    </r>
    <r>
      <rPr>
        <sz val="10"/>
        <color theme="1"/>
        <rFont val="Arial"/>
        <family val="2"/>
      </rPr>
      <t xml:space="preserve">
Blank</t>
    </r>
  </si>
  <si>
    <r>
      <t xml:space="preserve">Format: yyyymmdd
</t>
    </r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</si>
  <si>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B
N
</t>
    </r>
    <r>
      <rPr>
        <b/>
        <sz val="10"/>
        <color theme="1"/>
        <rFont val="Arial"/>
        <family val="2"/>
      </rPr>
      <t>nonmonCode 3102:</t>
    </r>
    <r>
      <rPr>
        <sz val="10"/>
        <color theme="1"/>
        <rFont val="Arial"/>
        <family val="2"/>
      </rPr>
      <t xml:space="preserve">
00
11
20
21
22
23
24
25 
26
27
28 
29 
30
31
32 
40</t>
    </r>
  </si>
  <si>
    <r>
      <rPr>
        <b/>
        <sz val="10"/>
        <color theme="1"/>
        <rFont val="Arial"/>
        <family val="2"/>
      </rPr>
      <t xml:space="preserve">nonmonCode 1150: </t>
    </r>
    <r>
      <rPr>
        <sz val="10"/>
        <color theme="1"/>
        <rFont val="Arial"/>
        <family val="2"/>
      </rPr>
      <t xml:space="preserve">
U
</t>
    </r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I
F
R
</t>
    </r>
    <r>
      <rPr>
        <b/>
        <sz val="10"/>
        <color theme="1"/>
        <rFont val="Arial"/>
        <family val="2"/>
      </rPr>
      <t xml:space="preserve">
nonmonCode 3010:</t>
    </r>
    <r>
      <rPr>
        <sz val="10"/>
        <color theme="1"/>
        <rFont val="Arial"/>
        <family val="2"/>
      </rPr>
      <t xml:space="preserve">
C
</t>
    </r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C
</t>
    </r>
    <r>
      <rPr>
        <b/>
        <sz val="10"/>
        <color theme="1"/>
        <rFont val="Arial"/>
        <family val="2"/>
      </rPr>
      <t>nonmonCode 3104:</t>
    </r>
    <r>
      <rPr>
        <sz val="10"/>
        <color theme="1"/>
        <rFont val="Arial"/>
        <family val="2"/>
      </rPr>
      <t xml:space="preserve">
Y
N</t>
    </r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</si>
  <si>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C
D
M
N
P 
V
W
Blank
</t>
    </r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P
G
S</t>
    </r>
  </si>
  <si>
    <t>HOGAN</t>
  </si>
  <si>
    <t>SC_HOGAN&lt;ctry&gt;_CR
ie. SC_HOGANHK_CR</t>
  </si>
  <si>
    <t>000</t>
  </si>
  <si>
    <t>Format: &lt;ctry&gt;nnnnn (no specific length)
ie. HK123456789</t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</si>
  <si>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C</t>
    </r>
  </si>
  <si>
    <r>
      <rPr>
        <b/>
        <sz val="10"/>
        <color theme="1"/>
        <rFont val="Arial"/>
        <family val="2"/>
      </rPr>
      <t>nonmonCode 1250:</t>
    </r>
    <r>
      <rPr>
        <sz val="10"/>
        <color theme="1"/>
        <rFont val="Arial"/>
        <family val="2"/>
      </rPr>
      <t xml:space="preserve">
E0
</t>
    </r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I1
</t>
    </r>
    <r>
      <rPr>
        <b/>
        <sz val="10"/>
        <color theme="1"/>
        <rFont val="Arial"/>
        <family val="2"/>
      </rPr>
      <t xml:space="preserve">nonmonCode 3020:
</t>
    </r>
    <r>
      <rPr>
        <sz val="10"/>
        <color theme="1"/>
        <rFont val="Arial"/>
        <family val="2"/>
      </rPr>
      <t>P0</t>
    </r>
  </si>
  <si>
    <r>
      <rPr>
        <b/>
        <sz val="10"/>
        <color theme="1"/>
        <rFont val="Arial"/>
        <family val="2"/>
      </rPr>
      <t>nonmonCode 3102:</t>
    </r>
    <r>
      <rPr>
        <sz val="10"/>
        <color theme="1"/>
        <rFont val="Arial"/>
        <family val="2"/>
      </rPr>
      <t xml:space="preserve">
00
11
20 
21 
22 
23
24 
25 
26
27 
28 
29 
30 
31 
32 
40 </t>
    </r>
  </si>
  <si>
    <t>C</t>
  </si>
  <si>
    <r>
      <rPr>
        <b/>
        <sz val="10"/>
        <color theme="1"/>
        <rFont val="Arial"/>
        <family val="2"/>
      </rPr>
      <t>nonmonCode 3202:</t>
    </r>
    <r>
      <rPr>
        <sz val="10"/>
        <color theme="1"/>
        <rFont val="Arial"/>
        <family val="2"/>
      </rPr>
      <t xml:space="preserve">
Format: nnnnnnnnnn.nn</t>
    </r>
  </si>
  <si>
    <r>
      <rPr>
        <b/>
        <sz val="10"/>
        <color theme="1"/>
        <rFont val="Arial"/>
        <family val="2"/>
      </rPr>
      <t>nonmonCode 3202:</t>
    </r>
    <r>
      <rPr>
        <sz val="10"/>
        <color theme="1"/>
        <rFont val="Arial"/>
        <family val="2"/>
      </rPr>
      <t xml:space="preserve">
3 digit numeric value</t>
    </r>
  </si>
  <si>
    <t>Validate?</t>
  </si>
  <si>
    <t>MALAYCREDIT = If CCMS MY
HKCREDIT = If CCMS HK
APACCREDIT = Others</t>
  </si>
  <si>
    <t>Y</t>
  </si>
  <si>
    <t>Country can be obtained from the filename.</t>
  </si>
  <si>
    <t>Country and application name can be obtained from the filename.</t>
  </si>
  <si>
    <t>Zeroes / Blanks are not allowed.</t>
  </si>
  <si>
    <t>N</t>
  </si>
  <si>
    <t>Blanks are not allowed.</t>
  </si>
  <si>
    <t xml:space="preserve">nonmonCode starting with 3 = Should not be blank
nonmonCode starting with 1 = Blank
</t>
  </si>
  <si>
    <t>Balnk</t>
  </si>
  <si>
    <t>Format: sss</t>
  </si>
  <si>
    <t>Format: &lt;ctry&gt;nnnnn (no specific length)
ie. BN123456789</t>
  </si>
  <si>
    <t>Format: &lt;ctry&gt;nnnnn (no specific length)
ie. NG123456789</t>
  </si>
  <si>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A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</si>
  <si>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t>A
B
C
D
E
F
M
O
P
R
T
S
Z
Blank</t>
  </si>
  <si>
    <t>nonmonCode starting with 3 = Should not be blank
nonmonCode starting with 1 = Blank</t>
  </si>
  <si>
    <t xml:space="preserve">Should only be populated for the following nonmonCode:
1250
3000
3020
</t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</si>
  <si>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Blank
</t>
    </r>
    <r>
      <rPr>
        <b/>
        <sz val="10"/>
        <color theme="1"/>
        <rFont val="Arial"/>
        <family val="2"/>
      </rPr>
      <t xml:space="preserve">nonmonCode 3020: </t>
    </r>
    <r>
      <rPr>
        <sz val="10"/>
        <color theme="1"/>
        <rFont val="Arial"/>
        <family val="2"/>
      </rPr>
      <t xml:space="preserve">
P0
Blank</t>
    </r>
  </si>
  <si>
    <r>
      <rPr>
        <b/>
        <sz val="10"/>
        <color theme="1"/>
        <rFont val="Arial"/>
        <family val="2"/>
      </rPr>
      <t>nonmonCode 3102:</t>
    </r>
    <r>
      <rPr>
        <sz val="10"/>
        <color theme="1"/>
        <rFont val="Arial"/>
        <family val="2"/>
      </rPr>
      <t xml:space="preserve">
00
11
20 
21 
22 
23
24 
25 
26
27 
28 
29 
30 
31 
32 
40 
</t>
    </r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</si>
  <si>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P
G
S</t>
    </r>
  </si>
  <si>
    <t>Euronet</t>
  </si>
  <si>
    <t>Sparrow</t>
  </si>
  <si>
    <r>
      <rPr>
        <b/>
        <sz val="10"/>
        <color theme="1"/>
        <rFont val="Arial"/>
        <family val="2"/>
      </rPr>
      <t>nonmonCode 3203 / 3204:</t>
    </r>
    <r>
      <rPr>
        <sz val="10"/>
        <color theme="1"/>
        <rFont val="Arial"/>
        <family val="2"/>
      </rPr>
      <t xml:space="preserve">
Format: nnnnnnnnnn.nn</t>
    </r>
  </si>
  <si>
    <t>EDMP</t>
  </si>
  <si>
    <t>SC_EURONET&lt;ctry&gt;_DB 
ie. SC_EURONETBN_DB</t>
  </si>
  <si>
    <t>SC_SPARROW&lt;ctry&gt;_DB
ie. SC_SPARROWNG_DB</t>
  </si>
  <si>
    <t>SC_EURONET&lt;ctry&gt;_DB 
ie. SC_EURONETBN_DB
SC_SPARROW&lt;ctry&gt;_DB
ie. SC_SPARROWNG_DB</t>
  </si>
  <si>
    <r>
      <rPr>
        <b/>
        <sz val="10"/>
        <rFont val="Arial"/>
        <family val="2"/>
      </rPr>
      <t>nonmonCode 1250:</t>
    </r>
    <r>
      <rPr>
        <sz val="10"/>
        <rFont val="Arial"/>
        <family val="2"/>
      </rPr>
      <t xml:space="preserve">
E0
</t>
    </r>
    <r>
      <rPr>
        <b/>
        <sz val="10"/>
        <rFont val="Arial"/>
        <family val="2"/>
      </rPr>
      <t>Others:</t>
    </r>
    <r>
      <rPr>
        <sz val="10"/>
        <rFont val="Arial"/>
        <family val="2"/>
      </rPr>
      <t xml:space="preserve">
Blank</t>
    </r>
  </si>
  <si>
    <t>Any value</t>
  </si>
  <si>
    <r>
      <rPr>
        <b/>
        <sz val="10"/>
        <color theme="1"/>
        <rFont val="Arial"/>
        <family val="2"/>
      </rPr>
      <t>nonmonCode 1150 / 3100:</t>
    </r>
    <r>
      <rPr>
        <sz val="10"/>
        <color theme="1"/>
        <rFont val="Arial"/>
        <family val="2"/>
      </rPr>
      <t xml:space="preserve">
3 digit numeric value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</si>
  <si>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1150:</t>
    </r>
    <r>
      <rPr>
        <sz val="10"/>
        <color theme="1"/>
        <rFont val="Arial"/>
        <family val="2"/>
      </rPr>
      <t xml:space="preserve">
Format: yyyymmdd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</si>
  <si>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 xml:space="preserve">nonmonCode 1150: </t>
    </r>
    <r>
      <rPr>
        <sz val="10"/>
        <color theme="1"/>
        <rFont val="Arial"/>
        <family val="2"/>
      </rPr>
      <t xml:space="preserve">
U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</si>
  <si>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t>Tandem</t>
  </si>
  <si>
    <t>Format: &lt;ctry&gt;nnnnn (no specific length)
ie. TW123456789</t>
  </si>
  <si>
    <t>Format: &lt;ctry&gt;nnnnnnnnnnn (no specific length)
ie. TW12345678901</t>
  </si>
  <si>
    <t>B</t>
  </si>
  <si>
    <t>A
B
C
M
O
R
T
Blank</t>
  </si>
  <si>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Any value.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</si>
  <si>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t>Any value.</t>
  </si>
  <si>
    <t>Should only be populated for the following nonmonCode:
3000</t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</si>
  <si>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I1
A1
Blank
</t>
    </r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P0
B1
B0
Blank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</si>
  <si>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3100:</t>
    </r>
    <r>
      <rPr>
        <sz val="10"/>
        <color theme="1"/>
        <rFont val="Arial"/>
        <family val="2"/>
      </rPr>
      <t xml:space="preserve">
Any value.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</si>
  <si>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3000 / 3100:</t>
    </r>
    <r>
      <rPr>
        <sz val="10"/>
        <color theme="1"/>
        <rFont val="Arial"/>
        <family val="2"/>
      </rPr>
      <t xml:space="preserve">
158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</si>
  <si>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3000 / 3010 / 3102:</t>
    </r>
    <r>
      <rPr>
        <sz val="10"/>
        <color theme="1"/>
        <rFont val="Arial"/>
        <family val="2"/>
      </rPr>
      <t xml:space="preserve">
Format: yyyymmdd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</si>
  <si>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N
DA
</t>
    </r>
    <r>
      <rPr>
        <b/>
        <sz val="10"/>
        <color theme="1"/>
        <rFont val="Arial"/>
        <family val="2"/>
      </rPr>
      <t>nonmonCode 3102:</t>
    </r>
    <r>
      <rPr>
        <sz val="10"/>
        <color theme="1"/>
        <rFont val="Arial"/>
        <family val="2"/>
      </rPr>
      <t xml:space="preserve">
00
27
11
20
11</t>
    </r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</si>
  <si>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R
I
</t>
    </r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M
D
</t>
    </r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Any value.
</t>
    </r>
    <r>
      <rPr>
        <b/>
        <sz val="10"/>
        <color theme="1"/>
        <rFont val="Arial"/>
        <family val="2"/>
      </rPr>
      <t>nonmonCode 3104:</t>
    </r>
    <r>
      <rPr>
        <sz val="10"/>
        <color theme="1"/>
        <rFont val="Arial"/>
        <family val="2"/>
      </rPr>
      <t xml:space="preserve">
Y
N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</si>
  <si>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C
</t>
    </r>
    <r>
      <rPr>
        <b/>
        <sz val="10"/>
        <color theme="1"/>
        <rFont val="Arial"/>
        <family val="2"/>
      </rPr>
      <t xml:space="preserve">
nonmonCode 3010:</t>
    </r>
    <r>
      <rPr>
        <sz val="10"/>
        <color theme="1"/>
        <rFont val="Arial"/>
        <family val="2"/>
      </rPr>
      <t xml:space="preserve">
S</t>
    </r>
  </si>
  <si>
    <t>V
M
O</t>
  </si>
  <si>
    <t xml:space="preserve">V
M
A
O
</t>
  </si>
  <si>
    <t>C
N</t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</si>
  <si>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C
N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</si>
  <si>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Blank
</t>
    </r>
    <r>
      <rPr>
        <b/>
        <sz val="10"/>
        <color theme="1"/>
        <rFont val="Arial"/>
        <family val="2"/>
      </rPr>
      <t xml:space="preserve">
nonmonCode 3010:</t>
    </r>
    <r>
      <rPr>
        <sz val="10"/>
        <color theme="1"/>
        <rFont val="Arial"/>
        <family val="2"/>
      </rPr>
      <t xml:space="preserve">
Any numeric value (not zeroes).</t>
    </r>
  </si>
  <si>
    <t>C400</t>
  </si>
  <si>
    <r>
      <t xml:space="preserve">APACCREDIT for the following countries:
BD
LK
NP
PK
VN
</t>
    </r>
    <r>
      <rPr>
        <b/>
        <sz val="10"/>
        <rFont val="Arial"/>
        <family val="2"/>
      </rPr>
      <t>Others:</t>
    </r>
    <r>
      <rPr>
        <sz val="10"/>
        <rFont val="Arial"/>
        <family val="2"/>
      </rPr>
      <t xml:space="preserve"> ICM</t>
    </r>
  </si>
  <si>
    <t>SC_C400&lt;2 char Ctry&gt;_CR
ie. SC_C400GM_CR</t>
  </si>
  <si>
    <t>Format:sss
Blank is allowed.</t>
  </si>
  <si>
    <t>Format: &lt;ctry&gt;nnnnn (no specific length)
ie. GM123456</t>
  </si>
  <si>
    <r>
      <rPr>
        <b/>
        <sz val="10"/>
        <color theme="1"/>
        <rFont val="Arial"/>
        <family val="2"/>
      </rPr>
      <t>nonmonCode 1150 / 1210 / 1250 / 3020 / 3100 / 3104 / 3201:</t>
    </r>
    <r>
      <rPr>
        <sz val="10"/>
        <color theme="1"/>
        <rFont val="Arial"/>
        <family val="2"/>
      </rPr>
      <t xml:space="preserve">
C
</t>
    </r>
    <r>
      <rPr>
        <b/>
        <sz val="10"/>
        <color theme="1"/>
        <rFont val="Arial"/>
        <family val="2"/>
      </rPr>
      <t>nonmonCode 3000 / 3102:</t>
    </r>
    <r>
      <rPr>
        <sz val="10"/>
        <color theme="1"/>
        <rFont val="Arial"/>
        <family val="2"/>
      </rPr>
      <t xml:space="preserve">
B
</t>
    </r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B
C</t>
    </r>
  </si>
  <si>
    <t>Any value (blank is allowed).</t>
  </si>
  <si>
    <r>
      <rPr>
        <b/>
        <sz val="10"/>
        <color theme="1"/>
        <rFont val="Arial"/>
        <family val="2"/>
      </rPr>
      <t>nonmonCode 1150:</t>
    </r>
    <r>
      <rPr>
        <sz val="10"/>
        <color theme="1"/>
        <rFont val="Arial"/>
        <family val="2"/>
      </rPr>
      <t xml:space="preserve">
U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</si>
  <si>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P
G
S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</si>
  <si>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t>V
M</t>
  </si>
  <si>
    <r>
      <rPr>
        <b/>
        <sz val="10"/>
        <color theme="1"/>
        <rFont val="Arial"/>
        <family val="2"/>
      </rPr>
      <t>nonmonCode 3201:</t>
    </r>
    <r>
      <rPr>
        <sz val="10"/>
        <color theme="1"/>
        <rFont val="Arial"/>
        <family val="2"/>
      </rPr>
      <t xml:space="preserve">
Format: nnnnnnnnnn.nn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</si>
  <si>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t xml:space="preserve">C 
Z
E
A 
B 
O
Blank
</t>
  </si>
  <si>
    <r>
      <rPr>
        <b/>
        <sz val="10"/>
        <color theme="1"/>
        <rFont val="Arial"/>
        <family val="2"/>
      </rPr>
      <t>nonmonCode 3104:</t>
    </r>
    <r>
      <rPr>
        <sz val="10"/>
        <color theme="1"/>
        <rFont val="Arial"/>
        <family val="2"/>
      </rPr>
      <t xml:space="preserve">
Y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</si>
  <si>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3104:</t>
    </r>
    <r>
      <rPr>
        <sz val="10"/>
        <color theme="1"/>
        <rFont val="Arial"/>
        <family val="2"/>
      </rPr>
      <t xml:space="preserve">
N
</t>
    </r>
    <r>
      <rPr>
        <b/>
        <sz val="10"/>
        <color theme="1"/>
        <rFont val="Arial"/>
        <family val="2"/>
      </rPr>
      <t>Others: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</si>
  <si>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4
</t>
    </r>
    <r>
      <rPr>
        <b/>
        <sz val="10"/>
        <color theme="1"/>
        <rFont val="Arial"/>
        <family val="2"/>
      </rPr>
      <t xml:space="preserve">
nonmonCode 3010: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</si>
  <si>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3010:</t>
    </r>
    <r>
      <rPr>
        <sz val="10"/>
        <color theme="1"/>
        <rFont val="Arial"/>
        <family val="2"/>
      </rPr>
      <t xml:space="preserve">
O
</t>
    </r>
    <r>
      <rPr>
        <b/>
        <sz val="10"/>
        <color theme="1"/>
        <rFont val="Arial"/>
        <family val="2"/>
      </rPr>
      <t xml:space="preserve">
Others:</t>
    </r>
    <r>
      <rPr>
        <sz val="10"/>
        <color theme="1"/>
        <rFont val="Arial"/>
        <family val="2"/>
      </rPr>
      <t xml:space="preserve">
Blank</t>
    </r>
  </si>
  <si>
    <t>Additional Notes (Assume blanks are not allowed unless specified.)</t>
  </si>
  <si>
    <t>Should only be populated for the following nonmonCode: 
3000</t>
  </si>
  <si>
    <t>Should only be populated for the following nonmonCode:
1250</t>
  </si>
  <si>
    <t xml:space="preserve">Should only be populated for the following nonmonCode:
3000
3010
</t>
  </si>
  <si>
    <t>Should only be populated for the following nonmonCode:
3000
3010</t>
  </si>
  <si>
    <t>Should only be populated for the following nonmonCode:
3010
3102</t>
  </si>
  <si>
    <t>Should only be populated for the following nonmonCode:
1150
3000
3010
3020
3104</t>
  </si>
  <si>
    <t xml:space="preserve">Should only be populated for the following nonmonCode:
1150
3000
3010
3020
3104
</t>
  </si>
  <si>
    <t>Should only be populated for the following nonmonCode:
3010</t>
  </si>
  <si>
    <t xml:space="preserve">Should only be populated for the following nonmonCode:
3010
</t>
  </si>
  <si>
    <t xml:space="preserve">Should only be populated for the following nonmonCode:
3201
3202
3203
3204
</t>
  </si>
  <si>
    <t>Should only be populated for the following nonmonCode:
3201
3202
3203
3204</t>
  </si>
  <si>
    <t>Should only be populated for the following nonmonCode:
3010
3020</t>
  </si>
  <si>
    <t>SUMMARY</t>
  </si>
  <si>
    <t>Total Fields:</t>
  </si>
  <si>
    <t>For Validation</t>
  </si>
  <si>
    <t>Not required validation</t>
  </si>
  <si>
    <t>119</t>
  </si>
  <si>
    <t>Expected</t>
  </si>
  <si>
    <t>+08.00</t>
  </si>
  <si>
    <t>SC_CCMS&lt;ctry&gt;_CR</t>
  </si>
  <si>
    <t>Format: &lt;ctry&gt;nnnnn 
(no specific length)</t>
  </si>
  <si>
    <t>Format: &lt;ctry&gt;nnnnn 
(no specific length)
nonmonCode starting with 3 
= Should not be blank
nonmonCode starting with 1 
= Blank</t>
  </si>
  <si>
    <t>Format: yyyymmdd
(Zeroes / Blanks not allowed)</t>
  </si>
  <si>
    <t>StartPosition</t>
  </si>
  <si>
    <t>Validate</t>
  </si>
  <si>
    <t>SC_HOGAN&lt;ctry&gt;_CR</t>
  </si>
  <si>
    <t>Format: hhmmss
(Blanks not allowed.)</t>
  </si>
  <si>
    <t>nonmonCode 3020: A
Others: Blank</t>
  </si>
  <si>
    <t>nonmonCode 3020: Any value
Others: Blank</t>
  </si>
  <si>
    <t>18</t>
  </si>
  <si>
    <t>26</t>
  </si>
  <si>
    <t>31</t>
  </si>
  <si>
    <t>47</t>
  </si>
  <si>
    <t>55</t>
  </si>
  <si>
    <t>61</t>
  </si>
  <si>
    <t>64</t>
  </si>
  <si>
    <t>70</t>
  </si>
  <si>
    <t>90</t>
  </si>
  <si>
    <t>130</t>
  </si>
  <si>
    <t>162</t>
  </si>
  <si>
    <t>170</t>
  </si>
  <si>
    <t>176</t>
  </si>
  <si>
    <t>180</t>
  </si>
  <si>
    <t>181</t>
  </si>
  <si>
    <t>182</t>
  </si>
  <si>
    <t>183</t>
  </si>
  <si>
    <t>223</t>
  </si>
  <si>
    <t>243</t>
  </si>
  <si>
    <t>262</t>
  </si>
  <si>
    <t>292</t>
  </si>
  <si>
    <t>312</t>
  </si>
  <si>
    <t>352</t>
  </si>
  <si>
    <t>371</t>
  </si>
  <si>
    <t>401</t>
  </si>
  <si>
    <t>403</t>
  </si>
  <si>
    <t>433</t>
  </si>
  <si>
    <t>463</t>
  </si>
  <si>
    <t>493</t>
  </si>
  <si>
    <t>523</t>
  </si>
  <si>
    <t>583</t>
  </si>
  <si>
    <t>643</t>
  </si>
  <si>
    <t>653</t>
  </si>
  <si>
    <t>663</t>
  </si>
  <si>
    <t>723</t>
  </si>
  <si>
    <t>783</t>
  </si>
  <si>
    <t>823</t>
  </si>
  <si>
    <t>863</t>
  </si>
  <si>
    <t>903</t>
  </si>
  <si>
    <t>943</t>
  </si>
  <si>
    <t>983</t>
  </si>
  <si>
    <t>1023</t>
  </si>
  <si>
    <t>1063</t>
  </si>
  <si>
    <t>1103</t>
  </si>
  <si>
    <t>1143</t>
  </si>
  <si>
    <t>1183</t>
  </si>
  <si>
    <t>1186</t>
  </si>
  <si>
    <t>1189</t>
  </si>
  <si>
    <t>1199</t>
  </si>
  <si>
    <t>1209</t>
  </si>
  <si>
    <t>1212</t>
  </si>
  <si>
    <t>1215</t>
  </si>
  <si>
    <t>1239</t>
  </si>
  <si>
    <t>1263</t>
  </si>
  <si>
    <t>1287</t>
  </si>
  <si>
    <t>1311</t>
  </si>
  <si>
    <t>1351</t>
  </si>
  <si>
    <t>1391</t>
  </si>
  <si>
    <t>1399</t>
  </si>
  <si>
    <t>1407</t>
  </si>
  <si>
    <t>1415</t>
  </si>
  <si>
    <t>1423</t>
  </si>
  <si>
    <t>1443</t>
  </si>
  <si>
    <t>1463</t>
  </si>
  <si>
    <t>1483</t>
  </si>
  <si>
    <t>1503</t>
  </si>
  <si>
    <t>1506</t>
  </si>
  <si>
    <t>1509</t>
  </si>
  <si>
    <t>1512</t>
  </si>
  <si>
    <t>1515</t>
  </si>
  <si>
    <t>1518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</si>
  <si>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</si>
  <si>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</si>
  <si>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</si>
  <si>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</si>
  <si>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</si>
  <si>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</si>
  <si>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</si>
  <si>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</si>
  <si>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</si>
  <si>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1548</t>
  </si>
  <si>
    <t>1567</t>
  </si>
  <si>
    <t>1570</t>
  </si>
  <si>
    <t>1583</t>
  </si>
  <si>
    <t>1593</t>
  </si>
  <si>
    <t>1603</t>
  </si>
  <si>
    <t>1613</t>
  </si>
  <si>
    <t>1623</t>
  </si>
  <si>
    <t>1633</t>
  </si>
  <si>
    <t>1643</t>
  </si>
  <si>
    <t>1703</t>
  </si>
  <si>
    <t>1763</t>
  </si>
  <si>
    <t>1813</t>
  </si>
  <si>
    <t>1814</t>
  </si>
  <si>
    <t>1815</t>
  </si>
  <si>
    <t>1816</t>
  </si>
  <si>
    <t>1817</t>
  </si>
  <si>
    <t>1818</t>
  </si>
  <si>
    <t>1821</t>
  </si>
  <si>
    <t>1824</t>
  </si>
  <si>
    <t>1827</t>
  </si>
  <si>
    <t>1830</t>
  </si>
  <si>
    <t>1833</t>
  </si>
  <si>
    <t>1839</t>
  </si>
  <si>
    <t>1845</t>
  </si>
  <si>
    <t>1851</t>
  </si>
  <si>
    <t>1859</t>
  </si>
  <si>
    <t>1867</t>
  </si>
  <si>
    <t>1875</t>
  </si>
  <si>
    <t>1885</t>
  </si>
  <si>
    <t>1895</t>
  </si>
  <si>
    <t>1910</t>
  </si>
  <si>
    <t>1925</t>
  </si>
  <si>
    <t>1945</t>
  </si>
  <si>
    <t>1965</t>
  </si>
  <si>
    <t>2005</t>
  </si>
  <si>
    <t>2045</t>
  </si>
  <si>
    <t>2105</t>
  </si>
  <si>
    <t xml:space="preserve">SC_EURONET&lt;ctry&gt;_DB </t>
  </si>
  <si>
    <t>Any value from
(B,C)</t>
  </si>
  <si>
    <t>SC_SPARROW&lt;ctry&gt;_DB</t>
  </si>
  <si>
    <t>Format: &lt;ctry&gt;nnnnnnnnnnn
(no specific length)
nonmonCode starting with 3 
= Should not be blank
nonmonCode starting with 1 
= Blank</t>
  </si>
  <si>
    <t>Any value from
(A,B,C,M,O,R,T,Blank)</t>
  </si>
  <si>
    <t>158
Should only be populated for - 
nonmonCode: 3000 &amp; 3100
Others: Blank</t>
  </si>
  <si>
    <t>Any numeric value.
Should only be populated for - 
nonmonCode: 1210
Others: Blank</t>
  </si>
  <si>
    <t>Format: Valid email address.
Should only be populated for - 
nonmonCode: 1250
Others: Blank</t>
  </si>
  <si>
    <t>Format: yyyymmdd
Should only be populated for - 
nonmonCode: 3000,3010 &amp; 3102
Others: Blank</t>
  </si>
  <si>
    <t>Format: yyyymmdd
Should only be populated for - 
nonmonCode: 3000 &amp; 3010
Others: Blank</t>
  </si>
  <si>
    <t>Should only be populated for - 
nonmonCode: 3000,3010,3020 &amp; 3104
For nonmonCode 3000 Any value from (R,I)
For nonmonCode 3010 Any  Value From (M,D)
For nonmonCode 3020 : Any  Value
For nonmonCode 3104 Any  Value From (Y,N)
Others: Blank</t>
  </si>
  <si>
    <t>Should only be populated for - 
nonmonCode: 3000 &amp; 3010
For nonmonCode 3000 : C
For nonmonCode 3010 : S
Others: Blank</t>
  </si>
  <si>
    <t>Any numeric value (not zeroes).
Should only be populated for - 
nonmonCode: 3010
Others: Blank</t>
  </si>
  <si>
    <t>Should only be populated for - 
nonmonCode: 3000 &amp; 3020
For nonmonCode 3000 Any value from (I1,A1,Blank)
For nonmonCode 3020 Any  Value From (P0,B1,B0,Blank)
Others: Blank</t>
  </si>
  <si>
    <t>Any value
Should only be populated for - 
nonmonCode: 3000
Others: Blank</t>
  </si>
  <si>
    <t>Any value
Should only be populated for - 
nonmonCode: 1150
Others: Blank</t>
  </si>
  <si>
    <t>Any value
Should only be populated for - 
nonmonCode: 3100
Others: Blank</t>
  </si>
  <si>
    <t>Any value from (A1,I1,R0,R1)
Should only be populated for - 
nonmonCode: 3000
Others: Blank</t>
  </si>
  <si>
    <t>Any value
Should only be populated for - 
nonmonCode: 1150 &amp; 3100
Others: Blank</t>
  </si>
  <si>
    <t>3 digit numeric value
Should only be populated for - 
nonmonCode: 1150 &amp; 3000
Others: Blank</t>
  </si>
  <si>
    <t>Format: yyyymmdd
Should only be populated for - 
nonmonCode: 1150,3000,3020,3102
Others: Blank</t>
  </si>
  <si>
    <t>Any value from (V,M,A,O)
Should only be populated for - 
nonmonCode: 3010
Others: Blank</t>
  </si>
  <si>
    <t>N
Should only be populated for - 
nonmonCode: 3010
Others: Blank</t>
  </si>
  <si>
    <t>Should only be populated for - 
nonmonCode: 1250,3000 &amp; 3020
For nonmonCode 1250: E0
nonmonCode 3000: I1
nonmonCode 3020: P0
Others: Blank</t>
  </si>
  <si>
    <t>3 digit numeric value
Should only be populated for - 
nonmonCode: 1150,3000 &amp; 3100
Others: Blank</t>
  </si>
  <si>
    <t xml:space="preserve">Format: Valid email address.
Should only be populated for - 
nonmonCode: 1250
Others: Blank
</t>
  </si>
  <si>
    <t>U
Should only be populated for - 
nonmonCode: 1150
Others: Blank</t>
  </si>
  <si>
    <t>C
Should only be populated for - 
nonmonCode: 3000
Others: Blank</t>
  </si>
  <si>
    <t>Format: nnnnnnnnnn.nn
Should only be populated for - 
nonmonCode: 3202
Others: Blank</t>
  </si>
  <si>
    <t>3 digit numeric value
Should only be populated for - 
nonmonCode: 3202
Others: Blank</t>
  </si>
  <si>
    <t>Y
Should only be populated for - 
nonmonCode: 3104
Others: Blank</t>
  </si>
  <si>
    <t>N
Should only be populated for - 
nonmonCode: 3104
Others: Blank</t>
  </si>
  <si>
    <t>Any value from (P,G,S)
Should only be populated for - 
nonmonCode: 3010
Others: Blank</t>
  </si>
  <si>
    <t>4
Should only be populated for - 
nonmonCode: 3020
Others: Blank</t>
  </si>
  <si>
    <t>Any value from (P0,Blank)
Should only be populated for - 
nonmonCode: 3020
Others: Blank</t>
  </si>
  <si>
    <t>Format: nnnnnnnnnn.nn
Should only be populated for - 
nonmonCode: 3203 &amp; 3204
Others: Blank</t>
  </si>
  <si>
    <t>E0
Should only be populated for - 
nonmonCode: 1250
Others: Blank</t>
  </si>
  <si>
    <t>3 digit numeric value
Should only be populated for - 
nonmonCode: 1150 &amp; 3100
Others: Blank</t>
  </si>
  <si>
    <t>Format: yyyymmdd
Should only be populated for - 
nonmonCode: 1150
Others: Blank</t>
  </si>
  <si>
    <t>SC_C400&lt;2 char Ctry&gt;_CR</t>
  </si>
  <si>
    <t>Format: sss
(Blank allowed.)</t>
  </si>
  <si>
    <t>Format: &lt;ctry&gt;nnnnn
(no specific length)
nonmonCode starting with 3 
= Should not be blank
nonmonCode starting with 1 
= Blank</t>
  </si>
  <si>
    <t>Any value.
(blank is allowed).</t>
  </si>
  <si>
    <t>Format: yyyymmdd
Should only be populated for - 
nonmonCode:
1150,3000,3010,3020,3102
Others: Blank</t>
  </si>
  <si>
    <t>Format: yyyymmdd
Should only be populated for - 
nonmonCode:
3000,3010
Others: Blank</t>
  </si>
  <si>
    <t>O
Should only be populated for - 
nonmonCode: 3010
Others: Blank</t>
  </si>
  <si>
    <t>Any value from (V,M)
Should only be populated for - 
nonmonCode: 3010
Others: Blank</t>
  </si>
  <si>
    <t>Format: nnnnnnnnnn.nn
Should only be populated for - 
nonmonCode: 3201
Others: Blank</t>
  </si>
  <si>
    <t>4
Should only be populated for - 
nonmonCode: 3010,3020
Others: Blank</t>
  </si>
  <si>
    <t>SC_EURONET&lt;ctry&gt;_DB 
SC_SPARROW&lt;ctry&gt;_DB</t>
  </si>
  <si>
    <t>SC_TANDEM&lt;ctry&gt;_DB</t>
  </si>
  <si>
    <t xml:space="preserve">
SC_TANDEM&lt;ctry&gt;_DB
ie. SC_TandemTW_DB</t>
  </si>
  <si>
    <t>Format: yyyymmdd
(Zeroes / Blanks not allowed.)</t>
  </si>
  <si>
    <t>&lt;Numeric with 16 or more digits&gt;
nonmonCode starting with 3 
= Should not be blank
nonmonCode starting with 1 
= Blank</t>
  </si>
  <si>
    <t>&lt;Numeric with 16 or more digits&gt;
Should only be populated for - 
nonmonCode: 3000
Others: Blank</t>
  </si>
  <si>
    <t>Should only be populated for - 
nonmonCode: 3010 &amp; 3102
For nonmonCode 3010:
Any value from (B,N)
For nonmonCode 3102:
Any value from (00,11,20,21,22,
23,24,25,26,27,28,29,30,31,32,40)
Others: Blank</t>
  </si>
  <si>
    <t>Should only be populated for - 
nonmonCode: 1150,3000,3010,
3020 &amp; 3104
For nonmonCode 1150:  U
For nonmonCode 3000: Any value from (I,F,R)
For nonmonCode 3010: C
For nonmonCode 3020: C
For nonmonCode 3104: Any value from (Y,N)
Others: Blank</t>
  </si>
  <si>
    <t>Should only be populated for - 
nonmonCode: 3000 &amp; 3010
For nonmonCode 3000: Any Value From (C,D,M,N,P,V,W, Blank)
For nonmonCode 3010: Any Value From 
(P,G,S)
Others: Blank</t>
  </si>
  <si>
    <t>Any value from (00,11,20 ,21 ,22 ,23,
24,25 ,26,27 ,28 ,29 ,30 ,31 ,32 ,40)
Should only be populated for - 
nonmonCode: 3102
Others: Blank</t>
  </si>
  <si>
    <t>Any value from
(C,Z,E,A,B,O,Blank)</t>
  </si>
  <si>
    <t>&lt;Numeric with 16 or more digits&gt;
Should only be populated for - 
nonmonCode: 3000</t>
  </si>
  <si>
    <t>Any value from (00,11,20,2 ,22,
23,24,25,26,27,28,29,30,31,32,40)
Should only be populated for - 
nonmonCode: 3102
Others: Blank</t>
  </si>
  <si>
    <t>Any value from (00,11,20,21,22,
23,24,25,26,27,28,29,30,31,32,40)
Should only be populated for - 
nonmonCode: 3102
Others: Blank</t>
  </si>
  <si>
    <t>Any value from
(A,B,C,D,E,F,M,O,P,R,T,
S,Z,Blank)</t>
  </si>
  <si>
    <t>Any value from (00,11,20,21,
22,23,24,25,26,27,28,29,30,
31,32 ,40)
Should only be populated for - 
nonmonCode: 3102
Others: Blank</t>
  </si>
  <si>
    <t>Any value from (00,11,20,21,
22,23,24,25,26,27,28 ,29,30,
31,32,40)
Should only be populated for - 
nonmonCode: 3102
Others: Blank</t>
  </si>
  <si>
    <t>Should only be populated for - 
nonmonCode: 3010 
Any value from (V,M,O)
Others: Blank</t>
  </si>
  <si>
    <t>Should only be populated for - 
nonmonCode: 3010 
Any value from (C,N)
Others: Blank</t>
  </si>
  <si>
    <t>APACCREDIT for the following countries: BD,LK,NP,PK,VN
Others: ICM</t>
  </si>
  <si>
    <t>Any value from
(1150,1210,1250,3000,3010,
3020,3100,3102,3104,3201)</t>
  </si>
  <si>
    <t>Should only be populated for - 
nonmonCode:
1150,1210,1250,3020,3100,
3104,3201,3000,3102,3010
nonmonCode 1150 /1210 /1250
/ 3020 / 3100 / 3104 / 3201: C
nonmonCode 3000 / 3102: B
nonmonCode 3010: any value from (B,C)
Others: Blank</t>
  </si>
  <si>
    <t>Any value from
(A,B,C,D,E,F,M,O,P,R,T,S,
Z,Blank)</t>
  </si>
  <si>
    <t>Any value from
(1150,1210,1250,3100)</t>
  </si>
  <si>
    <t>Any value from
(3000,3010,3020,3102,3104,
3203,3204)</t>
  </si>
  <si>
    <r>
      <t xml:space="preserve">Should only be populated for the following nonmonCode:
3100
</t>
    </r>
    <r>
      <rPr>
        <b/>
        <i/>
        <sz val="10"/>
        <rFont val="Arial"/>
        <family val="2"/>
      </rPr>
      <t xml:space="preserve">
(1150 is removed as per clarification received)</t>
    </r>
  </si>
  <si>
    <t xml:space="preserve">&lt;Unique ID&gt; </t>
  </si>
  <si>
    <t>Any value
Should only be populated for - 
nonmonCode: 3000
Others : Blank</t>
  </si>
  <si>
    <t>Should only be populated for - 
nonmonCode: 3010 &amp; 3102
For nonmonCode 3010 Any value from (N,DA)
For nonmonCode 3102 Any  Value From (00,27,11,20)
Others: Blank</t>
  </si>
  <si>
    <t>Any value from
(1150, 1210,1250,3000,3010, 3020,3100,3102,3104 ,3201)</t>
  </si>
  <si>
    <t>Any value from
(1150,1210,1250,3000,3010,
3020,3100,3102,3104,3204)</t>
  </si>
  <si>
    <t xml:space="preserve">Old:
1210
3020
1250
3104
3201
3000
3010
3100 
3102
New:
1150 (Added)
</t>
  </si>
  <si>
    <t>Old:
3000
3010
3020
3102
3104
3203
3204
New:
No Change</t>
  </si>
  <si>
    <t>Old:
1150
1210
1250
3100
New:
No Change</t>
  </si>
  <si>
    <r>
      <t xml:space="preserve">Old:
1210
1250
3000
3010
3020
3100
3102
3104
</t>
    </r>
    <r>
      <rPr>
        <strike/>
        <sz val="10"/>
        <rFont val="Arial"/>
        <family val="2"/>
      </rPr>
      <t>3201
3202</t>
    </r>
    <r>
      <rPr>
        <sz val="10"/>
        <rFont val="Arial"/>
        <family val="2"/>
      </rPr>
      <t xml:space="preserve">
New:
1150  (Added)
3204  (Added)
3201 (Removed)
3202 (Removed)</t>
    </r>
  </si>
  <si>
    <t>Old:
1150
1210
1250
3000
3010
3020
3100
3102
3104
3201
New:
No Change</t>
  </si>
  <si>
    <t xml:space="preserve">Old:
1210
1250
3000
3020
3100
3102
3202
New:
1150 (Added)
</t>
  </si>
  <si>
    <t>k</t>
  </si>
  <si>
    <r>
      <t>000001.000000
Should only be populated for - 
nonmonCode: 3201</t>
    </r>
    <r>
      <rPr>
        <strike/>
        <sz val="10"/>
        <rFont val="Arial"/>
        <family val="2"/>
      </rPr>
      <t>,3202</t>
    </r>
    <r>
      <rPr>
        <sz val="10"/>
        <rFont val="Arial"/>
      </rPr>
      <t xml:space="preserve">
Others: Blank</t>
    </r>
  </si>
  <si>
    <r>
      <t>3 digit numeric value
Should only be populated for - 
nonmonCode: 3201</t>
    </r>
    <r>
      <rPr>
        <strike/>
        <sz val="10"/>
        <rFont val="Arial"/>
        <family val="2"/>
      </rPr>
      <t>,3202</t>
    </r>
    <r>
      <rPr>
        <sz val="10"/>
        <rFont val="Arial"/>
      </rPr>
      <t xml:space="preserve">
Others: Blank</t>
    </r>
  </si>
  <si>
    <r>
      <t>Format: nnnnnnnnnn.nn
Should only be populated for - 
nonmonCode: 3201</t>
    </r>
    <r>
      <rPr>
        <strike/>
        <sz val="10"/>
        <color theme="1"/>
        <rFont val="Arial"/>
        <family val="2"/>
      </rPr>
      <t>,3202,3203 &amp; 3204</t>
    </r>
    <r>
      <rPr>
        <sz val="10"/>
        <color theme="1"/>
        <rFont val="Arial"/>
        <family val="2"/>
      </rPr>
      <t xml:space="preserve">
Others: Blank</t>
    </r>
  </si>
  <si>
    <t>Any value from
(1150,1210,1250,3020,3100,
3102,3202,3000)</t>
  </si>
  <si>
    <r>
      <t xml:space="preserve">000001.000000
Should only be populated for - 
nonmonCode: </t>
    </r>
    <r>
      <rPr>
        <strike/>
        <sz val="10"/>
        <rFont val="Arial"/>
        <family val="2"/>
      </rPr>
      <t>3201 &amp;</t>
    </r>
    <r>
      <rPr>
        <sz val="10"/>
        <rFont val="Arial"/>
        <family val="2"/>
      </rPr>
      <t xml:space="preserve"> 3202
Others: Blank</t>
    </r>
  </si>
  <si>
    <r>
      <t>Format: yyyymmdd
Should only be populated for - 
nonmonCode: 1150,3000</t>
    </r>
    <r>
      <rPr>
        <strike/>
        <sz val="10"/>
        <rFont val="Arial"/>
        <family val="2"/>
      </rPr>
      <t>,3010</t>
    </r>
    <r>
      <rPr>
        <sz val="10"/>
        <rFont val="Arial"/>
        <family val="2"/>
      </rPr>
      <t>,3020 
&amp; 3102
Others: Blank</t>
    </r>
  </si>
  <si>
    <r>
      <t>Format: yyyymmdd
Should only be populated for - 
nonmonCode:1150</t>
    </r>
    <r>
      <rPr>
        <strike/>
        <sz val="10"/>
        <rFont val="Arial"/>
        <family val="2"/>
      </rPr>
      <t>,3010</t>
    </r>
    <r>
      <rPr>
        <sz val="10"/>
        <rFont val="Arial"/>
      </rPr>
      <t>,3020 &amp; 3102
Others: Blank</t>
    </r>
  </si>
  <si>
    <r>
      <t xml:space="preserve">Format: yyyymmdd
Should only be populated for - 
nonmonCode: 3000 </t>
    </r>
    <r>
      <rPr>
        <strike/>
        <sz val="10"/>
        <rFont val="Arial"/>
        <family val="2"/>
      </rPr>
      <t>&amp; 3010</t>
    </r>
    <r>
      <rPr>
        <sz val="10"/>
        <rFont val="Arial"/>
        <family val="2"/>
      </rPr>
      <t xml:space="preserve">
Others: Blank</t>
    </r>
  </si>
  <si>
    <r>
      <t xml:space="preserve">3 digit numeric value
Should only be populated for - 
nonmonCode: </t>
    </r>
    <r>
      <rPr>
        <strike/>
        <sz val="10"/>
        <rFont val="Arial"/>
        <family val="2"/>
      </rPr>
      <t xml:space="preserve">1150, </t>
    </r>
    <r>
      <rPr>
        <sz val="10"/>
        <rFont val="Arial"/>
        <family val="2"/>
      </rPr>
      <t xml:space="preserve">3000 </t>
    </r>
    <r>
      <rPr>
        <strike/>
        <sz val="10"/>
        <rFont val="Arial"/>
        <family val="2"/>
      </rPr>
      <t>&amp; 3100</t>
    </r>
    <r>
      <rPr>
        <sz val="10"/>
        <rFont val="Arial"/>
        <family val="2"/>
      </rPr>
      <t xml:space="preserve">
Others: Blank</t>
    </r>
  </si>
  <si>
    <r>
      <t xml:space="preserve">3 digit numeric value
Should only be populated for - 
nonmonCode: </t>
    </r>
    <r>
      <rPr>
        <strike/>
        <sz val="10"/>
        <rFont val="Arial"/>
        <family val="2"/>
      </rPr>
      <t>1150,</t>
    </r>
    <r>
      <rPr>
        <sz val="10"/>
        <rFont val="Arial"/>
        <family val="2"/>
      </rPr>
      <t xml:space="preserve"> 3000 &amp; </t>
    </r>
    <r>
      <rPr>
        <strike/>
        <sz val="10"/>
        <rFont val="Arial"/>
        <family val="2"/>
      </rPr>
      <t>3100</t>
    </r>
    <r>
      <rPr>
        <sz val="10"/>
        <rFont val="Arial"/>
        <family val="2"/>
      </rPr>
      <t xml:space="preserve">
Others: Blank</t>
    </r>
  </si>
  <si>
    <r>
      <t xml:space="preserve">Format: yyyymmdd
Should only be populated for - 
nonmonCode: </t>
    </r>
    <r>
      <rPr>
        <strike/>
        <sz val="10"/>
        <rFont val="Arial"/>
        <family val="2"/>
      </rPr>
      <t>1150,</t>
    </r>
    <r>
      <rPr>
        <sz val="10"/>
        <rFont val="Arial"/>
        <family val="2"/>
      </rPr>
      <t>3000,3010,
3020 &amp; 3102
Others: Blank</t>
    </r>
  </si>
  <si>
    <r>
      <t xml:space="preserve">3 digit numeric value
Should only be populated for - 
nonmonCode: </t>
    </r>
    <r>
      <rPr>
        <strike/>
        <sz val="10"/>
        <rFont val="Arial"/>
        <family val="2"/>
      </rPr>
      <t xml:space="preserve">3201 &amp; 3202 </t>
    </r>
    <r>
      <rPr>
        <sz val="10"/>
        <rFont val="Arial"/>
        <family val="2"/>
      </rPr>
      <t xml:space="preserve"> 3203 &amp; 3204
Others: Blank</t>
    </r>
  </si>
  <si>
    <r>
      <t xml:space="preserve">000001.000000
Should only be populated for - 
nonmonCode: </t>
    </r>
    <r>
      <rPr>
        <strike/>
        <sz val="10"/>
        <rFont val="Arial"/>
        <family val="2"/>
      </rPr>
      <t xml:space="preserve">3201 &amp; 3202 </t>
    </r>
    <r>
      <rPr>
        <sz val="10"/>
        <rFont val="Arial"/>
        <family val="2"/>
      </rPr>
      <t xml:space="preserve"> 3203 &amp; 3204
Others: Blank</t>
    </r>
  </si>
  <si>
    <r>
      <t xml:space="preserve">Format: yyyymmdd
Should only be populated for - 
nonmonCode: </t>
    </r>
    <r>
      <rPr>
        <strike/>
        <sz val="10"/>
        <rFont val="Arial"/>
        <family val="2"/>
      </rPr>
      <t>1150</t>
    </r>
    <r>
      <rPr>
        <sz val="10"/>
        <rFont val="Arial"/>
        <family val="2"/>
      </rPr>
      <t>,3000,3010,
3020 &amp; 3102
Others: Blank</t>
    </r>
  </si>
  <si>
    <r>
      <t xml:space="preserve">Format: yyyymmdd
Should only be populated for - 
nonmonCode: </t>
    </r>
    <r>
      <rPr>
        <strike/>
        <sz val="10"/>
        <rFont val="Arial"/>
        <family val="2"/>
      </rPr>
      <t>1150</t>
    </r>
    <r>
      <rPr>
        <sz val="10"/>
        <rFont val="Arial"/>
        <family val="2"/>
      </rPr>
      <t>,3000,3010 &amp; 3102
Others: Blank</t>
    </r>
  </si>
  <si>
    <r>
      <t xml:space="preserve">3 digit numeric value
Should only be populated for - 
nonmonCode: </t>
    </r>
    <r>
      <rPr>
        <strike/>
        <sz val="10"/>
        <rFont val="Arial"/>
        <family val="2"/>
      </rPr>
      <t>3201 &amp; 3202</t>
    </r>
    <r>
      <rPr>
        <sz val="10"/>
        <rFont val="Arial"/>
        <family val="2"/>
      </rPr>
      <t xml:space="preserve"> 3203 &amp; 3204
Others: Blank</t>
    </r>
  </si>
  <si>
    <r>
      <t xml:space="preserve">000001.000000
Should only be populated for - 
nonmonCode: </t>
    </r>
    <r>
      <rPr>
        <strike/>
        <sz val="10"/>
        <rFont val="Arial"/>
        <family val="2"/>
      </rPr>
      <t>3201 &amp; 3202</t>
    </r>
    <r>
      <rPr>
        <sz val="10"/>
        <rFont val="Arial"/>
        <family val="2"/>
      </rPr>
      <t xml:space="preserve"> 3203 &amp; 3204
Others: Blank</t>
    </r>
  </si>
  <si>
    <r>
      <t xml:space="preserve">Format: nnnnnnnnnn.nn
Should only be populated for - 
nonmonCode: </t>
    </r>
    <r>
      <rPr>
        <strike/>
        <sz val="10"/>
        <rFont val="Arial"/>
        <family val="2"/>
      </rPr>
      <t>3201 &amp; 3202</t>
    </r>
    <r>
      <rPr>
        <sz val="10"/>
        <rFont val="Arial"/>
        <family val="2"/>
      </rPr>
      <t xml:space="preserve">  3203 &amp; 3204
Others: Blank</t>
    </r>
  </si>
  <si>
    <r>
      <t xml:space="preserve">901
Should only be populated for - 
nonmonCode: </t>
    </r>
    <r>
      <rPr>
        <strike/>
        <sz val="10"/>
        <rFont val="Arial"/>
        <family val="2"/>
      </rPr>
      <t xml:space="preserve">3201 &amp; 3202 </t>
    </r>
    <r>
      <rPr>
        <sz val="10"/>
        <rFont val="Arial"/>
        <family val="2"/>
      </rPr>
      <t xml:space="preserve"> 3203 &amp; 3204
Others: Blank</t>
    </r>
  </si>
  <si>
    <r>
      <t xml:space="preserve">Format: nnnnnn.nnnnnn 
Should only be populated for - 
nonmonCode: </t>
    </r>
    <r>
      <rPr>
        <strike/>
        <sz val="10"/>
        <rFont val="Arial"/>
        <family val="2"/>
      </rPr>
      <t xml:space="preserve">3202 </t>
    </r>
    <r>
      <rPr>
        <sz val="10"/>
        <rFont val="Arial"/>
        <family val="2"/>
      </rPr>
      <t xml:space="preserve"> 3203 &amp; 3204
Others: Blank</t>
    </r>
  </si>
  <si>
    <r>
      <rPr>
        <b/>
        <sz val="10"/>
        <rFont val="Arial"/>
        <family val="2"/>
      </rPr>
      <t>nonmonCode 3201:</t>
    </r>
    <r>
      <rPr>
        <sz val="10"/>
        <rFont val="Arial"/>
        <family val="2"/>
      </rPr>
      <t xml:space="preserve">
Format: nnnnnnnnnn.nn
</t>
    </r>
    <r>
      <rPr>
        <sz val="10"/>
        <rFont val="Arial"/>
        <family val="2"/>
      </rPr>
      <t xml:space="preserve">
</t>
    </r>
  </si>
  <si>
    <r>
      <rPr>
        <b/>
        <sz val="10"/>
        <rFont val="Arial"/>
        <family val="2"/>
      </rPr>
      <t>nonmonCode 1150,3000,3020,3102:</t>
    </r>
    <r>
      <rPr>
        <sz val="10"/>
        <rFont val="Arial"/>
        <family val="2"/>
      </rPr>
      <t xml:space="preserve">
Format: yyyymmdd
</t>
    </r>
  </si>
  <si>
    <r>
      <rPr>
        <b/>
        <sz val="10"/>
        <rFont val="Arial"/>
        <family val="2"/>
      </rPr>
      <t>nonmonCode 1150,3020,3102:</t>
    </r>
    <r>
      <rPr>
        <sz val="10"/>
        <rFont val="Arial"/>
        <family val="2"/>
      </rPr>
      <t xml:space="preserve">
Format: yyyymmdd
</t>
    </r>
    <r>
      <rPr>
        <b/>
        <sz val="10"/>
        <color theme="1"/>
        <rFont val="Arial"/>
        <family val="2"/>
      </rPr>
      <t>nonmonCode 3000: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</si>
  <si>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rFont val="Arial"/>
        <family val="2"/>
      </rPr>
      <t>nonmonCode 3000:</t>
    </r>
    <r>
      <rPr>
        <sz val="10"/>
        <rFont val="Arial"/>
        <family val="2"/>
      </rPr>
      <t xml:space="preserve">
Format: yyyymmdd
</t>
    </r>
  </si>
  <si>
    <r>
      <rPr>
        <b/>
        <sz val="10"/>
        <rFont val="Arial"/>
        <family val="2"/>
      </rPr>
      <t>nonmonCode 3202:</t>
    </r>
    <r>
      <rPr>
        <sz val="10"/>
        <rFont val="Arial"/>
        <family val="2"/>
      </rPr>
      <t xml:space="preserve">
000001.000000
</t>
    </r>
  </si>
  <si>
    <r>
      <rPr>
        <b/>
        <sz val="10"/>
        <rFont val="Arial"/>
        <family val="2"/>
      </rPr>
      <t>nonmonCode 3000:</t>
    </r>
    <r>
      <rPr>
        <sz val="10"/>
        <rFont val="Arial"/>
        <family val="2"/>
      </rPr>
      <t xml:space="preserve">
3 digit numeric value</t>
    </r>
  </si>
  <si>
    <r>
      <rPr>
        <b/>
        <sz val="10"/>
        <rFont val="Arial"/>
        <family val="2"/>
      </rPr>
      <t>nonmonCode 3010,3000,3020,3102:</t>
    </r>
    <r>
      <rPr>
        <sz val="10"/>
        <rFont val="Arial"/>
        <family val="2"/>
      </rPr>
      <t xml:space="preserve">
Format: yyyymmdd</t>
    </r>
  </si>
  <si>
    <r>
      <rPr>
        <b/>
        <sz val="10"/>
        <rFont val="Arial"/>
        <family val="2"/>
      </rPr>
      <t>nonmonCode 3203 &amp; 3204:</t>
    </r>
    <r>
      <rPr>
        <sz val="10"/>
        <rFont val="Arial"/>
        <family val="2"/>
      </rPr>
      <t xml:space="preserve">
3 digit numeric value</t>
    </r>
  </si>
  <si>
    <r>
      <rPr>
        <b/>
        <sz val="10"/>
        <rFont val="Arial"/>
        <family val="2"/>
      </rPr>
      <t>nonmonCode 3203 &amp; 3204:</t>
    </r>
    <r>
      <rPr>
        <sz val="10"/>
        <rFont val="Arial"/>
        <family val="2"/>
      </rPr>
      <t xml:space="preserve">
000001.000000</t>
    </r>
  </si>
  <si>
    <r>
      <rPr>
        <b/>
        <sz val="10"/>
        <rFont val="Arial"/>
        <family val="2"/>
      </rPr>
      <t>nonmonCode 3010,3000,3102:</t>
    </r>
    <r>
      <rPr>
        <sz val="10"/>
        <rFont val="Arial"/>
        <family val="2"/>
      </rPr>
      <t xml:space="preserve">
Format: yyyymmdd
</t>
    </r>
    <r>
      <rPr>
        <b/>
        <sz val="10"/>
        <color theme="1"/>
        <rFont val="Arial"/>
        <family val="2"/>
      </rPr>
      <t>nonmonCode 3020:</t>
    </r>
    <r>
      <rPr>
        <sz val="10"/>
        <color theme="1"/>
        <rFont val="Arial"/>
        <family val="2"/>
      </rPr>
      <t xml:space="preserve">
Blank</t>
    </r>
  </si>
  <si>
    <r>
      <rPr>
        <b/>
        <sz val="10"/>
        <color theme="1"/>
        <rFont val="Arial"/>
        <family val="2"/>
      </rPr>
      <t>nonmonCode 3203 &amp; 3204:</t>
    </r>
    <r>
      <rPr>
        <sz val="10"/>
        <color theme="1"/>
        <rFont val="Arial"/>
        <family val="2"/>
      </rPr>
      <t xml:space="preserve">
Format: nnnnnnnnnn.nn</t>
    </r>
  </si>
  <si>
    <r>
      <rPr>
        <b/>
        <sz val="10"/>
        <rFont val="Arial"/>
        <family val="2"/>
      </rPr>
      <t>nonmonCode 3201:</t>
    </r>
    <r>
      <rPr>
        <sz val="10"/>
        <rFont val="Arial"/>
        <family val="2"/>
      </rPr>
      <t xml:space="preserve">
000001.000000
</t>
    </r>
  </si>
  <si>
    <r>
      <rPr>
        <b/>
        <sz val="10"/>
        <rFont val="Arial"/>
        <family val="2"/>
      </rPr>
      <t>nonmonCode 3201:</t>
    </r>
    <r>
      <rPr>
        <sz val="10"/>
        <rFont val="Arial"/>
        <family val="2"/>
      </rPr>
      <t xml:space="preserve">
3 digit numeric value
</t>
    </r>
  </si>
  <si>
    <r>
      <rPr>
        <b/>
        <sz val="10"/>
        <rFont val="Arial"/>
        <family val="2"/>
      </rPr>
      <t>nonmonCode 3203 &amp; 3204:</t>
    </r>
    <r>
      <rPr>
        <sz val="10"/>
        <rFont val="Arial"/>
        <family val="2"/>
      </rPr>
      <t xml:space="preserve">
901</t>
    </r>
  </si>
  <si>
    <r>
      <rPr>
        <b/>
        <sz val="10"/>
        <color theme="1"/>
        <rFont val="Arial"/>
        <family val="2"/>
      </rPr>
      <t>nonmonCode 3203/3204:</t>
    </r>
    <r>
      <rPr>
        <sz val="10"/>
        <color theme="1"/>
        <rFont val="Arial"/>
        <family val="2"/>
      </rPr>
      <t xml:space="preserve">
Format: nnnnnn.nnnnnn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</si>
</sst>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0" borderId="0" xfId="0" applyBorder="1"/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 applyBorder="1"/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49" fontId="1" fillId="0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1" fillId="6" borderId="1" xfId="0" applyNumberFormat="1" applyFont="1" applyFill="1" applyBorder="1" applyAlignment="1">
      <alignment horizontal="center" vertical="top"/>
    </xf>
    <xf numFmtId="49" fontId="1" fillId="7" borderId="1" xfId="0" applyNumberFormat="1" applyFont="1" applyFill="1" applyBorder="1" applyAlignment="1">
      <alignment horizontal="center" vertical="top" wrapText="1"/>
    </xf>
    <xf numFmtId="49" fontId="1" fillId="7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3" borderId="1" xfId="0" applyNumberFormat="1" applyFont="1" applyFill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</cellXfs>
  <cellStyles count="2">
    <cellStyle name="Normal" xfId="0" builtinId="0"/>
    <cellStyle name="Normal 10 2" xfId="1"/>
  </cellStyles>
  <dxfs count="7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26"/>
  <sheetViews>
    <sheetView tabSelected="1" zoomScale="98" zoomScaleNormal="98" workbookViewId="0">
      <pane ySplit="1" topLeftCell="A2" activePane="bottomLeft" state="frozen"/>
      <selection pane="bottomLeft" activeCell="A82" sqref="A82:A85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46.140625" customWidth="1"/>
    <col min="6" max="6" width="10.140625" style="13" customWidth="1"/>
    <col min="7" max="7" width="31.42578125" style="2" customWidth="1"/>
    <col min="8" max="8" width="41.140625" style="7" bestFit="1" customWidth="1"/>
    <col min="9" max="9" width="35" customWidth="1"/>
    <col min="10" max="10" width="36.85546875" customWidth="1"/>
    <col min="11" max="11" width="29.85546875" style="11" customWidth="1"/>
    <col min="12" max="12" width="31.42578125" style="7" customWidth="1"/>
    <col min="13" max="13" width="31.42578125" style="2" customWidth="1"/>
  </cols>
  <sheetData>
    <row r="1" spans="1:13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" t="s">
        <v>255</v>
      </c>
      <c r="F1" s="8" t="s">
        <v>187</v>
      </c>
      <c r="G1" s="1" t="s">
        <v>157</v>
      </c>
      <c r="H1" s="6" t="s">
        <v>177</v>
      </c>
      <c r="I1" s="1" t="s">
        <v>207</v>
      </c>
      <c r="J1" s="1" t="s">
        <v>208</v>
      </c>
      <c r="K1" s="1" t="s">
        <v>210</v>
      </c>
      <c r="L1" s="6" t="s">
        <v>219</v>
      </c>
      <c r="M1" s="1" t="s">
        <v>239</v>
      </c>
    </row>
    <row r="2" spans="1:13" ht="114.75" hidden="1" x14ac:dyDescent="0.2">
      <c r="A2" s="4" t="s">
        <v>5</v>
      </c>
      <c r="B2" s="4" t="s">
        <v>6</v>
      </c>
      <c r="C2" s="4" t="s">
        <v>7</v>
      </c>
      <c r="D2" s="4">
        <v>2</v>
      </c>
      <c r="E2" s="5" t="s">
        <v>190</v>
      </c>
      <c r="F2" s="9" t="s">
        <v>189</v>
      </c>
      <c r="G2" s="10" t="s">
        <v>188</v>
      </c>
      <c r="H2" s="10" t="s">
        <v>149</v>
      </c>
      <c r="I2" s="10" t="s">
        <v>149</v>
      </c>
      <c r="J2" s="10" t="s">
        <v>149</v>
      </c>
      <c r="K2" s="10" t="s">
        <v>149</v>
      </c>
      <c r="L2" s="10" t="s">
        <v>149</v>
      </c>
      <c r="M2" s="10" t="s">
        <v>240</v>
      </c>
    </row>
    <row r="3" spans="1:13" hidden="1" x14ac:dyDescent="0.2">
      <c r="A3" s="4" t="s">
        <v>9</v>
      </c>
      <c r="B3" s="4" t="s">
        <v>6</v>
      </c>
      <c r="C3" s="4" t="s">
        <v>10</v>
      </c>
      <c r="D3" s="4">
        <f>D2+C2</f>
        <v>18</v>
      </c>
      <c r="E3" s="3" t="s">
        <v>159</v>
      </c>
      <c r="F3" s="12" t="s">
        <v>189</v>
      </c>
      <c r="G3" s="10" t="s">
        <v>11</v>
      </c>
      <c r="H3" s="10" t="s">
        <v>11</v>
      </c>
      <c r="I3" s="10" t="s">
        <v>11</v>
      </c>
      <c r="J3" s="10" t="s">
        <v>11</v>
      </c>
      <c r="K3" s="10" t="s">
        <v>11</v>
      </c>
      <c r="L3" s="10" t="s">
        <v>11</v>
      </c>
      <c r="M3" s="10" t="s">
        <v>11</v>
      </c>
    </row>
    <row r="4" spans="1:13" hidden="1" x14ac:dyDescent="0.2">
      <c r="A4" s="4" t="s">
        <v>13</v>
      </c>
      <c r="B4" s="4" t="s">
        <v>6</v>
      </c>
      <c r="C4" s="4" t="s">
        <v>14</v>
      </c>
      <c r="D4" s="4">
        <f>D3+C3</f>
        <v>26</v>
      </c>
      <c r="E4" s="4"/>
      <c r="F4" s="12" t="s">
        <v>189</v>
      </c>
      <c r="G4" s="10" t="s">
        <v>15</v>
      </c>
      <c r="H4" s="10" t="s">
        <v>15</v>
      </c>
      <c r="I4" s="10" t="s">
        <v>15</v>
      </c>
      <c r="J4" s="10" t="s">
        <v>15</v>
      </c>
      <c r="K4" s="10" t="s">
        <v>15</v>
      </c>
      <c r="L4" s="10" t="s">
        <v>15</v>
      </c>
      <c r="M4" s="10" t="s">
        <v>15</v>
      </c>
    </row>
    <row r="5" spans="1:13" ht="63.75" hidden="1" x14ac:dyDescent="0.2">
      <c r="A5" s="4" t="s">
        <v>17</v>
      </c>
      <c r="B5" s="4" t="s">
        <v>6</v>
      </c>
      <c r="C5" s="4" t="s">
        <v>7</v>
      </c>
      <c r="D5" s="4">
        <f>D4+C4</f>
        <v>31</v>
      </c>
      <c r="E5" s="3" t="s">
        <v>191</v>
      </c>
      <c r="F5" s="9" t="s">
        <v>189</v>
      </c>
      <c r="G5" s="10" t="s">
        <v>158</v>
      </c>
      <c r="H5" s="10" t="s">
        <v>178</v>
      </c>
      <c r="I5" s="10" t="s">
        <v>211</v>
      </c>
      <c r="J5" s="10" t="s">
        <v>212</v>
      </c>
      <c r="K5" s="10" t="s">
        <v>213</v>
      </c>
      <c r="L5" s="10" t="s">
        <v>454</v>
      </c>
      <c r="M5" s="10" t="s">
        <v>241</v>
      </c>
    </row>
    <row r="6" spans="1:13" hidden="1" x14ac:dyDescent="0.2">
      <c r="A6" s="4" t="s">
        <v>18</v>
      </c>
      <c r="B6" s="4" t="s">
        <v>19</v>
      </c>
      <c r="C6" s="4" t="s">
        <v>10</v>
      </c>
      <c r="D6" s="4">
        <f>D5+C5</f>
        <v>47</v>
      </c>
      <c r="E6" s="5" t="s">
        <v>192</v>
      </c>
      <c r="F6" s="12" t="s">
        <v>189</v>
      </c>
      <c r="G6" s="10" t="s">
        <v>150</v>
      </c>
      <c r="H6" s="10" t="s">
        <v>150</v>
      </c>
      <c r="I6" s="10" t="s">
        <v>150</v>
      </c>
      <c r="J6" s="10" t="s">
        <v>150</v>
      </c>
      <c r="K6" s="10" t="s">
        <v>150</v>
      </c>
      <c r="L6" s="10" t="s">
        <v>150</v>
      </c>
      <c r="M6" s="10" t="s">
        <v>150</v>
      </c>
    </row>
    <row r="7" spans="1:13" hidden="1" x14ac:dyDescent="0.2">
      <c r="A7" s="4" t="s">
        <v>21</v>
      </c>
      <c r="B7" s="4" t="s">
        <v>19</v>
      </c>
      <c r="C7" s="4" t="s">
        <v>20</v>
      </c>
      <c r="D7" s="4">
        <f>D6+C6</f>
        <v>55</v>
      </c>
      <c r="E7" s="5" t="s">
        <v>194</v>
      </c>
      <c r="F7" s="12" t="s">
        <v>189</v>
      </c>
      <c r="G7" s="10" t="s">
        <v>151</v>
      </c>
      <c r="H7" s="10" t="s">
        <v>151</v>
      </c>
      <c r="I7" s="10" t="s">
        <v>151</v>
      </c>
      <c r="J7" s="10" t="s">
        <v>151</v>
      </c>
      <c r="K7" s="10" t="s">
        <v>151</v>
      </c>
      <c r="L7" s="10" t="s">
        <v>151</v>
      </c>
      <c r="M7" s="10" t="s">
        <v>151</v>
      </c>
    </row>
    <row r="8" spans="1:13" ht="25.5" hidden="1" x14ac:dyDescent="0.2">
      <c r="A8" s="4" t="s">
        <v>22</v>
      </c>
      <c r="B8" s="4" t="s">
        <v>23</v>
      </c>
      <c r="C8" s="4" t="s">
        <v>12</v>
      </c>
      <c r="D8" s="4">
        <f>D7+C7</f>
        <v>61</v>
      </c>
      <c r="E8" s="4"/>
      <c r="F8" s="12" t="s">
        <v>189</v>
      </c>
      <c r="G8" s="10" t="s">
        <v>156</v>
      </c>
      <c r="H8" s="10" t="s">
        <v>179</v>
      </c>
      <c r="I8" s="10" t="s">
        <v>197</v>
      </c>
      <c r="J8" s="10" t="s">
        <v>197</v>
      </c>
      <c r="K8" s="10" t="s">
        <v>156</v>
      </c>
      <c r="L8" s="10" t="s">
        <v>197</v>
      </c>
      <c r="M8" s="10" t="s">
        <v>242</v>
      </c>
    </row>
    <row r="9" spans="1:13" hidden="1" x14ac:dyDescent="0.2">
      <c r="A9" s="4" t="s">
        <v>24</v>
      </c>
      <c r="B9" s="4" t="s">
        <v>23</v>
      </c>
      <c r="C9" s="4" t="s">
        <v>20</v>
      </c>
      <c r="D9" s="4">
        <f>D8+C8</f>
        <v>64</v>
      </c>
      <c r="E9" s="4"/>
      <c r="F9" s="12" t="s">
        <v>189</v>
      </c>
      <c r="G9" s="10" t="s">
        <v>152</v>
      </c>
      <c r="H9" s="10" t="s">
        <v>152</v>
      </c>
      <c r="I9" s="10" t="s">
        <v>152</v>
      </c>
      <c r="J9" s="10" t="s">
        <v>152</v>
      </c>
      <c r="K9" s="10" t="s">
        <v>152</v>
      </c>
      <c r="L9" s="10" t="s">
        <v>152</v>
      </c>
      <c r="M9" s="10" t="s">
        <v>152</v>
      </c>
    </row>
    <row r="10" spans="1:13" ht="38.25" hidden="1" x14ac:dyDescent="0.2">
      <c r="A10" s="4" t="s">
        <v>25</v>
      </c>
      <c r="B10" s="4" t="s">
        <v>6</v>
      </c>
      <c r="C10" s="4" t="s">
        <v>26</v>
      </c>
      <c r="D10" s="4">
        <f>D9+C9</f>
        <v>70</v>
      </c>
      <c r="E10" s="5" t="s">
        <v>190</v>
      </c>
      <c r="F10" s="12" t="s">
        <v>189</v>
      </c>
      <c r="G10" s="10" t="s">
        <v>153</v>
      </c>
      <c r="H10" s="10" t="s">
        <v>180</v>
      </c>
      <c r="I10" s="10" t="s">
        <v>198</v>
      </c>
      <c r="J10" s="10" t="s">
        <v>199</v>
      </c>
      <c r="K10" s="10" t="s">
        <v>199</v>
      </c>
      <c r="L10" s="10" t="s">
        <v>220</v>
      </c>
      <c r="M10" s="10" t="s">
        <v>243</v>
      </c>
    </row>
    <row r="11" spans="1:13" ht="38.25" hidden="1" x14ac:dyDescent="0.2">
      <c r="A11" s="4" t="s">
        <v>28</v>
      </c>
      <c r="B11" s="4" t="s">
        <v>6</v>
      </c>
      <c r="C11" s="4" t="s">
        <v>29</v>
      </c>
      <c r="D11" s="4">
        <f>D10+C10</f>
        <v>90</v>
      </c>
      <c r="E11" s="5" t="s">
        <v>195</v>
      </c>
      <c r="F11" s="12" t="s">
        <v>189</v>
      </c>
      <c r="G11" s="10" t="s">
        <v>153</v>
      </c>
      <c r="H11" s="10" t="s">
        <v>180</v>
      </c>
      <c r="I11" s="10" t="s">
        <v>198</v>
      </c>
      <c r="J11" s="10" t="s">
        <v>199</v>
      </c>
      <c r="K11" s="10" t="s">
        <v>199</v>
      </c>
      <c r="L11" s="10" t="s">
        <v>221</v>
      </c>
      <c r="M11" s="10" t="s">
        <v>243</v>
      </c>
    </row>
    <row r="12" spans="1:13" hidden="1" x14ac:dyDescent="0.2">
      <c r="A12" s="4" t="s">
        <v>30</v>
      </c>
      <c r="B12" s="4" t="s">
        <v>6</v>
      </c>
      <c r="C12" s="4" t="s">
        <v>31</v>
      </c>
      <c r="D12" s="4">
        <f>D11+C11</f>
        <v>130</v>
      </c>
      <c r="E12" s="4"/>
      <c r="F12" s="9" t="s">
        <v>189</v>
      </c>
      <c r="G12" s="10" t="s">
        <v>154</v>
      </c>
      <c r="H12" s="10" t="s">
        <v>154</v>
      </c>
      <c r="I12" s="10" t="s">
        <v>154</v>
      </c>
      <c r="J12" s="10" t="s">
        <v>154</v>
      </c>
      <c r="K12" s="10" t="s">
        <v>154</v>
      </c>
      <c r="L12" s="10" t="s">
        <v>154</v>
      </c>
      <c r="M12" s="10" t="s">
        <v>154</v>
      </c>
    </row>
    <row r="13" spans="1:13" hidden="1" x14ac:dyDescent="0.2">
      <c r="A13" s="4" t="s">
        <v>32</v>
      </c>
      <c r="B13" s="4" t="s">
        <v>19</v>
      </c>
      <c r="C13" s="4" t="s">
        <v>10</v>
      </c>
      <c r="D13" s="4">
        <f>D12+C12</f>
        <v>162</v>
      </c>
      <c r="E13" s="5" t="s">
        <v>192</v>
      </c>
      <c r="F13" s="12" t="s">
        <v>189</v>
      </c>
      <c r="G13" s="10" t="s">
        <v>150</v>
      </c>
      <c r="H13" s="10" t="s">
        <v>150</v>
      </c>
      <c r="I13" s="10" t="s">
        <v>150</v>
      </c>
      <c r="J13" s="10" t="s">
        <v>150</v>
      </c>
      <c r="K13" s="10" t="s">
        <v>150</v>
      </c>
      <c r="L13" s="10" t="s">
        <v>150</v>
      </c>
      <c r="M13" s="10" t="s">
        <v>150</v>
      </c>
    </row>
    <row r="14" spans="1:13" hidden="1" x14ac:dyDescent="0.2">
      <c r="A14" s="4" t="s">
        <v>34</v>
      </c>
      <c r="B14" s="4" t="s">
        <v>19</v>
      </c>
      <c r="C14" s="4" t="s">
        <v>20</v>
      </c>
      <c r="D14" s="4">
        <f>D13+C13</f>
        <v>170</v>
      </c>
      <c r="E14" s="4"/>
      <c r="F14" s="12" t="s">
        <v>189</v>
      </c>
      <c r="G14" s="10" t="s">
        <v>151</v>
      </c>
      <c r="H14" s="10" t="s">
        <v>151</v>
      </c>
      <c r="I14" s="10" t="s">
        <v>151</v>
      </c>
      <c r="J14" s="10" t="s">
        <v>151</v>
      </c>
      <c r="K14" s="10" t="s">
        <v>151</v>
      </c>
      <c r="L14" s="10" t="s">
        <v>151</v>
      </c>
      <c r="M14" s="10" t="s">
        <v>151</v>
      </c>
    </row>
    <row r="15" spans="1:13" ht="216.75" hidden="1" x14ac:dyDescent="0.2">
      <c r="A15" s="4" t="s">
        <v>35</v>
      </c>
      <c r="B15" s="4" t="s">
        <v>6</v>
      </c>
      <c r="C15" s="4" t="s">
        <v>16</v>
      </c>
      <c r="D15" s="4">
        <f>D14+C14</f>
        <v>176</v>
      </c>
      <c r="E15" s="4"/>
      <c r="F15" s="9" t="s">
        <v>189</v>
      </c>
      <c r="G15" s="10" t="s">
        <v>483</v>
      </c>
      <c r="H15" s="10" t="s">
        <v>488</v>
      </c>
      <c r="I15" s="10" t="s">
        <v>484</v>
      </c>
      <c r="J15" s="10" t="s">
        <v>484</v>
      </c>
      <c r="K15" s="10" t="s">
        <v>485</v>
      </c>
      <c r="L15" s="10" t="s">
        <v>486</v>
      </c>
      <c r="M15" s="10" t="s">
        <v>487</v>
      </c>
    </row>
    <row r="16" spans="1:13" ht="132" hidden="1" customHeight="1" x14ac:dyDescent="0.2">
      <c r="A16" s="4" t="s">
        <v>37</v>
      </c>
      <c r="B16" s="4" t="s">
        <v>6</v>
      </c>
      <c r="C16" s="4" t="s">
        <v>4</v>
      </c>
      <c r="D16" s="4">
        <f>D15+C15</f>
        <v>180</v>
      </c>
      <c r="E16" s="4"/>
      <c r="F16" s="9" t="s">
        <v>189</v>
      </c>
      <c r="G16" s="10"/>
      <c r="H16" s="10" t="s">
        <v>184</v>
      </c>
      <c r="I16" s="10" t="s">
        <v>160</v>
      </c>
      <c r="J16" s="10" t="s">
        <v>160</v>
      </c>
      <c r="K16" s="10" t="s">
        <v>184</v>
      </c>
      <c r="L16" s="10" t="s">
        <v>222</v>
      </c>
      <c r="M16" s="10" t="s">
        <v>244</v>
      </c>
    </row>
    <row r="17" spans="1:13" hidden="1" x14ac:dyDescent="0.2">
      <c r="A17" s="4" t="s">
        <v>38</v>
      </c>
      <c r="B17" s="4" t="s">
        <v>6</v>
      </c>
      <c r="C17" s="4" t="s">
        <v>4</v>
      </c>
      <c r="D17" s="4">
        <f>D16+C16</f>
        <v>181</v>
      </c>
      <c r="E17" s="4"/>
      <c r="F17" s="12" t="s">
        <v>189</v>
      </c>
      <c r="G17" s="10" t="s">
        <v>161</v>
      </c>
      <c r="H17" s="10" t="s">
        <v>161</v>
      </c>
      <c r="I17" s="10" t="s">
        <v>161</v>
      </c>
      <c r="J17" s="10" t="s">
        <v>161</v>
      </c>
      <c r="K17" s="10" t="s">
        <v>161</v>
      </c>
      <c r="L17" s="10" t="s">
        <v>161</v>
      </c>
      <c r="M17" s="10" t="s">
        <v>161</v>
      </c>
    </row>
    <row r="18" spans="1:13" ht="178.5" hidden="1" x14ac:dyDescent="0.2">
      <c r="A18" s="4" t="s">
        <v>39</v>
      </c>
      <c r="B18" s="4" t="s">
        <v>6</v>
      </c>
      <c r="C18" s="4" t="s">
        <v>4</v>
      </c>
      <c r="D18" s="4">
        <f>D17+C17</f>
        <v>182</v>
      </c>
      <c r="E18" s="5"/>
      <c r="F18" s="9" t="s">
        <v>189</v>
      </c>
      <c r="G18" s="10" t="s">
        <v>156</v>
      </c>
      <c r="H18" s="10" t="s">
        <v>200</v>
      </c>
      <c r="I18" s="10" t="s">
        <v>250</v>
      </c>
      <c r="J18" s="10" t="s">
        <v>201</v>
      </c>
      <c r="K18" s="10" t="s">
        <v>156</v>
      </c>
      <c r="L18" s="10" t="s">
        <v>223</v>
      </c>
      <c r="M18" s="10" t="s">
        <v>201</v>
      </c>
    </row>
    <row r="19" spans="1:13" ht="63.75" hidden="1" x14ac:dyDescent="0.2">
      <c r="A19" s="4" t="s">
        <v>40</v>
      </c>
      <c r="B19" s="4" t="s">
        <v>6</v>
      </c>
      <c r="C19" s="4" t="s">
        <v>29</v>
      </c>
      <c r="D19" s="4">
        <f>D18+C18</f>
        <v>183</v>
      </c>
      <c r="E19" s="4"/>
      <c r="F19" s="9" t="s">
        <v>189</v>
      </c>
      <c r="G19" s="10" t="s">
        <v>156</v>
      </c>
      <c r="H19" s="10" t="s">
        <v>224</v>
      </c>
      <c r="I19" s="10" t="s">
        <v>225</v>
      </c>
      <c r="J19" s="10" t="s">
        <v>225</v>
      </c>
      <c r="K19" s="10" t="s">
        <v>156</v>
      </c>
      <c r="L19" s="10" t="s">
        <v>225</v>
      </c>
      <c r="M19" s="10" t="s">
        <v>225</v>
      </c>
    </row>
    <row r="20" spans="1:13" hidden="1" x14ac:dyDescent="0.2">
      <c r="A20" s="4" t="s">
        <v>42</v>
      </c>
      <c r="B20" s="4" t="s">
        <v>6</v>
      </c>
      <c r="C20" s="4" t="s">
        <v>26</v>
      </c>
      <c r="D20" s="4">
        <f>D19+C19</f>
        <v>223</v>
      </c>
      <c r="E20" s="4"/>
      <c r="F20" s="9" t="s">
        <v>189</v>
      </c>
      <c r="G20" s="10" t="s">
        <v>156</v>
      </c>
      <c r="H20" s="10" t="s">
        <v>156</v>
      </c>
      <c r="I20" s="10" t="s">
        <v>225</v>
      </c>
      <c r="J20" s="10" t="s">
        <v>225</v>
      </c>
      <c r="K20" s="10" t="s">
        <v>156</v>
      </c>
      <c r="L20" s="10" t="s">
        <v>225</v>
      </c>
      <c r="M20" s="10" t="s">
        <v>245</v>
      </c>
    </row>
    <row r="21" spans="1:13" ht="54.75" hidden="1" customHeight="1" x14ac:dyDescent="0.2">
      <c r="A21" s="4" t="s">
        <v>43</v>
      </c>
      <c r="B21" s="4" t="s">
        <v>6</v>
      </c>
      <c r="C21" s="4" t="s">
        <v>41</v>
      </c>
      <c r="D21" s="4">
        <f>D20+C20</f>
        <v>243</v>
      </c>
      <c r="E21" s="5" t="s">
        <v>202</v>
      </c>
      <c r="F21" s="12" t="s">
        <v>189</v>
      </c>
      <c r="G21" s="10" t="s">
        <v>155</v>
      </c>
      <c r="H21" s="10" t="s">
        <v>155</v>
      </c>
      <c r="I21" s="10" t="s">
        <v>155</v>
      </c>
      <c r="J21" s="10" t="s">
        <v>155</v>
      </c>
      <c r="K21" s="10" t="s">
        <v>155</v>
      </c>
      <c r="L21" s="10" t="s">
        <v>155</v>
      </c>
      <c r="M21" s="10" t="s">
        <v>155</v>
      </c>
    </row>
    <row r="22" spans="1:13" hidden="1" x14ac:dyDescent="0.2">
      <c r="A22" s="4" t="s">
        <v>44</v>
      </c>
      <c r="B22" s="4" t="s">
        <v>6</v>
      </c>
      <c r="C22" s="4" t="s">
        <v>45</v>
      </c>
      <c r="D22" s="4">
        <f>D21+C21</f>
        <v>262</v>
      </c>
      <c r="E22" s="4"/>
      <c r="F22" s="12" t="s">
        <v>189</v>
      </c>
      <c r="G22" s="10" t="s">
        <v>156</v>
      </c>
      <c r="H22" s="10" t="s">
        <v>156</v>
      </c>
      <c r="I22" s="10" t="s">
        <v>156</v>
      </c>
      <c r="J22" s="10" t="s">
        <v>156</v>
      </c>
      <c r="K22" s="10" t="s">
        <v>156</v>
      </c>
      <c r="L22" s="10" t="s">
        <v>225</v>
      </c>
      <c r="M22" s="10" t="s">
        <v>156</v>
      </c>
    </row>
    <row r="23" spans="1:13" hidden="1" x14ac:dyDescent="0.2">
      <c r="A23" s="4" t="s">
        <v>46</v>
      </c>
      <c r="B23" s="4" t="s">
        <v>6</v>
      </c>
      <c r="C23" s="4" t="s">
        <v>26</v>
      </c>
      <c r="D23" s="4">
        <f>D22+C22</f>
        <v>292</v>
      </c>
      <c r="E23" s="5"/>
      <c r="F23" s="12" t="s">
        <v>193</v>
      </c>
      <c r="G23" s="10" t="s">
        <v>156</v>
      </c>
      <c r="H23" s="10" t="s">
        <v>156</v>
      </c>
      <c r="I23" s="10" t="s">
        <v>156</v>
      </c>
      <c r="J23" s="10" t="s">
        <v>156</v>
      </c>
      <c r="K23" s="10" t="s">
        <v>156</v>
      </c>
      <c r="L23" s="10" t="s">
        <v>156</v>
      </c>
      <c r="M23" s="10" t="s">
        <v>156</v>
      </c>
    </row>
    <row r="24" spans="1:13" hidden="1" x14ac:dyDescent="0.2">
      <c r="A24" s="4" t="s">
        <v>47</v>
      </c>
      <c r="B24" s="4" t="s">
        <v>6</v>
      </c>
      <c r="C24" s="4" t="s">
        <v>29</v>
      </c>
      <c r="D24" s="4">
        <f>D23+C23</f>
        <v>312</v>
      </c>
      <c r="E24" s="4"/>
      <c r="F24" s="12" t="s">
        <v>193</v>
      </c>
      <c r="G24" s="10" t="s">
        <v>156</v>
      </c>
      <c r="H24" s="10" t="s">
        <v>156</v>
      </c>
      <c r="I24" s="10" t="s">
        <v>156</v>
      </c>
      <c r="J24" s="10" t="s">
        <v>156</v>
      </c>
      <c r="K24" s="10" t="s">
        <v>156</v>
      </c>
      <c r="L24" s="10" t="s">
        <v>156</v>
      </c>
      <c r="M24" s="10" t="s">
        <v>156</v>
      </c>
    </row>
    <row r="25" spans="1:13" ht="40.5" hidden="1" customHeight="1" x14ac:dyDescent="0.2">
      <c r="A25" s="4" t="s">
        <v>49</v>
      </c>
      <c r="B25" s="4" t="s">
        <v>6</v>
      </c>
      <c r="C25" s="4" t="s">
        <v>41</v>
      </c>
      <c r="D25" s="4">
        <f>D24+C24</f>
        <v>352</v>
      </c>
      <c r="E25" s="5" t="s">
        <v>256</v>
      </c>
      <c r="F25" s="9" t="s">
        <v>189</v>
      </c>
      <c r="G25" s="10" t="s">
        <v>155</v>
      </c>
      <c r="H25" s="10" t="s">
        <v>155</v>
      </c>
      <c r="I25" s="10" t="s">
        <v>155</v>
      </c>
      <c r="J25" s="10" t="s">
        <v>155</v>
      </c>
      <c r="K25" s="10" t="s">
        <v>156</v>
      </c>
      <c r="L25" s="10" t="s">
        <v>155</v>
      </c>
      <c r="M25" s="10" t="s">
        <v>155</v>
      </c>
    </row>
    <row r="26" spans="1:13" ht="38.25" hidden="1" x14ac:dyDescent="0.2">
      <c r="A26" s="4" t="s">
        <v>50</v>
      </c>
      <c r="B26" s="4" t="s">
        <v>6</v>
      </c>
      <c r="C26" s="4" t="s">
        <v>45</v>
      </c>
      <c r="D26" s="4">
        <f>D25+C25</f>
        <v>371</v>
      </c>
      <c r="E26" s="5" t="s">
        <v>226</v>
      </c>
      <c r="F26" s="9" t="s">
        <v>189</v>
      </c>
      <c r="G26" s="10" t="s">
        <v>156</v>
      </c>
      <c r="H26" s="10" t="s">
        <v>156</v>
      </c>
      <c r="I26" s="10" t="s">
        <v>156</v>
      </c>
      <c r="J26" s="10" t="s">
        <v>156</v>
      </c>
      <c r="K26" s="10" t="s">
        <v>156</v>
      </c>
      <c r="L26" s="10" t="s">
        <v>225</v>
      </c>
      <c r="M26" s="10" t="s">
        <v>156</v>
      </c>
    </row>
    <row r="27" spans="1:13" ht="165.75" hidden="1" x14ac:dyDescent="0.2">
      <c r="A27" s="4" t="s">
        <v>51</v>
      </c>
      <c r="B27" s="4" t="s">
        <v>6</v>
      </c>
      <c r="C27" s="4" t="s">
        <v>8</v>
      </c>
      <c r="D27" s="4">
        <f>D26+C26</f>
        <v>401</v>
      </c>
      <c r="E27" s="3" t="s">
        <v>203</v>
      </c>
      <c r="F27" s="9" t="s">
        <v>189</v>
      </c>
      <c r="G27" s="10" t="s">
        <v>171</v>
      </c>
      <c r="H27" s="10" t="s">
        <v>182</v>
      </c>
      <c r="I27" s="10" t="s">
        <v>204</v>
      </c>
      <c r="J27" s="10" t="s">
        <v>204</v>
      </c>
      <c r="K27" s="10" t="s">
        <v>214</v>
      </c>
      <c r="L27" s="10" t="s">
        <v>227</v>
      </c>
      <c r="M27" s="10" t="s">
        <v>156</v>
      </c>
    </row>
    <row r="28" spans="1:13" hidden="1" x14ac:dyDescent="0.2">
      <c r="A28" s="4" t="s">
        <v>52</v>
      </c>
      <c r="B28" s="4" t="s">
        <v>6</v>
      </c>
      <c r="C28" s="4" t="s">
        <v>45</v>
      </c>
      <c r="D28" s="4">
        <f>D27+C27</f>
        <v>403</v>
      </c>
      <c r="E28" s="4"/>
      <c r="F28" s="12" t="s">
        <v>193</v>
      </c>
      <c r="G28" s="10" t="s">
        <v>156</v>
      </c>
      <c r="H28" s="10" t="s">
        <v>156</v>
      </c>
      <c r="I28" s="10" t="s">
        <v>156</v>
      </c>
      <c r="J28" s="10" t="s">
        <v>156</v>
      </c>
      <c r="K28" s="10" t="s">
        <v>156</v>
      </c>
      <c r="L28" s="10" t="s">
        <v>156</v>
      </c>
      <c r="M28" s="10" t="s">
        <v>156</v>
      </c>
    </row>
    <row r="29" spans="1:13" hidden="1" x14ac:dyDescent="0.2">
      <c r="A29" s="4" t="s">
        <v>53</v>
      </c>
      <c r="B29" s="4" t="s">
        <v>6</v>
      </c>
      <c r="C29" s="4" t="s">
        <v>45</v>
      </c>
      <c r="D29" s="4">
        <f>D28+C28</f>
        <v>433</v>
      </c>
      <c r="E29" s="4"/>
      <c r="F29" s="12" t="s">
        <v>193</v>
      </c>
      <c r="G29" s="10" t="s">
        <v>156</v>
      </c>
      <c r="H29" s="10" t="s">
        <v>156</v>
      </c>
      <c r="I29" s="10" t="s">
        <v>156</v>
      </c>
      <c r="J29" s="10" t="s">
        <v>156</v>
      </c>
      <c r="K29" s="10" t="s">
        <v>156</v>
      </c>
      <c r="L29" s="10" t="s">
        <v>156</v>
      </c>
      <c r="M29" s="10" t="s">
        <v>156</v>
      </c>
    </row>
    <row r="30" spans="1:13" hidden="1" x14ac:dyDescent="0.2">
      <c r="A30" s="4" t="s">
        <v>54</v>
      </c>
      <c r="B30" s="4" t="s">
        <v>6</v>
      </c>
      <c r="C30" s="4" t="s">
        <v>45</v>
      </c>
      <c r="D30" s="4">
        <f>D29+C29</f>
        <v>463</v>
      </c>
      <c r="E30" s="4"/>
      <c r="F30" s="12" t="s">
        <v>193</v>
      </c>
      <c r="G30" s="10" t="s">
        <v>156</v>
      </c>
      <c r="H30" s="10" t="s">
        <v>156</v>
      </c>
      <c r="I30" s="10" t="s">
        <v>156</v>
      </c>
      <c r="J30" s="10" t="s">
        <v>156</v>
      </c>
      <c r="K30" s="10" t="s">
        <v>156</v>
      </c>
      <c r="L30" s="10" t="s">
        <v>156</v>
      </c>
      <c r="M30" s="10" t="s">
        <v>156</v>
      </c>
    </row>
    <row r="31" spans="1:13" hidden="1" x14ac:dyDescent="0.2">
      <c r="A31" s="4" t="s">
        <v>55</v>
      </c>
      <c r="B31" s="4" t="s">
        <v>6</v>
      </c>
      <c r="C31" s="4" t="s">
        <v>45</v>
      </c>
      <c r="D31" s="4">
        <f>D30+C30</f>
        <v>493</v>
      </c>
      <c r="E31" s="4"/>
      <c r="F31" s="12" t="s">
        <v>193</v>
      </c>
      <c r="G31" s="10" t="s">
        <v>156</v>
      </c>
      <c r="H31" s="10" t="s">
        <v>156</v>
      </c>
      <c r="I31" s="10" t="s">
        <v>156</v>
      </c>
      <c r="J31" s="10" t="s">
        <v>156</v>
      </c>
      <c r="K31" s="10" t="s">
        <v>156</v>
      </c>
      <c r="L31" s="10" t="s">
        <v>156</v>
      </c>
      <c r="M31" s="10" t="s">
        <v>156</v>
      </c>
    </row>
    <row r="32" spans="1:13" hidden="1" x14ac:dyDescent="0.2">
      <c r="A32" s="4" t="s">
        <v>56</v>
      </c>
      <c r="B32" s="4" t="s">
        <v>6</v>
      </c>
      <c r="C32" s="4" t="s">
        <v>57</v>
      </c>
      <c r="D32" s="4">
        <f>D31+C31</f>
        <v>523</v>
      </c>
      <c r="E32" s="4"/>
      <c r="F32" s="12" t="s">
        <v>193</v>
      </c>
      <c r="G32" s="10" t="s">
        <v>156</v>
      </c>
      <c r="H32" s="10" t="s">
        <v>156</v>
      </c>
      <c r="I32" s="10" t="s">
        <v>156</v>
      </c>
      <c r="J32" s="10" t="s">
        <v>156</v>
      </c>
      <c r="K32" s="10" t="s">
        <v>156</v>
      </c>
      <c r="L32" s="10" t="s">
        <v>156</v>
      </c>
      <c r="M32" s="10" t="s">
        <v>156</v>
      </c>
    </row>
    <row r="33" spans="1:13" hidden="1" x14ac:dyDescent="0.2">
      <c r="A33" s="4" t="s">
        <v>58</v>
      </c>
      <c r="B33" s="4" t="s">
        <v>6</v>
      </c>
      <c r="C33" s="4" t="s">
        <v>57</v>
      </c>
      <c r="D33" s="4">
        <f>D32+C32</f>
        <v>583</v>
      </c>
      <c r="E33" s="5"/>
      <c r="F33" s="12" t="s">
        <v>193</v>
      </c>
      <c r="G33" s="10" t="s">
        <v>156</v>
      </c>
      <c r="H33" s="10" t="s">
        <v>156</v>
      </c>
      <c r="I33" s="10" t="s">
        <v>156</v>
      </c>
      <c r="J33" s="10" t="s">
        <v>156</v>
      </c>
      <c r="K33" s="10" t="s">
        <v>156</v>
      </c>
      <c r="L33" s="10" t="s">
        <v>156</v>
      </c>
      <c r="M33" s="10" t="s">
        <v>156</v>
      </c>
    </row>
    <row r="34" spans="1:13" hidden="1" x14ac:dyDescent="0.2">
      <c r="A34" s="4" t="s">
        <v>59</v>
      </c>
      <c r="B34" s="4" t="s">
        <v>6</v>
      </c>
      <c r="C34" s="4" t="s">
        <v>27</v>
      </c>
      <c r="D34" s="4">
        <f>D33+C33</f>
        <v>643</v>
      </c>
      <c r="E34" s="4"/>
      <c r="F34" s="12" t="s">
        <v>193</v>
      </c>
      <c r="G34" s="10" t="s">
        <v>156</v>
      </c>
      <c r="H34" s="10" t="s">
        <v>156</v>
      </c>
      <c r="I34" s="10" t="s">
        <v>156</v>
      </c>
      <c r="J34" s="10" t="s">
        <v>156</v>
      </c>
      <c r="K34" s="10" t="s">
        <v>156</v>
      </c>
      <c r="L34" s="10" t="s">
        <v>156</v>
      </c>
      <c r="M34" s="10" t="s">
        <v>156</v>
      </c>
    </row>
    <row r="35" spans="1:13" hidden="1" x14ac:dyDescent="0.2">
      <c r="A35" s="4" t="s">
        <v>60</v>
      </c>
      <c r="B35" s="4" t="s">
        <v>6</v>
      </c>
      <c r="C35" s="4" t="s">
        <v>27</v>
      </c>
      <c r="D35" s="4">
        <f>D34+C34</f>
        <v>653</v>
      </c>
      <c r="E35" s="4"/>
      <c r="F35" s="12" t="s">
        <v>193</v>
      </c>
      <c r="G35" s="10" t="s">
        <v>156</v>
      </c>
      <c r="H35" s="10" t="s">
        <v>156</v>
      </c>
      <c r="I35" s="10" t="s">
        <v>156</v>
      </c>
      <c r="J35" s="10" t="s">
        <v>156</v>
      </c>
      <c r="K35" s="10" t="s">
        <v>156</v>
      </c>
      <c r="L35" s="10" t="s">
        <v>156</v>
      </c>
      <c r="M35" s="10" t="s">
        <v>156</v>
      </c>
    </row>
    <row r="36" spans="1:13" ht="38.25" hidden="1" x14ac:dyDescent="0.2">
      <c r="A36" s="4" t="s">
        <v>61</v>
      </c>
      <c r="B36" s="4" t="s">
        <v>6</v>
      </c>
      <c r="C36" s="4" t="s">
        <v>57</v>
      </c>
      <c r="D36" s="4">
        <f>D35+C35</f>
        <v>663</v>
      </c>
      <c r="E36" s="5" t="s">
        <v>226</v>
      </c>
      <c r="F36" s="9" t="s">
        <v>189</v>
      </c>
      <c r="G36" s="10" t="s">
        <v>156</v>
      </c>
      <c r="H36" s="10" t="s">
        <v>215</v>
      </c>
      <c r="I36" s="10" t="s">
        <v>215</v>
      </c>
      <c r="J36" s="10" t="s">
        <v>215</v>
      </c>
      <c r="K36" s="10" t="s">
        <v>156</v>
      </c>
      <c r="L36" s="10" t="s">
        <v>215</v>
      </c>
      <c r="M36" s="10" t="s">
        <v>215</v>
      </c>
    </row>
    <row r="37" spans="1:13" ht="38.25" hidden="1" x14ac:dyDescent="0.2">
      <c r="A37" s="4" t="s">
        <v>62</v>
      </c>
      <c r="B37" s="4" t="s">
        <v>6</v>
      </c>
      <c r="C37" s="4" t="s">
        <v>57</v>
      </c>
      <c r="D37" s="4">
        <f>D36+C36</f>
        <v>723</v>
      </c>
      <c r="E37" s="5" t="s">
        <v>226</v>
      </c>
      <c r="F37" s="9" t="s">
        <v>189</v>
      </c>
      <c r="G37" s="10" t="s">
        <v>156</v>
      </c>
      <c r="H37" s="10" t="s">
        <v>156</v>
      </c>
      <c r="I37" s="10" t="s">
        <v>215</v>
      </c>
      <c r="J37" s="10" t="s">
        <v>215</v>
      </c>
      <c r="K37" s="10" t="s">
        <v>156</v>
      </c>
      <c r="L37" s="10" t="s">
        <v>215</v>
      </c>
      <c r="M37" s="10" t="s">
        <v>156</v>
      </c>
    </row>
    <row r="38" spans="1:13" ht="40.5" hidden="1" customHeight="1" x14ac:dyDescent="0.2">
      <c r="A38" s="4" t="s">
        <v>63</v>
      </c>
      <c r="B38" s="4" t="s">
        <v>6</v>
      </c>
      <c r="C38" s="4" t="s">
        <v>29</v>
      </c>
      <c r="D38" s="4">
        <f>D37+C37</f>
        <v>783</v>
      </c>
      <c r="E38" s="5" t="s">
        <v>162</v>
      </c>
      <c r="F38" s="9" t="s">
        <v>189</v>
      </c>
      <c r="G38" s="10" t="s">
        <v>215</v>
      </c>
      <c r="H38" s="10" t="s">
        <v>215</v>
      </c>
      <c r="I38" s="10" t="s">
        <v>156</v>
      </c>
      <c r="J38" s="10" t="s">
        <v>156</v>
      </c>
      <c r="K38" s="10" t="s">
        <v>215</v>
      </c>
      <c r="L38" s="10" t="s">
        <v>215</v>
      </c>
      <c r="M38" s="10" t="s">
        <v>215</v>
      </c>
    </row>
    <row r="39" spans="1:13" ht="38.25" hidden="1" x14ac:dyDescent="0.2">
      <c r="A39" s="4" t="s">
        <v>64</v>
      </c>
      <c r="B39" s="4" t="s">
        <v>6</v>
      </c>
      <c r="C39" s="4" t="s">
        <v>29</v>
      </c>
      <c r="D39" s="4">
        <f>D38+C38</f>
        <v>823</v>
      </c>
      <c r="E39" s="5" t="s">
        <v>162</v>
      </c>
      <c r="F39" s="12" t="s">
        <v>189</v>
      </c>
      <c r="G39" s="10" t="s">
        <v>156</v>
      </c>
      <c r="H39" s="10" t="s">
        <v>215</v>
      </c>
      <c r="I39" s="10" t="s">
        <v>156</v>
      </c>
      <c r="J39" s="10" t="s">
        <v>156</v>
      </c>
      <c r="K39" s="10" t="s">
        <v>156</v>
      </c>
      <c r="L39" s="10" t="s">
        <v>215</v>
      </c>
      <c r="M39" s="10" t="s">
        <v>156</v>
      </c>
    </row>
    <row r="40" spans="1:13" ht="38.25" hidden="1" x14ac:dyDescent="0.2">
      <c r="A40" s="4" t="s">
        <v>65</v>
      </c>
      <c r="B40" s="4" t="s">
        <v>6</v>
      </c>
      <c r="C40" s="4" t="s">
        <v>29</v>
      </c>
      <c r="D40" s="4">
        <f>D39+C39</f>
        <v>863</v>
      </c>
      <c r="E40" s="5" t="s">
        <v>162</v>
      </c>
      <c r="F40" s="9" t="s">
        <v>189</v>
      </c>
      <c r="G40" s="10" t="s">
        <v>215</v>
      </c>
      <c r="H40" s="10" t="s">
        <v>215</v>
      </c>
      <c r="I40" s="10" t="s">
        <v>156</v>
      </c>
      <c r="J40" s="10" t="s">
        <v>156</v>
      </c>
      <c r="K40" s="10" t="s">
        <v>215</v>
      </c>
      <c r="L40" s="10" t="s">
        <v>215</v>
      </c>
      <c r="M40" s="10" t="s">
        <v>215</v>
      </c>
    </row>
    <row r="41" spans="1:13" ht="38.25" hidden="1" x14ac:dyDescent="0.2">
      <c r="A41" s="4" t="s">
        <v>66</v>
      </c>
      <c r="B41" s="4" t="s">
        <v>6</v>
      </c>
      <c r="C41" s="4" t="s">
        <v>29</v>
      </c>
      <c r="D41" s="4">
        <f>D40+C40</f>
        <v>903</v>
      </c>
      <c r="E41" s="5" t="s">
        <v>162</v>
      </c>
      <c r="F41" s="9" t="s">
        <v>189</v>
      </c>
      <c r="G41" s="10" t="s">
        <v>156</v>
      </c>
      <c r="H41" s="10" t="s">
        <v>215</v>
      </c>
      <c r="I41" s="10" t="s">
        <v>156</v>
      </c>
      <c r="J41" s="10" t="s">
        <v>156</v>
      </c>
      <c r="K41" s="10" t="s">
        <v>156</v>
      </c>
      <c r="L41" s="10" t="s">
        <v>215</v>
      </c>
      <c r="M41" s="10" t="s">
        <v>156</v>
      </c>
    </row>
    <row r="42" spans="1:13" ht="39.75" hidden="1" customHeight="1" x14ac:dyDescent="0.2">
      <c r="A42" s="4" t="s">
        <v>67</v>
      </c>
      <c r="B42" s="4" t="s">
        <v>6</v>
      </c>
      <c r="C42" s="4" t="s">
        <v>29</v>
      </c>
      <c r="D42" s="4">
        <f>D41+C41</f>
        <v>943</v>
      </c>
      <c r="E42" s="5" t="s">
        <v>162</v>
      </c>
      <c r="F42" s="9" t="s">
        <v>189</v>
      </c>
      <c r="G42" s="10" t="s">
        <v>215</v>
      </c>
      <c r="H42" s="10" t="s">
        <v>215</v>
      </c>
      <c r="I42" s="10" t="s">
        <v>156</v>
      </c>
      <c r="J42" s="10" t="s">
        <v>156</v>
      </c>
      <c r="K42" s="10" t="s">
        <v>215</v>
      </c>
      <c r="L42" s="10" t="s">
        <v>215</v>
      </c>
      <c r="M42" s="10" t="s">
        <v>215</v>
      </c>
    </row>
    <row r="43" spans="1:13" ht="38.25" hidden="1" x14ac:dyDescent="0.2">
      <c r="A43" s="4" t="s">
        <v>68</v>
      </c>
      <c r="B43" s="4" t="s">
        <v>6</v>
      </c>
      <c r="C43" s="4" t="s">
        <v>29</v>
      </c>
      <c r="D43" s="4">
        <f>D42+C42</f>
        <v>983</v>
      </c>
      <c r="E43" s="5" t="s">
        <v>162</v>
      </c>
      <c r="F43" s="9" t="s">
        <v>189</v>
      </c>
      <c r="G43" s="10" t="s">
        <v>156</v>
      </c>
      <c r="H43" s="10" t="s">
        <v>215</v>
      </c>
      <c r="I43" s="10" t="s">
        <v>156</v>
      </c>
      <c r="J43" s="10" t="s">
        <v>156</v>
      </c>
      <c r="K43" s="10" t="s">
        <v>156</v>
      </c>
      <c r="L43" s="10" t="s">
        <v>215</v>
      </c>
      <c r="M43" s="10" t="s">
        <v>156</v>
      </c>
    </row>
    <row r="44" spans="1:13" ht="42.75" hidden="1" customHeight="1" x14ac:dyDescent="0.2">
      <c r="A44" s="4" t="s">
        <v>69</v>
      </c>
      <c r="B44" s="4" t="s">
        <v>6</v>
      </c>
      <c r="C44" s="4" t="s">
        <v>29</v>
      </c>
      <c r="D44" s="4">
        <f>D43+C43</f>
        <v>1023</v>
      </c>
      <c r="E44" s="5" t="s">
        <v>162</v>
      </c>
      <c r="F44" s="12" t="s">
        <v>189</v>
      </c>
      <c r="G44" s="10" t="s">
        <v>215</v>
      </c>
      <c r="H44" s="10" t="s">
        <v>156</v>
      </c>
      <c r="I44" s="10" t="s">
        <v>156</v>
      </c>
      <c r="J44" s="10" t="s">
        <v>156</v>
      </c>
      <c r="K44" s="10" t="s">
        <v>156</v>
      </c>
      <c r="L44" s="10" t="s">
        <v>215</v>
      </c>
      <c r="M44" s="10" t="s">
        <v>215</v>
      </c>
    </row>
    <row r="45" spans="1:13" ht="39.75" hidden="1" customHeight="1" x14ac:dyDescent="0.2">
      <c r="A45" s="4" t="s">
        <v>70</v>
      </c>
      <c r="B45" s="4" t="s">
        <v>6</v>
      </c>
      <c r="C45" s="4" t="s">
        <v>29</v>
      </c>
      <c r="D45" s="4">
        <f>D44+C44</f>
        <v>1063</v>
      </c>
      <c r="E45" s="5" t="s">
        <v>162</v>
      </c>
      <c r="F45" s="9" t="s">
        <v>189</v>
      </c>
      <c r="G45" s="10" t="s">
        <v>156</v>
      </c>
      <c r="H45" s="10" t="s">
        <v>156</v>
      </c>
      <c r="I45" s="10" t="s">
        <v>156</v>
      </c>
      <c r="J45" s="10" t="s">
        <v>156</v>
      </c>
      <c r="K45" s="10" t="s">
        <v>156</v>
      </c>
      <c r="L45" s="10" t="s">
        <v>215</v>
      </c>
      <c r="M45" s="10" t="s">
        <v>156</v>
      </c>
    </row>
    <row r="46" spans="1:13" ht="63.75" hidden="1" x14ac:dyDescent="0.2">
      <c r="A46" s="4" t="s">
        <v>71</v>
      </c>
      <c r="B46" s="4" t="s">
        <v>6</v>
      </c>
      <c r="C46" s="4" t="s">
        <v>29</v>
      </c>
      <c r="D46" s="4">
        <f>D45+C45</f>
        <v>1103</v>
      </c>
      <c r="E46" s="5" t="s">
        <v>163</v>
      </c>
      <c r="F46" s="9" t="s">
        <v>189</v>
      </c>
      <c r="G46" s="10" t="s">
        <v>215</v>
      </c>
      <c r="H46" s="10" t="s">
        <v>215</v>
      </c>
      <c r="I46" s="10" t="s">
        <v>156</v>
      </c>
      <c r="J46" s="10" t="s">
        <v>156</v>
      </c>
      <c r="K46" s="10" t="s">
        <v>215</v>
      </c>
      <c r="L46" s="10" t="s">
        <v>228</v>
      </c>
      <c r="M46" s="10" t="s">
        <v>215</v>
      </c>
    </row>
    <row r="47" spans="1:13" ht="63.75" hidden="1" x14ac:dyDescent="0.2">
      <c r="A47" s="4" t="s">
        <v>72</v>
      </c>
      <c r="B47" s="4" t="s">
        <v>6</v>
      </c>
      <c r="C47" s="4" t="s">
        <v>29</v>
      </c>
      <c r="D47" s="4">
        <f>D46+C46</f>
        <v>1143</v>
      </c>
      <c r="E47" s="5" t="s">
        <v>163</v>
      </c>
      <c r="F47" s="9" t="s">
        <v>189</v>
      </c>
      <c r="G47" s="10" t="s">
        <v>156</v>
      </c>
      <c r="H47" s="10" t="s">
        <v>215</v>
      </c>
      <c r="I47" s="10" t="s">
        <v>156</v>
      </c>
      <c r="J47" s="10" t="s">
        <v>156</v>
      </c>
      <c r="K47" s="10" t="s">
        <v>156</v>
      </c>
      <c r="L47" s="10" t="s">
        <v>228</v>
      </c>
      <c r="M47" s="10" t="s">
        <v>156</v>
      </c>
    </row>
    <row r="48" spans="1:13" ht="63.75" hidden="1" x14ac:dyDescent="0.2">
      <c r="A48" s="4" t="s">
        <v>73</v>
      </c>
      <c r="B48" s="4" t="s">
        <v>6</v>
      </c>
      <c r="C48" s="4" t="s">
        <v>12</v>
      </c>
      <c r="D48" s="4">
        <f>D47+C47</f>
        <v>1183</v>
      </c>
      <c r="E48" s="5" t="s">
        <v>163</v>
      </c>
      <c r="F48" s="12" t="s">
        <v>189</v>
      </c>
      <c r="G48" s="10" t="s">
        <v>215</v>
      </c>
      <c r="H48" s="10" t="s">
        <v>215</v>
      </c>
      <c r="I48" s="10" t="s">
        <v>156</v>
      </c>
      <c r="J48" s="10" t="s">
        <v>156</v>
      </c>
      <c r="K48" s="10" t="s">
        <v>215</v>
      </c>
      <c r="L48" s="10" t="s">
        <v>228</v>
      </c>
      <c r="M48" s="10" t="s">
        <v>215</v>
      </c>
    </row>
    <row r="49" spans="1:13" ht="63.75" hidden="1" x14ac:dyDescent="0.2">
      <c r="A49" s="4" t="s">
        <v>74</v>
      </c>
      <c r="B49" s="4" t="s">
        <v>6</v>
      </c>
      <c r="C49" s="4" t="s">
        <v>12</v>
      </c>
      <c r="D49" s="4">
        <f>D48+C48</f>
        <v>1186</v>
      </c>
      <c r="E49" s="5" t="s">
        <v>163</v>
      </c>
      <c r="F49" s="9" t="s">
        <v>189</v>
      </c>
      <c r="G49" s="10" t="s">
        <v>156</v>
      </c>
      <c r="H49" s="10" t="s">
        <v>215</v>
      </c>
      <c r="I49" s="10" t="s">
        <v>156</v>
      </c>
      <c r="J49" s="10" t="s">
        <v>156</v>
      </c>
      <c r="K49" s="10" t="s">
        <v>156</v>
      </c>
      <c r="L49" s="10" t="s">
        <v>228</v>
      </c>
      <c r="M49" s="10" t="s">
        <v>156</v>
      </c>
    </row>
    <row r="50" spans="1:13" ht="63.75" hidden="1" x14ac:dyDescent="0.2">
      <c r="A50" s="4" t="s">
        <v>75</v>
      </c>
      <c r="B50" s="4" t="s">
        <v>6</v>
      </c>
      <c r="C50" s="4" t="s">
        <v>27</v>
      </c>
      <c r="D50" s="4">
        <f>D49+C49</f>
        <v>1189</v>
      </c>
      <c r="E50" s="5" t="s">
        <v>163</v>
      </c>
      <c r="F50" s="9" t="s">
        <v>189</v>
      </c>
      <c r="G50" s="10" t="s">
        <v>215</v>
      </c>
      <c r="H50" s="10" t="s">
        <v>156</v>
      </c>
      <c r="I50" s="10" t="s">
        <v>156</v>
      </c>
      <c r="J50" s="10" t="s">
        <v>156</v>
      </c>
      <c r="K50" s="10" t="s">
        <v>215</v>
      </c>
      <c r="L50" s="10" t="s">
        <v>228</v>
      </c>
      <c r="M50" s="10" t="s">
        <v>215</v>
      </c>
    </row>
    <row r="51" spans="1:13" ht="63.75" hidden="1" x14ac:dyDescent="0.2">
      <c r="A51" s="4" t="s">
        <v>77</v>
      </c>
      <c r="B51" s="4" t="s">
        <v>6</v>
      </c>
      <c r="C51" s="4" t="s">
        <v>27</v>
      </c>
      <c r="D51" s="4">
        <f>D50+C50</f>
        <v>1199</v>
      </c>
      <c r="E51" s="5" t="s">
        <v>477</v>
      </c>
      <c r="F51" s="9" t="s">
        <v>189</v>
      </c>
      <c r="G51" s="10" t="s">
        <v>156</v>
      </c>
      <c r="H51" s="10" t="s">
        <v>156</v>
      </c>
      <c r="I51" s="10" t="s">
        <v>156</v>
      </c>
      <c r="J51" s="10" t="s">
        <v>156</v>
      </c>
      <c r="K51" s="10" t="s">
        <v>156</v>
      </c>
      <c r="L51" s="10" t="s">
        <v>228</v>
      </c>
      <c r="M51" s="10" t="s">
        <v>156</v>
      </c>
    </row>
    <row r="52" spans="1:13" ht="63.75" hidden="1" x14ac:dyDescent="0.2">
      <c r="A52" s="43" t="s">
        <v>78</v>
      </c>
      <c r="B52" s="4" t="s">
        <v>6</v>
      </c>
      <c r="C52" s="4" t="s">
        <v>12</v>
      </c>
      <c r="D52" s="4">
        <f>D51+C51</f>
        <v>1209</v>
      </c>
      <c r="E52" s="5" t="s">
        <v>165</v>
      </c>
      <c r="F52" s="9" t="s">
        <v>189</v>
      </c>
      <c r="G52" s="10" t="s">
        <v>172</v>
      </c>
      <c r="H52" s="10" t="s">
        <v>164</v>
      </c>
      <c r="I52" s="40" t="s">
        <v>515</v>
      </c>
      <c r="J52" s="10" t="s">
        <v>156</v>
      </c>
      <c r="K52" s="10" t="s">
        <v>216</v>
      </c>
      <c r="L52" s="10" t="s">
        <v>229</v>
      </c>
      <c r="M52" s="10" t="s">
        <v>164</v>
      </c>
    </row>
    <row r="53" spans="1:13" ht="63.75" hidden="1" x14ac:dyDescent="0.2">
      <c r="A53" s="43" t="s">
        <v>79</v>
      </c>
      <c r="B53" s="4" t="s">
        <v>6</v>
      </c>
      <c r="C53" s="4" t="s">
        <v>12</v>
      </c>
      <c r="D53" s="4">
        <f>D52+C52</f>
        <v>1212</v>
      </c>
      <c r="E53" s="5" t="s">
        <v>165</v>
      </c>
      <c r="F53" s="9" t="s">
        <v>189</v>
      </c>
      <c r="G53" s="10" t="s">
        <v>156</v>
      </c>
      <c r="H53" s="10" t="s">
        <v>164</v>
      </c>
      <c r="I53" s="40" t="s">
        <v>515</v>
      </c>
      <c r="J53" s="10" t="s">
        <v>156</v>
      </c>
      <c r="K53" s="10" t="s">
        <v>156</v>
      </c>
      <c r="L53" s="10" t="s">
        <v>229</v>
      </c>
      <c r="M53" s="10" t="s">
        <v>156</v>
      </c>
    </row>
    <row r="54" spans="1:13" ht="42.75" hidden="1" customHeight="1" x14ac:dyDescent="0.2">
      <c r="A54" s="4" t="s">
        <v>80</v>
      </c>
      <c r="B54" s="4" t="s">
        <v>6</v>
      </c>
      <c r="C54" s="4" t="s">
        <v>48</v>
      </c>
      <c r="D54" s="4">
        <f>D53+C53</f>
        <v>1215</v>
      </c>
      <c r="E54" s="5" t="s">
        <v>167</v>
      </c>
      <c r="F54" s="12" t="s">
        <v>189</v>
      </c>
      <c r="G54" s="10" t="s">
        <v>166</v>
      </c>
      <c r="H54" s="10" t="s">
        <v>166</v>
      </c>
      <c r="I54" s="10" t="s">
        <v>156</v>
      </c>
      <c r="J54" s="10" t="s">
        <v>156</v>
      </c>
      <c r="K54" s="10" t="s">
        <v>166</v>
      </c>
      <c r="L54" s="10" t="s">
        <v>166</v>
      </c>
      <c r="M54" s="10" t="s">
        <v>166</v>
      </c>
    </row>
    <row r="55" spans="1:13" ht="38.25" hidden="1" x14ac:dyDescent="0.2">
      <c r="A55" s="4" t="s">
        <v>81</v>
      </c>
      <c r="B55" s="4" t="s">
        <v>6</v>
      </c>
      <c r="C55" s="4" t="s">
        <v>48</v>
      </c>
      <c r="D55" s="4">
        <f>D54+C54</f>
        <v>1239</v>
      </c>
      <c r="E55" s="5" t="s">
        <v>167</v>
      </c>
      <c r="F55" s="12" t="s">
        <v>189</v>
      </c>
      <c r="G55" s="10" t="s">
        <v>156</v>
      </c>
      <c r="H55" s="10" t="s">
        <v>166</v>
      </c>
      <c r="I55" s="10" t="s">
        <v>156</v>
      </c>
      <c r="J55" s="10" t="s">
        <v>156</v>
      </c>
      <c r="K55" s="10" t="s">
        <v>166</v>
      </c>
      <c r="L55" s="10" t="s">
        <v>166</v>
      </c>
      <c r="M55" s="10" t="s">
        <v>156</v>
      </c>
    </row>
    <row r="56" spans="1:13" hidden="1" x14ac:dyDescent="0.2">
      <c r="A56" s="4" t="s">
        <v>82</v>
      </c>
      <c r="B56" s="4" t="s">
        <v>6</v>
      </c>
      <c r="C56" s="4" t="s">
        <v>48</v>
      </c>
      <c r="D56" s="4">
        <f>D55+C55</f>
        <v>1263</v>
      </c>
      <c r="E56" s="5"/>
      <c r="F56" s="12" t="s">
        <v>193</v>
      </c>
      <c r="G56" s="10" t="s">
        <v>156</v>
      </c>
      <c r="H56" s="10" t="s">
        <v>156</v>
      </c>
      <c r="I56" s="10" t="s">
        <v>156</v>
      </c>
      <c r="J56" s="10" t="s">
        <v>156</v>
      </c>
      <c r="K56" s="10" t="s">
        <v>156</v>
      </c>
      <c r="L56" s="10" t="s">
        <v>156</v>
      </c>
      <c r="M56" s="10" t="s">
        <v>156</v>
      </c>
    </row>
    <row r="57" spans="1:13" hidden="1" x14ac:dyDescent="0.2">
      <c r="A57" s="4" t="s">
        <v>83</v>
      </c>
      <c r="B57" s="4" t="s">
        <v>6</v>
      </c>
      <c r="C57" s="4" t="s">
        <v>48</v>
      </c>
      <c r="D57" s="4">
        <f>D56+C56</f>
        <v>1287</v>
      </c>
      <c r="E57" s="4"/>
      <c r="F57" s="12" t="s">
        <v>193</v>
      </c>
      <c r="G57" s="10" t="s">
        <v>156</v>
      </c>
      <c r="H57" s="10" t="s">
        <v>156</v>
      </c>
      <c r="I57" s="10" t="s">
        <v>156</v>
      </c>
      <c r="J57" s="10" t="s">
        <v>156</v>
      </c>
      <c r="K57" s="10" t="s">
        <v>156</v>
      </c>
      <c r="L57" s="10" t="s">
        <v>156</v>
      </c>
      <c r="M57" s="10" t="s">
        <v>156</v>
      </c>
    </row>
    <row r="58" spans="1:13" ht="51" hidden="1" x14ac:dyDescent="0.2">
      <c r="A58" s="4" t="s">
        <v>84</v>
      </c>
      <c r="B58" s="4" t="s">
        <v>6</v>
      </c>
      <c r="C58" s="4" t="s">
        <v>29</v>
      </c>
      <c r="D58" s="4">
        <f>D57+C57</f>
        <v>1311</v>
      </c>
      <c r="E58" s="5" t="s">
        <v>169</v>
      </c>
      <c r="F58" s="9" t="s">
        <v>189</v>
      </c>
      <c r="G58" s="10" t="s">
        <v>168</v>
      </c>
      <c r="H58" s="10" t="s">
        <v>168</v>
      </c>
      <c r="I58" s="10" t="s">
        <v>156</v>
      </c>
      <c r="J58" s="10" t="s">
        <v>156</v>
      </c>
      <c r="K58" s="10" t="s">
        <v>168</v>
      </c>
      <c r="L58" s="10" t="s">
        <v>168</v>
      </c>
      <c r="M58" s="10" t="s">
        <v>168</v>
      </c>
    </row>
    <row r="59" spans="1:13" ht="39" hidden="1" customHeight="1" x14ac:dyDescent="0.2">
      <c r="A59" s="4" t="s">
        <v>85</v>
      </c>
      <c r="B59" s="4" t="s">
        <v>6</v>
      </c>
      <c r="C59" s="4" t="s">
        <v>29</v>
      </c>
      <c r="D59" s="4">
        <f>D58+C58</f>
        <v>1351</v>
      </c>
      <c r="E59" s="5" t="s">
        <v>257</v>
      </c>
      <c r="F59" s="9" t="s">
        <v>189</v>
      </c>
      <c r="G59" s="10" t="s">
        <v>156</v>
      </c>
      <c r="H59" s="10" t="s">
        <v>168</v>
      </c>
      <c r="I59" s="10" t="s">
        <v>156</v>
      </c>
      <c r="J59" s="10" t="s">
        <v>156</v>
      </c>
      <c r="K59" s="10" t="s">
        <v>168</v>
      </c>
      <c r="L59" s="10" t="s">
        <v>168</v>
      </c>
      <c r="M59" s="10" t="s">
        <v>156</v>
      </c>
    </row>
    <row r="60" spans="1:13" ht="89.25" hidden="1" x14ac:dyDescent="0.2">
      <c r="A60" s="43" t="s">
        <v>86</v>
      </c>
      <c r="B60" s="4" t="s">
        <v>19</v>
      </c>
      <c r="C60" s="4" t="s">
        <v>10</v>
      </c>
      <c r="D60" s="4">
        <f>D59+C59</f>
        <v>1391</v>
      </c>
      <c r="E60" s="5" t="s">
        <v>170</v>
      </c>
      <c r="F60" s="9" t="s">
        <v>189</v>
      </c>
      <c r="G60" s="10" t="s">
        <v>173</v>
      </c>
      <c r="H60" s="40" t="s">
        <v>511</v>
      </c>
      <c r="I60" s="40" t="s">
        <v>516</v>
      </c>
      <c r="J60" s="40" t="s">
        <v>516</v>
      </c>
      <c r="K60" s="10" t="s">
        <v>217</v>
      </c>
      <c r="L60" s="10" t="s">
        <v>230</v>
      </c>
      <c r="M60" s="10" t="s">
        <v>150</v>
      </c>
    </row>
    <row r="61" spans="1:13" ht="89.25" hidden="1" x14ac:dyDescent="0.2">
      <c r="A61" s="43" t="s">
        <v>87</v>
      </c>
      <c r="B61" s="4" t="s">
        <v>19</v>
      </c>
      <c r="C61" s="4" t="s">
        <v>10</v>
      </c>
      <c r="D61" s="4">
        <f>D60+C60</f>
        <v>1399</v>
      </c>
      <c r="E61" s="5" t="s">
        <v>170</v>
      </c>
      <c r="F61" s="9" t="s">
        <v>189</v>
      </c>
      <c r="G61" s="10" t="s">
        <v>156</v>
      </c>
      <c r="H61" s="40" t="s">
        <v>512</v>
      </c>
      <c r="I61" s="10" t="s">
        <v>156</v>
      </c>
      <c r="J61" s="40" t="s">
        <v>519</v>
      </c>
      <c r="K61" s="10" t="s">
        <v>156</v>
      </c>
      <c r="L61" s="10" t="s">
        <v>230</v>
      </c>
      <c r="M61" s="10" t="s">
        <v>156</v>
      </c>
    </row>
    <row r="62" spans="1:13" ht="63.75" hidden="1" x14ac:dyDescent="0.2">
      <c r="A62" s="43" t="s">
        <v>88</v>
      </c>
      <c r="B62" s="4" t="s">
        <v>19</v>
      </c>
      <c r="C62" s="4" t="s">
        <v>10</v>
      </c>
      <c r="D62" s="4">
        <f>D61+C61</f>
        <v>1407</v>
      </c>
      <c r="E62" s="5" t="s">
        <v>258</v>
      </c>
      <c r="F62" s="9" t="s">
        <v>189</v>
      </c>
      <c r="G62" s="10" t="s">
        <v>150</v>
      </c>
      <c r="H62" s="40" t="s">
        <v>513</v>
      </c>
      <c r="I62" s="10" t="s">
        <v>150</v>
      </c>
      <c r="J62" s="10" t="s">
        <v>150</v>
      </c>
      <c r="K62" s="10" t="s">
        <v>156</v>
      </c>
      <c r="L62" s="10" t="s">
        <v>150</v>
      </c>
      <c r="M62" s="10" t="s">
        <v>150</v>
      </c>
    </row>
    <row r="63" spans="1:13" ht="57" hidden="1" customHeight="1" x14ac:dyDescent="0.2">
      <c r="A63" s="4" t="s">
        <v>89</v>
      </c>
      <c r="B63" s="4" t="s">
        <v>19</v>
      </c>
      <c r="C63" s="4" t="s">
        <v>10</v>
      </c>
      <c r="D63" s="4">
        <f>D62+C62</f>
        <v>1415</v>
      </c>
      <c r="E63" s="5" t="s">
        <v>259</v>
      </c>
      <c r="F63" s="9" t="s">
        <v>189</v>
      </c>
      <c r="G63" s="10" t="s">
        <v>156</v>
      </c>
      <c r="H63" s="10" t="s">
        <v>156</v>
      </c>
      <c r="I63" s="10" t="s">
        <v>150</v>
      </c>
      <c r="J63" s="10" t="s">
        <v>150</v>
      </c>
      <c r="K63" s="10" t="s">
        <v>156</v>
      </c>
      <c r="L63" s="10" t="s">
        <v>150</v>
      </c>
      <c r="M63" s="10" t="s">
        <v>156</v>
      </c>
    </row>
    <row r="64" spans="1:13" hidden="1" x14ac:dyDescent="0.2">
      <c r="A64" s="4" t="s">
        <v>90</v>
      </c>
      <c r="B64" s="4" t="s">
        <v>6</v>
      </c>
      <c r="C64" s="4" t="s">
        <v>26</v>
      </c>
      <c r="D64" s="4">
        <f>D63+C63</f>
        <v>1423</v>
      </c>
      <c r="E64" s="5"/>
      <c r="F64" s="12" t="s">
        <v>193</v>
      </c>
      <c r="G64" s="10" t="s">
        <v>156</v>
      </c>
      <c r="H64" s="10" t="s">
        <v>156</v>
      </c>
      <c r="I64" s="10" t="s">
        <v>156</v>
      </c>
      <c r="J64" s="10" t="s">
        <v>156</v>
      </c>
      <c r="K64" s="10" t="s">
        <v>156</v>
      </c>
      <c r="L64" s="10" t="s">
        <v>156</v>
      </c>
      <c r="M64" s="10" t="s">
        <v>156</v>
      </c>
    </row>
    <row r="65" spans="1:13" hidden="1" x14ac:dyDescent="0.2">
      <c r="A65" s="4" t="s">
        <v>91</v>
      </c>
      <c r="B65" s="4" t="s">
        <v>6</v>
      </c>
      <c r="C65" s="4" t="s">
        <v>26</v>
      </c>
      <c r="D65" s="4">
        <f>D64+C64</f>
        <v>1443</v>
      </c>
      <c r="E65" s="4"/>
      <c r="F65" s="12" t="s">
        <v>193</v>
      </c>
      <c r="G65" s="10" t="s">
        <v>156</v>
      </c>
      <c r="H65" s="10" t="s">
        <v>156</v>
      </c>
      <c r="I65" s="10" t="s">
        <v>156</v>
      </c>
      <c r="J65" s="10" t="s">
        <v>156</v>
      </c>
      <c r="K65" s="10" t="s">
        <v>156</v>
      </c>
      <c r="L65" s="10" t="s">
        <v>156</v>
      </c>
      <c r="M65" s="10" t="s">
        <v>156</v>
      </c>
    </row>
    <row r="66" spans="1:13" hidden="1" x14ac:dyDescent="0.2">
      <c r="A66" s="4" t="s">
        <v>92</v>
      </c>
      <c r="B66" s="4" t="s">
        <v>6</v>
      </c>
      <c r="C66" s="4" t="s">
        <v>26</v>
      </c>
      <c r="D66" s="4">
        <f>D65+C65</f>
        <v>1463</v>
      </c>
      <c r="E66" s="4"/>
      <c r="F66" s="12" t="s">
        <v>193</v>
      </c>
      <c r="G66" s="10" t="s">
        <v>156</v>
      </c>
      <c r="H66" s="10" t="s">
        <v>156</v>
      </c>
      <c r="I66" s="10" t="s">
        <v>196</v>
      </c>
      <c r="J66" s="10" t="s">
        <v>156</v>
      </c>
      <c r="K66" s="10" t="s">
        <v>156</v>
      </c>
      <c r="L66" s="10" t="s">
        <v>156</v>
      </c>
      <c r="M66" s="10" t="s">
        <v>156</v>
      </c>
    </row>
    <row r="67" spans="1:13" hidden="1" x14ac:dyDescent="0.2">
      <c r="A67" s="4" t="s">
        <v>93</v>
      </c>
      <c r="B67" s="4" t="s">
        <v>6</v>
      </c>
      <c r="C67" s="4" t="s">
        <v>26</v>
      </c>
      <c r="D67" s="4">
        <f>D66+C66</f>
        <v>1483</v>
      </c>
      <c r="E67" s="4"/>
      <c r="F67" s="12" t="s">
        <v>193</v>
      </c>
      <c r="G67" s="10" t="s">
        <v>156</v>
      </c>
      <c r="H67" s="10" t="s">
        <v>156</v>
      </c>
      <c r="I67" s="10" t="s">
        <v>196</v>
      </c>
      <c r="J67" s="10" t="s">
        <v>156</v>
      </c>
      <c r="K67" s="10" t="s">
        <v>156</v>
      </c>
      <c r="L67" s="10" t="s">
        <v>156</v>
      </c>
      <c r="M67" s="10" t="s">
        <v>156</v>
      </c>
    </row>
    <row r="68" spans="1:13" ht="267.75" hidden="1" x14ac:dyDescent="0.2">
      <c r="A68" s="4" t="s">
        <v>94</v>
      </c>
      <c r="B68" s="4" t="s">
        <v>6</v>
      </c>
      <c r="C68" s="4" t="s">
        <v>12</v>
      </c>
      <c r="D68" s="4">
        <f>D67+C67</f>
        <v>1503</v>
      </c>
      <c r="E68" s="5" t="s">
        <v>260</v>
      </c>
      <c r="F68" s="9" t="s">
        <v>189</v>
      </c>
      <c r="G68" s="10" t="s">
        <v>174</v>
      </c>
      <c r="H68" s="10" t="s">
        <v>183</v>
      </c>
      <c r="I68" s="10" t="s">
        <v>205</v>
      </c>
      <c r="J68" s="10" t="s">
        <v>183</v>
      </c>
      <c r="K68" s="10" t="s">
        <v>156</v>
      </c>
      <c r="L68" s="10" t="s">
        <v>231</v>
      </c>
      <c r="M68" s="10" t="s">
        <v>254</v>
      </c>
    </row>
    <row r="69" spans="1:13" ht="216.75" hidden="1" x14ac:dyDescent="0.2">
      <c r="A69" s="4" t="s">
        <v>95</v>
      </c>
      <c r="B69" s="4" t="s">
        <v>6</v>
      </c>
      <c r="C69" s="4" t="s">
        <v>12</v>
      </c>
      <c r="D69" s="4">
        <f>D68+C68</f>
        <v>1506</v>
      </c>
      <c r="E69" s="5" t="s">
        <v>260</v>
      </c>
      <c r="F69" s="9" t="s">
        <v>189</v>
      </c>
      <c r="G69" s="10" t="s">
        <v>156</v>
      </c>
      <c r="H69" s="10" t="s">
        <v>183</v>
      </c>
      <c r="I69" s="10" t="s">
        <v>183</v>
      </c>
      <c r="J69" s="10" t="s">
        <v>183</v>
      </c>
      <c r="K69" s="10" t="s">
        <v>156</v>
      </c>
      <c r="L69" s="10" t="s">
        <v>231</v>
      </c>
      <c r="M69" s="10" t="s">
        <v>156</v>
      </c>
    </row>
    <row r="70" spans="1:13" hidden="1" x14ac:dyDescent="0.2">
      <c r="A70" s="4" t="s">
        <v>96</v>
      </c>
      <c r="B70" s="4" t="s">
        <v>6</v>
      </c>
      <c r="C70" s="4" t="s">
        <v>12</v>
      </c>
      <c r="D70" s="4">
        <f>D69+C69</f>
        <v>1509</v>
      </c>
      <c r="E70" s="4"/>
      <c r="F70" s="12" t="s">
        <v>193</v>
      </c>
      <c r="G70" s="10" t="s">
        <v>156</v>
      </c>
      <c r="H70" s="10" t="s">
        <v>156</v>
      </c>
      <c r="I70" s="10" t="s">
        <v>156</v>
      </c>
      <c r="J70" s="10" t="s">
        <v>156</v>
      </c>
      <c r="K70" s="10" t="s">
        <v>156</v>
      </c>
      <c r="L70" s="10" t="s">
        <v>156</v>
      </c>
      <c r="M70" s="10" t="s">
        <v>156</v>
      </c>
    </row>
    <row r="71" spans="1:13" hidden="1" x14ac:dyDescent="0.2">
      <c r="A71" s="4" t="s">
        <v>97</v>
      </c>
      <c r="B71" s="4" t="s">
        <v>6</v>
      </c>
      <c r="C71" s="4" t="s">
        <v>12</v>
      </c>
      <c r="D71" s="4">
        <f>D70+C70</f>
        <v>1512</v>
      </c>
      <c r="E71" s="4"/>
      <c r="F71" s="12" t="s">
        <v>193</v>
      </c>
      <c r="G71" s="10" t="s">
        <v>156</v>
      </c>
      <c r="H71" s="10" t="s">
        <v>156</v>
      </c>
      <c r="I71" s="10" t="s">
        <v>156</v>
      </c>
      <c r="J71" s="10" t="s">
        <v>156</v>
      </c>
      <c r="K71" s="10" t="s">
        <v>156</v>
      </c>
      <c r="L71" s="10" t="s">
        <v>156</v>
      </c>
      <c r="M71" s="10" t="s">
        <v>156</v>
      </c>
    </row>
    <row r="72" spans="1:13" hidden="1" x14ac:dyDescent="0.2">
      <c r="A72" s="4" t="s">
        <v>98</v>
      </c>
      <c r="B72" s="4" t="s">
        <v>6</v>
      </c>
      <c r="C72" s="4" t="s">
        <v>12</v>
      </c>
      <c r="D72" s="4">
        <f>D71+C71</f>
        <v>1515</v>
      </c>
      <c r="E72" s="4"/>
      <c r="F72" s="12" t="s">
        <v>193</v>
      </c>
      <c r="G72" s="10" t="s">
        <v>156</v>
      </c>
      <c r="H72" s="10" t="s">
        <v>156</v>
      </c>
      <c r="I72" s="10" t="s">
        <v>156</v>
      </c>
      <c r="J72" s="10" t="s">
        <v>156</v>
      </c>
      <c r="K72" s="10" t="s">
        <v>156</v>
      </c>
      <c r="L72" s="10" t="s">
        <v>156</v>
      </c>
      <c r="M72" s="10" t="s">
        <v>156</v>
      </c>
    </row>
    <row r="73" spans="1:13" hidden="1" x14ac:dyDescent="0.2">
      <c r="A73" s="4" t="s">
        <v>99</v>
      </c>
      <c r="B73" s="4" t="s">
        <v>6</v>
      </c>
      <c r="C73" s="4" t="s">
        <v>12</v>
      </c>
      <c r="D73" s="4">
        <f>D72+C72</f>
        <v>1518</v>
      </c>
      <c r="E73" s="4"/>
      <c r="F73" s="12" t="s">
        <v>193</v>
      </c>
      <c r="G73" s="10" t="s">
        <v>156</v>
      </c>
      <c r="H73" s="10" t="s">
        <v>156</v>
      </c>
      <c r="I73" s="10" t="s">
        <v>156</v>
      </c>
      <c r="J73" s="10" t="s">
        <v>156</v>
      </c>
      <c r="K73" s="10" t="s">
        <v>156</v>
      </c>
      <c r="L73" s="10" t="s">
        <v>156</v>
      </c>
      <c r="M73" s="10" t="s">
        <v>156</v>
      </c>
    </row>
    <row r="74" spans="1:13" ht="216.75" hidden="1" x14ac:dyDescent="0.2">
      <c r="A74" s="4" t="s">
        <v>100</v>
      </c>
      <c r="B74" s="4" t="s">
        <v>6</v>
      </c>
      <c r="C74" s="4" t="s">
        <v>4</v>
      </c>
      <c r="D74" s="4">
        <f>D73+C73</f>
        <v>1521</v>
      </c>
      <c r="E74" s="5" t="s">
        <v>261</v>
      </c>
      <c r="F74" s="9" t="s">
        <v>189</v>
      </c>
      <c r="G74" s="10" t="s">
        <v>175</v>
      </c>
      <c r="H74" s="10" t="s">
        <v>218</v>
      </c>
      <c r="I74" s="10" t="s">
        <v>251</v>
      </c>
      <c r="J74" s="10" t="s">
        <v>251</v>
      </c>
      <c r="K74" s="10" t="s">
        <v>218</v>
      </c>
      <c r="L74" s="10" t="s">
        <v>232</v>
      </c>
      <c r="M74" s="10" t="s">
        <v>246</v>
      </c>
    </row>
    <row r="75" spans="1:13" ht="216.75" hidden="1" x14ac:dyDescent="0.2">
      <c r="A75" s="4" t="s">
        <v>101</v>
      </c>
      <c r="B75" s="4" t="s">
        <v>6</v>
      </c>
      <c r="C75" s="4" t="s">
        <v>4</v>
      </c>
      <c r="D75" s="4">
        <f>D74+C74</f>
        <v>1522</v>
      </c>
      <c r="E75" s="5" t="s">
        <v>262</v>
      </c>
      <c r="F75" s="12" t="s">
        <v>189</v>
      </c>
      <c r="G75" s="10" t="s">
        <v>156</v>
      </c>
      <c r="H75" s="10" t="s">
        <v>218</v>
      </c>
      <c r="I75" s="10" t="s">
        <v>252</v>
      </c>
      <c r="J75" s="10" t="s">
        <v>252</v>
      </c>
      <c r="K75" s="10" t="s">
        <v>156</v>
      </c>
      <c r="L75" s="10" t="s">
        <v>232</v>
      </c>
      <c r="M75" s="10" t="s">
        <v>156</v>
      </c>
    </row>
    <row r="76" spans="1:13" ht="178.5" hidden="1" x14ac:dyDescent="0.2">
      <c r="A76" s="4" t="s">
        <v>102</v>
      </c>
      <c r="B76" s="4" t="s">
        <v>6</v>
      </c>
      <c r="C76" s="4" t="s">
        <v>4</v>
      </c>
      <c r="D76" s="4">
        <f>D75+C75</f>
        <v>1523</v>
      </c>
      <c r="E76" s="5" t="s">
        <v>259</v>
      </c>
      <c r="F76" s="9" t="s">
        <v>189</v>
      </c>
      <c r="G76" s="10" t="s">
        <v>176</v>
      </c>
      <c r="H76" s="10" t="s">
        <v>181</v>
      </c>
      <c r="I76" s="10" t="s">
        <v>206</v>
      </c>
      <c r="J76" s="10" t="s">
        <v>206</v>
      </c>
      <c r="K76" s="10" t="s">
        <v>156</v>
      </c>
      <c r="L76" s="10" t="s">
        <v>233</v>
      </c>
      <c r="M76" s="10" t="s">
        <v>247</v>
      </c>
    </row>
    <row r="77" spans="1:13" ht="63.75" hidden="1" x14ac:dyDescent="0.2">
      <c r="A77" s="4" t="s">
        <v>103</v>
      </c>
      <c r="B77" s="4" t="s">
        <v>6</v>
      </c>
      <c r="C77" s="4" t="s">
        <v>4</v>
      </c>
      <c r="D77" s="4">
        <f>D76+C76</f>
        <v>1524</v>
      </c>
      <c r="E77" s="5" t="s">
        <v>259</v>
      </c>
      <c r="F77" s="9" t="s">
        <v>189</v>
      </c>
      <c r="G77" s="10" t="s">
        <v>156</v>
      </c>
      <c r="H77" s="10" t="s">
        <v>156</v>
      </c>
      <c r="I77" s="10" t="s">
        <v>206</v>
      </c>
      <c r="J77" s="10" t="s">
        <v>206</v>
      </c>
      <c r="K77" s="10" t="s">
        <v>156</v>
      </c>
      <c r="L77" s="10" t="s">
        <v>233</v>
      </c>
      <c r="M77" s="10" t="s">
        <v>156</v>
      </c>
    </row>
    <row r="78" spans="1:13" ht="76.5" hidden="1" x14ac:dyDescent="0.2">
      <c r="A78" s="4" t="s">
        <v>104</v>
      </c>
      <c r="B78" s="4" t="s">
        <v>6</v>
      </c>
      <c r="C78" s="4" t="s">
        <v>4</v>
      </c>
      <c r="D78" s="4">
        <f>D77+C77</f>
        <v>1525</v>
      </c>
      <c r="E78" s="5" t="s">
        <v>263</v>
      </c>
      <c r="F78" s="9" t="s">
        <v>189</v>
      </c>
      <c r="G78" s="10" t="s">
        <v>235</v>
      </c>
      <c r="H78" s="10" t="s">
        <v>156</v>
      </c>
      <c r="I78" s="10" t="s">
        <v>156</v>
      </c>
      <c r="J78" s="10" t="s">
        <v>156</v>
      </c>
      <c r="K78" s="10" t="s">
        <v>156</v>
      </c>
      <c r="L78" s="10" t="s">
        <v>234</v>
      </c>
      <c r="M78" s="10" t="s">
        <v>248</v>
      </c>
    </row>
    <row r="79" spans="1:13" ht="38.25" hidden="1" x14ac:dyDescent="0.2">
      <c r="A79" s="4" t="s">
        <v>105</v>
      </c>
      <c r="B79" s="4" t="s">
        <v>6</v>
      </c>
      <c r="C79" s="4" t="s">
        <v>4</v>
      </c>
      <c r="D79" s="4">
        <f>D78+C78</f>
        <v>1526</v>
      </c>
      <c r="E79" s="5" t="s">
        <v>263</v>
      </c>
      <c r="F79" s="9" t="s">
        <v>189</v>
      </c>
      <c r="G79" s="10" t="s">
        <v>156</v>
      </c>
      <c r="H79" s="10" t="s">
        <v>156</v>
      </c>
      <c r="I79" s="10" t="s">
        <v>156</v>
      </c>
      <c r="J79" s="10" t="s">
        <v>156</v>
      </c>
      <c r="K79" s="10" t="s">
        <v>156</v>
      </c>
      <c r="L79" s="10" t="s">
        <v>234</v>
      </c>
      <c r="M79" s="10" t="s">
        <v>156</v>
      </c>
    </row>
    <row r="80" spans="1:13" ht="51" hidden="1" x14ac:dyDescent="0.2">
      <c r="A80" s="4" t="s">
        <v>106</v>
      </c>
      <c r="B80" s="4" t="s">
        <v>6</v>
      </c>
      <c r="C80" s="4" t="s">
        <v>4</v>
      </c>
      <c r="D80" s="4">
        <f>D79+C79</f>
        <v>1527</v>
      </c>
      <c r="E80" s="5" t="s">
        <v>264</v>
      </c>
      <c r="F80" s="9" t="s">
        <v>189</v>
      </c>
      <c r="G80" s="10" t="s">
        <v>193</v>
      </c>
      <c r="H80" s="10" t="s">
        <v>156</v>
      </c>
      <c r="I80" s="10" t="s">
        <v>156</v>
      </c>
      <c r="J80" s="10" t="s">
        <v>156</v>
      </c>
      <c r="K80" s="10" t="s">
        <v>156</v>
      </c>
      <c r="L80" s="10" t="s">
        <v>236</v>
      </c>
      <c r="M80" s="10" t="s">
        <v>193</v>
      </c>
    </row>
    <row r="81" spans="1:13" ht="76.5" hidden="1" x14ac:dyDescent="0.2">
      <c r="A81" s="4" t="s">
        <v>107</v>
      </c>
      <c r="B81" s="4" t="s">
        <v>6</v>
      </c>
      <c r="C81" s="4" t="s">
        <v>4</v>
      </c>
      <c r="D81" s="4">
        <f>D80+C80</f>
        <v>1528</v>
      </c>
      <c r="E81" s="5" t="s">
        <v>263</v>
      </c>
      <c r="F81" s="9" t="s">
        <v>189</v>
      </c>
      <c r="G81" s="10" t="s">
        <v>156</v>
      </c>
      <c r="H81" s="10" t="s">
        <v>156</v>
      </c>
      <c r="I81" s="10" t="s">
        <v>156</v>
      </c>
      <c r="J81" s="10" t="s">
        <v>156</v>
      </c>
      <c r="K81" s="10" t="s">
        <v>156</v>
      </c>
      <c r="L81" s="10" t="s">
        <v>237</v>
      </c>
      <c r="M81" s="10" t="s">
        <v>156</v>
      </c>
    </row>
    <row r="82" spans="1:13" ht="89.25" x14ac:dyDescent="0.2">
      <c r="A82" s="43" t="s">
        <v>108</v>
      </c>
      <c r="B82" s="4" t="s">
        <v>23</v>
      </c>
      <c r="C82" s="4" t="s">
        <v>41</v>
      </c>
      <c r="D82" s="4">
        <f>D81+C81</f>
        <v>1529</v>
      </c>
      <c r="E82" s="20" t="s">
        <v>265</v>
      </c>
      <c r="F82" s="9" t="s">
        <v>189</v>
      </c>
      <c r="G82" s="40" t="s">
        <v>510</v>
      </c>
      <c r="H82" s="39" t="s">
        <v>185</v>
      </c>
      <c r="I82" s="10" t="s">
        <v>156</v>
      </c>
      <c r="J82" s="10" t="s">
        <v>209</v>
      </c>
      <c r="K82" s="10" t="s">
        <v>156</v>
      </c>
      <c r="L82" s="41" t="s">
        <v>520</v>
      </c>
      <c r="M82" s="10" t="s">
        <v>249</v>
      </c>
    </row>
    <row r="83" spans="1:13" ht="76.5" x14ac:dyDescent="0.2">
      <c r="A83" s="43" t="s">
        <v>109</v>
      </c>
      <c r="B83" s="4" t="s">
        <v>23</v>
      </c>
      <c r="C83" s="4" t="s">
        <v>41</v>
      </c>
      <c r="D83" s="4">
        <f>D82+C82</f>
        <v>1548</v>
      </c>
      <c r="E83" s="5" t="s">
        <v>266</v>
      </c>
      <c r="F83" s="9" t="s">
        <v>189</v>
      </c>
      <c r="G83" s="10" t="s">
        <v>156</v>
      </c>
      <c r="H83" s="10" t="s">
        <v>185</v>
      </c>
      <c r="I83" s="10" t="s">
        <v>156</v>
      </c>
      <c r="J83" s="10" t="s">
        <v>209</v>
      </c>
      <c r="K83" s="10" t="s">
        <v>156</v>
      </c>
      <c r="L83" s="41" t="s">
        <v>520</v>
      </c>
      <c r="M83" s="10" t="s">
        <v>156</v>
      </c>
    </row>
    <row r="84" spans="1:13" ht="76.5" x14ac:dyDescent="0.2">
      <c r="A84" s="43" t="s">
        <v>110</v>
      </c>
      <c r="B84" s="4" t="s">
        <v>6</v>
      </c>
      <c r="C84" s="4" t="s">
        <v>12</v>
      </c>
      <c r="D84" s="4">
        <f>D83+C83</f>
        <v>1567</v>
      </c>
      <c r="E84" s="42" t="s">
        <v>266</v>
      </c>
      <c r="F84" s="9" t="s">
        <v>189</v>
      </c>
      <c r="G84" s="10" t="s">
        <v>156</v>
      </c>
      <c r="H84" s="39" t="s">
        <v>186</v>
      </c>
      <c r="I84" s="40" t="s">
        <v>517</v>
      </c>
      <c r="J84" s="40" t="s">
        <v>517</v>
      </c>
      <c r="K84" s="10" t="s">
        <v>156</v>
      </c>
      <c r="L84" s="40" t="s">
        <v>523</v>
      </c>
      <c r="M84" s="40" t="s">
        <v>522</v>
      </c>
    </row>
    <row r="85" spans="1:13" ht="76.5" x14ac:dyDescent="0.2">
      <c r="A85" s="43" t="s">
        <v>111</v>
      </c>
      <c r="B85" s="4" t="s">
        <v>23</v>
      </c>
      <c r="C85" s="4" t="s">
        <v>33</v>
      </c>
      <c r="D85" s="4">
        <f>D84+C84</f>
        <v>1570</v>
      </c>
      <c r="E85" s="42" t="s">
        <v>266</v>
      </c>
      <c r="F85" s="9" t="s">
        <v>189</v>
      </c>
      <c r="G85" s="10" t="s">
        <v>156</v>
      </c>
      <c r="H85" s="40" t="s">
        <v>514</v>
      </c>
      <c r="I85" s="40" t="s">
        <v>518</v>
      </c>
      <c r="J85" s="40" t="s">
        <v>518</v>
      </c>
      <c r="K85" s="10" t="s">
        <v>156</v>
      </c>
      <c r="L85" s="41" t="s">
        <v>524</v>
      </c>
      <c r="M85" s="40" t="s">
        <v>521</v>
      </c>
    </row>
    <row r="86" spans="1:13" ht="63.75" hidden="1" x14ac:dyDescent="0.2">
      <c r="A86" s="4" t="s">
        <v>112</v>
      </c>
      <c r="B86" s="4" t="s">
        <v>23</v>
      </c>
      <c r="C86" s="4" t="s">
        <v>27</v>
      </c>
      <c r="D86" s="4">
        <f>D85+C85</f>
        <v>1583</v>
      </c>
      <c r="E86" s="5" t="s">
        <v>267</v>
      </c>
      <c r="F86" s="12" t="s">
        <v>189</v>
      </c>
      <c r="G86" s="10" t="s">
        <v>156</v>
      </c>
      <c r="H86" s="10" t="s">
        <v>156</v>
      </c>
      <c r="I86" s="10" t="s">
        <v>253</v>
      </c>
      <c r="J86" s="10" t="s">
        <v>253</v>
      </c>
      <c r="K86" s="10" t="s">
        <v>156</v>
      </c>
      <c r="L86" s="10" t="s">
        <v>238</v>
      </c>
      <c r="M86" s="10" t="s">
        <v>156</v>
      </c>
    </row>
    <row r="87" spans="1:13" ht="63.75" hidden="1" x14ac:dyDescent="0.2">
      <c r="A87" s="4" t="s">
        <v>113</v>
      </c>
      <c r="B87" s="4" t="s">
        <v>23</v>
      </c>
      <c r="C87" s="4" t="s">
        <v>27</v>
      </c>
      <c r="D87" s="4">
        <f>D86+C86</f>
        <v>1593</v>
      </c>
      <c r="E87" s="5" t="s">
        <v>267</v>
      </c>
      <c r="F87" s="12" t="s">
        <v>189</v>
      </c>
      <c r="G87" s="10" t="s">
        <v>156</v>
      </c>
      <c r="H87" s="10" t="s">
        <v>156</v>
      </c>
      <c r="I87" s="10" t="s">
        <v>253</v>
      </c>
      <c r="J87" s="10" t="s">
        <v>253</v>
      </c>
      <c r="K87" s="10" t="s">
        <v>489</v>
      </c>
      <c r="L87" s="10" t="s">
        <v>238</v>
      </c>
      <c r="M87" s="10" t="s">
        <v>16</v>
      </c>
    </row>
    <row r="88" spans="1:13" hidden="1" x14ac:dyDescent="0.2">
      <c r="A88" s="4" t="s">
        <v>114</v>
      </c>
      <c r="B88" s="4" t="s">
        <v>23</v>
      </c>
      <c r="C88" s="4" t="s">
        <v>27</v>
      </c>
      <c r="D88" s="4">
        <f>D87+C87</f>
        <v>1603</v>
      </c>
      <c r="E88" s="5"/>
      <c r="F88" s="12" t="s">
        <v>193</v>
      </c>
      <c r="G88" s="10" t="s">
        <v>156</v>
      </c>
      <c r="H88" s="10" t="s">
        <v>156</v>
      </c>
      <c r="I88" s="10" t="s">
        <v>156</v>
      </c>
      <c r="J88" s="10" t="s">
        <v>156</v>
      </c>
      <c r="K88" s="10" t="s">
        <v>156</v>
      </c>
      <c r="L88" s="10" t="s">
        <v>156</v>
      </c>
      <c r="M88" s="10" t="s">
        <v>156</v>
      </c>
    </row>
    <row r="89" spans="1:13" hidden="1" x14ac:dyDescent="0.2">
      <c r="A89" s="4" t="s">
        <v>115</v>
      </c>
      <c r="B89" s="4" t="s">
        <v>23</v>
      </c>
      <c r="C89" s="4" t="s">
        <v>27</v>
      </c>
      <c r="D89" s="4">
        <f>D88+C88</f>
        <v>1613</v>
      </c>
      <c r="E89" s="4"/>
      <c r="F89" s="12" t="s">
        <v>193</v>
      </c>
      <c r="G89" s="10" t="s">
        <v>156</v>
      </c>
      <c r="H89" s="10" t="s">
        <v>156</v>
      </c>
      <c r="I89" s="10" t="s">
        <v>156</v>
      </c>
      <c r="J89" s="10" t="s">
        <v>156</v>
      </c>
      <c r="K89" s="10" t="s">
        <v>156</v>
      </c>
      <c r="L89" s="10" t="s">
        <v>156</v>
      </c>
      <c r="M89" s="10" t="s">
        <v>156</v>
      </c>
    </row>
    <row r="90" spans="1:13" hidden="1" x14ac:dyDescent="0.2">
      <c r="A90" s="4" t="s">
        <v>116</v>
      </c>
      <c r="B90" s="4" t="s">
        <v>6</v>
      </c>
      <c r="C90" s="4" t="s">
        <v>27</v>
      </c>
      <c r="D90" s="4">
        <f>D89+C89</f>
        <v>1623</v>
      </c>
      <c r="E90" s="4"/>
      <c r="F90" s="12" t="s">
        <v>193</v>
      </c>
      <c r="G90" s="10" t="s">
        <v>156</v>
      </c>
      <c r="H90" s="10" t="s">
        <v>156</v>
      </c>
      <c r="I90" s="10" t="s">
        <v>156</v>
      </c>
      <c r="J90" s="10" t="s">
        <v>156</v>
      </c>
      <c r="K90" s="10" t="s">
        <v>156</v>
      </c>
      <c r="L90" s="10" t="s">
        <v>156</v>
      </c>
      <c r="M90" s="10" t="s">
        <v>156</v>
      </c>
    </row>
    <row r="91" spans="1:13" hidden="1" x14ac:dyDescent="0.2">
      <c r="A91" s="4" t="s">
        <v>117</v>
      </c>
      <c r="B91" s="4" t="s">
        <v>6</v>
      </c>
      <c r="C91" s="4" t="s">
        <v>27</v>
      </c>
      <c r="D91" s="4">
        <f>D90+C90</f>
        <v>1633</v>
      </c>
      <c r="E91" s="4"/>
      <c r="F91" s="12" t="s">
        <v>193</v>
      </c>
      <c r="G91" s="10" t="s">
        <v>156</v>
      </c>
      <c r="H91" s="10" t="s">
        <v>156</v>
      </c>
      <c r="I91" s="10" t="s">
        <v>156</v>
      </c>
      <c r="J91" s="10" t="s">
        <v>156</v>
      </c>
      <c r="K91" s="10" t="s">
        <v>156</v>
      </c>
      <c r="L91" s="10" t="s">
        <v>156</v>
      </c>
      <c r="M91" s="10" t="s">
        <v>156</v>
      </c>
    </row>
    <row r="92" spans="1:13" hidden="1" x14ac:dyDescent="0.2">
      <c r="A92" s="4" t="s">
        <v>118</v>
      </c>
      <c r="B92" s="4" t="s">
        <v>6</v>
      </c>
      <c r="C92" s="4" t="s">
        <v>57</v>
      </c>
      <c r="D92" s="4">
        <f>D91+C91</f>
        <v>1643</v>
      </c>
      <c r="E92" s="4"/>
      <c r="F92" s="12" t="s">
        <v>193</v>
      </c>
      <c r="G92" s="10" t="s">
        <v>156</v>
      </c>
      <c r="H92" s="10" t="s">
        <v>156</v>
      </c>
      <c r="I92" s="10" t="s">
        <v>156</v>
      </c>
      <c r="J92" s="10" t="s">
        <v>156</v>
      </c>
      <c r="K92" s="10" t="s">
        <v>156</v>
      </c>
      <c r="L92" s="10" t="s">
        <v>156</v>
      </c>
      <c r="M92" s="10" t="s">
        <v>156</v>
      </c>
    </row>
    <row r="93" spans="1:13" hidden="1" x14ac:dyDescent="0.2">
      <c r="A93" s="4" t="s">
        <v>119</v>
      </c>
      <c r="B93" s="4" t="s">
        <v>6</v>
      </c>
      <c r="C93" s="4" t="s">
        <v>57</v>
      </c>
      <c r="D93" s="4">
        <f>D92+C92</f>
        <v>1703</v>
      </c>
      <c r="E93" s="4"/>
      <c r="F93" s="12" t="s">
        <v>193</v>
      </c>
      <c r="G93" s="10" t="s">
        <v>156</v>
      </c>
      <c r="H93" s="10" t="s">
        <v>156</v>
      </c>
      <c r="I93" s="10" t="s">
        <v>156</v>
      </c>
      <c r="J93" s="10" t="s">
        <v>156</v>
      </c>
      <c r="K93" s="10" t="s">
        <v>156</v>
      </c>
      <c r="L93" s="10" t="s">
        <v>156</v>
      </c>
      <c r="M93" s="10" t="s">
        <v>156</v>
      </c>
    </row>
    <row r="94" spans="1:13" hidden="1" x14ac:dyDescent="0.2">
      <c r="A94" s="4" t="s">
        <v>120</v>
      </c>
      <c r="B94" s="4" t="s">
        <v>6</v>
      </c>
      <c r="C94" s="4" t="s">
        <v>76</v>
      </c>
      <c r="D94" s="4">
        <f>D93+C93</f>
        <v>1763</v>
      </c>
      <c r="E94" s="4"/>
      <c r="F94" s="12" t="s">
        <v>193</v>
      </c>
      <c r="G94" s="10" t="s">
        <v>156</v>
      </c>
      <c r="H94" s="10" t="s">
        <v>156</v>
      </c>
      <c r="I94" s="10" t="s">
        <v>156</v>
      </c>
      <c r="J94" s="10" t="s">
        <v>156</v>
      </c>
      <c r="K94" s="10" t="s">
        <v>156</v>
      </c>
      <c r="L94" s="10" t="s">
        <v>156</v>
      </c>
      <c r="M94" s="10" t="s">
        <v>156</v>
      </c>
    </row>
    <row r="95" spans="1:13" hidden="1" x14ac:dyDescent="0.2">
      <c r="A95" s="4" t="s">
        <v>121</v>
      </c>
      <c r="B95" s="4" t="s">
        <v>6</v>
      </c>
      <c r="C95" s="4" t="s">
        <v>4</v>
      </c>
      <c r="D95" s="4">
        <f>D94+C94</f>
        <v>1813</v>
      </c>
      <c r="E95" s="4" t="s">
        <v>122</v>
      </c>
      <c r="F95" s="12" t="s">
        <v>193</v>
      </c>
      <c r="G95" s="10" t="s">
        <v>156</v>
      </c>
      <c r="H95" s="10" t="s">
        <v>156</v>
      </c>
      <c r="I95" s="10" t="s">
        <v>156</v>
      </c>
      <c r="J95" s="10" t="s">
        <v>156</v>
      </c>
      <c r="K95" s="10" t="s">
        <v>156</v>
      </c>
      <c r="L95" s="10" t="s">
        <v>156</v>
      </c>
      <c r="M95" s="10" t="s">
        <v>156</v>
      </c>
    </row>
    <row r="96" spans="1:13" hidden="1" x14ac:dyDescent="0.2">
      <c r="A96" s="4" t="s">
        <v>123</v>
      </c>
      <c r="B96" s="4" t="s">
        <v>6</v>
      </c>
      <c r="C96" s="4" t="s">
        <v>4</v>
      </c>
      <c r="D96" s="4">
        <f>D95+C95</f>
        <v>1814</v>
      </c>
      <c r="E96" s="4" t="s">
        <v>122</v>
      </c>
      <c r="F96" s="12" t="s">
        <v>193</v>
      </c>
      <c r="G96" s="10" t="s">
        <v>156</v>
      </c>
      <c r="H96" s="10" t="s">
        <v>156</v>
      </c>
      <c r="I96" s="10" t="s">
        <v>156</v>
      </c>
      <c r="J96" s="10" t="s">
        <v>156</v>
      </c>
      <c r="K96" s="10" t="s">
        <v>156</v>
      </c>
      <c r="L96" s="10" t="s">
        <v>156</v>
      </c>
      <c r="M96" s="10" t="s">
        <v>156</v>
      </c>
    </row>
    <row r="97" spans="1:13" hidden="1" x14ac:dyDescent="0.2">
      <c r="A97" s="4" t="s">
        <v>124</v>
      </c>
      <c r="B97" s="4" t="s">
        <v>6</v>
      </c>
      <c r="C97" s="4" t="s">
        <v>4</v>
      </c>
      <c r="D97" s="4">
        <f>D96+C96</f>
        <v>1815</v>
      </c>
      <c r="E97" s="4" t="s">
        <v>122</v>
      </c>
      <c r="F97" s="12" t="s">
        <v>193</v>
      </c>
      <c r="G97" s="10" t="s">
        <v>156</v>
      </c>
      <c r="H97" s="10" t="s">
        <v>156</v>
      </c>
      <c r="I97" s="10" t="s">
        <v>156</v>
      </c>
      <c r="J97" s="10" t="s">
        <v>156</v>
      </c>
      <c r="K97" s="10" t="s">
        <v>156</v>
      </c>
      <c r="L97" s="10" t="s">
        <v>156</v>
      </c>
      <c r="M97" s="10" t="s">
        <v>156</v>
      </c>
    </row>
    <row r="98" spans="1:13" hidden="1" x14ac:dyDescent="0.2">
      <c r="A98" s="4" t="s">
        <v>125</v>
      </c>
      <c r="B98" s="4" t="s">
        <v>6</v>
      </c>
      <c r="C98" s="4" t="s">
        <v>4</v>
      </c>
      <c r="D98" s="4">
        <f>D97+C97</f>
        <v>1816</v>
      </c>
      <c r="E98" s="4" t="s">
        <v>122</v>
      </c>
      <c r="F98" s="12" t="s">
        <v>193</v>
      </c>
      <c r="G98" s="10" t="s">
        <v>156</v>
      </c>
      <c r="H98" s="10" t="s">
        <v>156</v>
      </c>
      <c r="I98" s="10" t="s">
        <v>156</v>
      </c>
      <c r="J98" s="10" t="s">
        <v>156</v>
      </c>
      <c r="K98" s="10" t="s">
        <v>156</v>
      </c>
      <c r="L98" s="10" t="s">
        <v>156</v>
      </c>
      <c r="M98" s="10" t="s">
        <v>156</v>
      </c>
    </row>
    <row r="99" spans="1:13" hidden="1" x14ac:dyDescent="0.2">
      <c r="A99" s="4" t="s">
        <v>126</v>
      </c>
      <c r="B99" s="4" t="s">
        <v>6</v>
      </c>
      <c r="C99" s="4" t="s">
        <v>4</v>
      </c>
      <c r="D99" s="4">
        <f>D98+C98</f>
        <v>1817</v>
      </c>
      <c r="E99" s="4" t="s">
        <v>122</v>
      </c>
      <c r="F99" s="12" t="s">
        <v>193</v>
      </c>
      <c r="G99" s="10" t="s">
        <v>156</v>
      </c>
      <c r="H99" s="10" t="s">
        <v>156</v>
      </c>
      <c r="I99" s="10" t="s">
        <v>156</v>
      </c>
      <c r="J99" s="10" t="s">
        <v>156</v>
      </c>
      <c r="K99" s="10" t="s">
        <v>156</v>
      </c>
      <c r="L99" s="10" t="s">
        <v>156</v>
      </c>
      <c r="M99" s="10" t="s">
        <v>156</v>
      </c>
    </row>
    <row r="100" spans="1:13" hidden="1" x14ac:dyDescent="0.2">
      <c r="A100" s="4" t="s">
        <v>127</v>
      </c>
      <c r="B100" s="4" t="s">
        <v>6</v>
      </c>
      <c r="C100" s="4" t="s">
        <v>12</v>
      </c>
      <c r="D100" s="4">
        <f>D99+C99</f>
        <v>1818</v>
      </c>
      <c r="E100" s="4" t="s">
        <v>122</v>
      </c>
      <c r="F100" s="12" t="s">
        <v>193</v>
      </c>
      <c r="G100" s="10" t="s">
        <v>156</v>
      </c>
      <c r="H100" s="10" t="s">
        <v>156</v>
      </c>
      <c r="I100" s="10" t="s">
        <v>156</v>
      </c>
      <c r="J100" s="10" t="s">
        <v>156</v>
      </c>
      <c r="K100" s="10" t="s">
        <v>156</v>
      </c>
      <c r="L100" s="10" t="s">
        <v>156</v>
      </c>
      <c r="M100" s="10" t="s">
        <v>156</v>
      </c>
    </row>
    <row r="101" spans="1:13" hidden="1" x14ac:dyDescent="0.2">
      <c r="A101" s="4" t="s">
        <v>128</v>
      </c>
      <c r="B101" s="4" t="s">
        <v>6</v>
      </c>
      <c r="C101" s="4" t="s">
        <v>12</v>
      </c>
      <c r="D101" s="4">
        <f>D100+C100</f>
        <v>1821</v>
      </c>
      <c r="E101" s="4" t="s">
        <v>122</v>
      </c>
      <c r="F101" s="12" t="s">
        <v>193</v>
      </c>
      <c r="G101" s="10" t="s">
        <v>156</v>
      </c>
      <c r="H101" s="10" t="s">
        <v>156</v>
      </c>
      <c r="I101" s="10" t="s">
        <v>156</v>
      </c>
      <c r="J101" s="10" t="s">
        <v>156</v>
      </c>
      <c r="K101" s="10" t="s">
        <v>156</v>
      </c>
      <c r="L101" s="10" t="s">
        <v>156</v>
      </c>
      <c r="M101" s="10" t="s">
        <v>156</v>
      </c>
    </row>
    <row r="102" spans="1:13" hidden="1" x14ac:dyDescent="0.2">
      <c r="A102" s="4" t="s">
        <v>129</v>
      </c>
      <c r="B102" s="4" t="s">
        <v>6</v>
      </c>
      <c r="C102" s="4" t="s">
        <v>12</v>
      </c>
      <c r="D102" s="4">
        <f>D101+C101</f>
        <v>1824</v>
      </c>
      <c r="E102" s="4" t="s">
        <v>122</v>
      </c>
      <c r="F102" s="12" t="s">
        <v>193</v>
      </c>
      <c r="G102" s="10" t="s">
        <v>156</v>
      </c>
      <c r="H102" s="10" t="s">
        <v>156</v>
      </c>
      <c r="I102" s="10" t="s">
        <v>156</v>
      </c>
      <c r="J102" s="10" t="s">
        <v>156</v>
      </c>
      <c r="K102" s="10" t="s">
        <v>156</v>
      </c>
      <c r="L102" s="10" t="s">
        <v>156</v>
      </c>
      <c r="M102" s="10" t="s">
        <v>156</v>
      </c>
    </row>
    <row r="103" spans="1:13" hidden="1" x14ac:dyDescent="0.2">
      <c r="A103" s="4" t="s">
        <v>130</v>
      </c>
      <c r="B103" s="4" t="s">
        <v>6</v>
      </c>
      <c r="C103" s="4" t="s">
        <v>12</v>
      </c>
      <c r="D103" s="4">
        <f>D102+C102</f>
        <v>1827</v>
      </c>
      <c r="E103" s="4" t="s">
        <v>122</v>
      </c>
      <c r="F103" s="12" t="s">
        <v>193</v>
      </c>
      <c r="G103" s="10" t="s">
        <v>156</v>
      </c>
      <c r="H103" s="10" t="s">
        <v>156</v>
      </c>
      <c r="I103" s="10" t="s">
        <v>156</v>
      </c>
      <c r="J103" s="10" t="s">
        <v>156</v>
      </c>
      <c r="K103" s="10" t="s">
        <v>156</v>
      </c>
      <c r="L103" s="10" t="s">
        <v>156</v>
      </c>
      <c r="M103" s="10" t="s">
        <v>156</v>
      </c>
    </row>
    <row r="104" spans="1:13" hidden="1" x14ac:dyDescent="0.2">
      <c r="A104" s="4" t="s">
        <v>131</v>
      </c>
      <c r="B104" s="4" t="s">
        <v>6</v>
      </c>
      <c r="C104" s="4" t="s">
        <v>12</v>
      </c>
      <c r="D104" s="4">
        <f>D103+C103</f>
        <v>1830</v>
      </c>
      <c r="E104" s="4" t="s">
        <v>122</v>
      </c>
      <c r="F104" s="12" t="s">
        <v>193</v>
      </c>
      <c r="G104" s="10" t="s">
        <v>156</v>
      </c>
      <c r="H104" s="10" t="s">
        <v>156</v>
      </c>
      <c r="I104" s="10" t="s">
        <v>156</v>
      </c>
      <c r="J104" s="10" t="s">
        <v>156</v>
      </c>
      <c r="K104" s="10" t="s">
        <v>156</v>
      </c>
      <c r="L104" s="10" t="s">
        <v>156</v>
      </c>
      <c r="M104" s="10" t="s">
        <v>156</v>
      </c>
    </row>
    <row r="105" spans="1:13" hidden="1" x14ac:dyDescent="0.2">
      <c r="A105" s="4" t="s">
        <v>132</v>
      </c>
      <c r="B105" s="4" t="s">
        <v>6</v>
      </c>
      <c r="C105" s="4" t="s">
        <v>20</v>
      </c>
      <c r="D105" s="4">
        <f>D104+C104</f>
        <v>1833</v>
      </c>
      <c r="E105" s="4" t="s">
        <v>122</v>
      </c>
      <c r="F105" s="12" t="s">
        <v>193</v>
      </c>
      <c r="G105" s="10" t="s">
        <v>156</v>
      </c>
      <c r="H105" s="10" t="s">
        <v>156</v>
      </c>
      <c r="I105" s="10" t="s">
        <v>156</v>
      </c>
      <c r="J105" s="10" t="s">
        <v>156</v>
      </c>
      <c r="K105" s="10" t="s">
        <v>156</v>
      </c>
      <c r="L105" s="10" t="s">
        <v>156</v>
      </c>
      <c r="M105" s="10" t="s">
        <v>156</v>
      </c>
    </row>
    <row r="106" spans="1:13" hidden="1" x14ac:dyDescent="0.2">
      <c r="A106" s="4" t="s">
        <v>133</v>
      </c>
      <c r="B106" s="4" t="s">
        <v>6</v>
      </c>
      <c r="C106" s="4" t="s">
        <v>20</v>
      </c>
      <c r="D106" s="4">
        <f>D105+C105</f>
        <v>1839</v>
      </c>
      <c r="E106" s="4" t="s">
        <v>122</v>
      </c>
      <c r="F106" s="12" t="s">
        <v>193</v>
      </c>
      <c r="G106" s="10" t="s">
        <v>156</v>
      </c>
      <c r="H106" s="10" t="s">
        <v>156</v>
      </c>
      <c r="I106" s="10" t="s">
        <v>156</v>
      </c>
      <c r="J106" s="10" t="s">
        <v>156</v>
      </c>
      <c r="K106" s="10" t="s">
        <v>156</v>
      </c>
      <c r="L106" s="10" t="s">
        <v>156</v>
      </c>
      <c r="M106" s="10" t="s">
        <v>156</v>
      </c>
    </row>
    <row r="107" spans="1:13" hidden="1" x14ac:dyDescent="0.2">
      <c r="A107" s="4" t="s">
        <v>134</v>
      </c>
      <c r="B107" s="4" t="s">
        <v>6</v>
      </c>
      <c r="C107" s="4" t="s">
        <v>20</v>
      </c>
      <c r="D107" s="4">
        <f>D106+C106</f>
        <v>1845</v>
      </c>
      <c r="E107" s="4" t="s">
        <v>122</v>
      </c>
      <c r="F107" s="12" t="s">
        <v>193</v>
      </c>
      <c r="G107" s="10" t="s">
        <v>156</v>
      </c>
      <c r="H107" s="10" t="s">
        <v>156</v>
      </c>
      <c r="I107" s="10" t="s">
        <v>156</v>
      </c>
      <c r="J107" s="10" t="s">
        <v>156</v>
      </c>
      <c r="K107" s="10" t="s">
        <v>156</v>
      </c>
      <c r="L107" s="10" t="s">
        <v>156</v>
      </c>
      <c r="M107" s="10" t="s">
        <v>156</v>
      </c>
    </row>
    <row r="108" spans="1:13" hidden="1" x14ac:dyDescent="0.2">
      <c r="A108" s="4" t="s">
        <v>135</v>
      </c>
      <c r="B108" s="4" t="s">
        <v>6</v>
      </c>
      <c r="C108" s="4" t="s">
        <v>10</v>
      </c>
      <c r="D108" s="4">
        <f>D107+C107</f>
        <v>1851</v>
      </c>
      <c r="E108" s="4" t="s">
        <v>122</v>
      </c>
      <c r="F108" s="12" t="s">
        <v>193</v>
      </c>
      <c r="G108" s="10" t="s">
        <v>156</v>
      </c>
      <c r="H108" s="10" t="s">
        <v>156</v>
      </c>
      <c r="I108" s="10" t="s">
        <v>156</v>
      </c>
      <c r="J108" s="10" t="s">
        <v>156</v>
      </c>
      <c r="K108" s="10" t="s">
        <v>156</v>
      </c>
      <c r="L108" s="10" t="s">
        <v>156</v>
      </c>
      <c r="M108" s="10" t="s">
        <v>156</v>
      </c>
    </row>
    <row r="109" spans="1:13" hidden="1" x14ac:dyDescent="0.2">
      <c r="A109" s="4" t="s">
        <v>136</v>
      </c>
      <c r="B109" s="4" t="s">
        <v>6</v>
      </c>
      <c r="C109" s="4" t="s">
        <v>10</v>
      </c>
      <c r="D109" s="4">
        <f>D108+C108</f>
        <v>1859</v>
      </c>
      <c r="E109" s="4" t="s">
        <v>122</v>
      </c>
      <c r="F109" s="12" t="s">
        <v>193</v>
      </c>
      <c r="G109" s="10" t="s">
        <v>156</v>
      </c>
      <c r="H109" s="10" t="s">
        <v>156</v>
      </c>
      <c r="I109" s="10" t="s">
        <v>156</v>
      </c>
      <c r="J109" s="10" t="s">
        <v>156</v>
      </c>
      <c r="K109" s="10" t="s">
        <v>156</v>
      </c>
      <c r="L109" s="10" t="s">
        <v>156</v>
      </c>
      <c r="M109" s="10" t="s">
        <v>156</v>
      </c>
    </row>
    <row r="110" spans="1:13" hidden="1" x14ac:dyDescent="0.2">
      <c r="A110" s="4" t="s">
        <v>137</v>
      </c>
      <c r="B110" s="4" t="s">
        <v>6</v>
      </c>
      <c r="C110" s="4" t="s">
        <v>10</v>
      </c>
      <c r="D110" s="4">
        <f>D109+C109</f>
        <v>1867</v>
      </c>
      <c r="E110" s="4" t="s">
        <v>122</v>
      </c>
      <c r="F110" s="12" t="s">
        <v>193</v>
      </c>
      <c r="G110" s="10" t="s">
        <v>156</v>
      </c>
      <c r="H110" s="10" t="s">
        <v>156</v>
      </c>
      <c r="I110" s="10" t="s">
        <v>156</v>
      </c>
      <c r="J110" s="10" t="s">
        <v>156</v>
      </c>
      <c r="K110" s="10" t="s">
        <v>156</v>
      </c>
      <c r="L110" s="10" t="s">
        <v>156</v>
      </c>
      <c r="M110" s="10" t="s">
        <v>156</v>
      </c>
    </row>
    <row r="111" spans="1:13" hidden="1" x14ac:dyDescent="0.2">
      <c r="A111" s="4" t="s">
        <v>138</v>
      </c>
      <c r="B111" s="4" t="s">
        <v>6</v>
      </c>
      <c r="C111" s="4" t="s">
        <v>27</v>
      </c>
      <c r="D111" s="4">
        <f>D110+C110</f>
        <v>1875</v>
      </c>
      <c r="E111" s="4" t="s">
        <v>122</v>
      </c>
      <c r="F111" s="12" t="s">
        <v>193</v>
      </c>
      <c r="G111" s="10" t="s">
        <v>156</v>
      </c>
      <c r="H111" s="10" t="s">
        <v>156</v>
      </c>
      <c r="I111" s="10" t="s">
        <v>156</v>
      </c>
      <c r="J111" s="10" t="s">
        <v>156</v>
      </c>
      <c r="K111" s="10" t="s">
        <v>156</v>
      </c>
      <c r="L111" s="10" t="s">
        <v>156</v>
      </c>
      <c r="M111" s="10" t="s">
        <v>156</v>
      </c>
    </row>
    <row r="112" spans="1:13" hidden="1" x14ac:dyDescent="0.2">
      <c r="A112" s="4" t="s">
        <v>139</v>
      </c>
      <c r="B112" s="4" t="s">
        <v>6</v>
      </c>
      <c r="C112" s="4" t="s">
        <v>27</v>
      </c>
      <c r="D112" s="4">
        <f>D111+C111</f>
        <v>1885</v>
      </c>
      <c r="E112" s="4" t="s">
        <v>122</v>
      </c>
      <c r="F112" s="12" t="s">
        <v>193</v>
      </c>
      <c r="G112" s="10" t="s">
        <v>156</v>
      </c>
      <c r="H112" s="10" t="s">
        <v>156</v>
      </c>
      <c r="I112" s="10" t="s">
        <v>156</v>
      </c>
      <c r="J112" s="10" t="s">
        <v>156</v>
      </c>
      <c r="K112" s="10" t="s">
        <v>156</v>
      </c>
      <c r="L112" s="10" t="s">
        <v>156</v>
      </c>
      <c r="M112" s="10" t="s">
        <v>156</v>
      </c>
    </row>
    <row r="113" spans="1:13" hidden="1" x14ac:dyDescent="0.2">
      <c r="A113" s="4" t="s">
        <v>140</v>
      </c>
      <c r="B113" s="4" t="s">
        <v>6</v>
      </c>
      <c r="C113" s="4" t="s">
        <v>36</v>
      </c>
      <c r="D113" s="4">
        <f>D112+C112</f>
        <v>1895</v>
      </c>
      <c r="E113" s="4" t="s">
        <v>122</v>
      </c>
      <c r="F113" s="12" t="s">
        <v>193</v>
      </c>
      <c r="G113" s="10" t="s">
        <v>156</v>
      </c>
      <c r="H113" s="10" t="s">
        <v>156</v>
      </c>
      <c r="I113" s="10" t="s">
        <v>156</v>
      </c>
      <c r="J113" s="10" t="s">
        <v>156</v>
      </c>
      <c r="K113" s="10" t="s">
        <v>156</v>
      </c>
      <c r="L113" s="10" t="s">
        <v>156</v>
      </c>
      <c r="M113" s="10" t="s">
        <v>156</v>
      </c>
    </row>
    <row r="114" spans="1:13" hidden="1" x14ac:dyDescent="0.2">
      <c r="A114" s="4" t="s">
        <v>141</v>
      </c>
      <c r="B114" s="4" t="s">
        <v>6</v>
      </c>
      <c r="C114" s="4" t="s">
        <v>36</v>
      </c>
      <c r="D114" s="4">
        <f>D113+C113</f>
        <v>1910</v>
      </c>
      <c r="E114" s="4" t="s">
        <v>122</v>
      </c>
      <c r="F114" s="12" t="s">
        <v>193</v>
      </c>
      <c r="G114" s="10" t="s">
        <v>156</v>
      </c>
      <c r="H114" s="10" t="s">
        <v>156</v>
      </c>
      <c r="I114" s="10" t="s">
        <v>156</v>
      </c>
      <c r="J114" s="10" t="s">
        <v>156</v>
      </c>
      <c r="K114" s="10" t="s">
        <v>156</v>
      </c>
      <c r="L114" s="10" t="s">
        <v>156</v>
      </c>
      <c r="M114" s="10" t="s">
        <v>156</v>
      </c>
    </row>
    <row r="115" spans="1:13" hidden="1" x14ac:dyDescent="0.2">
      <c r="A115" s="4" t="s">
        <v>142</v>
      </c>
      <c r="B115" s="4" t="s">
        <v>6</v>
      </c>
      <c r="C115" s="4" t="s">
        <v>26</v>
      </c>
      <c r="D115" s="4">
        <f>D114+C114</f>
        <v>1925</v>
      </c>
      <c r="E115" s="4" t="s">
        <v>122</v>
      </c>
      <c r="F115" s="12" t="s">
        <v>193</v>
      </c>
      <c r="G115" s="10" t="s">
        <v>156</v>
      </c>
      <c r="H115" s="10" t="s">
        <v>156</v>
      </c>
      <c r="I115" s="10" t="s">
        <v>156</v>
      </c>
      <c r="J115" s="10" t="s">
        <v>156</v>
      </c>
      <c r="K115" s="10" t="s">
        <v>156</v>
      </c>
      <c r="L115" s="10" t="s">
        <v>156</v>
      </c>
      <c r="M115" s="10" t="s">
        <v>156</v>
      </c>
    </row>
    <row r="116" spans="1:13" hidden="1" x14ac:dyDescent="0.2">
      <c r="A116" s="4" t="s">
        <v>143</v>
      </c>
      <c r="B116" s="4" t="s">
        <v>6</v>
      </c>
      <c r="C116" s="4" t="s">
        <v>26</v>
      </c>
      <c r="D116" s="4">
        <f>D115+C115</f>
        <v>1945</v>
      </c>
      <c r="E116" s="4" t="s">
        <v>122</v>
      </c>
      <c r="F116" s="12" t="s">
        <v>193</v>
      </c>
      <c r="G116" s="10" t="s">
        <v>156</v>
      </c>
      <c r="H116" s="10" t="s">
        <v>156</v>
      </c>
      <c r="I116" s="10" t="s">
        <v>156</v>
      </c>
      <c r="J116" s="10" t="s">
        <v>156</v>
      </c>
      <c r="K116" s="10" t="s">
        <v>156</v>
      </c>
      <c r="L116" s="10" t="s">
        <v>156</v>
      </c>
      <c r="M116" s="10" t="s">
        <v>156</v>
      </c>
    </row>
    <row r="117" spans="1:13" hidden="1" x14ac:dyDescent="0.2">
      <c r="A117" s="4" t="s">
        <v>144</v>
      </c>
      <c r="B117" s="4" t="s">
        <v>6</v>
      </c>
      <c r="C117" s="4" t="s">
        <v>29</v>
      </c>
      <c r="D117" s="4">
        <f>D116+C116</f>
        <v>1965</v>
      </c>
      <c r="E117" s="4" t="s">
        <v>122</v>
      </c>
      <c r="F117" s="12" t="s">
        <v>193</v>
      </c>
      <c r="G117" s="10" t="s">
        <v>156</v>
      </c>
      <c r="H117" s="10" t="s">
        <v>156</v>
      </c>
      <c r="I117" s="10" t="s">
        <v>156</v>
      </c>
      <c r="J117" s="10" t="s">
        <v>156</v>
      </c>
      <c r="K117" s="10" t="s">
        <v>156</v>
      </c>
      <c r="L117" s="10" t="s">
        <v>156</v>
      </c>
      <c r="M117" s="10" t="s">
        <v>156</v>
      </c>
    </row>
    <row r="118" spans="1:13" hidden="1" x14ac:dyDescent="0.2">
      <c r="A118" s="4" t="s">
        <v>145</v>
      </c>
      <c r="B118" s="4" t="s">
        <v>6</v>
      </c>
      <c r="C118" s="4" t="s">
        <v>29</v>
      </c>
      <c r="D118" s="4">
        <f>D117+C117</f>
        <v>2005</v>
      </c>
      <c r="E118" s="4" t="s">
        <v>122</v>
      </c>
      <c r="F118" s="12" t="s">
        <v>193</v>
      </c>
      <c r="G118" s="10" t="s">
        <v>156</v>
      </c>
      <c r="H118" s="10" t="s">
        <v>156</v>
      </c>
      <c r="I118" s="10" t="s">
        <v>156</v>
      </c>
      <c r="J118" s="10" t="s">
        <v>156</v>
      </c>
      <c r="K118" s="10" t="s">
        <v>156</v>
      </c>
      <c r="L118" s="10" t="s">
        <v>156</v>
      </c>
      <c r="M118" s="10" t="s">
        <v>156</v>
      </c>
    </row>
    <row r="119" spans="1:13" hidden="1" x14ac:dyDescent="0.2">
      <c r="A119" s="4" t="s">
        <v>146</v>
      </c>
      <c r="B119" s="4" t="s">
        <v>6</v>
      </c>
      <c r="C119" s="4" t="s">
        <v>57</v>
      </c>
      <c r="D119" s="4">
        <f>D118+C118</f>
        <v>2045</v>
      </c>
      <c r="E119" s="4" t="s">
        <v>122</v>
      </c>
      <c r="F119" s="12" t="s">
        <v>193</v>
      </c>
      <c r="G119" s="10" t="s">
        <v>156</v>
      </c>
      <c r="H119" s="10" t="s">
        <v>156</v>
      </c>
      <c r="I119" s="10" t="s">
        <v>156</v>
      </c>
      <c r="J119" s="10" t="s">
        <v>156</v>
      </c>
      <c r="K119" s="10" t="s">
        <v>156</v>
      </c>
      <c r="L119" s="10" t="s">
        <v>156</v>
      </c>
      <c r="M119" s="10" t="s">
        <v>156</v>
      </c>
    </row>
    <row r="120" spans="1:13" hidden="1" x14ac:dyDescent="0.2">
      <c r="A120" s="4" t="s">
        <v>147</v>
      </c>
      <c r="B120" s="4" t="s">
        <v>6</v>
      </c>
      <c r="C120" s="4" t="s">
        <v>45</v>
      </c>
      <c r="D120" s="4">
        <f>D119+C119</f>
        <v>2105</v>
      </c>
      <c r="E120" s="4" t="s">
        <v>148</v>
      </c>
      <c r="F120" s="12" t="s">
        <v>193</v>
      </c>
      <c r="G120" s="10" t="s">
        <v>156</v>
      </c>
      <c r="H120" s="10" t="s">
        <v>156</v>
      </c>
      <c r="I120" s="10" t="s">
        <v>156</v>
      </c>
      <c r="J120" s="10" t="s">
        <v>156</v>
      </c>
      <c r="K120" s="10" t="s">
        <v>156</v>
      </c>
      <c r="L120" s="10" t="s">
        <v>156</v>
      </c>
      <c r="M120" s="10" t="s">
        <v>156</v>
      </c>
    </row>
    <row r="123" spans="1:13" x14ac:dyDescent="0.2">
      <c r="E123" s="33" t="s">
        <v>268</v>
      </c>
      <c r="F123" s="33"/>
    </row>
    <row r="124" spans="1:13" x14ac:dyDescent="0.2">
      <c r="E124" s="16" t="s">
        <v>269</v>
      </c>
      <c r="F124" s="15" t="s">
        <v>272</v>
      </c>
    </row>
    <row r="125" spans="1:13" x14ac:dyDescent="0.2">
      <c r="E125" s="16" t="s">
        <v>270</v>
      </c>
      <c r="F125" s="17">
        <f>COUNTIF(F2:F120,"Y")</f>
        <v>66</v>
      </c>
    </row>
    <row r="126" spans="1:13" x14ac:dyDescent="0.2">
      <c r="E126" s="16" t="s">
        <v>271</v>
      </c>
      <c r="F126" s="18">
        <f>F124-F125</f>
        <v>53</v>
      </c>
    </row>
  </sheetData>
  <autoFilter ref="A1:M120">
    <filterColumn colId="11">
      <colorFilter dxfId="0"/>
    </filterColumn>
  </autoFilter>
  <mergeCells count="1">
    <mergeCell ref="E123:F123"/>
  </mergeCell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zoomScale="120" zoomScaleNormal="120" workbookViewId="0">
      <selection activeCell="A131" sqref="A131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10.140625" style="13" customWidth="1"/>
    <col min="6" max="6" width="40.85546875" style="27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14" t="s">
        <v>279</v>
      </c>
      <c r="E1" s="8" t="s">
        <v>280</v>
      </c>
      <c r="F1" s="24" t="s">
        <v>273</v>
      </c>
    </row>
    <row r="2" spans="1:6" ht="38.25" hidden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19" t="s">
        <v>188</v>
      </c>
    </row>
    <row r="3" spans="1:6" hidden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19" t="s">
        <v>11</v>
      </c>
    </row>
    <row r="4" spans="1:6" hidden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19" t="s">
        <v>15</v>
      </c>
    </row>
    <row r="5" spans="1:6" hidden="1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19" t="s">
        <v>275</v>
      </c>
    </row>
    <row r="6" spans="1:6" ht="25.5" hidden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19" t="s">
        <v>455</v>
      </c>
    </row>
    <row r="7" spans="1:6" ht="25.5" hidden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19" t="s">
        <v>282</v>
      </c>
    </row>
    <row r="8" spans="1:6" hidden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28" t="s">
        <v>193</v>
      </c>
      <c r="F8" s="19"/>
    </row>
    <row r="9" spans="1:6" hidden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19" t="s">
        <v>274</v>
      </c>
    </row>
    <row r="10" spans="1:6" ht="25.5" hidden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19" t="s">
        <v>277</v>
      </c>
    </row>
    <row r="12" spans="1:6" hidden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idden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135" hidden="1" customHeight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481</v>
      </c>
    </row>
    <row r="16" spans="1:6" ht="132" hidden="1" customHeight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20" t="s">
        <v>404</v>
      </c>
    </row>
    <row r="17" spans="1:6" hidden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21" t="s">
        <v>161</v>
      </c>
    </row>
    <row r="18" spans="1:6" hidden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28" t="s">
        <v>193</v>
      </c>
      <c r="F18" s="34"/>
    </row>
    <row r="19" spans="1:6" hidden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28" t="s">
        <v>193</v>
      </c>
      <c r="F19" s="34"/>
    </row>
    <row r="20" spans="1:6" hidden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28" t="s">
        <v>193</v>
      </c>
      <c r="F20" s="34"/>
    </row>
    <row r="21" spans="1:6" ht="63.75" hidden="1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idden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28" t="s">
        <v>193</v>
      </c>
      <c r="F22" s="34"/>
    </row>
    <row r="23" spans="1:6" hidden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hidden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ht="51" hidden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19" t="s">
        <v>457</v>
      </c>
    </row>
    <row r="26" spans="1:6" hidden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28" t="s">
        <v>193</v>
      </c>
      <c r="F26" s="34"/>
    </row>
    <row r="27" spans="1:6" ht="51" hidden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19" t="s">
        <v>420</v>
      </c>
    </row>
    <row r="28" spans="1:6" hidden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hidden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hidden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hidden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hidden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hidden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hidden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hidden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hidden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28" t="s">
        <v>193</v>
      </c>
      <c r="F36" s="34"/>
    </row>
    <row r="37" spans="1:6" hidden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28" t="s">
        <v>193</v>
      </c>
      <c r="F37" s="34"/>
    </row>
    <row r="38" spans="1:6" ht="51" hidden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9" t="s">
        <v>189</v>
      </c>
      <c r="F38" s="26" t="s">
        <v>418</v>
      </c>
    </row>
    <row r="39" spans="1:6" hidden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28" t="s">
        <v>193</v>
      </c>
      <c r="F39" s="34"/>
    </row>
    <row r="40" spans="1:6" ht="51" hidden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9" t="s">
        <v>189</v>
      </c>
      <c r="F40" s="26" t="s">
        <v>418</v>
      </c>
    </row>
    <row r="41" spans="1:6" hidden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28" t="s">
        <v>193</v>
      </c>
      <c r="F41" s="34"/>
    </row>
    <row r="42" spans="1:6" ht="51" hidden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9" t="s">
        <v>189</v>
      </c>
      <c r="F42" s="26" t="s">
        <v>418</v>
      </c>
    </row>
    <row r="43" spans="1:6" hidden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28" t="s">
        <v>193</v>
      </c>
      <c r="F43" s="34"/>
    </row>
    <row r="44" spans="1:6" ht="51" hidden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12" t="s">
        <v>189</v>
      </c>
      <c r="F44" s="26" t="s">
        <v>418</v>
      </c>
    </row>
    <row r="45" spans="1:6" ht="39.75" hidden="1" customHeight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28" t="s">
        <v>193</v>
      </c>
      <c r="F45" s="34"/>
    </row>
    <row r="46" spans="1:6" ht="51" hidden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9" t="s">
        <v>189</v>
      </c>
      <c r="F46" s="26" t="s">
        <v>421</v>
      </c>
    </row>
    <row r="47" spans="1:6" hidden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28" t="s">
        <v>193</v>
      </c>
      <c r="F47" s="34"/>
    </row>
    <row r="48" spans="1:6" ht="51" hidden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12" t="s">
        <v>189</v>
      </c>
      <c r="F48" s="26" t="s">
        <v>421</v>
      </c>
    </row>
    <row r="49" spans="1:6" hidden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28" t="s">
        <v>193</v>
      </c>
      <c r="F49" s="34"/>
    </row>
    <row r="50" spans="1:6" ht="51" hidden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9" t="s">
        <v>189</v>
      </c>
      <c r="F50" s="26" t="s">
        <v>421</v>
      </c>
    </row>
    <row r="51" spans="1:6" hidden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28" t="s">
        <v>193</v>
      </c>
      <c r="F51" s="34"/>
    </row>
    <row r="52" spans="1:6" ht="51" hidden="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19" t="s">
        <v>422</v>
      </c>
    </row>
    <row r="53" spans="1:6" hidden="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28" t="s">
        <v>193</v>
      </c>
      <c r="F53" s="34"/>
    </row>
    <row r="54" spans="1:6" ht="51" hidden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12" t="s">
        <v>189</v>
      </c>
      <c r="F54" s="20" t="s">
        <v>409</v>
      </c>
    </row>
    <row r="55" spans="1:6" hidden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28" t="s">
        <v>193</v>
      </c>
      <c r="F55" s="34"/>
    </row>
    <row r="56" spans="1:6" hidden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hidden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t="51" hidden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9" t="s">
        <v>189</v>
      </c>
      <c r="F58" s="19" t="s">
        <v>410</v>
      </c>
    </row>
    <row r="59" spans="1:6" ht="39" hidden="1" customHeight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28" t="s">
        <v>193</v>
      </c>
      <c r="F59" s="34"/>
    </row>
    <row r="60" spans="1:6" ht="51" hidden="1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19" t="s">
        <v>423</v>
      </c>
    </row>
    <row r="61" spans="1:6" hidden="1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28" t="s">
        <v>193</v>
      </c>
      <c r="F61" s="34"/>
    </row>
    <row r="62" spans="1:6" ht="51" hidden="1" x14ac:dyDescent="0.2">
      <c r="A62" s="19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20" t="s">
        <v>412</v>
      </c>
    </row>
    <row r="63" spans="1:6" ht="57" hidden="1" customHeight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28" t="s">
        <v>193</v>
      </c>
      <c r="F63" s="34"/>
    </row>
    <row r="64" spans="1:6" hidden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hidden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hidden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hidden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ht="102" hidden="1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19" t="s">
        <v>458</v>
      </c>
    </row>
    <row r="69" spans="1:6" hidden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28" t="s">
        <v>193</v>
      </c>
      <c r="F69" s="34"/>
    </row>
    <row r="70" spans="1:6" hidden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hidden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hidden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hidden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114.75" hidden="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20" t="s">
        <v>459</v>
      </c>
    </row>
    <row r="75" spans="1:6" hidden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28" t="s">
        <v>193</v>
      </c>
      <c r="F75" s="34"/>
    </row>
    <row r="76" spans="1:6" ht="89.25" hidden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20" t="s">
        <v>460</v>
      </c>
    </row>
    <row r="77" spans="1:6" hidden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28" t="s">
        <v>193</v>
      </c>
      <c r="F77" s="34"/>
    </row>
    <row r="78" spans="1:6" ht="51" hidden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9" t="s">
        <v>189</v>
      </c>
      <c r="F78" s="20" t="s">
        <v>424</v>
      </c>
    </row>
    <row r="79" spans="1:6" hidden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28" t="s">
        <v>193</v>
      </c>
      <c r="F79" s="34"/>
    </row>
    <row r="80" spans="1:6" ht="51" hidden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9" t="s">
        <v>189</v>
      </c>
      <c r="F80" s="26" t="s">
        <v>425</v>
      </c>
    </row>
    <row r="81" spans="1:6" hidden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28" t="s">
        <v>193</v>
      </c>
      <c r="F81" s="34"/>
    </row>
    <row r="82" spans="1:6" ht="51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9" t="s">
        <v>189</v>
      </c>
      <c r="F82" s="31" t="s">
        <v>492</v>
      </c>
    </row>
    <row r="83" spans="1:6" hidden="1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28" t="s">
        <v>193</v>
      </c>
      <c r="F83" s="34"/>
    </row>
    <row r="84" spans="1:6" hidden="1" x14ac:dyDescent="0.2">
      <c r="A84" s="19" t="s">
        <v>110</v>
      </c>
      <c r="B84" s="4" t="s">
        <v>6</v>
      </c>
      <c r="C84" s="4" t="s">
        <v>12</v>
      </c>
      <c r="D84" s="23" t="s">
        <v>366</v>
      </c>
      <c r="E84" s="28" t="s">
        <v>193</v>
      </c>
      <c r="F84" s="34"/>
    </row>
    <row r="85" spans="1:6" ht="68.25" hidden="1" customHeight="1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28" t="s">
        <v>193</v>
      </c>
      <c r="F85" s="34"/>
    </row>
    <row r="86" spans="1:6" hidden="1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28" t="s">
        <v>193</v>
      </c>
      <c r="F86" s="34"/>
    </row>
    <row r="87" spans="1:6" hidden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28" t="s">
        <v>193</v>
      </c>
      <c r="F87" s="34"/>
    </row>
    <row r="88" spans="1:6" hidden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hidden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hidden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hidden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hidden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hidden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hidden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hidden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hidden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hidden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hidden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hidden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hidden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hidden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hidden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hidden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hidden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hidden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hidden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hidden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hidden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hidden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hidden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hidden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hidden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hidden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hidden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hidden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hidden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hidden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hidden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hidden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hidden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4"/>
    </row>
  </sheetData>
  <autoFilter ref="A1:F120">
    <filterColumn colId="5">
      <colorFilter dxfId="4"/>
    </filterColumn>
  </autoFilter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workbookViewId="0">
      <selection activeCell="A85" sqref="A85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10.140625" customWidth="1"/>
    <col min="6" max="6" width="33.85546875" style="27" bestFit="1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hidden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25" t="s">
        <v>149</v>
      </c>
    </row>
    <row r="3" spans="1:6" hidden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25" t="s">
        <v>11</v>
      </c>
    </row>
    <row r="4" spans="1:6" hidden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idden="1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36" t="s">
        <v>281</v>
      </c>
    </row>
    <row r="6" spans="1:6" ht="25.5" hidden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hidden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hidden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12" t="s">
        <v>189</v>
      </c>
      <c r="F8" s="35" t="s">
        <v>179</v>
      </c>
    </row>
    <row r="9" spans="1:6" hidden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hidden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20" t="s">
        <v>277</v>
      </c>
    </row>
    <row r="12" spans="1:6" hidden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idden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38.25" hidden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493</v>
      </c>
    </row>
    <row r="16" spans="1:6" hidden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36" t="s">
        <v>184</v>
      </c>
    </row>
    <row r="17" spans="1:6" hidden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6" t="s">
        <v>161</v>
      </c>
    </row>
    <row r="18" spans="1:6" ht="25.5" hidden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9" t="s">
        <v>189</v>
      </c>
      <c r="F18" s="20" t="s">
        <v>283</v>
      </c>
    </row>
    <row r="19" spans="1:6" ht="25.5" hidden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9" t="s">
        <v>189</v>
      </c>
      <c r="F19" s="20" t="s">
        <v>284</v>
      </c>
    </row>
    <row r="20" spans="1:6" hidden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29" t="s">
        <v>193</v>
      </c>
      <c r="F20" s="34"/>
    </row>
    <row r="21" spans="1:6" ht="63.75" hidden="1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idden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29" t="s">
        <v>193</v>
      </c>
      <c r="F22" s="34"/>
    </row>
    <row r="23" spans="1:6" hidden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hidden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ht="51" hidden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19" t="s">
        <v>457</v>
      </c>
    </row>
    <row r="26" spans="1:6" hidden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29" t="s">
        <v>193</v>
      </c>
      <c r="F26" s="34"/>
    </row>
    <row r="27" spans="1:6" ht="76.5" hidden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20" t="s">
        <v>426</v>
      </c>
    </row>
    <row r="28" spans="1:6" hidden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hidden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hidden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hidden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hidden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hidden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hidden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hidden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ht="51" hidden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9" t="s">
        <v>189</v>
      </c>
      <c r="F36" s="20" t="s">
        <v>417</v>
      </c>
    </row>
    <row r="37" spans="1:6" hidden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29" t="s">
        <v>193</v>
      </c>
      <c r="F37" s="34"/>
    </row>
    <row r="38" spans="1:6" ht="51" hidden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9" t="s">
        <v>189</v>
      </c>
      <c r="F38" s="20" t="s">
        <v>418</v>
      </c>
    </row>
    <row r="39" spans="1:6" ht="51" hidden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12" t="s">
        <v>189</v>
      </c>
      <c r="F39" s="20" t="s">
        <v>418</v>
      </c>
    </row>
    <row r="40" spans="1:6" ht="51" hidden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9" t="s">
        <v>189</v>
      </c>
      <c r="F40" s="20" t="s">
        <v>418</v>
      </c>
    </row>
    <row r="41" spans="1:6" ht="51" hidden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9" t="s">
        <v>189</v>
      </c>
      <c r="F41" s="20" t="s">
        <v>418</v>
      </c>
    </row>
    <row r="42" spans="1:6" ht="51" hidden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9" t="s">
        <v>189</v>
      </c>
      <c r="F42" s="20" t="s">
        <v>418</v>
      </c>
    </row>
    <row r="43" spans="1:6" ht="51" hidden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9" t="s">
        <v>189</v>
      </c>
      <c r="F43" s="20" t="s">
        <v>418</v>
      </c>
    </row>
    <row r="44" spans="1:6" hidden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29" t="s">
        <v>193</v>
      </c>
      <c r="F44" s="20"/>
    </row>
    <row r="45" spans="1:6" hidden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29" t="s">
        <v>193</v>
      </c>
      <c r="F45" s="34"/>
    </row>
    <row r="46" spans="1:6" ht="51" hidden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9" t="s">
        <v>189</v>
      </c>
      <c r="F46" s="20" t="s">
        <v>421</v>
      </c>
    </row>
    <row r="47" spans="1:6" ht="51" hidden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9" t="s">
        <v>189</v>
      </c>
      <c r="F47" s="20" t="s">
        <v>421</v>
      </c>
    </row>
    <row r="48" spans="1:6" ht="51" hidden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12" t="s">
        <v>189</v>
      </c>
      <c r="F48" s="20" t="s">
        <v>421</v>
      </c>
    </row>
    <row r="49" spans="1:6" ht="51" hidden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9" t="s">
        <v>189</v>
      </c>
      <c r="F49" s="20" t="s">
        <v>421</v>
      </c>
    </row>
    <row r="50" spans="1:6" hidden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29" t="s">
        <v>193</v>
      </c>
      <c r="F50" s="20"/>
    </row>
    <row r="51" spans="1:6" hidden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29" t="s">
        <v>193</v>
      </c>
      <c r="F51" s="20"/>
    </row>
    <row r="52" spans="1:6" ht="51" hidden="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20" t="s">
        <v>427</v>
      </c>
    </row>
    <row r="53" spans="1:6" ht="51" hidden="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9" t="s">
        <v>189</v>
      </c>
      <c r="F53" s="20" t="s">
        <v>427</v>
      </c>
    </row>
    <row r="54" spans="1:6" ht="51" hidden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12" t="s">
        <v>189</v>
      </c>
      <c r="F54" s="20" t="s">
        <v>409</v>
      </c>
    </row>
    <row r="55" spans="1:6" ht="51" hidden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12" t="s">
        <v>189</v>
      </c>
      <c r="F55" s="20" t="s">
        <v>409</v>
      </c>
    </row>
    <row r="56" spans="1:6" hidden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hidden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t="63.75" hidden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9" t="s">
        <v>189</v>
      </c>
      <c r="F58" s="19" t="s">
        <v>428</v>
      </c>
    </row>
    <row r="59" spans="1:6" ht="63.75" hidden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9" t="s">
        <v>189</v>
      </c>
      <c r="F59" s="19" t="s">
        <v>428</v>
      </c>
    </row>
    <row r="60" spans="1:6" ht="63.75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16" t="s">
        <v>495</v>
      </c>
    </row>
    <row r="61" spans="1:6" ht="51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9" t="s">
        <v>189</v>
      </c>
      <c r="F61" s="16" t="s">
        <v>496</v>
      </c>
    </row>
    <row r="62" spans="1:6" ht="51" x14ac:dyDescent="0.2">
      <c r="A62" s="19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16" t="s">
        <v>497</v>
      </c>
    </row>
    <row r="63" spans="1:6" hidden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29" t="s">
        <v>193</v>
      </c>
      <c r="F63" s="34"/>
    </row>
    <row r="64" spans="1:6" hidden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hidden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hidden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hidden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ht="63.75" hidden="1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20" t="s">
        <v>461</v>
      </c>
    </row>
    <row r="69" spans="1:6" ht="63.75" hidden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9" t="s">
        <v>189</v>
      </c>
      <c r="F69" s="20" t="s">
        <v>461</v>
      </c>
    </row>
    <row r="70" spans="1:6" hidden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hidden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hidden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hidden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51" hidden="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19" t="s">
        <v>429</v>
      </c>
    </row>
    <row r="75" spans="1:6" ht="51" hidden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12" t="s">
        <v>189</v>
      </c>
      <c r="F75" s="19" t="s">
        <v>429</v>
      </c>
    </row>
    <row r="76" spans="1:6" ht="51" hidden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19" t="s">
        <v>430</v>
      </c>
    </row>
    <row r="77" spans="1:6" hidden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29" t="s">
        <v>193</v>
      </c>
      <c r="F77" s="34"/>
    </row>
    <row r="78" spans="1:6" hidden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29" t="s">
        <v>193</v>
      </c>
      <c r="F78" s="34"/>
    </row>
    <row r="79" spans="1:6" hidden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29" t="s">
        <v>193</v>
      </c>
      <c r="F79" s="34"/>
    </row>
    <row r="80" spans="1:6" hidden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29" t="s">
        <v>193</v>
      </c>
      <c r="F80" s="34"/>
    </row>
    <row r="81" spans="1:6" hidden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29" t="s">
        <v>193</v>
      </c>
      <c r="F81" s="34"/>
    </row>
    <row r="82" spans="1:6" ht="51" hidden="1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9" t="s">
        <v>189</v>
      </c>
      <c r="F82" s="19" t="s">
        <v>431</v>
      </c>
    </row>
    <row r="83" spans="1:6" ht="51" hidden="1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9" t="s">
        <v>189</v>
      </c>
      <c r="F83" s="19" t="s">
        <v>431</v>
      </c>
    </row>
    <row r="84" spans="1:6" ht="51" hidden="1" x14ac:dyDescent="0.2">
      <c r="A84" s="19" t="s">
        <v>110</v>
      </c>
      <c r="B84" s="4" t="s">
        <v>6</v>
      </c>
      <c r="C84" s="4" t="s">
        <v>12</v>
      </c>
      <c r="D84" s="23" t="s">
        <v>366</v>
      </c>
      <c r="E84" s="9" t="s">
        <v>189</v>
      </c>
      <c r="F84" s="19" t="s">
        <v>432</v>
      </c>
    </row>
    <row r="85" spans="1:6" ht="51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9" t="s">
        <v>189</v>
      </c>
      <c r="F85" s="32" t="s">
        <v>494</v>
      </c>
    </row>
    <row r="86" spans="1:6" hidden="1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29" t="s">
        <v>193</v>
      </c>
      <c r="F86" s="34"/>
    </row>
    <row r="87" spans="1:6" hidden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29" t="s">
        <v>193</v>
      </c>
      <c r="F87" s="34"/>
    </row>
    <row r="88" spans="1:6" hidden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hidden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hidden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hidden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hidden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hidden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hidden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hidden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hidden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hidden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hidden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hidden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hidden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hidden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hidden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hidden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hidden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hidden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hidden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hidden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hidden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hidden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hidden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hidden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hidden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hidden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hidden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hidden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hidden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hidden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hidden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hidden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hidden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4"/>
    </row>
  </sheetData>
  <autoFilter ref="A1:F120">
    <filterColumn colId="5">
      <colorFilter dxfId="6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workbookViewId="0">
      <selection activeCell="A126" sqref="A126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1.7109375" customWidth="1"/>
    <col min="5" max="5" width="10.140625" customWidth="1"/>
    <col min="6" max="6" width="33" style="27" customWidth="1"/>
    <col min="7" max="7" width="34.7109375" customWidth="1"/>
  </cols>
  <sheetData>
    <row r="1" spans="1:6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hidden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25" t="s">
        <v>149</v>
      </c>
    </row>
    <row r="3" spans="1:6" hidden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34" t="s">
        <v>11</v>
      </c>
    </row>
    <row r="4" spans="1:6" hidden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idden="1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36" t="s">
        <v>403</v>
      </c>
    </row>
    <row r="6" spans="1:6" ht="25.5" hidden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hidden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hidden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12" t="s">
        <v>189</v>
      </c>
      <c r="F8" s="35" t="s">
        <v>197</v>
      </c>
    </row>
    <row r="9" spans="1:6" hidden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hidden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19" t="s">
        <v>277</v>
      </c>
    </row>
    <row r="12" spans="1:6" hidden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idden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38.25" hidden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476</v>
      </c>
    </row>
    <row r="16" spans="1:6" ht="25.5" hidden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20" t="s">
        <v>404</v>
      </c>
    </row>
    <row r="17" spans="1:6" hidden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6" t="s">
        <v>161</v>
      </c>
    </row>
    <row r="18" spans="1:6" ht="25.5" hidden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9" t="s">
        <v>189</v>
      </c>
      <c r="F18" s="20" t="s">
        <v>462</v>
      </c>
    </row>
    <row r="19" spans="1:6" hidden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9" t="s">
        <v>189</v>
      </c>
      <c r="F19" s="36" t="s">
        <v>225</v>
      </c>
    </row>
    <row r="20" spans="1:6" hidden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9" t="s">
        <v>189</v>
      </c>
      <c r="F20" s="36" t="s">
        <v>225</v>
      </c>
    </row>
    <row r="21" spans="1:6" ht="63.75" hidden="1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idden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30" t="s">
        <v>193</v>
      </c>
      <c r="F22" s="34"/>
    </row>
    <row r="23" spans="1:6" hidden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hidden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ht="38.25" hidden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19" t="s">
        <v>463</v>
      </c>
    </row>
    <row r="26" spans="1:6" hidden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30" t="s">
        <v>193</v>
      </c>
      <c r="F26" s="34"/>
    </row>
    <row r="27" spans="1:6" ht="51" hidden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26" t="s">
        <v>437</v>
      </c>
    </row>
    <row r="28" spans="1:6" hidden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hidden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hidden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hidden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hidden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hidden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hidden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hidden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ht="51" hidden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9" t="s">
        <v>189</v>
      </c>
      <c r="F36" s="20" t="s">
        <v>417</v>
      </c>
    </row>
    <row r="37" spans="1:6" ht="51" hidden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9" t="s">
        <v>189</v>
      </c>
      <c r="F37" s="20" t="s">
        <v>479</v>
      </c>
    </row>
    <row r="38" spans="1:6" hidden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30" t="s">
        <v>193</v>
      </c>
      <c r="F38" s="20"/>
    </row>
    <row r="39" spans="1:6" hidden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30" t="s">
        <v>193</v>
      </c>
      <c r="F39" s="34"/>
    </row>
    <row r="40" spans="1:6" hidden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30" t="s">
        <v>193</v>
      </c>
      <c r="F40" s="34"/>
    </row>
    <row r="41" spans="1:6" hidden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30" t="s">
        <v>193</v>
      </c>
      <c r="F41" s="34"/>
    </row>
    <row r="42" spans="1:6" hidden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30" t="s">
        <v>193</v>
      </c>
      <c r="F42" s="34"/>
    </row>
    <row r="43" spans="1:6" hidden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30" t="s">
        <v>193</v>
      </c>
      <c r="F43" s="34"/>
    </row>
    <row r="44" spans="1:6" hidden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30" t="s">
        <v>193</v>
      </c>
      <c r="F44" s="34"/>
    </row>
    <row r="45" spans="1:6" hidden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30" t="s">
        <v>193</v>
      </c>
      <c r="F45" s="34"/>
    </row>
    <row r="46" spans="1:6" hidden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30" t="s">
        <v>193</v>
      </c>
      <c r="F46" s="34"/>
    </row>
    <row r="47" spans="1:6" hidden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30" t="s">
        <v>193</v>
      </c>
      <c r="F47" s="34"/>
    </row>
    <row r="48" spans="1:6" hidden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30" t="s">
        <v>193</v>
      </c>
      <c r="F48" s="34"/>
    </row>
    <row r="49" spans="1:6" hidden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30" t="s">
        <v>193</v>
      </c>
      <c r="F49" s="34"/>
    </row>
    <row r="50" spans="1:6" hidden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30" t="s">
        <v>193</v>
      </c>
      <c r="F50" s="34"/>
    </row>
    <row r="51" spans="1:6" hidden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30" t="s">
        <v>193</v>
      </c>
      <c r="F51" s="34"/>
    </row>
    <row r="52" spans="1:6" ht="5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16" t="s">
        <v>498</v>
      </c>
    </row>
    <row r="53" spans="1:6" ht="5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9" t="s">
        <v>189</v>
      </c>
      <c r="F53" s="16" t="s">
        <v>499</v>
      </c>
    </row>
    <row r="54" spans="1:6" hidden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30" t="s">
        <v>193</v>
      </c>
      <c r="F54" s="34"/>
    </row>
    <row r="55" spans="1:6" hidden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30" t="s">
        <v>193</v>
      </c>
      <c r="F55" s="34"/>
    </row>
    <row r="56" spans="1:6" hidden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hidden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idden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30" t="s">
        <v>193</v>
      </c>
      <c r="F58" s="34"/>
    </row>
    <row r="59" spans="1:6" hidden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30" t="s">
        <v>193</v>
      </c>
      <c r="F59" s="34"/>
    </row>
    <row r="60" spans="1:6" ht="63.75" x14ac:dyDescent="0.2">
      <c r="A60" s="20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16" t="s">
        <v>500</v>
      </c>
    </row>
    <row r="61" spans="1:6" hidden="1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30" t="s">
        <v>193</v>
      </c>
      <c r="F61" s="34"/>
    </row>
    <row r="62" spans="1:6" ht="51" hidden="1" x14ac:dyDescent="0.2">
      <c r="A62" s="20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20" t="s">
        <v>412</v>
      </c>
    </row>
    <row r="63" spans="1:6" ht="51" hidden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9" t="s">
        <v>189</v>
      </c>
      <c r="F63" s="20" t="s">
        <v>412</v>
      </c>
    </row>
    <row r="64" spans="1:6" hidden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hidden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hidden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hidden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ht="63.75" hidden="1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26" t="s">
        <v>464</v>
      </c>
    </row>
    <row r="69" spans="1:6" ht="63.75" hidden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9" t="s">
        <v>189</v>
      </c>
      <c r="F69" s="26" t="s">
        <v>465</v>
      </c>
    </row>
    <row r="70" spans="1:6" hidden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hidden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hidden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hidden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51" hidden="1" x14ac:dyDescent="0.2">
      <c r="A74" s="20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26" t="s">
        <v>433</v>
      </c>
    </row>
    <row r="75" spans="1:6" ht="51" hidden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12" t="s">
        <v>189</v>
      </c>
      <c r="F75" s="26" t="s">
        <v>434</v>
      </c>
    </row>
    <row r="76" spans="1:6" ht="51" hidden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26" t="s">
        <v>435</v>
      </c>
    </row>
    <row r="77" spans="1:6" ht="51" hidden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9" t="s">
        <v>189</v>
      </c>
      <c r="F77" s="26" t="s">
        <v>435</v>
      </c>
    </row>
    <row r="78" spans="1:6" hidden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30" t="s">
        <v>193</v>
      </c>
      <c r="F78" s="34"/>
    </row>
    <row r="79" spans="1:6" hidden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30" t="s">
        <v>193</v>
      </c>
      <c r="F79" s="34"/>
    </row>
    <row r="80" spans="1:6" hidden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30" t="s">
        <v>193</v>
      </c>
      <c r="F80" s="34"/>
    </row>
    <row r="81" spans="1:6" hidden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30" t="s">
        <v>193</v>
      </c>
      <c r="F81" s="34"/>
    </row>
    <row r="82" spans="1:6" hidden="1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30" t="s">
        <v>193</v>
      </c>
      <c r="F82" s="34"/>
    </row>
    <row r="83" spans="1:6" hidden="1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30" t="s">
        <v>193</v>
      </c>
      <c r="F83" s="34"/>
    </row>
    <row r="84" spans="1:6" ht="63.75" x14ac:dyDescent="0.2">
      <c r="A84" s="20" t="s">
        <v>110</v>
      </c>
      <c r="B84" s="4" t="s">
        <v>6</v>
      </c>
      <c r="C84" s="4" t="s">
        <v>12</v>
      </c>
      <c r="D84" s="23" t="s">
        <v>366</v>
      </c>
      <c r="E84" s="9" t="s">
        <v>189</v>
      </c>
      <c r="F84" s="16" t="s">
        <v>501</v>
      </c>
    </row>
    <row r="85" spans="1:6" ht="63.75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9" t="s">
        <v>189</v>
      </c>
      <c r="F85" s="16" t="s">
        <v>502</v>
      </c>
    </row>
    <row r="86" spans="1:6" ht="51" hidden="1" x14ac:dyDescent="0.2">
      <c r="A86" s="20" t="s">
        <v>112</v>
      </c>
      <c r="B86" s="4" t="s">
        <v>23</v>
      </c>
      <c r="C86" s="4" t="s">
        <v>27</v>
      </c>
      <c r="D86" s="23" t="s">
        <v>368</v>
      </c>
      <c r="E86" s="12" t="s">
        <v>189</v>
      </c>
      <c r="F86" s="20" t="s">
        <v>436</v>
      </c>
    </row>
    <row r="87" spans="1:6" ht="51" hidden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12" t="s">
        <v>189</v>
      </c>
      <c r="F87" s="20" t="s">
        <v>436</v>
      </c>
    </row>
    <row r="88" spans="1:6" hidden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hidden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hidden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hidden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hidden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hidden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hidden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hidden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hidden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hidden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hidden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hidden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hidden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hidden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hidden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hidden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hidden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hidden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hidden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hidden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hidden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hidden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hidden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hidden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hidden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hidden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hidden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hidden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hidden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hidden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hidden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hidden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hidden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4"/>
    </row>
  </sheetData>
  <autoFilter ref="A1:F120">
    <filterColumn colId="5">
      <colorFilter dxfId="3"/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workbookViewId="0">
      <selection activeCell="F61" sqref="F61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10.140625" customWidth="1"/>
    <col min="6" max="6" width="29.85546875" style="27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hidden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25" t="s">
        <v>149</v>
      </c>
    </row>
    <row r="3" spans="1:6" hidden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34" t="s">
        <v>11</v>
      </c>
    </row>
    <row r="4" spans="1:6" hidden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idden="1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36" t="s">
        <v>405</v>
      </c>
    </row>
    <row r="6" spans="1:6" ht="25.5" hidden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hidden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hidden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12" t="s">
        <v>189</v>
      </c>
      <c r="F8" s="35" t="s">
        <v>197</v>
      </c>
    </row>
    <row r="9" spans="1:6" hidden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hidden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19" t="s">
        <v>277</v>
      </c>
    </row>
    <row r="12" spans="1:6" hidden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idden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38.25" hidden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476</v>
      </c>
    </row>
    <row r="16" spans="1:6" ht="25.5" hidden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20" t="s">
        <v>404</v>
      </c>
    </row>
    <row r="17" spans="1:6" hidden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6" t="s">
        <v>161</v>
      </c>
    </row>
    <row r="18" spans="1:6" ht="38.25" hidden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9" t="s">
        <v>189</v>
      </c>
      <c r="F18" s="20" t="s">
        <v>466</v>
      </c>
    </row>
    <row r="19" spans="1:6" hidden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9" t="s">
        <v>189</v>
      </c>
      <c r="F19" s="36" t="s">
        <v>225</v>
      </c>
    </row>
    <row r="20" spans="1:6" hidden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9" t="s">
        <v>189</v>
      </c>
      <c r="F20" s="36" t="s">
        <v>225</v>
      </c>
    </row>
    <row r="21" spans="1:6" ht="63.75" hidden="1" x14ac:dyDescent="0.2">
      <c r="A21" s="20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idden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30" t="s">
        <v>193</v>
      </c>
      <c r="F22" s="34"/>
    </row>
    <row r="23" spans="1:6" hidden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hidden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ht="51" hidden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20" t="s">
        <v>457</v>
      </c>
    </row>
    <row r="26" spans="1:6" hidden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30" t="s">
        <v>193</v>
      </c>
      <c r="F26" s="34"/>
    </row>
    <row r="27" spans="1:6" ht="51" hidden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20" t="s">
        <v>437</v>
      </c>
    </row>
    <row r="28" spans="1:6" hidden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hidden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hidden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hidden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hidden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hidden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hidden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hidden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ht="51" hidden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9" t="s">
        <v>189</v>
      </c>
      <c r="F36" s="20" t="s">
        <v>417</v>
      </c>
    </row>
    <row r="37" spans="1:6" ht="51" hidden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9" t="s">
        <v>189</v>
      </c>
      <c r="F37" s="20" t="s">
        <v>417</v>
      </c>
    </row>
    <row r="38" spans="1:6" hidden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30" t="s">
        <v>193</v>
      </c>
      <c r="F38" s="34"/>
    </row>
    <row r="39" spans="1:6" hidden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30" t="s">
        <v>193</v>
      </c>
      <c r="F39" s="34"/>
    </row>
    <row r="40" spans="1:6" hidden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30" t="s">
        <v>193</v>
      </c>
      <c r="F40" s="34"/>
    </row>
    <row r="41" spans="1:6" hidden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30" t="s">
        <v>193</v>
      </c>
      <c r="F41" s="34"/>
    </row>
    <row r="42" spans="1:6" hidden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30" t="s">
        <v>193</v>
      </c>
      <c r="F42" s="34"/>
    </row>
    <row r="43" spans="1:6" hidden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30" t="s">
        <v>193</v>
      </c>
      <c r="F43" s="34"/>
    </row>
    <row r="44" spans="1:6" hidden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30" t="s">
        <v>193</v>
      </c>
      <c r="F44" s="34"/>
    </row>
    <row r="45" spans="1:6" hidden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30" t="s">
        <v>193</v>
      </c>
      <c r="F45" s="34"/>
    </row>
    <row r="46" spans="1:6" hidden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30" t="s">
        <v>193</v>
      </c>
      <c r="F46" s="34"/>
    </row>
    <row r="47" spans="1:6" hidden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30" t="s">
        <v>193</v>
      </c>
      <c r="F47" s="34"/>
    </row>
    <row r="48" spans="1:6" hidden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30" t="s">
        <v>193</v>
      </c>
      <c r="F48" s="34"/>
    </row>
    <row r="49" spans="1:6" hidden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30" t="s">
        <v>193</v>
      </c>
      <c r="F49" s="34"/>
    </row>
    <row r="50" spans="1:6" hidden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30" t="s">
        <v>193</v>
      </c>
      <c r="F50" s="34"/>
    </row>
    <row r="51" spans="1:6" hidden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30" t="s">
        <v>193</v>
      </c>
      <c r="F51" s="34"/>
    </row>
    <row r="52" spans="1:6" hidden="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30" t="s">
        <v>193</v>
      </c>
      <c r="F52" s="34"/>
    </row>
    <row r="53" spans="1:6" hidden="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30" t="s">
        <v>193</v>
      </c>
      <c r="F53" s="34"/>
    </row>
    <row r="54" spans="1:6" hidden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30" t="s">
        <v>193</v>
      </c>
      <c r="F54" s="34"/>
    </row>
    <row r="55" spans="1:6" hidden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30" t="s">
        <v>193</v>
      </c>
      <c r="F55" s="34"/>
    </row>
    <row r="56" spans="1:6" hidden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hidden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idden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30" t="s">
        <v>193</v>
      </c>
      <c r="F58" s="34"/>
    </row>
    <row r="59" spans="1:6" hidden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30" t="s">
        <v>193</v>
      </c>
      <c r="F59" s="34"/>
    </row>
    <row r="60" spans="1:6" ht="63.75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16" t="s">
        <v>503</v>
      </c>
    </row>
    <row r="61" spans="1:6" ht="63.75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9" t="s">
        <v>189</v>
      </c>
      <c r="F61" s="16" t="s">
        <v>504</v>
      </c>
    </row>
    <row r="62" spans="1:6" ht="51" hidden="1" x14ac:dyDescent="0.2">
      <c r="A62" s="20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20" t="s">
        <v>412</v>
      </c>
    </row>
    <row r="63" spans="1:6" ht="51" hidden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9" t="s">
        <v>189</v>
      </c>
      <c r="F63" s="20" t="s">
        <v>412</v>
      </c>
    </row>
    <row r="64" spans="1:6" hidden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hidden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hidden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hidden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ht="76.5" hidden="1" x14ac:dyDescent="0.2">
      <c r="A68" s="20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26" t="s">
        <v>467</v>
      </c>
    </row>
    <row r="69" spans="1:6" ht="76.5" hidden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9" t="s">
        <v>189</v>
      </c>
      <c r="F69" s="26" t="s">
        <v>468</v>
      </c>
    </row>
    <row r="70" spans="1:6" hidden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hidden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hidden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hidden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51" hidden="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26" t="s">
        <v>433</v>
      </c>
    </row>
    <row r="75" spans="1:6" ht="51" hidden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12" t="s">
        <v>189</v>
      </c>
      <c r="F75" s="26" t="s">
        <v>434</v>
      </c>
    </row>
    <row r="76" spans="1:6" ht="51" hidden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26" t="s">
        <v>435</v>
      </c>
    </row>
    <row r="77" spans="1:6" ht="51" hidden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9" t="s">
        <v>189</v>
      </c>
      <c r="F77" s="26" t="s">
        <v>435</v>
      </c>
    </row>
    <row r="78" spans="1:6" hidden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30" t="s">
        <v>193</v>
      </c>
      <c r="F78" s="34"/>
    </row>
    <row r="79" spans="1:6" hidden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30" t="s">
        <v>193</v>
      </c>
      <c r="F79" s="34"/>
    </row>
    <row r="80" spans="1:6" hidden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30" t="s">
        <v>193</v>
      </c>
      <c r="F80" s="34"/>
    </row>
    <row r="81" spans="1:6" hidden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30" t="s">
        <v>193</v>
      </c>
      <c r="F81" s="34"/>
    </row>
    <row r="82" spans="1:6" ht="51" hidden="1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9" t="s">
        <v>189</v>
      </c>
      <c r="F82" s="26" t="s">
        <v>438</v>
      </c>
    </row>
    <row r="83" spans="1:6" ht="51" hidden="1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9" t="s">
        <v>189</v>
      </c>
      <c r="F83" s="26" t="s">
        <v>438</v>
      </c>
    </row>
    <row r="84" spans="1:6" ht="63.75" x14ac:dyDescent="0.2">
      <c r="A84" s="20" t="s">
        <v>110</v>
      </c>
      <c r="B84" s="4" t="s">
        <v>6</v>
      </c>
      <c r="C84" s="4" t="s">
        <v>12</v>
      </c>
      <c r="D84" s="23" t="s">
        <v>366</v>
      </c>
      <c r="E84" s="9" t="s">
        <v>189</v>
      </c>
      <c r="F84" s="16" t="s">
        <v>505</v>
      </c>
    </row>
    <row r="85" spans="1:6" ht="63.75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9" t="s">
        <v>189</v>
      </c>
      <c r="F85" s="16" t="s">
        <v>506</v>
      </c>
    </row>
    <row r="86" spans="1:6" ht="51" hidden="1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12" t="s">
        <v>189</v>
      </c>
      <c r="F86" s="20" t="s">
        <v>436</v>
      </c>
    </row>
    <row r="87" spans="1:6" ht="51" hidden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12" t="s">
        <v>189</v>
      </c>
      <c r="F87" s="20" t="s">
        <v>436</v>
      </c>
    </row>
    <row r="88" spans="1:6" hidden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hidden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hidden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hidden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hidden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hidden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hidden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hidden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hidden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hidden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hidden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hidden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hidden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hidden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hidden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hidden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hidden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hidden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hidden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hidden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hidden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hidden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hidden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hidden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hidden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hidden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hidden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hidden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hidden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hidden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hidden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hidden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hidden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4"/>
    </row>
  </sheetData>
  <autoFilter ref="A1:F120">
    <filterColumn colId="5">
      <colorFilter dxfId="2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F11" sqref="F11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10.140625" customWidth="1"/>
    <col min="6" max="6" width="29.85546875" style="27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34" t="s">
        <v>149</v>
      </c>
    </row>
    <row r="3" spans="1:6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34" t="s">
        <v>11</v>
      </c>
    </row>
    <row r="4" spans="1:6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t="25.5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20" t="s">
        <v>452</v>
      </c>
    </row>
    <row r="6" spans="1:6" ht="25.5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x14ac:dyDescent="0.2">
      <c r="A8" s="19" t="s">
        <v>22</v>
      </c>
      <c r="B8" s="4" t="s">
        <v>23</v>
      </c>
      <c r="C8" s="4" t="s">
        <v>12</v>
      </c>
      <c r="D8" s="23" t="s">
        <v>290</v>
      </c>
      <c r="E8" s="30" t="s">
        <v>193</v>
      </c>
      <c r="F8" s="34"/>
    </row>
    <row r="9" spans="1:6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19" t="s">
        <v>277</v>
      </c>
    </row>
    <row r="12" spans="1:6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25.5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475</v>
      </c>
    </row>
    <row r="16" spans="1:6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36" t="s">
        <v>184</v>
      </c>
    </row>
    <row r="17" spans="1:6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6" t="s">
        <v>161</v>
      </c>
    </row>
    <row r="18" spans="1:6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30" t="s">
        <v>193</v>
      </c>
      <c r="F18" s="34"/>
    </row>
    <row r="19" spans="1:6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30" t="s">
        <v>193</v>
      </c>
      <c r="F19" s="34"/>
    </row>
    <row r="20" spans="1:6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30" t="s">
        <v>193</v>
      </c>
      <c r="F20" s="34"/>
    </row>
    <row r="21" spans="1:6" ht="63.75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30" t="s">
        <v>193</v>
      </c>
      <c r="F22" s="34"/>
    </row>
    <row r="23" spans="1:6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30" t="s">
        <v>193</v>
      </c>
      <c r="F25" s="34"/>
    </row>
    <row r="26" spans="1:6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30" t="s">
        <v>193</v>
      </c>
      <c r="F26" s="34"/>
    </row>
    <row r="27" spans="1:6" ht="5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20" t="s">
        <v>439</v>
      </c>
    </row>
    <row r="28" spans="1:6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30" t="s">
        <v>193</v>
      </c>
      <c r="F36" s="34"/>
    </row>
    <row r="37" spans="1:6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30" t="s">
        <v>193</v>
      </c>
      <c r="F37" s="34"/>
    </row>
    <row r="38" spans="1:6" ht="51" x14ac:dyDescent="0.2">
      <c r="A38" s="20" t="s">
        <v>63</v>
      </c>
      <c r="B38" s="4" t="s">
        <v>6</v>
      </c>
      <c r="C38" s="4" t="s">
        <v>29</v>
      </c>
      <c r="D38" s="23" t="s">
        <v>320</v>
      </c>
      <c r="E38" s="9" t="s">
        <v>189</v>
      </c>
      <c r="F38" s="20" t="s">
        <v>418</v>
      </c>
    </row>
    <row r="39" spans="1:6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30" t="s">
        <v>193</v>
      </c>
      <c r="F39" s="34"/>
    </row>
    <row r="40" spans="1:6" ht="5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9" t="s">
        <v>189</v>
      </c>
      <c r="F40" s="20" t="s">
        <v>418</v>
      </c>
    </row>
    <row r="41" spans="1:6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30" t="s">
        <v>193</v>
      </c>
      <c r="F41" s="34"/>
    </row>
    <row r="42" spans="1:6" ht="5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9" t="s">
        <v>189</v>
      </c>
      <c r="F42" s="20" t="s">
        <v>418</v>
      </c>
    </row>
    <row r="43" spans="1:6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30" t="s">
        <v>193</v>
      </c>
      <c r="F43" s="34"/>
    </row>
    <row r="44" spans="1:6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30" t="s">
        <v>193</v>
      </c>
      <c r="F44" s="34"/>
    </row>
    <row r="45" spans="1:6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30" t="s">
        <v>193</v>
      </c>
      <c r="F45" s="34"/>
    </row>
    <row r="46" spans="1:6" ht="5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9" t="s">
        <v>189</v>
      </c>
      <c r="F46" s="20" t="s">
        <v>421</v>
      </c>
    </row>
    <row r="47" spans="1:6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30" t="s">
        <v>193</v>
      </c>
      <c r="F47" s="34"/>
    </row>
    <row r="48" spans="1:6" ht="5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12" t="s">
        <v>189</v>
      </c>
      <c r="F48" s="20" t="s">
        <v>421</v>
      </c>
    </row>
    <row r="49" spans="1:6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30" t="s">
        <v>193</v>
      </c>
      <c r="F49" s="34"/>
    </row>
    <row r="50" spans="1:6" ht="5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9" t="s">
        <v>189</v>
      </c>
      <c r="F50" s="20" t="s">
        <v>421</v>
      </c>
    </row>
    <row r="51" spans="1:6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30" t="s">
        <v>193</v>
      </c>
      <c r="F51" s="34"/>
    </row>
    <row r="52" spans="1:6" ht="5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20" t="s">
        <v>440</v>
      </c>
    </row>
    <row r="53" spans="1:6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30" t="s">
        <v>193</v>
      </c>
      <c r="F53" s="34"/>
    </row>
    <row r="54" spans="1:6" ht="5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12" t="s">
        <v>189</v>
      </c>
      <c r="F54" s="20" t="s">
        <v>409</v>
      </c>
    </row>
    <row r="55" spans="1:6" ht="5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12" t="s">
        <v>189</v>
      </c>
      <c r="F55" s="20" t="s">
        <v>409</v>
      </c>
    </row>
    <row r="56" spans="1:6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t="5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9" t="s">
        <v>189</v>
      </c>
      <c r="F58" s="20" t="s">
        <v>410</v>
      </c>
    </row>
    <row r="59" spans="1:6" ht="5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9" t="s">
        <v>189</v>
      </c>
      <c r="F59" s="20" t="s">
        <v>410</v>
      </c>
    </row>
    <row r="60" spans="1:6" ht="51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20" t="s">
        <v>441</v>
      </c>
    </row>
    <row r="61" spans="1:6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30" t="s">
        <v>193</v>
      </c>
      <c r="F61" s="34"/>
    </row>
    <row r="62" spans="1:6" x14ac:dyDescent="0.2">
      <c r="A62" s="19" t="s">
        <v>88</v>
      </c>
      <c r="B62" s="4" t="s">
        <v>19</v>
      </c>
      <c r="C62" s="4" t="s">
        <v>10</v>
      </c>
      <c r="D62" s="23" t="s">
        <v>344</v>
      </c>
      <c r="E62" s="30" t="s">
        <v>193</v>
      </c>
      <c r="F62" s="34"/>
    </row>
    <row r="63" spans="1:6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30" t="s">
        <v>193</v>
      </c>
      <c r="F63" s="34"/>
    </row>
    <row r="64" spans="1:6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30" t="s">
        <v>193</v>
      </c>
      <c r="F68" s="34"/>
    </row>
    <row r="69" spans="1:6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30" t="s">
        <v>193</v>
      </c>
      <c r="F69" s="34"/>
    </row>
    <row r="70" spans="1:6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5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20" t="s">
        <v>429</v>
      </c>
    </row>
    <row r="75" spans="1:6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30" t="s">
        <v>193</v>
      </c>
      <c r="F75" s="34"/>
    </row>
    <row r="76" spans="1:6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30" t="s">
        <v>193</v>
      </c>
      <c r="F76" s="34"/>
    </row>
    <row r="77" spans="1:6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30" t="s">
        <v>193</v>
      </c>
      <c r="F77" s="34"/>
    </row>
    <row r="78" spans="1:6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30" t="s">
        <v>193</v>
      </c>
      <c r="F78" s="34"/>
    </row>
    <row r="79" spans="1:6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30" t="s">
        <v>193</v>
      </c>
      <c r="F79" s="34"/>
    </row>
    <row r="80" spans="1:6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30" t="s">
        <v>193</v>
      </c>
      <c r="F80" s="34"/>
    </row>
    <row r="81" spans="1:6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30" t="s">
        <v>193</v>
      </c>
      <c r="F81" s="34"/>
    </row>
    <row r="82" spans="1:6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30" t="s">
        <v>193</v>
      </c>
      <c r="F82" s="34"/>
    </row>
    <row r="83" spans="1:6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30" t="s">
        <v>193</v>
      </c>
      <c r="F83" s="34"/>
    </row>
    <row r="84" spans="1:6" x14ac:dyDescent="0.2">
      <c r="A84" s="19" t="s">
        <v>110</v>
      </c>
      <c r="B84" s="4" t="s">
        <v>6</v>
      </c>
      <c r="C84" s="4" t="s">
        <v>12</v>
      </c>
      <c r="D84" s="23" t="s">
        <v>366</v>
      </c>
      <c r="E84" s="30" t="s">
        <v>193</v>
      </c>
      <c r="F84" s="34"/>
    </row>
    <row r="85" spans="1:6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30" t="s">
        <v>193</v>
      </c>
      <c r="F85" s="34"/>
    </row>
    <row r="86" spans="1:6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30" t="s">
        <v>193</v>
      </c>
      <c r="F86" s="34"/>
    </row>
    <row r="87" spans="1:6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30" t="s">
        <v>193</v>
      </c>
      <c r="F87" s="34"/>
    </row>
    <row r="88" spans="1:6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25"/>
    </row>
  </sheetData>
  <autoFilter ref="A1:F12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workbookViewId="0">
      <selection activeCell="C122" sqref="C122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0" customWidth="1"/>
    <col min="5" max="5" width="10.140625" customWidth="1"/>
    <col min="6" max="6" width="30.7109375" style="27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ht="12.75" hidden="1" customHeight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25" t="s">
        <v>149</v>
      </c>
    </row>
    <row r="3" spans="1:6" ht="12.75" hidden="1" customHeight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34" t="s">
        <v>11</v>
      </c>
    </row>
    <row r="4" spans="1:6" ht="12.75" hidden="1" customHeight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t="12.75" hidden="1" customHeight="1" x14ac:dyDescent="0.2">
      <c r="A5" s="26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36" t="s">
        <v>453</v>
      </c>
    </row>
    <row r="6" spans="1:6" ht="25.5" hidden="1" customHeight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hidden="1" customHeight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ht="12.75" hidden="1" customHeight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12" t="s">
        <v>189</v>
      </c>
      <c r="F8" s="35" t="s">
        <v>197</v>
      </c>
    </row>
    <row r="9" spans="1:6" ht="12.75" hidden="1" customHeight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hidden="1" customHeight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customHeight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19" t="s">
        <v>406</v>
      </c>
    </row>
    <row r="12" spans="1:6" ht="12.75" hidden="1" customHeight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customHeight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t="12.75" hidden="1" customHeight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38.25" hidden="1" customHeight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482</v>
      </c>
    </row>
    <row r="16" spans="1:6" ht="12.75" hidden="1" customHeight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34" t="s">
        <v>222</v>
      </c>
    </row>
    <row r="17" spans="1:6" ht="12.75" hidden="1" customHeight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4" t="s">
        <v>161</v>
      </c>
    </row>
    <row r="18" spans="1:6" ht="25.5" hidden="1" customHeight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9" t="s">
        <v>189</v>
      </c>
      <c r="F18" s="20" t="s">
        <v>407</v>
      </c>
    </row>
    <row r="19" spans="1:6" ht="12.75" hidden="1" customHeight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9" t="s">
        <v>189</v>
      </c>
      <c r="F19" s="34" t="s">
        <v>225</v>
      </c>
    </row>
    <row r="20" spans="1:6" ht="12.75" hidden="1" customHeight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9" t="s">
        <v>189</v>
      </c>
      <c r="F20" s="34" t="s">
        <v>225</v>
      </c>
    </row>
    <row r="21" spans="1:6" ht="63.75" hidden="1" customHeight="1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t="12.75" hidden="1" customHeight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12" t="s">
        <v>189</v>
      </c>
      <c r="F22" s="34" t="s">
        <v>225</v>
      </c>
    </row>
    <row r="23" spans="1:6" ht="12.75" hidden="1" customHeight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4"/>
    </row>
    <row r="24" spans="1:6" ht="12.75" hidden="1" customHeight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4"/>
    </row>
    <row r="25" spans="1:6" ht="51" hidden="1" customHeight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20" t="s">
        <v>457</v>
      </c>
    </row>
    <row r="26" spans="1:6" ht="51" hidden="1" customHeight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9" t="s">
        <v>189</v>
      </c>
      <c r="F26" s="20" t="s">
        <v>417</v>
      </c>
    </row>
    <row r="27" spans="1:6" ht="89.25" hidden="1" customHeight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9" t="s">
        <v>189</v>
      </c>
      <c r="F27" s="19" t="s">
        <v>416</v>
      </c>
    </row>
    <row r="28" spans="1:6" ht="12.75" hidden="1" customHeight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4"/>
    </row>
    <row r="29" spans="1:6" ht="12.75" hidden="1" customHeight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4"/>
    </row>
    <row r="30" spans="1:6" ht="12.75" hidden="1" customHeight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4"/>
    </row>
    <row r="31" spans="1:6" ht="12.75" hidden="1" customHeight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4"/>
    </row>
    <row r="32" spans="1:6" ht="12.75" hidden="1" customHeight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4"/>
    </row>
    <row r="33" spans="1:6" ht="12.75" hidden="1" customHeight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4"/>
    </row>
    <row r="34" spans="1:6" ht="12.75" hidden="1" customHeight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4"/>
    </row>
    <row r="35" spans="1:6" ht="12.75" hidden="1" customHeight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4"/>
    </row>
    <row r="36" spans="1:6" ht="51" hidden="1" customHeight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9" t="s">
        <v>189</v>
      </c>
      <c r="F36" s="20" t="s">
        <v>417</v>
      </c>
    </row>
    <row r="37" spans="1:6" ht="51" hidden="1" customHeight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9" t="s">
        <v>189</v>
      </c>
      <c r="F37" s="20" t="s">
        <v>417</v>
      </c>
    </row>
    <row r="38" spans="1:6" ht="51" hidden="1" customHeight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9" t="s">
        <v>189</v>
      </c>
      <c r="F38" s="20" t="s">
        <v>418</v>
      </c>
    </row>
    <row r="39" spans="1:6" ht="51" hidden="1" customHeight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12" t="s">
        <v>189</v>
      </c>
      <c r="F39" s="20" t="s">
        <v>418</v>
      </c>
    </row>
    <row r="40" spans="1:6" ht="51" hidden="1" customHeight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9" t="s">
        <v>189</v>
      </c>
      <c r="F40" s="20" t="s">
        <v>418</v>
      </c>
    </row>
    <row r="41" spans="1:6" ht="51" hidden="1" customHeight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9" t="s">
        <v>189</v>
      </c>
      <c r="F41" s="20" t="s">
        <v>418</v>
      </c>
    </row>
    <row r="42" spans="1:6" ht="51" hidden="1" customHeight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9" t="s">
        <v>189</v>
      </c>
      <c r="F42" s="20" t="s">
        <v>418</v>
      </c>
    </row>
    <row r="43" spans="1:6" ht="51" hidden="1" customHeight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9" t="s">
        <v>189</v>
      </c>
      <c r="F43" s="20" t="s">
        <v>418</v>
      </c>
    </row>
    <row r="44" spans="1:6" ht="51" hidden="1" customHeight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12" t="s">
        <v>189</v>
      </c>
      <c r="F44" s="20" t="s">
        <v>418</v>
      </c>
    </row>
    <row r="45" spans="1:6" ht="51" hidden="1" customHeight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9" t="s">
        <v>189</v>
      </c>
      <c r="F45" s="20" t="s">
        <v>418</v>
      </c>
    </row>
    <row r="46" spans="1:6" ht="51" hidden="1" customHeight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9" t="s">
        <v>189</v>
      </c>
      <c r="F46" s="20" t="s">
        <v>419</v>
      </c>
    </row>
    <row r="47" spans="1:6" ht="51" hidden="1" customHeight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9" t="s">
        <v>189</v>
      </c>
      <c r="F47" s="20" t="s">
        <v>419</v>
      </c>
    </row>
    <row r="48" spans="1:6" ht="51" hidden="1" customHeight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12" t="s">
        <v>189</v>
      </c>
      <c r="F48" s="20" t="s">
        <v>419</v>
      </c>
    </row>
    <row r="49" spans="1:6" ht="51" hidden="1" customHeight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9" t="s">
        <v>189</v>
      </c>
      <c r="F49" s="20" t="s">
        <v>419</v>
      </c>
    </row>
    <row r="50" spans="1:6" ht="51" hidden="1" customHeight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9" t="s">
        <v>189</v>
      </c>
      <c r="F50" s="20" t="s">
        <v>419</v>
      </c>
    </row>
    <row r="51" spans="1:6" ht="51" hidden="1" customHeight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9" t="s">
        <v>189</v>
      </c>
      <c r="F51" s="20" t="s">
        <v>419</v>
      </c>
    </row>
    <row r="52" spans="1:6" ht="51" hidden="1" customHeight="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20" t="s">
        <v>408</v>
      </c>
    </row>
    <row r="53" spans="1:6" ht="51" hidden="1" customHeight="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9" t="s">
        <v>189</v>
      </c>
      <c r="F53" s="20" t="s">
        <v>408</v>
      </c>
    </row>
    <row r="54" spans="1:6" ht="51" hidden="1" customHeight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12" t="s">
        <v>189</v>
      </c>
      <c r="F54" s="20" t="s">
        <v>409</v>
      </c>
    </row>
    <row r="55" spans="1:6" ht="51" hidden="1" customHeight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12" t="s">
        <v>189</v>
      </c>
      <c r="F55" s="20" t="s">
        <v>409</v>
      </c>
    </row>
    <row r="56" spans="1:6" ht="12.75" hidden="1" customHeight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4"/>
    </row>
    <row r="57" spans="1:6" ht="12.75" hidden="1" customHeight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4"/>
    </row>
    <row r="58" spans="1:6" ht="51" hidden="1" customHeight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9" t="s">
        <v>189</v>
      </c>
      <c r="F58" s="20" t="s">
        <v>410</v>
      </c>
    </row>
    <row r="59" spans="1:6" ht="51" hidden="1" customHeight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9" t="s">
        <v>189</v>
      </c>
      <c r="F59" s="20" t="s">
        <v>410</v>
      </c>
    </row>
    <row r="60" spans="1:6" ht="51" hidden="1" customHeight="1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20" t="s">
        <v>411</v>
      </c>
    </row>
    <row r="61" spans="1:6" ht="51" hidden="1" customHeight="1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9" t="s">
        <v>189</v>
      </c>
      <c r="F61" s="20" t="s">
        <v>411</v>
      </c>
    </row>
    <row r="62" spans="1:6" ht="51" hidden="1" customHeight="1" x14ac:dyDescent="0.2">
      <c r="A62" s="19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20" t="s">
        <v>412</v>
      </c>
    </row>
    <row r="63" spans="1:6" ht="51" hidden="1" customHeight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9" t="s">
        <v>189</v>
      </c>
      <c r="F63" s="20" t="s">
        <v>412</v>
      </c>
    </row>
    <row r="64" spans="1:6" ht="12.75" hidden="1" customHeight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4"/>
    </row>
    <row r="65" spans="1:6" ht="12.75" hidden="1" customHeight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4"/>
    </row>
    <row r="66" spans="1:6" ht="12.75" hidden="1" customHeight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4"/>
    </row>
    <row r="67" spans="1:6" ht="12.75" hidden="1" customHeight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4"/>
    </row>
    <row r="68" spans="1:6" ht="89.25" hidden="1" customHeight="1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20" t="s">
        <v>480</v>
      </c>
    </row>
    <row r="69" spans="1:6" ht="89.25" hidden="1" customHeight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9" t="s">
        <v>189</v>
      </c>
      <c r="F69" s="20" t="s">
        <v>480</v>
      </c>
    </row>
    <row r="70" spans="1:6" ht="12.75" hidden="1" customHeight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4"/>
    </row>
    <row r="71" spans="1:6" ht="12.75" hidden="1" customHeight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4"/>
    </row>
    <row r="72" spans="1:6" ht="12.75" hidden="1" customHeight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4"/>
    </row>
    <row r="73" spans="1:6" ht="12.75" hidden="1" customHeight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4"/>
    </row>
    <row r="74" spans="1:6" ht="153" hidden="1" customHeight="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19" t="s">
        <v>413</v>
      </c>
    </row>
    <row r="75" spans="1:6" ht="153" hidden="1" customHeight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12" t="s">
        <v>189</v>
      </c>
      <c r="F75" s="19" t="s">
        <v>413</v>
      </c>
    </row>
    <row r="76" spans="1:6" ht="63.75" hidden="1" customHeight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19" t="s">
        <v>414</v>
      </c>
    </row>
    <row r="77" spans="1:6" ht="63.75" hidden="1" customHeight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9" t="s">
        <v>189</v>
      </c>
      <c r="F77" s="19" t="s">
        <v>414</v>
      </c>
    </row>
    <row r="78" spans="1:6" ht="51" hidden="1" customHeight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9" t="s">
        <v>189</v>
      </c>
      <c r="F78" s="19" t="s">
        <v>469</v>
      </c>
    </row>
    <row r="79" spans="1:6" ht="51" hidden="1" customHeight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9" t="s">
        <v>189</v>
      </c>
      <c r="F79" s="19" t="s">
        <v>469</v>
      </c>
    </row>
    <row r="80" spans="1:6" ht="51" hidden="1" customHeight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9" t="s">
        <v>189</v>
      </c>
      <c r="F80" s="19" t="s">
        <v>470</v>
      </c>
    </row>
    <row r="81" spans="1:6" ht="51" hidden="1" customHeight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9" t="s">
        <v>189</v>
      </c>
      <c r="F81" s="19" t="s">
        <v>470</v>
      </c>
    </row>
    <row r="82" spans="1:6" ht="63.75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9" t="s">
        <v>189</v>
      </c>
      <c r="F82" s="16" t="s">
        <v>507</v>
      </c>
    </row>
    <row r="83" spans="1:6" ht="63.75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9" t="s">
        <v>189</v>
      </c>
      <c r="F83" s="16" t="s">
        <v>507</v>
      </c>
    </row>
    <row r="84" spans="1:6" ht="63.75" x14ac:dyDescent="0.2">
      <c r="A84" s="20" t="s">
        <v>110</v>
      </c>
      <c r="B84" s="4" t="s">
        <v>6</v>
      </c>
      <c r="C84" s="4" t="s">
        <v>12</v>
      </c>
      <c r="D84" s="23" t="s">
        <v>366</v>
      </c>
      <c r="E84" s="9" t="s">
        <v>189</v>
      </c>
      <c r="F84" s="16" t="s">
        <v>508</v>
      </c>
    </row>
    <row r="85" spans="1:6" ht="51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9" t="s">
        <v>189</v>
      </c>
      <c r="F85" s="16" t="s">
        <v>509</v>
      </c>
    </row>
    <row r="86" spans="1:6" ht="51" hidden="1" customHeight="1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12" t="s">
        <v>189</v>
      </c>
      <c r="F86" s="19" t="s">
        <v>415</v>
      </c>
    </row>
    <row r="87" spans="1:6" ht="51" hidden="1" customHeight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12" t="s">
        <v>189</v>
      </c>
      <c r="F87" s="19" t="s">
        <v>415</v>
      </c>
    </row>
    <row r="88" spans="1:6" ht="12.75" hidden="1" customHeight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4"/>
    </row>
    <row r="89" spans="1:6" ht="12.75" hidden="1" customHeight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4"/>
    </row>
    <row r="90" spans="1:6" ht="12.75" hidden="1" customHeight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4"/>
    </row>
    <row r="91" spans="1:6" ht="12.75" hidden="1" customHeight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4"/>
    </row>
    <row r="92" spans="1:6" ht="12.75" hidden="1" customHeight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4"/>
    </row>
    <row r="93" spans="1:6" ht="12.75" hidden="1" customHeight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4"/>
    </row>
    <row r="94" spans="1:6" ht="12.75" hidden="1" customHeight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4"/>
    </row>
    <row r="95" spans="1:6" ht="12.75" hidden="1" customHeight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4"/>
    </row>
    <row r="96" spans="1:6" ht="12.75" hidden="1" customHeight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4"/>
    </row>
    <row r="97" spans="1:6" ht="12.75" hidden="1" customHeight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4"/>
    </row>
    <row r="98" spans="1:6" ht="12.75" hidden="1" customHeight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4"/>
    </row>
    <row r="99" spans="1:6" ht="12.75" hidden="1" customHeight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4"/>
    </row>
    <row r="100" spans="1:6" ht="12.75" hidden="1" customHeight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4"/>
    </row>
    <row r="101" spans="1:6" ht="12.75" hidden="1" customHeight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4"/>
    </row>
    <row r="102" spans="1:6" ht="12.75" hidden="1" customHeight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4"/>
    </row>
    <row r="103" spans="1:6" ht="12.75" hidden="1" customHeight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4"/>
    </row>
    <row r="104" spans="1:6" ht="12.75" hidden="1" customHeight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4"/>
    </row>
    <row r="105" spans="1:6" ht="12.75" hidden="1" customHeight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4"/>
    </row>
    <row r="106" spans="1:6" ht="12.75" hidden="1" customHeight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4"/>
    </row>
    <row r="107" spans="1:6" ht="12.75" hidden="1" customHeight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4"/>
    </row>
    <row r="108" spans="1:6" ht="12.75" hidden="1" customHeight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4"/>
    </row>
    <row r="109" spans="1:6" ht="12.75" hidden="1" customHeight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4"/>
    </row>
    <row r="110" spans="1:6" ht="12.75" hidden="1" customHeight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4"/>
    </row>
    <row r="111" spans="1:6" ht="12.75" hidden="1" customHeight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4"/>
    </row>
    <row r="112" spans="1:6" ht="12.75" hidden="1" customHeight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4"/>
    </row>
    <row r="113" spans="1:6" ht="12.75" hidden="1" customHeight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4"/>
    </row>
    <row r="114" spans="1:6" ht="12.75" hidden="1" customHeight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4"/>
    </row>
    <row r="115" spans="1:6" ht="12.75" hidden="1" customHeight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4"/>
    </row>
    <row r="116" spans="1:6" ht="12.75" hidden="1" customHeight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4"/>
    </row>
    <row r="117" spans="1:6" ht="12.75" hidden="1" customHeight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4"/>
    </row>
    <row r="118" spans="1:6" ht="12.75" hidden="1" customHeight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4"/>
    </row>
    <row r="119" spans="1:6" ht="12.75" hidden="1" customHeight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4"/>
    </row>
    <row r="120" spans="1:6" ht="12.75" hidden="1" customHeight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4"/>
    </row>
  </sheetData>
  <autoFilter ref="A1:F120">
    <filterColumn colId="5">
      <colorFilter dxfId="5"/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0"/>
  <sheetViews>
    <sheetView workbookViewId="0">
      <selection activeCell="F84" sqref="F84"/>
    </sheetView>
  </sheetViews>
  <sheetFormatPr defaultRowHeight="12.75" x14ac:dyDescent="0.2"/>
  <cols>
    <col min="1" max="1" width="32" customWidth="1"/>
    <col min="2" max="2" width="10" customWidth="1"/>
    <col min="3" max="3" width="5" customWidth="1"/>
    <col min="4" max="4" width="11.5703125" customWidth="1"/>
    <col min="5" max="5" width="10.140625" customWidth="1"/>
    <col min="6" max="6" width="30.140625" style="27" customWidth="1"/>
  </cols>
  <sheetData>
    <row r="1" spans="1:6" ht="25.5" x14ac:dyDescent="0.2">
      <c r="A1" s="14" t="s">
        <v>0</v>
      </c>
      <c r="B1" s="14" t="s">
        <v>1</v>
      </c>
      <c r="C1" s="14" t="s">
        <v>2</v>
      </c>
      <c r="D1" s="22" t="s">
        <v>279</v>
      </c>
      <c r="E1" s="8" t="s">
        <v>280</v>
      </c>
      <c r="F1" s="24" t="s">
        <v>273</v>
      </c>
    </row>
    <row r="2" spans="1:6" ht="38.25" hidden="1" x14ac:dyDescent="0.2">
      <c r="A2" s="19" t="s">
        <v>5</v>
      </c>
      <c r="B2" s="4" t="s">
        <v>6</v>
      </c>
      <c r="C2" s="4" t="s">
        <v>7</v>
      </c>
      <c r="D2" s="23" t="s">
        <v>8</v>
      </c>
      <c r="E2" s="9" t="s">
        <v>189</v>
      </c>
      <c r="F2" s="20" t="s">
        <v>471</v>
      </c>
    </row>
    <row r="3" spans="1:6" hidden="1" x14ac:dyDescent="0.2">
      <c r="A3" s="19" t="s">
        <v>9</v>
      </c>
      <c r="B3" s="4" t="s">
        <v>6</v>
      </c>
      <c r="C3" s="4" t="s">
        <v>10</v>
      </c>
      <c r="D3" s="23" t="s">
        <v>285</v>
      </c>
      <c r="E3" s="12" t="s">
        <v>189</v>
      </c>
      <c r="F3" s="34" t="s">
        <v>11</v>
      </c>
    </row>
    <row r="4" spans="1:6" hidden="1" x14ac:dyDescent="0.2">
      <c r="A4" s="19" t="s">
        <v>13</v>
      </c>
      <c r="B4" s="4" t="s">
        <v>6</v>
      </c>
      <c r="C4" s="4" t="s">
        <v>14</v>
      </c>
      <c r="D4" s="23" t="s">
        <v>286</v>
      </c>
      <c r="E4" s="12" t="s">
        <v>189</v>
      </c>
      <c r="F4" s="35" t="s">
        <v>15</v>
      </c>
    </row>
    <row r="5" spans="1:6" hidden="1" x14ac:dyDescent="0.2">
      <c r="A5" s="19" t="s">
        <v>17</v>
      </c>
      <c r="B5" s="4" t="s">
        <v>6</v>
      </c>
      <c r="C5" s="4" t="s">
        <v>7</v>
      </c>
      <c r="D5" s="23" t="s">
        <v>287</v>
      </c>
      <c r="E5" s="9" t="s">
        <v>189</v>
      </c>
      <c r="F5" s="36" t="s">
        <v>442</v>
      </c>
    </row>
    <row r="6" spans="1:6" ht="25.5" hidden="1" x14ac:dyDescent="0.2">
      <c r="A6" s="19" t="s">
        <v>18</v>
      </c>
      <c r="B6" s="4" t="s">
        <v>19</v>
      </c>
      <c r="C6" s="4" t="s">
        <v>10</v>
      </c>
      <c r="D6" s="23" t="s">
        <v>288</v>
      </c>
      <c r="E6" s="12" t="s">
        <v>189</v>
      </c>
      <c r="F6" s="20" t="s">
        <v>278</v>
      </c>
    </row>
    <row r="7" spans="1:6" ht="25.5" hidden="1" x14ac:dyDescent="0.2">
      <c r="A7" s="19" t="s">
        <v>21</v>
      </c>
      <c r="B7" s="4" t="s">
        <v>19</v>
      </c>
      <c r="C7" s="4" t="s">
        <v>20</v>
      </c>
      <c r="D7" s="23" t="s">
        <v>289</v>
      </c>
      <c r="E7" s="12" t="s">
        <v>189</v>
      </c>
      <c r="F7" s="20" t="s">
        <v>282</v>
      </c>
    </row>
    <row r="8" spans="1:6" ht="25.5" hidden="1" x14ac:dyDescent="0.2">
      <c r="A8" s="19" t="s">
        <v>22</v>
      </c>
      <c r="B8" s="4" t="s">
        <v>23</v>
      </c>
      <c r="C8" s="4" t="s">
        <v>12</v>
      </c>
      <c r="D8" s="23" t="s">
        <v>290</v>
      </c>
      <c r="E8" s="12" t="s">
        <v>189</v>
      </c>
      <c r="F8" s="37" t="s">
        <v>443</v>
      </c>
    </row>
    <row r="9" spans="1:6" hidden="1" x14ac:dyDescent="0.2">
      <c r="A9" s="19" t="s">
        <v>24</v>
      </c>
      <c r="B9" s="4" t="s">
        <v>23</v>
      </c>
      <c r="C9" s="4" t="s">
        <v>20</v>
      </c>
      <c r="D9" s="23" t="s">
        <v>291</v>
      </c>
      <c r="E9" s="12" t="s">
        <v>189</v>
      </c>
      <c r="F9" s="35" t="s">
        <v>274</v>
      </c>
    </row>
    <row r="10" spans="1:6" ht="25.5" hidden="1" x14ac:dyDescent="0.2">
      <c r="A10" s="19" t="s">
        <v>25</v>
      </c>
      <c r="B10" s="4" t="s">
        <v>6</v>
      </c>
      <c r="C10" s="4" t="s">
        <v>26</v>
      </c>
      <c r="D10" s="23" t="s">
        <v>292</v>
      </c>
      <c r="E10" s="12" t="s">
        <v>189</v>
      </c>
      <c r="F10" s="19" t="s">
        <v>276</v>
      </c>
    </row>
    <row r="11" spans="1:6" ht="76.5" hidden="1" x14ac:dyDescent="0.2">
      <c r="A11" s="19" t="s">
        <v>28</v>
      </c>
      <c r="B11" s="4" t="s">
        <v>6</v>
      </c>
      <c r="C11" s="4" t="s">
        <v>29</v>
      </c>
      <c r="D11" s="23" t="s">
        <v>293</v>
      </c>
      <c r="E11" s="12" t="s">
        <v>189</v>
      </c>
      <c r="F11" s="20" t="s">
        <v>444</v>
      </c>
    </row>
    <row r="12" spans="1:6" hidden="1" x14ac:dyDescent="0.2">
      <c r="A12" s="19" t="s">
        <v>30</v>
      </c>
      <c r="B12" s="4" t="s">
        <v>6</v>
      </c>
      <c r="C12" s="4" t="s">
        <v>31</v>
      </c>
      <c r="D12" s="23" t="s">
        <v>294</v>
      </c>
      <c r="E12" s="9" t="s">
        <v>189</v>
      </c>
      <c r="F12" s="19" t="s">
        <v>478</v>
      </c>
    </row>
    <row r="13" spans="1:6" ht="25.5" hidden="1" x14ac:dyDescent="0.2">
      <c r="A13" s="19" t="s">
        <v>32</v>
      </c>
      <c r="B13" s="4" t="s">
        <v>19</v>
      </c>
      <c r="C13" s="4" t="s">
        <v>10</v>
      </c>
      <c r="D13" s="23" t="s">
        <v>295</v>
      </c>
      <c r="E13" s="12" t="s">
        <v>189</v>
      </c>
      <c r="F13" s="19" t="s">
        <v>278</v>
      </c>
    </row>
    <row r="14" spans="1:6" hidden="1" x14ac:dyDescent="0.2">
      <c r="A14" s="19" t="s">
        <v>34</v>
      </c>
      <c r="B14" s="4" t="s">
        <v>19</v>
      </c>
      <c r="C14" s="4" t="s">
        <v>20</v>
      </c>
      <c r="D14" s="23" t="s">
        <v>296</v>
      </c>
      <c r="E14" s="12" t="s">
        <v>189</v>
      </c>
      <c r="F14" s="19" t="s">
        <v>151</v>
      </c>
    </row>
    <row r="15" spans="1:6" ht="38.25" hidden="1" x14ac:dyDescent="0.2">
      <c r="A15" s="19" t="s">
        <v>35</v>
      </c>
      <c r="B15" s="4" t="s">
        <v>6</v>
      </c>
      <c r="C15" s="4" t="s">
        <v>16</v>
      </c>
      <c r="D15" s="23" t="s">
        <v>297</v>
      </c>
      <c r="E15" s="9" t="s">
        <v>189</v>
      </c>
      <c r="F15" s="20" t="s">
        <v>472</v>
      </c>
    </row>
    <row r="16" spans="1:6" ht="127.5" hidden="1" x14ac:dyDescent="0.2">
      <c r="A16" s="19" t="s">
        <v>37</v>
      </c>
      <c r="B16" s="4" t="s">
        <v>6</v>
      </c>
      <c r="C16" s="4" t="s">
        <v>4</v>
      </c>
      <c r="D16" s="23" t="s">
        <v>298</v>
      </c>
      <c r="E16" s="9" t="s">
        <v>189</v>
      </c>
      <c r="F16" s="19" t="s">
        <v>473</v>
      </c>
    </row>
    <row r="17" spans="1:6" hidden="1" x14ac:dyDescent="0.2">
      <c r="A17" s="19" t="s">
        <v>38</v>
      </c>
      <c r="B17" s="4" t="s">
        <v>6</v>
      </c>
      <c r="C17" s="4" t="s">
        <v>4</v>
      </c>
      <c r="D17" s="23" t="s">
        <v>299</v>
      </c>
      <c r="E17" s="12" t="s">
        <v>189</v>
      </c>
      <c r="F17" s="34" t="s">
        <v>161</v>
      </c>
    </row>
    <row r="18" spans="1:6" ht="38.25" hidden="1" x14ac:dyDescent="0.2">
      <c r="A18" s="19" t="s">
        <v>39</v>
      </c>
      <c r="B18" s="4" t="s">
        <v>6</v>
      </c>
      <c r="C18" s="4" t="s">
        <v>4</v>
      </c>
      <c r="D18" s="23" t="s">
        <v>300</v>
      </c>
      <c r="E18" s="9" t="s">
        <v>189</v>
      </c>
      <c r="F18" s="19" t="s">
        <v>474</v>
      </c>
    </row>
    <row r="19" spans="1:6" hidden="1" x14ac:dyDescent="0.2">
      <c r="A19" s="19" t="s">
        <v>40</v>
      </c>
      <c r="B19" s="4" t="s">
        <v>6</v>
      </c>
      <c r="C19" s="4" t="s">
        <v>29</v>
      </c>
      <c r="D19" s="23" t="s">
        <v>301</v>
      </c>
      <c r="E19" s="9" t="s">
        <v>189</v>
      </c>
      <c r="F19" s="34" t="s">
        <v>225</v>
      </c>
    </row>
    <row r="20" spans="1:6" ht="25.5" hidden="1" x14ac:dyDescent="0.2">
      <c r="A20" s="19" t="s">
        <v>42</v>
      </c>
      <c r="B20" s="4" t="s">
        <v>6</v>
      </c>
      <c r="C20" s="4" t="s">
        <v>26</v>
      </c>
      <c r="D20" s="23" t="s">
        <v>302</v>
      </c>
      <c r="E20" s="30" t="s">
        <v>193</v>
      </c>
      <c r="F20" s="19" t="s">
        <v>445</v>
      </c>
    </row>
    <row r="21" spans="1:6" ht="63.75" hidden="1" x14ac:dyDescent="0.2">
      <c r="A21" s="19" t="s">
        <v>43</v>
      </c>
      <c r="B21" s="4" t="s">
        <v>6</v>
      </c>
      <c r="C21" s="4" t="s">
        <v>41</v>
      </c>
      <c r="D21" s="23" t="s">
        <v>303</v>
      </c>
      <c r="E21" s="12" t="s">
        <v>189</v>
      </c>
      <c r="F21" s="19" t="s">
        <v>456</v>
      </c>
    </row>
    <row r="22" spans="1:6" hidden="1" x14ac:dyDescent="0.2">
      <c r="A22" s="19" t="s">
        <v>44</v>
      </c>
      <c r="B22" s="4" t="s">
        <v>6</v>
      </c>
      <c r="C22" s="4" t="s">
        <v>45</v>
      </c>
      <c r="D22" s="23" t="s">
        <v>304</v>
      </c>
      <c r="E22" s="30" t="s">
        <v>193</v>
      </c>
      <c r="F22" s="38"/>
    </row>
    <row r="23" spans="1:6" hidden="1" x14ac:dyDescent="0.2">
      <c r="A23" s="19" t="s">
        <v>46</v>
      </c>
      <c r="B23" s="4" t="s">
        <v>6</v>
      </c>
      <c r="C23" s="4" t="s">
        <v>26</v>
      </c>
      <c r="D23" s="23" t="s">
        <v>305</v>
      </c>
      <c r="E23" s="12" t="s">
        <v>193</v>
      </c>
      <c r="F23" s="38"/>
    </row>
    <row r="24" spans="1:6" hidden="1" x14ac:dyDescent="0.2">
      <c r="A24" s="19" t="s">
        <v>47</v>
      </c>
      <c r="B24" s="4" t="s">
        <v>6</v>
      </c>
      <c r="C24" s="4" t="s">
        <v>29</v>
      </c>
      <c r="D24" s="23" t="s">
        <v>306</v>
      </c>
      <c r="E24" s="12" t="s">
        <v>193</v>
      </c>
      <c r="F24" s="38"/>
    </row>
    <row r="25" spans="1:6" ht="51" hidden="1" x14ac:dyDescent="0.2">
      <c r="A25" s="19" t="s">
        <v>49</v>
      </c>
      <c r="B25" s="4" t="s">
        <v>6</v>
      </c>
      <c r="C25" s="4" t="s">
        <v>41</v>
      </c>
      <c r="D25" s="23" t="s">
        <v>307</v>
      </c>
      <c r="E25" s="9" t="s">
        <v>189</v>
      </c>
      <c r="F25" s="20" t="s">
        <v>457</v>
      </c>
    </row>
    <row r="26" spans="1:6" hidden="1" x14ac:dyDescent="0.2">
      <c r="A26" s="19" t="s">
        <v>50</v>
      </c>
      <c r="B26" s="4" t="s">
        <v>6</v>
      </c>
      <c r="C26" s="4" t="s">
        <v>45</v>
      </c>
      <c r="D26" s="23" t="s">
        <v>308</v>
      </c>
      <c r="E26" s="30" t="s">
        <v>193</v>
      </c>
      <c r="F26" s="38"/>
    </row>
    <row r="27" spans="1:6" hidden="1" x14ac:dyDescent="0.2">
      <c r="A27" s="19" t="s">
        <v>51</v>
      </c>
      <c r="B27" s="4" t="s">
        <v>6</v>
      </c>
      <c r="C27" s="4" t="s">
        <v>8</v>
      </c>
      <c r="D27" s="23" t="s">
        <v>309</v>
      </c>
      <c r="E27" s="30" t="s">
        <v>193</v>
      </c>
      <c r="F27" s="38"/>
    </row>
    <row r="28" spans="1:6" hidden="1" x14ac:dyDescent="0.2">
      <c r="A28" s="19" t="s">
        <v>52</v>
      </c>
      <c r="B28" s="4" t="s">
        <v>6</v>
      </c>
      <c r="C28" s="4" t="s">
        <v>45</v>
      </c>
      <c r="D28" s="23" t="s">
        <v>310</v>
      </c>
      <c r="E28" s="12" t="s">
        <v>193</v>
      </c>
      <c r="F28" s="38"/>
    </row>
    <row r="29" spans="1:6" hidden="1" x14ac:dyDescent="0.2">
      <c r="A29" s="19" t="s">
        <v>53</v>
      </c>
      <c r="B29" s="4" t="s">
        <v>6</v>
      </c>
      <c r="C29" s="4" t="s">
        <v>45</v>
      </c>
      <c r="D29" s="23" t="s">
        <v>311</v>
      </c>
      <c r="E29" s="12" t="s">
        <v>193</v>
      </c>
      <c r="F29" s="38"/>
    </row>
    <row r="30" spans="1:6" hidden="1" x14ac:dyDescent="0.2">
      <c r="A30" s="19" t="s">
        <v>54</v>
      </c>
      <c r="B30" s="4" t="s">
        <v>6</v>
      </c>
      <c r="C30" s="4" t="s">
        <v>45</v>
      </c>
      <c r="D30" s="23" t="s">
        <v>312</v>
      </c>
      <c r="E30" s="12" t="s">
        <v>193</v>
      </c>
      <c r="F30" s="38"/>
    </row>
    <row r="31" spans="1:6" hidden="1" x14ac:dyDescent="0.2">
      <c r="A31" s="19" t="s">
        <v>55</v>
      </c>
      <c r="B31" s="4" t="s">
        <v>6</v>
      </c>
      <c r="C31" s="4" t="s">
        <v>45</v>
      </c>
      <c r="D31" s="23" t="s">
        <v>313</v>
      </c>
      <c r="E31" s="12" t="s">
        <v>193</v>
      </c>
      <c r="F31" s="38"/>
    </row>
    <row r="32" spans="1:6" hidden="1" x14ac:dyDescent="0.2">
      <c r="A32" s="19" t="s">
        <v>56</v>
      </c>
      <c r="B32" s="4" t="s">
        <v>6</v>
      </c>
      <c r="C32" s="4" t="s">
        <v>57</v>
      </c>
      <c r="D32" s="23" t="s">
        <v>314</v>
      </c>
      <c r="E32" s="12" t="s">
        <v>193</v>
      </c>
      <c r="F32" s="38"/>
    </row>
    <row r="33" spans="1:6" hidden="1" x14ac:dyDescent="0.2">
      <c r="A33" s="19" t="s">
        <v>58</v>
      </c>
      <c r="B33" s="4" t="s">
        <v>6</v>
      </c>
      <c r="C33" s="4" t="s">
        <v>57</v>
      </c>
      <c r="D33" s="23" t="s">
        <v>315</v>
      </c>
      <c r="E33" s="12" t="s">
        <v>193</v>
      </c>
      <c r="F33" s="38"/>
    </row>
    <row r="34" spans="1:6" hidden="1" x14ac:dyDescent="0.2">
      <c r="A34" s="19" t="s">
        <v>59</v>
      </c>
      <c r="B34" s="4" t="s">
        <v>6</v>
      </c>
      <c r="C34" s="4" t="s">
        <v>27</v>
      </c>
      <c r="D34" s="23" t="s">
        <v>316</v>
      </c>
      <c r="E34" s="12" t="s">
        <v>193</v>
      </c>
      <c r="F34" s="38"/>
    </row>
    <row r="35" spans="1:6" hidden="1" x14ac:dyDescent="0.2">
      <c r="A35" s="19" t="s">
        <v>60</v>
      </c>
      <c r="B35" s="4" t="s">
        <v>6</v>
      </c>
      <c r="C35" s="4" t="s">
        <v>27</v>
      </c>
      <c r="D35" s="23" t="s">
        <v>317</v>
      </c>
      <c r="E35" s="12" t="s">
        <v>193</v>
      </c>
      <c r="F35" s="38"/>
    </row>
    <row r="36" spans="1:6" ht="51" hidden="1" x14ac:dyDescent="0.2">
      <c r="A36" s="19" t="s">
        <v>61</v>
      </c>
      <c r="B36" s="4" t="s">
        <v>6</v>
      </c>
      <c r="C36" s="4" t="s">
        <v>57</v>
      </c>
      <c r="D36" s="23" t="s">
        <v>318</v>
      </c>
      <c r="E36" s="9" t="s">
        <v>189</v>
      </c>
      <c r="F36" s="20" t="s">
        <v>417</v>
      </c>
    </row>
    <row r="37" spans="1:6" hidden="1" x14ac:dyDescent="0.2">
      <c r="A37" s="19" t="s">
        <v>62</v>
      </c>
      <c r="B37" s="4" t="s">
        <v>6</v>
      </c>
      <c r="C37" s="4" t="s">
        <v>57</v>
      </c>
      <c r="D37" s="23" t="s">
        <v>319</v>
      </c>
      <c r="E37" s="30" t="s">
        <v>193</v>
      </c>
      <c r="F37" s="38"/>
    </row>
    <row r="38" spans="1:6" ht="51" hidden="1" x14ac:dyDescent="0.2">
      <c r="A38" s="19" t="s">
        <v>63</v>
      </c>
      <c r="B38" s="4" t="s">
        <v>6</v>
      </c>
      <c r="C38" s="4" t="s">
        <v>29</v>
      </c>
      <c r="D38" s="23" t="s">
        <v>320</v>
      </c>
      <c r="E38" s="9" t="s">
        <v>189</v>
      </c>
      <c r="F38" s="20" t="s">
        <v>418</v>
      </c>
    </row>
    <row r="39" spans="1:6" hidden="1" x14ac:dyDescent="0.2">
      <c r="A39" s="19" t="s">
        <v>64</v>
      </c>
      <c r="B39" s="4" t="s">
        <v>6</v>
      </c>
      <c r="C39" s="4" t="s">
        <v>29</v>
      </c>
      <c r="D39" s="23" t="s">
        <v>321</v>
      </c>
      <c r="E39" s="30" t="s">
        <v>193</v>
      </c>
      <c r="F39" s="38"/>
    </row>
    <row r="40" spans="1:6" ht="51" hidden="1" x14ac:dyDescent="0.2">
      <c r="A40" s="19" t="s">
        <v>65</v>
      </c>
      <c r="B40" s="4" t="s">
        <v>6</v>
      </c>
      <c r="C40" s="4" t="s">
        <v>29</v>
      </c>
      <c r="D40" s="23" t="s">
        <v>322</v>
      </c>
      <c r="E40" s="9" t="s">
        <v>189</v>
      </c>
      <c r="F40" s="20" t="s">
        <v>418</v>
      </c>
    </row>
    <row r="41" spans="1:6" hidden="1" x14ac:dyDescent="0.2">
      <c r="A41" s="19" t="s">
        <v>66</v>
      </c>
      <c r="B41" s="4" t="s">
        <v>6</v>
      </c>
      <c r="C41" s="4" t="s">
        <v>29</v>
      </c>
      <c r="D41" s="23" t="s">
        <v>323</v>
      </c>
      <c r="E41" s="30" t="s">
        <v>193</v>
      </c>
      <c r="F41" s="38"/>
    </row>
    <row r="42" spans="1:6" ht="51" hidden="1" x14ac:dyDescent="0.2">
      <c r="A42" s="19" t="s">
        <v>67</v>
      </c>
      <c r="B42" s="4" t="s">
        <v>6</v>
      </c>
      <c r="C42" s="4" t="s">
        <v>29</v>
      </c>
      <c r="D42" s="23" t="s">
        <v>324</v>
      </c>
      <c r="E42" s="9" t="s">
        <v>189</v>
      </c>
      <c r="F42" s="20" t="s">
        <v>418</v>
      </c>
    </row>
    <row r="43" spans="1:6" hidden="1" x14ac:dyDescent="0.2">
      <c r="A43" s="19" t="s">
        <v>68</v>
      </c>
      <c r="B43" s="4" t="s">
        <v>6</v>
      </c>
      <c r="C43" s="4" t="s">
        <v>29</v>
      </c>
      <c r="D43" s="23" t="s">
        <v>325</v>
      </c>
      <c r="E43" s="30" t="s">
        <v>193</v>
      </c>
      <c r="F43" s="38"/>
    </row>
    <row r="44" spans="1:6" ht="51" hidden="1" x14ac:dyDescent="0.2">
      <c r="A44" s="19" t="s">
        <v>69</v>
      </c>
      <c r="B44" s="4" t="s">
        <v>6</v>
      </c>
      <c r="C44" s="4" t="s">
        <v>29</v>
      </c>
      <c r="D44" s="23" t="s">
        <v>326</v>
      </c>
      <c r="E44" s="12" t="s">
        <v>189</v>
      </c>
      <c r="F44" s="20" t="s">
        <v>418</v>
      </c>
    </row>
    <row r="45" spans="1:6" hidden="1" x14ac:dyDescent="0.2">
      <c r="A45" s="19" t="s">
        <v>70</v>
      </c>
      <c r="B45" s="4" t="s">
        <v>6</v>
      </c>
      <c r="C45" s="4" t="s">
        <v>29</v>
      </c>
      <c r="D45" s="23" t="s">
        <v>327</v>
      </c>
      <c r="E45" s="30" t="s">
        <v>193</v>
      </c>
      <c r="F45" s="38"/>
    </row>
    <row r="46" spans="1:6" ht="51" hidden="1" x14ac:dyDescent="0.2">
      <c r="A46" s="19" t="s">
        <v>71</v>
      </c>
      <c r="B46" s="4" t="s">
        <v>6</v>
      </c>
      <c r="C46" s="4" t="s">
        <v>29</v>
      </c>
      <c r="D46" s="23" t="s">
        <v>328</v>
      </c>
      <c r="E46" s="9" t="s">
        <v>189</v>
      </c>
      <c r="F46" s="20" t="s">
        <v>421</v>
      </c>
    </row>
    <row r="47" spans="1:6" hidden="1" x14ac:dyDescent="0.2">
      <c r="A47" s="19" t="s">
        <v>72</v>
      </c>
      <c r="B47" s="4" t="s">
        <v>6</v>
      </c>
      <c r="C47" s="4" t="s">
        <v>29</v>
      </c>
      <c r="D47" s="23" t="s">
        <v>329</v>
      </c>
      <c r="E47" s="30" t="s">
        <v>193</v>
      </c>
      <c r="F47" s="38"/>
    </row>
    <row r="48" spans="1:6" ht="51" hidden="1" x14ac:dyDescent="0.2">
      <c r="A48" s="19" t="s">
        <v>73</v>
      </c>
      <c r="B48" s="4" t="s">
        <v>6</v>
      </c>
      <c r="C48" s="4" t="s">
        <v>12</v>
      </c>
      <c r="D48" s="23" t="s">
        <v>330</v>
      </c>
      <c r="E48" s="12" t="s">
        <v>189</v>
      </c>
      <c r="F48" s="20" t="s">
        <v>421</v>
      </c>
    </row>
    <row r="49" spans="1:6" hidden="1" x14ac:dyDescent="0.2">
      <c r="A49" s="19" t="s">
        <v>74</v>
      </c>
      <c r="B49" s="4" t="s">
        <v>6</v>
      </c>
      <c r="C49" s="4" t="s">
        <v>12</v>
      </c>
      <c r="D49" s="23" t="s">
        <v>331</v>
      </c>
      <c r="E49" s="30" t="s">
        <v>193</v>
      </c>
      <c r="F49" s="38"/>
    </row>
    <row r="50" spans="1:6" ht="51" hidden="1" x14ac:dyDescent="0.2">
      <c r="A50" s="19" t="s">
        <v>75</v>
      </c>
      <c r="B50" s="4" t="s">
        <v>6</v>
      </c>
      <c r="C50" s="4" t="s">
        <v>27</v>
      </c>
      <c r="D50" s="23" t="s">
        <v>332</v>
      </c>
      <c r="E50" s="9" t="s">
        <v>189</v>
      </c>
      <c r="F50" s="20" t="s">
        <v>421</v>
      </c>
    </row>
    <row r="51" spans="1:6" hidden="1" x14ac:dyDescent="0.2">
      <c r="A51" s="19" t="s">
        <v>77</v>
      </c>
      <c r="B51" s="4" t="s">
        <v>6</v>
      </c>
      <c r="C51" s="4" t="s">
        <v>27</v>
      </c>
      <c r="D51" s="23" t="s">
        <v>333</v>
      </c>
      <c r="E51" s="30" t="s">
        <v>193</v>
      </c>
      <c r="F51" s="38"/>
    </row>
    <row r="52" spans="1:6" ht="51" hidden="1" x14ac:dyDescent="0.2">
      <c r="A52" s="19" t="s">
        <v>78</v>
      </c>
      <c r="B52" s="4" t="s">
        <v>6</v>
      </c>
      <c r="C52" s="4" t="s">
        <v>12</v>
      </c>
      <c r="D52" s="23" t="s">
        <v>334</v>
      </c>
      <c r="E52" s="9" t="s">
        <v>189</v>
      </c>
      <c r="F52" s="20" t="s">
        <v>427</v>
      </c>
    </row>
    <row r="53" spans="1:6" hidden="1" x14ac:dyDescent="0.2">
      <c r="A53" s="19" t="s">
        <v>79</v>
      </c>
      <c r="B53" s="4" t="s">
        <v>6</v>
      </c>
      <c r="C53" s="4" t="s">
        <v>12</v>
      </c>
      <c r="D53" s="23" t="s">
        <v>335</v>
      </c>
      <c r="E53" s="30" t="s">
        <v>193</v>
      </c>
      <c r="F53" s="38"/>
    </row>
    <row r="54" spans="1:6" ht="51" hidden="1" x14ac:dyDescent="0.2">
      <c r="A54" s="19" t="s">
        <v>80</v>
      </c>
      <c r="B54" s="4" t="s">
        <v>6</v>
      </c>
      <c r="C54" s="4" t="s">
        <v>48</v>
      </c>
      <c r="D54" s="23" t="s">
        <v>336</v>
      </c>
      <c r="E54" s="12" t="s">
        <v>189</v>
      </c>
      <c r="F54" s="20" t="s">
        <v>409</v>
      </c>
    </row>
    <row r="55" spans="1:6" hidden="1" x14ac:dyDescent="0.2">
      <c r="A55" s="19" t="s">
        <v>81</v>
      </c>
      <c r="B55" s="4" t="s">
        <v>6</v>
      </c>
      <c r="C55" s="4" t="s">
        <v>48</v>
      </c>
      <c r="D55" s="23" t="s">
        <v>337</v>
      </c>
      <c r="E55" s="30" t="s">
        <v>193</v>
      </c>
      <c r="F55" s="38"/>
    </row>
    <row r="56" spans="1:6" hidden="1" x14ac:dyDescent="0.2">
      <c r="A56" s="19" t="s">
        <v>82</v>
      </c>
      <c r="B56" s="4" t="s">
        <v>6</v>
      </c>
      <c r="C56" s="4" t="s">
        <v>48</v>
      </c>
      <c r="D56" s="23" t="s">
        <v>338</v>
      </c>
      <c r="E56" s="12" t="s">
        <v>193</v>
      </c>
      <c r="F56" s="38"/>
    </row>
    <row r="57" spans="1:6" hidden="1" x14ac:dyDescent="0.2">
      <c r="A57" s="19" t="s">
        <v>83</v>
      </c>
      <c r="B57" s="4" t="s">
        <v>6</v>
      </c>
      <c r="C57" s="4" t="s">
        <v>48</v>
      </c>
      <c r="D57" s="23" t="s">
        <v>339</v>
      </c>
      <c r="E57" s="12" t="s">
        <v>193</v>
      </c>
      <c r="F57" s="38"/>
    </row>
    <row r="58" spans="1:6" ht="51" hidden="1" x14ac:dyDescent="0.2">
      <c r="A58" s="19" t="s">
        <v>84</v>
      </c>
      <c r="B58" s="4" t="s">
        <v>6</v>
      </c>
      <c r="C58" s="4" t="s">
        <v>29</v>
      </c>
      <c r="D58" s="23" t="s">
        <v>340</v>
      </c>
      <c r="E58" s="9" t="s">
        <v>189</v>
      </c>
      <c r="F58" s="20" t="s">
        <v>410</v>
      </c>
    </row>
    <row r="59" spans="1:6" hidden="1" x14ac:dyDescent="0.2">
      <c r="A59" s="19" t="s">
        <v>85</v>
      </c>
      <c r="B59" s="4" t="s">
        <v>6</v>
      </c>
      <c r="C59" s="4" t="s">
        <v>29</v>
      </c>
      <c r="D59" s="23" t="s">
        <v>341</v>
      </c>
      <c r="E59" s="30" t="s">
        <v>193</v>
      </c>
      <c r="F59" s="38"/>
    </row>
    <row r="60" spans="1:6" ht="63.75" hidden="1" x14ac:dyDescent="0.2">
      <c r="A60" s="19" t="s">
        <v>86</v>
      </c>
      <c r="B60" s="4" t="s">
        <v>19</v>
      </c>
      <c r="C60" s="4" t="s">
        <v>10</v>
      </c>
      <c r="D60" s="23" t="s">
        <v>342</v>
      </c>
      <c r="E60" s="9" t="s">
        <v>189</v>
      </c>
      <c r="F60" s="19" t="s">
        <v>446</v>
      </c>
    </row>
    <row r="61" spans="1:6" hidden="1" x14ac:dyDescent="0.2">
      <c r="A61" s="19" t="s">
        <v>87</v>
      </c>
      <c r="B61" s="4" t="s">
        <v>19</v>
      </c>
      <c r="C61" s="4" t="s">
        <v>10</v>
      </c>
      <c r="D61" s="23" t="s">
        <v>343</v>
      </c>
      <c r="E61" s="30" t="s">
        <v>193</v>
      </c>
      <c r="F61" s="38"/>
    </row>
    <row r="62" spans="1:6" ht="63.75" hidden="1" x14ac:dyDescent="0.2">
      <c r="A62" s="19" t="s">
        <v>88</v>
      </c>
      <c r="B62" s="4" t="s">
        <v>19</v>
      </c>
      <c r="C62" s="4" t="s">
        <v>10</v>
      </c>
      <c r="D62" s="23" t="s">
        <v>344</v>
      </c>
      <c r="E62" s="9" t="s">
        <v>189</v>
      </c>
      <c r="F62" s="19" t="s">
        <v>447</v>
      </c>
    </row>
    <row r="63" spans="1:6" hidden="1" x14ac:dyDescent="0.2">
      <c r="A63" s="19" t="s">
        <v>89</v>
      </c>
      <c r="B63" s="4" t="s">
        <v>19</v>
      </c>
      <c r="C63" s="4" t="s">
        <v>10</v>
      </c>
      <c r="D63" s="23" t="s">
        <v>345</v>
      </c>
      <c r="E63" s="30" t="s">
        <v>193</v>
      </c>
      <c r="F63" s="38"/>
    </row>
    <row r="64" spans="1:6" hidden="1" x14ac:dyDescent="0.2">
      <c r="A64" s="19" t="s">
        <v>90</v>
      </c>
      <c r="B64" s="4" t="s">
        <v>6</v>
      </c>
      <c r="C64" s="4" t="s">
        <v>26</v>
      </c>
      <c r="D64" s="23" t="s">
        <v>346</v>
      </c>
      <c r="E64" s="12" t="s">
        <v>193</v>
      </c>
      <c r="F64" s="38"/>
    </row>
    <row r="65" spans="1:6" hidden="1" x14ac:dyDescent="0.2">
      <c r="A65" s="19" t="s">
        <v>91</v>
      </c>
      <c r="B65" s="4" t="s">
        <v>6</v>
      </c>
      <c r="C65" s="4" t="s">
        <v>26</v>
      </c>
      <c r="D65" s="23" t="s">
        <v>347</v>
      </c>
      <c r="E65" s="12" t="s">
        <v>193</v>
      </c>
      <c r="F65" s="38"/>
    </row>
    <row r="66" spans="1:6" hidden="1" x14ac:dyDescent="0.2">
      <c r="A66" s="19" t="s">
        <v>92</v>
      </c>
      <c r="B66" s="4" t="s">
        <v>6</v>
      </c>
      <c r="C66" s="4" t="s">
        <v>26</v>
      </c>
      <c r="D66" s="23" t="s">
        <v>348</v>
      </c>
      <c r="E66" s="12" t="s">
        <v>193</v>
      </c>
      <c r="F66" s="38"/>
    </row>
    <row r="67" spans="1:6" hidden="1" x14ac:dyDescent="0.2">
      <c r="A67" s="19" t="s">
        <v>93</v>
      </c>
      <c r="B67" s="4" t="s">
        <v>6</v>
      </c>
      <c r="C67" s="4" t="s">
        <v>26</v>
      </c>
      <c r="D67" s="23" t="s">
        <v>349</v>
      </c>
      <c r="E67" s="12" t="s">
        <v>193</v>
      </c>
      <c r="F67" s="38"/>
    </row>
    <row r="68" spans="1:6" ht="51" hidden="1" x14ac:dyDescent="0.2">
      <c r="A68" s="19" t="s">
        <v>94</v>
      </c>
      <c r="B68" s="4" t="s">
        <v>6</v>
      </c>
      <c r="C68" s="4" t="s">
        <v>12</v>
      </c>
      <c r="D68" s="23" t="s">
        <v>350</v>
      </c>
      <c r="E68" s="9" t="s">
        <v>189</v>
      </c>
      <c r="F68" s="19" t="s">
        <v>448</v>
      </c>
    </row>
    <row r="69" spans="1:6" hidden="1" x14ac:dyDescent="0.2">
      <c r="A69" s="19" t="s">
        <v>95</v>
      </c>
      <c r="B69" s="4" t="s">
        <v>6</v>
      </c>
      <c r="C69" s="4" t="s">
        <v>12</v>
      </c>
      <c r="D69" s="23" t="s">
        <v>351</v>
      </c>
      <c r="E69" s="30" t="s">
        <v>193</v>
      </c>
      <c r="F69" s="38"/>
    </row>
    <row r="70" spans="1:6" hidden="1" x14ac:dyDescent="0.2">
      <c r="A70" s="19" t="s">
        <v>96</v>
      </c>
      <c r="B70" s="4" t="s">
        <v>6</v>
      </c>
      <c r="C70" s="4" t="s">
        <v>12</v>
      </c>
      <c r="D70" s="23" t="s">
        <v>352</v>
      </c>
      <c r="E70" s="12" t="s">
        <v>193</v>
      </c>
      <c r="F70" s="38"/>
    </row>
    <row r="71" spans="1:6" hidden="1" x14ac:dyDescent="0.2">
      <c r="A71" s="19" t="s">
        <v>97</v>
      </c>
      <c r="B71" s="4" t="s">
        <v>6</v>
      </c>
      <c r="C71" s="4" t="s">
        <v>12</v>
      </c>
      <c r="D71" s="23" t="s">
        <v>353</v>
      </c>
      <c r="E71" s="12" t="s">
        <v>193</v>
      </c>
      <c r="F71" s="38"/>
    </row>
    <row r="72" spans="1:6" hidden="1" x14ac:dyDescent="0.2">
      <c r="A72" s="19" t="s">
        <v>98</v>
      </c>
      <c r="B72" s="4" t="s">
        <v>6</v>
      </c>
      <c r="C72" s="4" t="s">
        <v>12</v>
      </c>
      <c r="D72" s="23" t="s">
        <v>354</v>
      </c>
      <c r="E72" s="12" t="s">
        <v>193</v>
      </c>
      <c r="F72" s="38"/>
    </row>
    <row r="73" spans="1:6" hidden="1" x14ac:dyDescent="0.2">
      <c r="A73" s="19" t="s">
        <v>99</v>
      </c>
      <c r="B73" s="4" t="s">
        <v>6</v>
      </c>
      <c r="C73" s="4" t="s">
        <v>12</v>
      </c>
      <c r="D73" s="23" t="s">
        <v>355</v>
      </c>
      <c r="E73" s="12" t="s">
        <v>193</v>
      </c>
      <c r="F73" s="38"/>
    </row>
    <row r="74" spans="1:6" ht="51" hidden="1" x14ac:dyDescent="0.2">
      <c r="A74" s="19" t="s">
        <v>100</v>
      </c>
      <c r="B74" s="4" t="s">
        <v>6</v>
      </c>
      <c r="C74" s="4" t="s">
        <v>4</v>
      </c>
      <c r="D74" s="23" t="s">
        <v>356</v>
      </c>
      <c r="E74" s="9" t="s">
        <v>189</v>
      </c>
      <c r="F74" s="19" t="s">
        <v>429</v>
      </c>
    </row>
    <row r="75" spans="1:6" hidden="1" x14ac:dyDescent="0.2">
      <c r="A75" s="19" t="s">
        <v>101</v>
      </c>
      <c r="B75" s="4" t="s">
        <v>6</v>
      </c>
      <c r="C75" s="4" t="s">
        <v>4</v>
      </c>
      <c r="D75" s="23" t="s">
        <v>357</v>
      </c>
      <c r="E75" s="30" t="s">
        <v>193</v>
      </c>
      <c r="F75" s="38"/>
    </row>
    <row r="76" spans="1:6" ht="51" hidden="1" x14ac:dyDescent="0.2">
      <c r="A76" s="19" t="s">
        <v>102</v>
      </c>
      <c r="B76" s="4" t="s">
        <v>6</v>
      </c>
      <c r="C76" s="4" t="s">
        <v>4</v>
      </c>
      <c r="D76" s="23" t="s">
        <v>358</v>
      </c>
      <c r="E76" s="9" t="s">
        <v>189</v>
      </c>
      <c r="F76" s="19" t="s">
        <v>435</v>
      </c>
    </row>
    <row r="77" spans="1:6" hidden="1" x14ac:dyDescent="0.2">
      <c r="A77" s="19" t="s">
        <v>103</v>
      </c>
      <c r="B77" s="4" t="s">
        <v>6</v>
      </c>
      <c r="C77" s="4" t="s">
        <v>4</v>
      </c>
      <c r="D77" s="23" t="s">
        <v>359</v>
      </c>
      <c r="E77" s="30" t="s">
        <v>193</v>
      </c>
      <c r="F77" s="38"/>
    </row>
    <row r="78" spans="1:6" ht="51" hidden="1" x14ac:dyDescent="0.2">
      <c r="A78" s="19" t="s">
        <v>104</v>
      </c>
      <c r="B78" s="4" t="s">
        <v>6</v>
      </c>
      <c r="C78" s="4" t="s">
        <v>4</v>
      </c>
      <c r="D78" s="23" t="s">
        <v>360</v>
      </c>
      <c r="E78" s="9" t="s">
        <v>189</v>
      </c>
      <c r="F78" s="19" t="s">
        <v>449</v>
      </c>
    </row>
    <row r="79" spans="1:6" hidden="1" x14ac:dyDescent="0.2">
      <c r="A79" s="19" t="s">
        <v>105</v>
      </c>
      <c r="B79" s="4" t="s">
        <v>6</v>
      </c>
      <c r="C79" s="4" t="s">
        <v>4</v>
      </c>
      <c r="D79" s="23" t="s">
        <v>361</v>
      </c>
      <c r="E79" s="30" t="s">
        <v>193</v>
      </c>
      <c r="F79" s="38"/>
    </row>
    <row r="80" spans="1:6" ht="51" hidden="1" x14ac:dyDescent="0.2">
      <c r="A80" s="19" t="s">
        <v>106</v>
      </c>
      <c r="B80" s="4" t="s">
        <v>6</v>
      </c>
      <c r="C80" s="4" t="s">
        <v>4</v>
      </c>
      <c r="D80" s="23" t="s">
        <v>362</v>
      </c>
      <c r="E80" s="9" t="s">
        <v>189</v>
      </c>
      <c r="F80" s="19" t="s">
        <v>425</v>
      </c>
    </row>
    <row r="81" spans="1:6" hidden="1" x14ac:dyDescent="0.2">
      <c r="A81" s="19" t="s">
        <v>107</v>
      </c>
      <c r="B81" s="4" t="s">
        <v>6</v>
      </c>
      <c r="C81" s="4" t="s">
        <v>4</v>
      </c>
      <c r="D81" s="23" t="s">
        <v>363</v>
      </c>
      <c r="E81" s="30" t="s">
        <v>193</v>
      </c>
      <c r="F81" s="38"/>
    </row>
    <row r="82" spans="1:6" ht="51" hidden="1" x14ac:dyDescent="0.2">
      <c r="A82" s="19" t="s">
        <v>108</v>
      </c>
      <c r="B82" s="4" t="s">
        <v>23</v>
      </c>
      <c r="C82" s="4" t="s">
        <v>41</v>
      </c>
      <c r="D82" s="23" t="s">
        <v>364</v>
      </c>
      <c r="E82" s="9" t="s">
        <v>189</v>
      </c>
      <c r="F82" s="19" t="s">
        <v>450</v>
      </c>
    </row>
    <row r="83" spans="1:6" hidden="1" x14ac:dyDescent="0.2">
      <c r="A83" s="19" t="s">
        <v>109</v>
      </c>
      <c r="B83" s="4" t="s">
        <v>23</v>
      </c>
      <c r="C83" s="4" t="s">
        <v>41</v>
      </c>
      <c r="D83" s="23" t="s">
        <v>365</v>
      </c>
      <c r="E83" s="30" t="s">
        <v>193</v>
      </c>
      <c r="F83" s="38"/>
    </row>
    <row r="84" spans="1:6" ht="51" x14ac:dyDescent="0.2">
      <c r="A84" s="19" t="s">
        <v>110</v>
      </c>
      <c r="B84" s="4" t="s">
        <v>6</v>
      </c>
      <c r="C84" s="4" t="s">
        <v>12</v>
      </c>
      <c r="D84" s="23" t="s">
        <v>366</v>
      </c>
      <c r="E84" s="9" t="s">
        <v>189</v>
      </c>
      <c r="F84" s="16" t="s">
        <v>491</v>
      </c>
    </row>
    <row r="85" spans="1:6" ht="51" x14ac:dyDescent="0.2">
      <c r="A85" s="20" t="s">
        <v>111</v>
      </c>
      <c r="B85" s="4" t="s">
        <v>23</v>
      </c>
      <c r="C85" s="4" t="s">
        <v>33</v>
      </c>
      <c r="D85" s="23" t="s">
        <v>367</v>
      </c>
      <c r="E85" s="9" t="s">
        <v>189</v>
      </c>
      <c r="F85" s="16" t="s">
        <v>490</v>
      </c>
    </row>
    <row r="86" spans="1:6" hidden="1" x14ac:dyDescent="0.2">
      <c r="A86" s="19" t="s">
        <v>112</v>
      </c>
      <c r="B86" s="4" t="s">
        <v>23</v>
      </c>
      <c r="C86" s="4" t="s">
        <v>27</v>
      </c>
      <c r="D86" s="23" t="s">
        <v>368</v>
      </c>
      <c r="E86" s="30" t="s">
        <v>193</v>
      </c>
      <c r="F86" s="38"/>
    </row>
    <row r="87" spans="1:6" ht="51" hidden="1" x14ac:dyDescent="0.2">
      <c r="A87" s="19" t="s">
        <v>113</v>
      </c>
      <c r="B87" s="4" t="s">
        <v>23</v>
      </c>
      <c r="C87" s="4" t="s">
        <v>27</v>
      </c>
      <c r="D87" s="23" t="s">
        <v>369</v>
      </c>
      <c r="E87" s="12" t="s">
        <v>189</v>
      </c>
      <c r="F87" s="19" t="s">
        <v>451</v>
      </c>
    </row>
    <row r="88" spans="1:6" hidden="1" x14ac:dyDescent="0.2">
      <c r="A88" s="19" t="s">
        <v>114</v>
      </c>
      <c r="B88" s="4" t="s">
        <v>23</v>
      </c>
      <c r="C88" s="4" t="s">
        <v>27</v>
      </c>
      <c r="D88" s="23" t="s">
        <v>370</v>
      </c>
      <c r="E88" s="12" t="s">
        <v>193</v>
      </c>
      <c r="F88" s="38"/>
    </row>
    <row r="89" spans="1:6" hidden="1" x14ac:dyDescent="0.2">
      <c r="A89" s="19" t="s">
        <v>115</v>
      </c>
      <c r="B89" s="4" t="s">
        <v>23</v>
      </c>
      <c r="C89" s="4" t="s">
        <v>27</v>
      </c>
      <c r="D89" s="23" t="s">
        <v>371</v>
      </c>
      <c r="E89" s="12" t="s">
        <v>193</v>
      </c>
      <c r="F89" s="38"/>
    </row>
    <row r="90" spans="1:6" hidden="1" x14ac:dyDescent="0.2">
      <c r="A90" s="19" t="s">
        <v>116</v>
      </c>
      <c r="B90" s="4" t="s">
        <v>6</v>
      </c>
      <c r="C90" s="4" t="s">
        <v>27</v>
      </c>
      <c r="D90" s="23" t="s">
        <v>372</v>
      </c>
      <c r="E90" s="12" t="s">
        <v>193</v>
      </c>
      <c r="F90" s="38"/>
    </row>
    <row r="91" spans="1:6" hidden="1" x14ac:dyDescent="0.2">
      <c r="A91" s="19" t="s">
        <v>117</v>
      </c>
      <c r="B91" s="4" t="s">
        <v>6</v>
      </c>
      <c r="C91" s="4" t="s">
        <v>27</v>
      </c>
      <c r="D91" s="23" t="s">
        <v>373</v>
      </c>
      <c r="E91" s="12" t="s">
        <v>193</v>
      </c>
      <c r="F91" s="38"/>
    </row>
    <row r="92" spans="1:6" hidden="1" x14ac:dyDescent="0.2">
      <c r="A92" s="19" t="s">
        <v>118</v>
      </c>
      <c r="B92" s="4" t="s">
        <v>6</v>
      </c>
      <c r="C92" s="4" t="s">
        <v>57</v>
      </c>
      <c r="D92" s="23" t="s">
        <v>374</v>
      </c>
      <c r="E92" s="12" t="s">
        <v>193</v>
      </c>
      <c r="F92" s="38"/>
    </row>
    <row r="93" spans="1:6" hidden="1" x14ac:dyDescent="0.2">
      <c r="A93" s="19" t="s">
        <v>119</v>
      </c>
      <c r="B93" s="4" t="s">
        <v>6</v>
      </c>
      <c r="C93" s="4" t="s">
        <v>57</v>
      </c>
      <c r="D93" s="23" t="s">
        <v>375</v>
      </c>
      <c r="E93" s="12" t="s">
        <v>193</v>
      </c>
      <c r="F93" s="38"/>
    </row>
    <row r="94" spans="1:6" hidden="1" x14ac:dyDescent="0.2">
      <c r="A94" s="19" t="s">
        <v>120</v>
      </c>
      <c r="B94" s="4" t="s">
        <v>6</v>
      </c>
      <c r="C94" s="4" t="s">
        <v>76</v>
      </c>
      <c r="D94" s="23" t="s">
        <v>376</v>
      </c>
      <c r="E94" s="12" t="s">
        <v>193</v>
      </c>
      <c r="F94" s="38"/>
    </row>
    <row r="95" spans="1:6" hidden="1" x14ac:dyDescent="0.2">
      <c r="A95" s="19" t="s">
        <v>121</v>
      </c>
      <c r="B95" s="4" t="s">
        <v>6</v>
      </c>
      <c r="C95" s="4" t="s">
        <v>4</v>
      </c>
      <c r="D95" s="23" t="s">
        <v>377</v>
      </c>
      <c r="E95" s="12" t="s">
        <v>193</v>
      </c>
      <c r="F95" s="38"/>
    </row>
    <row r="96" spans="1:6" hidden="1" x14ac:dyDescent="0.2">
      <c r="A96" s="19" t="s">
        <v>123</v>
      </c>
      <c r="B96" s="4" t="s">
        <v>6</v>
      </c>
      <c r="C96" s="4" t="s">
        <v>4</v>
      </c>
      <c r="D96" s="23" t="s">
        <v>378</v>
      </c>
      <c r="E96" s="12" t="s">
        <v>193</v>
      </c>
      <c r="F96" s="38"/>
    </row>
    <row r="97" spans="1:6" hidden="1" x14ac:dyDescent="0.2">
      <c r="A97" s="19" t="s">
        <v>124</v>
      </c>
      <c r="B97" s="4" t="s">
        <v>6</v>
      </c>
      <c r="C97" s="4" t="s">
        <v>4</v>
      </c>
      <c r="D97" s="23" t="s">
        <v>379</v>
      </c>
      <c r="E97" s="12" t="s">
        <v>193</v>
      </c>
      <c r="F97" s="38"/>
    </row>
    <row r="98" spans="1:6" hidden="1" x14ac:dyDescent="0.2">
      <c r="A98" s="19" t="s">
        <v>125</v>
      </c>
      <c r="B98" s="4" t="s">
        <v>6</v>
      </c>
      <c r="C98" s="4" t="s">
        <v>4</v>
      </c>
      <c r="D98" s="23" t="s">
        <v>380</v>
      </c>
      <c r="E98" s="12" t="s">
        <v>193</v>
      </c>
      <c r="F98" s="38"/>
    </row>
    <row r="99" spans="1:6" hidden="1" x14ac:dyDescent="0.2">
      <c r="A99" s="19" t="s">
        <v>126</v>
      </c>
      <c r="B99" s="4" t="s">
        <v>6</v>
      </c>
      <c r="C99" s="4" t="s">
        <v>4</v>
      </c>
      <c r="D99" s="23" t="s">
        <v>381</v>
      </c>
      <c r="E99" s="12" t="s">
        <v>193</v>
      </c>
      <c r="F99" s="38"/>
    </row>
    <row r="100" spans="1:6" hidden="1" x14ac:dyDescent="0.2">
      <c r="A100" s="19" t="s">
        <v>127</v>
      </c>
      <c r="B100" s="4" t="s">
        <v>6</v>
      </c>
      <c r="C100" s="4" t="s">
        <v>12</v>
      </c>
      <c r="D100" s="23" t="s">
        <v>382</v>
      </c>
      <c r="E100" s="12" t="s">
        <v>193</v>
      </c>
      <c r="F100" s="38"/>
    </row>
    <row r="101" spans="1:6" hidden="1" x14ac:dyDescent="0.2">
      <c r="A101" s="19" t="s">
        <v>128</v>
      </c>
      <c r="B101" s="4" t="s">
        <v>6</v>
      </c>
      <c r="C101" s="4" t="s">
        <v>12</v>
      </c>
      <c r="D101" s="23" t="s">
        <v>383</v>
      </c>
      <c r="E101" s="12" t="s">
        <v>193</v>
      </c>
      <c r="F101" s="38"/>
    </row>
    <row r="102" spans="1:6" hidden="1" x14ac:dyDescent="0.2">
      <c r="A102" s="19" t="s">
        <v>129</v>
      </c>
      <c r="B102" s="4" t="s">
        <v>6</v>
      </c>
      <c r="C102" s="4" t="s">
        <v>12</v>
      </c>
      <c r="D102" s="23" t="s">
        <v>384</v>
      </c>
      <c r="E102" s="12" t="s">
        <v>193</v>
      </c>
      <c r="F102" s="38"/>
    </row>
    <row r="103" spans="1:6" hidden="1" x14ac:dyDescent="0.2">
      <c r="A103" s="19" t="s">
        <v>130</v>
      </c>
      <c r="B103" s="4" t="s">
        <v>6</v>
      </c>
      <c r="C103" s="4" t="s">
        <v>12</v>
      </c>
      <c r="D103" s="23" t="s">
        <v>385</v>
      </c>
      <c r="E103" s="12" t="s">
        <v>193</v>
      </c>
      <c r="F103" s="38"/>
    </row>
    <row r="104" spans="1:6" hidden="1" x14ac:dyDescent="0.2">
      <c r="A104" s="19" t="s">
        <v>131</v>
      </c>
      <c r="B104" s="4" t="s">
        <v>6</v>
      </c>
      <c r="C104" s="4" t="s">
        <v>12</v>
      </c>
      <c r="D104" s="23" t="s">
        <v>386</v>
      </c>
      <c r="E104" s="12" t="s">
        <v>193</v>
      </c>
      <c r="F104" s="38"/>
    </row>
    <row r="105" spans="1:6" hidden="1" x14ac:dyDescent="0.2">
      <c r="A105" s="19" t="s">
        <v>132</v>
      </c>
      <c r="B105" s="4" t="s">
        <v>6</v>
      </c>
      <c r="C105" s="4" t="s">
        <v>20</v>
      </c>
      <c r="D105" s="23" t="s">
        <v>387</v>
      </c>
      <c r="E105" s="12" t="s">
        <v>193</v>
      </c>
      <c r="F105" s="38"/>
    </row>
    <row r="106" spans="1:6" hidden="1" x14ac:dyDescent="0.2">
      <c r="A106" s="19" t="s">
        <v>133</v>
      </c>
      <c r="B106" s="4" t="s">
        <v>6</v>
      </c>
      <c r="C106" s="4" t="s">
        <v>20</v>
      </c>
      <c r="D106" s="23" t="s">
        <v>388</v>
      </c>
      <c r="E106" s="12" t="s">
        <v>193</v>
      </c>
      <c r="F106" s="38"/>
    </row>
    <row r="107" spans="1:6" hidden="1" x14ac:dyDescent="0.2">
      <c r="A107" s="19" t="s">
        <v>134</v>
      </c>
      <c r="B107" s="4" t="s">
        <v>6</v>
      </c>
      <c r="C107" s="4" t="s">
        <v>20</v>
      </c>
      <c r="D107" s="23" t="s">
        <v>389</v>
      </c>
      <c r="E107" s="12" t="s">
        <v>193</v>
      </c>
      <c r="F107" s="38"/>
    </row>
    <row r="108" spans="1:6" hidden="1" x14ac:dyDescent="0.2">
      <c r="A108" s="19" t="s">
        <v>135</v>
      </c>
      <c r="B108" s="4" t="s">
        <v>6</v>
      </c>
      <c r="C108" s="4" t="s">
        <v>10</v>
      </c>
      <c r="D108" s="23" t="s">
        <v>390</v>
      </c>
      <c r="E108" s="12" t="s">
        <v>193</v>
      </c>
      <c r="F108" s="38"/>
    </row>
    <row r="109" spans="1:6" hidden="1" x14ac:dyDescent="0.2">
      <c r="A109" s="19" t="s">
        <v>136</v>
      </c>
      <c r="B109" s="4" t="s">
        <v>6</v>
      </c>
      <c r="C109" s="4" t="s">
        <v>10</v>
      </c>
      <c r="D109" s="23" t="s">
        <v>391</v>
      </c>
      <c r="E109" s="12" t="s">
        <v>193</v>
      </c>
      <c r="F109" s="38"/>
    </row>
    <row r="110" spans="1:6" hidden="1" x14ac:dyDescent="0.2">
      <c r="A110" s="19" t="s">
        <v>137</v>
      </c>
      <c r="B110" s="4" t="s">
        <v>6</v>
      </c>
      <c r="C110" s="4" t="s">
        <v>10</v>
      </c>
      <c r="D110" s="23" t="s">
        <v>392</v>
      </c>
      <c r="E110" s="12" t="s">
        <v>193</v>
      </c>
      <c r="F110" s="38"/>
    </row>
    <row r="111" spans="1:6" hidden="1" x14ac:dyDescent="0.2">
      <c r="A111" s="19" t="s">
        <v>138</v>
      </c>
      <c r="B111" s="4" t="s">
        <v>6</v>
      </c>
      <c r="C111" s="4" t="s">
        <v>27</v>
      </c>
      <c r="D111" s="23" t="s">
        <v>393</v>
      </c>
      <c r="E111" s="12" t="s">
        <v>193</v>
      </c>
      <c r="F111" s="38"/>
    </row>
    <row r="112" spans="1:6" hidden="1" x14ac:dyDescent="0.2">
      <c r="A112" s="19" t="s">
        <v>139</v>
      </c>
      <c r="B112" s="4" t="s">
        <v>6</v>
      </c>
      <c r="C112" s="4" t="s">
        <v>27</v>
      </c>
      <c r="D112" s="23" t="s">
        <v>394</v>
      </c>
      <c r="E112" s="12" t="s">
        <v>193</v>
      </c>
      <c r="F112" s="38"/>
    </row>
    <row r="113" spans="1:6" hidden="1" x14ac:dyDescent="0.2">
      <c r="A113" s="19" t="s">
        <v>140</v>
      </c>
      <c r="B113" s="4" t="s">
        <v>6</v>
      </c>
      <c r="C113" s="4" t="s">
        <v>36</v>
      </c>
      <c r="D113" s="23" t="s">
        <v>395</v>
      </c>
      <c r="E113" s="12" t="s">
        <v>193</v>
      </c>
      <c r="F113" s="38"/>
    </row>
    <row r="114" spans="1:6" hidden="1" x14ac:dyDescent="0.2">
      <c r="A114" s="19" t="s">
        <v>141</v>
      </c>
      <c r="B114" s="4" t="s">
        <v>6</v>
      </c>
      <c r="C114" s="4" t="s">
        <v>36</v>
      </c>
      <c r="D114" s="23" t="s">
        <v>396</v>
      </c>
      <c r="E114" s="12" t="s">
        <v>193</v>
      </c>
      <c r="F114" s="38"/>
    </row>
    <row r="115" spans="1:6" hidden="1" x14ac:dyDescent="0.2">
      <c r="A115" s="19" t="s">
        <v>142</v>
      </c>
      <c r="B115" s="4" t="s">
        <v>6</v>
      </c>
      <c r="C115" s="4" t="s">
        <v>26</v>
      </c>
      <c r="D115" s="23" t="s">
        <v>397</v>
      </c>
      <c r="E115" s="12" t="s">
        <v>193</v>
      </c>
      <c r="F115" s="38"/>
    </row>
    <row r="116" spans="1:6" hidden="1" x14ac:dyDescent="0.2">
      <c r="A116" s="19" t="s">
        <v>143</v>
      </c>
      <c r="B116" s="4" t="s">
        <v>6</v>
      </c>
      <c r="C116" s="4" t="s">
        <v>26</v>
      </c>
      <c r="D116" s="23" t="s">
        <v>398</v>
      </c>
      <c r="E116" s="12" t="s">
        <v>193</v>
      </c>
      <c r="F116" s="38"/>
    </row>
    <row r="117" spans="1:6" hidden="1" x14ac:dyDescent="0.2">
      <c r="A117" s="19" t="s">
        <v>144</v>
      </c>
      <c r="B117" s="4" t="s">
        <v>6</v>
      </c>
      <c r="C117" s="4" t="s">
        <v>29</v>
      </c>
      <c r="D117" s="23" t="s">
        <v>399</v>
      </c>
      <c r="E117" s="12" t="s">
        <v>193</v>
      </c>
      <c r="F117" s="38"/>
    </row>
    <row r="118" spans="1:6" hidden="1" x14ac:dyDescent="0.2">
      <c r="A118" s="19" t="s">
        <v>145</v>
      </c>
      <c r="B118" s="4" t="s">
        <v>6</v>
      </c>
      <c r="C118" s="4" t="s">
        <v>29</v>
      </c>
      <c r="D118" s="23" t="s">
        <v>400</v>
      </c>
      <c r="E118" s="12" t="s">
        <v>193</v>
      </c>
      <c r="F118" s="38"/>
    </row>
    <row r="119" spans="1:6" hidden="1" x14ac:dyDescent="0.2">
      <c r="A119" s="19" t="s">
        <v>146</v>
      </c>
      <c r="B119" s="4" t="s">
        <v>6</v>
      </c>
      <c r="C119" s="4" t="s">
        <v>57</v>
      </c>
      <c r="D119" s="23" t="s">
        <v>401</v>
      </c>
      <c r="E119" s="12" t="s">
        <v>193</v>
      </c>
      <c r="F119" s="38"/>
    </row>
    <row r="120" spans="1:6" hidden="1" x14ac:dyDescent="0.2">
      <c r="A120" s="19" t="s">
        <v>147</v>
      </c>
      <c r="B120" s="4" t="s">
        <v>6</v>
      </c>
      <c r="C120" s="4" t="s">
        <v>45</v>
      </c>
      <c r="D120" s="23" t="s">
        <v>402</v>
      </c>
      <c r="E120" s="12" t="s">
        <v>193</v>
      </c>
      <c r="F120" s="38"/>
    </row>
  </sheetData>
  <autoFilter ref="A1:F120">
    <filterColumn colId="5">
      <colorFilter dxfId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NMON20</vt:lpstr>
      <vt:lpstr>CCMS</vt:lpstr>
      <vt:lpstr>Hogan</vt:lpstr>
      <vt:lpstr>Euronet</vt:lpstr>
      <vt:lpstr>Sparrow</vt:lpstr>
      <vt:lpstr>EDMP</vt:lpstr>
      <vt:lpstr>Tandem</vt:lpstr>
      <vt:lpstr>C400</vt:lpstr>
    </vt:vector>
  </TitlesOfParts>
  <Company>Standard Chartered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1418430</dc:creator>
  <cp:lastModifiedBy>Manigandan Selvadurai</cp:lastModifiedBy>
  <dcterms:created xsi:type="dcterms:W3CDTF">2017-04-14T10:43:32Z</dcterms:created>
  <dcterms:modified xsi:type="dcterms:W3CDTF">2017-09-20T11:12:58Z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TECHMAHINDRA\MS00497140</vt:lpwstr>
  </property>
  <property fmtid="{D5CDD505-2E9C-101B-9397-08002B2CF9AE}" pid="4" name="DLPManualFileClassificationLastModificationDate">
    <vt:lpwstr>1505310605</vt:lpwstr>
  </property>
  <property fmtid="{D5CDD505-2E9C-101B-9397-08002B2CF9AE}" pid="5" name="DLPManualFileClassificationVersion">
    <vt:lpwstr>10.0.100.37</vt:lpwstr>
  </property>
</Properties>
</file>