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&amp; Output" sheetId="1" r:id="rId4"/>
    <sheet state="visible" name="Discription Table" sheetId="2" r:id="rId5"/>
    <sheet state="visible" name="Sheet4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<sst xmlns="http://schemas.openxmlformats.org/spreadsheetml/2006/main" count="193" uniqueCount="149">
  <si>
    <t>This file is to help you finish the final project in SQL coaching module. In this project, we will write 08 query in Bigquery base on Google Analytics dataset.</t>
  </si>
  <si>
    <r>
      <rPr/>
      <t xml:space="preserve">Table Schema: </t>
    </r>
    <r>
      <rPr>
        <color rgb="FF1155CC"/>
        <u/>
      </rPr>
      <t>https://support.google.com/analytics/answer/3437719?hl=en</t>
    </r>
  </si>
  <si>
    <t>2 project</t>
  </si>
  <si>
    <r>
      <rPr/>
      <t xml:space="preserve">Format Element: </t>
    </r>
    <r>
      <rPr>
        <color rgb="FF1155CC"/>
        <u/>
      </rPr>
      <t>https://cloud.google.com/bigquery/docs/reference/standard-sql/format-elements</t>
    </r>
  </si>
  <si>
    <t>1 require</t>
  </si>
  <si>
    <t>Ecommerce Project</t>
  </si>
  <si>
    <t>1 option</t>
  </si>
  <si>
    <t>Adventure work</t>
  </si>
  <si>
    <t>Query 01: calculate total visit, pageview, transaction for Jan, Feb and March 2017 (order by month)</t>
  </si>
  <si>
    <t>Hint: use schema to know the required column.</t>
  </si>
  <si>
    <t>giúp mọi người hình dung process làm việc</t>
  </si>
  <si>
    <t>Expected output example:</t>
  </si>
  <si>
    <t>project a-Z</t>
  </si>
  <si>
    <t>month</t>
  </si>
  <si>
    <t>visits</t>
  </si>
  <si>
    <t>pageviews</t>
  </si>
  <si>
    <t>transactions</t>
  </si>
  <si>
    <t>Query 02: Bounce rate per traffic source in July 2017 (Bounce_rate = num_bounce/total_visit) (order by total_visit DESC)</t>
  </si>
  <si>
    <t>Hint: Bounce session is the session that user does not raise any click after landing on the website</t>
  </si>
  <si>
    <t>source</t>
  </si>
  <si>
    <t>total_visits</t>
  </si>
  <si>
    <t>total_no_of_bounces</t>
  </si>
  <si>
    <t>bounce_rate</t>
  </si>
  <si>
    <t>google</t>
  </si>
  <si>
    <t>(direct)</t>
  </si>
  <si>
    <t>youtube.com</t>
  </si>
  <si>
    <t>analytics.google.com</t>
  </si>
  <si>
    <t>Query 3: Revenue by traffic source by week, by month in June 2017</t>
  </si>
  <si>
    <t>Hint 1: separate month and week data then union all.</t>
  </si>
  <si>
    <t>Hint 2: at time_type, you can [SELECT 'Month' as time_type] to print time_type column</t>
  </si>
  <si>
    <t>Hint 3: use "productRevenue" to calculate revenue. You need to unnest hits and product to access productRevenue field (example at the end of page).</t>
  </si>
  <si>
    <t>Hint 4: To shorten the result, productRevenue should be divided by 1000000</t>
  </si>
  <si>
    <t>time_type</t>
  </si>
  <si>
    <t>time</t>
  </si>
  <si>
    <t>revenue</t>
  </si>
  <si>
    <t>Month</t>
  </si>
  <si>
    <t>Week</t>
  </si>
  <si>
    <t>Query 04: Average number of pageviews by purchaser type (purchasers vs non-purchasers) in June, July 2017.</t>
  </si>
  <si>
    <t>Note: 
+ fullVisitorId field is user id.
+ We have to  , UNNEST(hits) AS hits
  , UNNEST(hits.product) to access productRevenue</t>
  </si>
  <si>
    <t>Hint 1: purchaser: totals.transactions &gt;=1; productRevenue is not null.</t>
  </si>
  <si>
    <t xml:space="preserve">Hint 2: non-purchaser: totals.transactions IS NULL;  product.productRevenue is null </t>
  </si>
  <si>
    <t>Hint 3: Avg pageview = total pageview / number unique user.</t>
  </si>
  <si>
    <t>avg_pageviews_purchase</t>
  </si>
  <si>
    <t>avg_pageviews_non_purchase</t>
  </si>
  <si>
    <t>Query 05: Average number of transactions per user that made a purchase in July 2017</t>
  </si>
  <si>
    <t>Hint 1: purchaser: totals.transactions &gt;=1; productRevenue is not null. fullVisitorId field is user id.</t>
  </si>
  <si>
    <t>Hint 2: Add condition "product.productRevenue is not null" to calculate correctly</t>
  </si>
  <si>
    <t>Avg_total_transactions_per_user</t>
  </si>
  <si>
    <t>Query 06: Average amount of money spent per session. Only include purchaser data in July 2017</t>
  </si>
  <si>
    <t>Hint 1: Where clause must be include "totals.transactions IS NOT NULL" and "product.productRevenue is not null"</t>
  </si>
  <si>
    <t>Hint 2: avg_spend_per_session = total revenue/ total visit</t>
  </si>
  <si>
    <t>Hint 3: To shorten the result, productRevenue should be divided by 1000000</t>
  </si>
  <si>
    <t>***Notice: per visit is different to per visitor</t>
  </si>
  <si>
    <t>avg_revenue_by_user_per_visit</t>
  </si>
  <si>
    <t>Query 07: Other products purchased by customers who purchased product "YouTube Men's Vintage Henley" in July 2017. Output should show product name and the quantity was ordered.</t>
  </si>
  <si>
    <t>Hint1: We have to   , UNNEST(hits) AS hits
  , UNNEST(hits.product) as product to get v2ProductName.</t>
  </si>
  <si>
    <t>Hint2: Add condition "product.productRevenue is not null" to calculate correctly</t>
  </si>
  <si>
    <t>step1</t>
  </si>
  <si>
    <t>list user(1) đã mua sp đó</t>
  </si>
  <si>
    <t>Hint3: Using productQuantity to calculate quantity.</t>
  </si>
  <si>
    <t>step2</t>
  </si>
  <si>
    <t>productname</t>
  </si>
  <si>
    <t>thoả: được mua, được thanh toán</t>
  </si>
  <si>
    <t>in user(1)</t>
  </si>
  <si>
    <t>other_purchased_products</t>
  </si>
  <si>
    <t>quantity</t>
  </si>
  <si>
    <t>Google Sunglasses</t>
  </si>
  <si>
    <t>Google Women's Vintage Hero Tee Black</t>
  </si>
  <si>
    <t>SPF-15 Slim &amp; Slender Lip Balm</t>
  </si>
  <si>
    <t>Google Women's Short Sleeve Hero Tee Red Heather</t>
  </si>
  <si>
    <t>Query 08: Calculate cohort map from product view to addtocart to purchase in Jan, Feb and March 2017. For example, 100% product view then 40% add_to_cart and 10% purchase.
Add_to_cart_rate = number product  add to cart/number product view. Purchase_rate = number product purchase/number product view. The output should be calculated in product level.</t>
  </si>
  <si>
    <t>Hint 1: hits.eCommerceAction.action_type = '2' is view product page; hits.eCommerceAction.action_type = '3' is add to cart; hits.eCommerceAction.action_type = '6' is purchase</t>
  </si>
  <si>
    <t>Hint 2: Add condition "product.productRevenue is not null"  for purchase to calculate correctly</t>
  </si>
  <si>
    <t>100 view</t>
  </si>
  <si>
    <t>40 add</t>
  </si>
  <si>
    <t>Hint 3: To access action_type, you only need unnest hits</t>
  </si>
  <si>
    <t>num_product_view</t>
  </si>
  <si>
    <t>num_addtocart</t>
  </si>
  <si>
    <t>num_purchase</t>
  </si>
  <si>
    <t>add_to_cart_rate</t>
  </si>
  <si>
    <t>purchase_rate</t>
  </si>
  <si>
    <t>Unnest sử dụng khi mình làm việc với các array (hay dạng struct). Khi cậu không unnest thì nó sẽ báo lỗi.</t>
  </si>
  <si>
    <t>Ví dụ như ở câu 7:</t>
  </si>
  <si>
    <t>FROM</t>
  </si>
  <si>
    <t>bigquery-public-data.google_analytics_sample.ga_sessions_201707*,</t>
  </si>
  <si>
    <t>UNNEST (hits) hits,</t>
  </si>
  <si>
    <t>UNNEST (hits.product) product</t>
  </si>
  <si>
    <t>where product.v2ProductName="YouTube Men's Vintage Henley"</t>
  </si>
  <si>
    <t>Mọi người chú ý những dấu , dấu "" nhé</t>
  </si>
  <si>
    <t>Nếu mình ko có bước</t>
  </si>
  <si>
    <t>mà mình dùng hits.product.v2ProductName thì nó sẽ báo lỗi do bên trong nó là 1 cái array.</t>
  </si>
  <si>
    <t>Bản chất của unnest nó giống như cross join ấy. Nó giúp mình tách từng thành phần bên trong array đó ra.</t>
  </si>
  <si>
    <t>Ví dụ như data mình có 2 cột, giá trị là:</t>
  </si>
  <si>
    <t>col1      col2</t>
  </si>
  <si>
    <t>X       [1,2,3,4]</t>
  </si>
  <si>
    <t>Sau khi unnest(col2) thì output sẽ như sau:</t>
  </si>
  <si>
    <t>X   1</t>
  </si>
  <si>
    <t>X   2</t>
  </si>
  <si>
    <t>X   3</t>
  </si>
  <si>
    <t>X   4</t>
  </si>
  <si>
    <t>Hoặc ở những câu liên quan tới việc lấy tính purchase, điều kiện là productRevenue is not null. thì mình phải có bước unnest</t>
  </si>
  <si>
    <t>để tiếp cận được product.productRevenue</t>
  </si>
  <si>
    <t>Ví dụ:</t>
  </si>
  <si>
    <t>WHERE product.productRevenue is not null</t>
  </si>
  <si>
    <t>Field Name</t>
  </si>
  <si>
    <t>Data Type</t>
  </si>
  <si>
    <t>Description</t>
  </si>
  <si>
    <t>fullVisitorId</t>
  </si>
  <si>
    <t>STRING</t>
  </si>
  <si>
    <t>The unique visitor ID.</t>
  </si>
  <si>
    <t>date</t>
  </si>
  <si>
    <t>The date of the session in YYYYMMDD format.</t>
  </si>
  <si>
    <t>totals</t>
  </si>
  <si>
    <t>RECORD</t>
  </si>
  <si>
    <t>This section contains aggregate values across the session.</t>
  </si>
  <si>
    <t>totals.bounces</t>
  </si>
  <si>
    <t>INTEGER</t>
  </si>
  <si>
    <t>Total bounces (for convenience). For a bounced session, the value is 1, otherwise it is null.</t>
  </si>
  <si>
    <t>totals.hits</t>
  </si>
  <si>
    <t>Total number of hits within the session.</t>
  </si>
  <si>
    <t>totals.pageviews</t>
  </si>
  <si>
    <t>Total number of pageviews within the session.</t>
  </si>
  <si>
    <t>totals.visits</t>
  </si>
  <si>
    <t>The number of sessions (for convenience). This value is 1 for sessions with interaction events. The value is null if there are no interaction events in the session.</t>
  </si>
  <si>
    <t>trafficSource.source</t>
  </si>
  <si>
    <t>The source of the traffic source. Could be the name of the search engine, the referring hostname, or a value of the utm_source URL parameter.</t>
  </si>
  <si>
    <t>hits</t>
  </si>
  <si>
    <t>This row and nested fields are populated for any and all types of hits.</t>
  </si>
  <si>
    <t>hits.eCommerceAction</t>
  </si>
  <si>
    <t>This section contains all of the ecommerce hits that occurred during the session. This is a repeated field and has an entry for each hit that was collected.</t>
  </si>
  <si>
    <t>hits.eCommerceAction.action_type</t>
  </si>
  <si>
    <t>The action type. Click through of product lists = 1, Product detail views = 2, Add product(s) to cart = 3, Remove product(s) from cart = 4, Check out = 5, Completed purchase = 6, Refund of purchase = 7, Checkout options = 8, Unknown = 0.
Usually this action type applies to all the products in a hit, with the following exception: when hits.product.isImpression = TRUE, the corresponding product is a product impression that is seen while the product action is taking place (i.e., a "product in list view").
Example query to calculate number of products in list views:
SELECT
COUNT(hits.product.v2ProductName)
FROM [foo-160803:123456789.ga_sessions_20170101]
WHERE hits.product.isImpression == TRUE
Example query to calculate number of products in detailed view:
SELECT
COUNT(hits.product.v2ProductName),
FROM
[foo-160803:123456789.ga_sessions_20170101]
WHERE
hits.ecommerceaction.action_type = '2'
AND ( BOOLEAN(hits.product.isImpression) IS NULL OR BOOLEAN(hits.product.isImpression) == FALSE )</t>
  </si>
  <si>
    <t>hits.product</t>
  </si>
  <si>
    <t>This row and nested fields will be populated for each hit that contains Enhanced Ecommerce PRODUCT data.</t>
  </si>
  <si>
    <t>hits.product.productQuantity</t>
  </si>
  <si>
    <t>The quantity of the product purchased.</t>
  </si>
  <si>
    <t>hits.product.productRevenue</t>
  </si>
  <si>
    <t>The revenue of the product, expressed as the value passed to Analytics multiplied by 10^6 (e.g., 2.40 would be given as 2400000).</t>
  </si>
  <si>
    <t>hits.product.productSKU</t>
  </si>
  <si>
    <t>Product SKU.</t>
  </si>
  <si>
    <t>hits.product.v2ProductName</t>
  </si>
  <si>
    <t>Product Name.</t>
  </si>
  <si>
    <t>num_product_click</t>
  </si>
  <si>
    <t>c/b</t>
  </si>
  <si>
    <t>d/b</t>
  </si>
  <si>
    <t>e/b</t>
  </si>
  <si>
    <t>d/c</t>
  </si>
  <si>
    <t>e/d</t>
  </si>
  <si>
    <t>https://thedigitalskye.com/2021/01/21/explore-arrays-and-structs-for-better-performance-in-google-bigquery/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</si>
</sst>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mmm yyyy"/>
    <numFmt numFmtId="166" formatCode="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9.0"/>
      <color rgb="FF000000"/>
      <name val="Inherit"/>
    </font>
    <font>
      <color rgb="FF000000"/>
      <name val="Inherit"/>
    </font>
    <font>
      <u/>
      <color rgb="FF000000"/>
      <name val="Inherit"/>
    </font>
    <font>
      <sz val="9.0"/>
      <color rgb="FF000000"/>
      <name val="Roboto"/>
    </font>
    <font>
      <color theme="1"/>
      <name val="Arial"/>
    </font>
    <font>
      <b/>
      <color rgb="FF1F1F1F"/>
      <name val="&quot;Google Sans Text&quot;"/>
    </font>
    <font>
      <color rgb="FF198639"/>
      <name val="Monospace"/>
    </font>
    <font>
      <color rgb="FF1F1F1F"/>
      <name val="&quot;Google Sans Text&quot;"/>
    </font>
    <font>
      <color rgb="FF198639"/>
      <name val="Arial"/>
    </font>
    <font>
      <u/>
      <color rgb="FF1F1F1F"/>
      <name val="&quot;Google Sans Text&quot;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A9ACAA"/>
      </left>
      <right style="thin">
        <color rgb="FFA9ACAA"/>
      </right>
      <top style="thin">
        <color rgb="FFA9ACAA"/>
      </top>
      <bottom style="thin">
        <color rgb="FFA9ACAA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ill="1" applyFont="1">
      <alignment horizontal="left" readingOrder="0" shrinkToFit="0" wrapText="0"/>
    </xf>
    <xf borderId="0" fillId="3" fontId="5" numFmtId="0" xfId="0" applyAlignment="1" applyFill="1" applyFont="1">
      <alignment horizontal="left" vertical="top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3" fontId="6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3" fontId="5" numFmtId="0" xfId="0" applyAlignment="1" applyFont="1">
      <alignment horizontal="left" readingOrder="0" vertical="top"/>
    </xf>
    <xf borderId="0" fillId="3" fontId="7" numFmtId="0" xfId="0" applyFont="1"/>
    <xf borderId="0" fillId="5" fontId="3" numFmtId="0" xfId="0" applyAlignment="1" applyFill="1" applyFont="1">
      <alignment horizontal="left" readingOrder="0"/>
    </xf>
    <xf borderId="0" fillId="6" fontId="4" numFmtId="0" xfId="0" applyAlignment="1" applyFill="1" applyFont="1">
      <alignment horizontal="left" readingOrder="0" shrinkToFit="0" wrapText="0"/>
    </xf>
    <xf borderId="0" fillId="0" fontId="8" numFmtId="0" xfId="0" applyAlignment="1" applyFont="1">
      <alignment horizontal="right" vertical="bottom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3" fontId="7" numFmtId="4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horizontal="left" readingOrder="0"/>
    </xf>
    <xf borderId="0" fillId="7" fontId="1" numFmtId="0" xfId="0" applyFont="1"/>
    <xf borderId="0" fillId="7" fontId="1" numFmtId="0" xfId="0" applyAlignment="1" applyFont="1">
      <alignment horizontal="left"/>
    </xf>
    <xf borderId="1" fillId="8" fontId="9" numFmtId="0" xfId="0" applyAlignment="1" applyBorder="1" applyFill="1" applyFont="1">
      <alignment horizontal="left" readingOrder="0"/>
    </xf>
    <xf borderId="1" fillId="9" fontId="10" numFmtId="0" xfId="0" applyAlignment="1" applyBorder="1" applyFill="1" applyFont="1">
      <alignment horizontal="left" readingOrder="0" shrinkToFit="0" vertical="top" wrapText="1"/>
    </xf>
    <xf borderId="1" fillId="9" fontId="11" numFmtId="0" xfId="0" applyAlignment="1" applyBorder="1" applyFont="1">
      <alignment horizontal="left" readingOrder="0" vertical="top"/>
    </xf>
    <xf borderId="1" fillId="3" fontId="10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readingOrder="0" vertical="top"/>
    </xf>
    <xf borderId="1" fillId="9" fontId="12" numFmtId="0" xfId="0" applyAlignment="1" applyBorder="1" applyFont="1">
      <alignment horizontal="left" readingOrder="0" shrinkToFit="0" vertical="top" wrapText="1"/>
    </xf>
    <xf borderId="1" fillId="3" fontId="13" numFmtId="0" xfId="0" applyAlignment="1" applyBorder="1" applyFont="1">
      <alignment horizontal="left" readingOrder="0" vertical="top"/>
    </xf>
    <xf borderId="1" fillId="9" fontId="10" numFmtId="0" xfId="0" applyAlignment="1" applyBorder="1" applyFont="1">
      <alignment horizontal="left" readingOrder="0" vertical="top"/>
    </xf>
    <xf borderId="0" fillId="0" fontId="1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analytics/answer/3437719?hl=en" TargetMode="External"/><Relationship Id="rId2" Type="http://schemas.openxmlformats.org/officeDocument/2006/relationships/hyperlink" Target="https://cloud.google.com/bigquery/docs/reference/standard-sql/format-elements" TargetMode="External"/><Relationship Id="rId3" Type="http://schemas.openxmlformats.org/officeDocument/2006/relationships/hyperlink" Target="http://youtube.com" TargetMode="External"/><Relationship Id="rId4" Type="http://schemas.openxmlformats.org/officeDocument/2006/relationships/hyperlink" Target="http://analytics.google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analytics/answer/3437719?hl=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hedigitalskye.com/2021/01/21/explore-arrays-and-structs-for-better-performance-in-google-bigquery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19.63"/>
    <col customWidth="1" min="3" max="3" width="24.63"/>
  </cols>
  <sheetData>
    <row r="1">
      <c r="A1" s="1" t="s">
        <v>0</v>
      </c>
    </row>
    <row r="2">
      <c r="A2" s="2" t="s">
        <v>1</v>
      </c>
      <c r="H2" s="3" t="s">
        <v>2</v>
      </c>
    </row>
    <row r="3">
      <c r="A3" s="2" t="s">
        <v>3</v>
      </c>
      <c r="H3" s="3" t="s">
        <v>4</v>
      </c>
      <c r="I3" s="3" t="s">
        <v>5</v>
      </c>
    </row>
    <row r="4">
      <c r="A4" s="4"/>
      <c r="H4" s="3" t="s">
        <v>6</v>
      </c>
      <c r="I4" s="3" t="s">
        <v>7</v>
      </c>
    </row>
    <row r="5">
      <c r="A5" s="5" t="s">
        <v>8</v>
      </c>
    </row>
    <row r="6">
      <c r="A6" s="1" t="s">
        <v>9</v>
      </c>
      <c r="H6" s="6"/>
    </row>
    <row r="7">
      <c r="A7" s="1"/>
      <c r="G7" s="3" t="s">
        <v>10</v>
      </c>
      <c r="H7" s="6"/>
    </row>
    <row r="8">
      <c r="A8" s="1" t="s">
        <v>11</v>
      </c>
      <c r="G8" s="3" t="s">
        <v>12</v>
      </c>
    </row>
    <row r="9">
      <c r="A9" s="7" t="s">
        <v>13</v>
      </c>
      <c r="B9" s="7" t="s">
        <v>14</v>
      </c>
      <c r="C9" s="7" t="s">
        <v>15</v>
      </c>
      <c r="D9" s="7" t="s">
        <v>16</v>
      </c>
      <c r="E9" s="7"/>
      <c r="F9" s="8"/>
    </row>
    <row r="10">
      <c r="A10" s="9">
        <v>201701.0</v>
      </c>
      <c r="B10" s="10">
        <v>64694.0</v>
      </c>
      <c r="C10" s="10">
        <v>257708.0</v>
      </c>
      <c r="D10" s="10">
        <v>713.0</v>
      </c>
      <c r="E10" s="10"/>
      <c r="F10" s="8"/>
    </row>
    <row r="11">
      <c r="A11" s="9">
        <v>201702.0</v>
      </c>
      <c r="B11" s="10">
        <v>62192.0</v>
      </c>
      <c r="C11" s="10">
        <v>233373.0</v>
      </c>
      <c r="D11" s="10">
        <v>733.0</v>
      </c>
      <c r="E11" s="10"/>
      <c r="F11" s="8"/>
    </row>
    <row r="12">
      <c r="A12" s="9">
        <v>201703.0</v>
      </c>
      <c r="B12" s="10">
        <v>69931.0</v>
      </c>
      <c r="C12" s="10">
        <v>259522.0</v>
      </c>
      <c r="D12" s="10">
        <v>993.0</v>
      </c>
      <c r="E12" s="10"/>
    </row>
    <row r="13">
      <c r="A13" s="1"/>
    </row>
    <row r="14">
      <c r="A14" s="4"/>
    </row>
    <row r="15">
      <c r="A15" s="5" t="s">
        <v>17</v>
      </c>
      <c r="F15" s="11">
        <v>42917.0</v>
      </c>
    </row>
    <row r="16">
      <c r="A16" s="1" t="s">
        <v>18</v>
      </c>
    </row>
    <row r="17">
      <c r="A17" s="1"/>
    </row>
    <row r="18">
      <c r="A18" s="1" t="s">
        <v>11</v>
      </c>
    </row>
    <row r="19">
      <c r="A19" s="7" t="s">
        <v>19</v>
      </c>
      <c r="B19" s="7" t="s">
        <v>20</v>
      </c>
      <c r="C19" s="7" t="s">
        <v>21</v>
      </c>
      <c r="D19" s="7" t="s">
        <v>22</v>
      </c>
    </row>
    <row r="20">
      <c r="A20" s="9" t="s">
        <v>23</v>
      </c>
      <c r="B20" s="10">
        <v>38400.0</v>
      </c>
      <c r="C20" s="10">
        <v>19798.0</v>
      </c>
      <c r="D20" s="10">
        <v>51.5572916666666</v>
      </c>
      <c r="F20" s="8"/>
    </row>
    <row r="21">
      <c r="A21" s="9" t="s">
        <v>24</v>
      </c>
      <c r="B21" s="10">
        <v>19891.0</v>
      </c>
      <c r="C21" s="10">
        <v>8606.0</v>
      </c>
      <c r="D21" s="10">
        <v>43.2657986023829</v>
      </c>
      <c r="F21" s="8"/>
    </row>
    <row r="22">
      <c r="A22" s="12" t="s">
        <v>25</v>
      </c>
      <c r="B22" s="10">
        <v>6351.0</v>
      </c>
      <c r="C22" s="10">
        <v>4238.0</v>
      </c>
      <c r="D22" s="10">
        <v>66.729648874193</v>
      </c>
      <c r="F22" s="8"/>
    </row>
    <row r="23">
      <c r="A23" s="12" t="s">
        <v>26</v>
      </c>
      <c r="B23" s="10">
        <v>1972.0</v>
      </c>
      <c r="C23" s="10">
        <v>1064.0</v>
      </c>
      <c r="D23" s="10">
        <v>53.9553752535497</v>
      </c>
    </row>
    <row r="24">
      <c r="A24" s="4"/>
    </row>
    <row r="25">
      <c r="A25" s="4"/>
    </row>
    <row r="26">
      <c r="A26" s="13" t="s">
        <v>27</v>
      </c>
    </row>
    <row r="27">
      <c r="A27" s="1" t="s">
        <v>28</v>
      </c>
    </row>
    <row r="28">
      <c r="A28" s="1" t="s">
        <v>29</v>
      </c>
    </row>
    <row r="29">
      <c r="A29" s="1" t="s">
        <v>30</v>
      </c>
    </row>
    <row r="30">
      <c r="A30" s="1" t="s">
        <v>31</v>
      </c>
    </row>
    <row r="31">
      <c r="A31" s="1"/>
    </row>
    <row r="32">
      <c r="A32" s="1" t="s">
        <v>11</v>
      </c>
    </row>
    <row r="33">
      <c r="A33" s="7" t="s">
        <v>32</v>
      </c>
      <c r="B33" s="7" t="s">
        <v>33</v>
      </c>
      <c r="C33" s="7" t="s">
        <v>19</v>
      </c>
      <c r="D33" s="7" t="s">
        <v>34</v>
      </c>
    </row>
    <row r="34">
      <c r="A34" s="9" t="s">
        <v>35</v>
      </c>
      <c r="B34" s="9">
        <v>201706.0</v>
      </c>
      <c r="C34" s="9" t="s">
        <v>24</v>
      </c>
      <c r="D34" s="14">
        <v>97333.619695</v>
      </c>
      <c r="F34" s="15"/>
    </row>
    <row r="35">
      <c r="A35" s="9" t="s">
        <v>36</v>
      </c>
      <c r="B35" s="9">
        <v>201724.0</v>
      </c>
      <c r="C35" s="9" t="s">
        <v>24</v>
      </c>
      <c r="D35" s="14">
        <v>30908.909927</v>
      </c>
    </row>
    <row r="36">
      <c r="A36" s="9" t="s">
        <v>36</v>
      </c>
      <c r="B36" s="9">
        <v>201725.0</v>
      </c>
      <c r="C36" s="9" t="s">
        <v>24</v>
      </c>
      <c r="D36" s="14">
        <v>27295.319924</v>
      </c>
    </row>
    <row r="37">
      <c r="A37" s="9" t="s">
        <v>35</v>
      </c>
      <c r="B37" s="9">
        <v>201706.0</v>
      </c>
      <c r="C37" s="9" t="s">
        <v>23</v>
      </c>
      <c r="D37" s="14">
        <v>18757.17992</v>
      </c>
    </row>
    <row r="39">
      <c r="A39" s="16"/>
    </row>
    <row r="41">
      <c r="A41" s="17" t="s">
        <v>37</v>
      </c>
    </row>
    <row r="42">
      <c r="A42" s="1" t="s">
        <v>38</v>
      </c>
    </row>
    <row r="43">
      <c r="A43" s="1" t="s">
        <v>39</v>
      </c>
    </row>
    <row r="44">
      <c r="A44" s="1" t="s">
        <v>40</v>
      </c>
    </row>
    <row r="45">
      <c r="A45" s="1" t="s">
        <v>41</v>
      </c>
    </row>
    <row r="46">
      <c r="A46" s="1"/>
    </row>
    <row r="47">
      <c r="A47" s="1" t="s">
        <v>11</v>
      </c>
    </row>
    <row r="48">
      <c r="A48" s="18" t="s">
        <v>13</v>
      </c>
      <c r="B48" s="18" t="s">
        <v>42</v>
      </c>
      <c r="C48" s="18" t="s">
        <v>43</v>
      </c>
      <c r="E48" s="8"/>
    </row>
    <row r="49">
      <c r="A49" s="9">
        <v>201706.0</v>
      </c>
      <c r="B49" s="19">
        <v>94.0205011389521</v>
      </c>
      <c r="C49" s="19">
        <v>316.865588463416</v>
      </c>
      <c r="E49" s="8"/>
    </row>
    <row r="50">
      <c r="A50" s="9">
        <v>201707.0</v>
      </c>
      <c r="B50" s="19">
        <v>124.237551867219</v>
      </c>
      <c r="C50" s="19">
        <v>334.05655979568</v>
      </c>
    </row>
    <row r="51">
      <c r="A51" s="4"/>
    </row>
    <row r="52">
      <c r="A52" s="5" t="s">
        <v>44</v>
      </c>
    </row>
    <row r="53">
      <c r="A53" s="1" t="s">
        <v>45</v>
      </c>
    </row>
    <row r="54">
      <c r="A54" s="1" t="s">
        <v>46</v>
      </c>
      <c r="F54" s="11"/>
    </row>
    <row r="55">
      <c r="A55" s="1" t="s">
        <v>11</v>
      </c>
    </row>
    <row r="56">
      <c r="A56" s="20" t="s">
        <v>35</v>
      </c>
      <c r="B56" s="21" t="s">
        <v>47</v>
      </c>
    </row>
    <row r="57">
      <c r="A57" s="1">
        <v>201707.0</v>
      </c>
      <c r="B57" s="3">
        <v>4.16390041493776</v>
      </c>
    </row>
    <row r="58">
      <c r="A58" s="4"/>
    </row>
    <row r="59">
      <c r="A59" s="4"/>
    </row>
    <row r="60">
      <c r="A60" s="5" t="s">
        <v>48</v>
      </c>
    </row>
    <row r="61">
      <c r="A61" s="1" t="s">
        <v>49</v>
      </c>
      <c r="B61" s="3"/>
    </row>
    <row r="62">
      <c r="A62" s="1" t="s">
        <v>50</v>
      </c>
      <c r="B62" s="3"/>
    </row>
    <row r="63">
      <c r="A63" s="1" t="s">
        <v>51</v>
      </c>
      <c r="B63" s="3"/>
    </row>
    <row r="64">
      <c r="A64" s="1" t="s">
        <v>52</v>
      </c>
      <c r="B64" s="3"/>
    </row>
    <row r="65">
      <c r="B65" s="3"/>
    </row>
    <row r="66">
      <c r="A66" s="1"/>
      <c r="B66" s="3"/>
    </row>
    <row r="67">
      <c r="A67" s="1" t="s">
        <v>11</v>
      </c>
      <c r="B67" s="3"/>
    </row>
    <row r="68">
      <c r="A68" s="20" t="s">
        <v>35</v>
      </c>
      <c r="B68" s="21" t="s">
        <v>53</v>
      </c>
    </row>
    <row r="69">
      <c r="A69" s="1">
        <v>201707.0</v>
      </c>
      <c r="B69" s="22">
        <v>43.85</v>
      </c>
    </row>
    <row r="70">
      <c r="A70" s="4"/>
    </row>
    <row r="71">
      <c r="A71" s="5" t="s">
        <v>54</v>
      </c>
    </row>
    <row r="72">
      <c r="A72" s="1" t="s">
        <v>55</v>
      </c>
    </row>
    <row r="73">
      <c r="A73" s="1" t="s">
        <v>56</v>
      </c>
      <c r="D73" s="3" t="s">
        <v>57</v>
      </c>
      <c r="E73" s="3" t="s">
        <v>58</v>
      </c>
    </row>
    <row r="74">
      <c r="A74" s="1" t="s">
        <v>59</v>
      </c>
      <c r="D74" s="3" t="s">
        <v>60</v>
      </c>
      <c r="E74" s="3" t="s">
        <v>61</v>
      </c>
    </row>
    <row r="75">
      <c r="A75" s="1"/>
      <c r="E75" s="3" t="s">
        <v>62</v>
      </c>
    </row>
    <row r="76">
      <c r="A76" s="1" t="s">
        <v>11</v>
      </c>
      <c r="E76" s="3" t="s">
        <v>63</v>
      </c>
    </row>
    <row r="77">
      <c r="A77" s="7" t="s">
        <v>64</v>
      </c>
      <c r="B77" s="7" t="s">
        <v>65</v>
      </c>
    </row>
    <row r="78">
      <c r="A78" s="9" t="s">
        <v>66</v>
      </c>
      <c r="B78" s="10">
        <v>20.0</v>
      </c>
    </row>
    <row r="79">
      <c r="A79" s="9" t="s">
        <v>67</v>
      </c>
      <c r="B79" s="10">
        <v>7.0</v>
      </c>
    </row>
    <row r="80">
      <c r="A80" s="9" t="s">
        <v>68</v>
      </c>
      <c r="B80" s="10">
        <v>6.0</v>
      </c>
    </row>
    <row r="81">
      <c r="A81" s="23" t="s">
        <v>69</v>
      </c>
      <c r="B81" s="24">
        <v>4.0</v>
      </c>
    </row>
    <row r="82">
      <c r="A82" s="4"/>
    </row>
    <row r="83">
      <c r="A83" s="4"/>
    </row>
    <row r="84">
      <c r="A84" s="5" t="s">
        <v>70</v>
      </c>
    </row>
    <row r="85">
      <c r="A85" s="1" t="s">
        <v>71</v>
      </c>
    </row>
    <row r="86">
      <c r="A86" s="1" t="s">
        <v>72</v>
      </c>
      <c r="D86" s="3" t="s">
        <v>73</v>
      </c>
      <c r="E86" s="3" t="s">
        <v>74</v>
      </c>
      <c r="F86" s="3">
        <v>10.0</v>
      </c>
    </row>
    <row r="87">
      <c r="A87" s="1" t="s">
        <v>75</v>
      </c>
    </row>
    <row r="88">
      <c r="A88" s="1"/>
    </row>
    <row r="89">
      <c r="A89" s="1" t="s">
        <v>11</v>
      </c>
    </row>
    <row r="90">
      <c r="A90" s="7" t="s">
        <v>13</v>
      </c>
      <c r="B90" s="7" t="s">
        <v>76</v>
      </c>
      <c r="C90" s="7" t="s">
        <v>77</v>
      </c>
      <c r="D90" s="7" t="s">
        <v>78</v>
      </c>
      <c r="E90" s="7" t="s">
        <v>79</v>
      </c>
      <c r="F90" s="7" t="s">
        <v>80</v>
      </c>
    </row>
    <row r="91">
      <c r="A91" s="9">
        <v>201701.0</v>
      </c>
      <c r="B91" s="10">
        <v>25787.0</v>
      </c>
      <c r="C91" s="10">
        <v>7342.0</v>
      </c>
      <c r="D91" s="10">
        <v>2143.0</v>
      </c>
      <c r="E91" s="10">
        <v>28.47</v>
      </c>
      <c r="F91" s="10">
        <v>8.31</v>
      </c>
      <c r="H91" s="8"/>
    </row>
    <row r="92">
      <c r="A92" s="9">
        <v>201702.0</v>
      </c>
      <c r="B92" s="10">
        <v>21489.0</v>
      </c>
      <c r="C92" s="10">
        <v>7360.0</v>
      </c>
      <c r="D92" s="10">
        <v>2060.0</v>
      </c>
      <c r="E92" s="10">
        <v>34.25</v>
      </c>
      <c r="F92" s="10">
        <v>9.59</v>
      </c>
      <c r="H92" s="8"/>
    </row>
    <row r="93">
      <c r="A93" s="9">
        <v>201703.0</v>
      </c>
      <c r="B93" s="10">
        <v>23549.0</v>
      </c>
      <c r="C93" s="10">
        <v>8782.0</v>
      </c>
      <c r="D93" s="10">
        <v>2977.0</v>
      </c>
      <c r="E93" s="10">
        <v>37.29</v>
      </c>
      <c r="F93" s="10">
        <v>12.64</v>
      </c>
      <c r="H93" s="8"/>
    </row>
    <row r="95">
      <c r="A95" s="16"/>
    </row>
    <row r="96">
      <c r="A96" s="25" t="s">
        <v>81</v>
      </c>
      <c r="B96" s="26"/>
      <c r="C96" s="26"/>
      <c r="D96" s="26"/>
      <c r="E96" s="26"/>
      <c r="F96" s="26"/>
      <c r="G96" s="26"/>
    </row>
    <row r="97">
      <c r="A97" s="25" t="s">
        <v>82</v>
      </c>
      <c r="B97" s="26"/>
      <c r="C97" s="26"/>
      <c r="D97" s="26"/>
      <c r="E97" s="26"/>
      <c r="F97" s="26"/>
      <c r="G97" s="26"/>
    </row>
    <row r="98">
      <c r="A98" s="25" t="s">
        <v>83</v>
      </c>
      <c r="B98" s="26"/>
      <c r="C98" s="26"/>
      <c r="D98" s="26"/>
      <c r="E98" s="26"/>
      <c r="F98" s="26"/>
      <c r="G98" s="26"/>
    </row>
    <row r="99">
      <c r="A99" s="25" t="s">
        <v>84</v>
      </c>
      <c r="B99" s="26"/>
      <c r="C99" s="26"/>
      <c r="D99" s="26"/>
      <c r="E99" s="26"/>
      <c r="F99" s="26"/>
      <c r="G99" s="26"/>
    </row>
    <row r="100">
      <c r="A100" s="25" t="s">
        <v>85</v>
      </c>
      <c r="B100" s="26"/>
      <c r="C100" s="26"/>
      <c r="D100" s="26"/>
      <c r="E100" s="26"/>
      <c r="F100" s="26"/>
      <c r="G100" s="26"/>
    </row>
    <row r="101">
      <c r="A101" s="25" t="s">
        <v>86</v>
      </c>
      <c r="B101" s="26"/>
      <c r="C101" s="26"/>
      <c r="D101" s="26"/>
      <c r="E101" s="26"/>
      <c r="F101" s="26"/>
      <c r="G101" s="26"/>
    </row>
    <row r="102">
      <c r="A102" s="25" t="s">
        <v>87</v>
      </c>
      <c r="B102" s="26"/>
      <c r="C102" s="26"/>
      <c r="D102" s="26"/>
      <c r="E102" s="26"/>
      <c r="F102" s="26"/>
      <c r="G102" s="26"/>
    </row>
    <row r="103">
      <c r="A103" s="27"/>
      <c r="B103" s="26"/>
      <c r="C103" s="26"/>
      <c r="D103" s="26"/>
      <c r="E103" s="26"/>
      <c r="F103" s="26"/>
      <c r="G103" s="26"/>
    </row>
    <row r="104">
      <c r="A104" s="25" t="s">
        <v>88</v>
      </c>
      <c r="B104" s="26"/>
      <c r="C104" s="26"/>
      <c r="D104" s="26"/>
      <c r="E104" s="26"/>
      <c r="F104" s="26"/>
      <c r="G104" s="26"/>
    </row>
    <row r="105">
      <c r="A105" s="25" t="s">
        <v>89</v>
      </c>
      <c r="B105" s="26"/>
      <c r="C105" s="26"/>
      <c r="D105" s="26"/>
      <c r="E105" s="26"/>
      <c r="F105" s="26"/>
      <c r="G105" s="26"/>
    </row>
    <row r="106">
      <c r="A106" s="25" t="s">
        <v>85</v>
      </c>
      <c r="B106" s="26"/>
      <c r="C106" s="26"/>
      <c r="D106" s="26"/>
      <c r="E106" s="26"/>
      <c r="F106" s="26"/>
      <c r="G106" s="26"/>
    </row>
    <row r="107">
      <c r="A107" s="25" t="s">
        <v>86</v>
      </c>
      <c r="B107" s="26"/>
      <c r="C107" s="26"/>
      <c r="D107" s="26"/>
      <c r="E107" s="26"/>
      <c r="F107" s="26"/>
      <c r="G107" s="26"/>
    </row>
    <row r="108">
      <c r="A108" s="27"/>
      <c r="B108" s="26"/>
      <c r="C108" s="26"/>
      <c r="D108" s="26"/>
      <c r="E108" s="26"/>
      <c r="F108" s="26"/>
      <c r="G108" s="26"/>
    </row>
    <row r="109">
      <c r="A109" s="25" t="s">
        <v>90</v>
      </c>
      <c r="B109" s="26"/>
      <c r="C109" s="26"/>
      <c r="D109" s="26"/>
      <c r="E109" s="26"/>
      <c r="F109" s="26"/>
      <c r="G109" s="26"/>
    </row>
    <row r="110">
      <c r="A110" s="25" t="s">
        <v>91</v>
      </c>
      <c r="B110" s="26"/>
      <c r="C110" s="26"/>
      <c r="D110" s="26"/>
      <c r="E110" s="26"/>
      <c r="F110" s="26"/>
      <c r="G110" s="26"/>
    </row>
    <row r="111">
      <c r="A111" s="25" t="s">
        <v>92</v>
      </c>
      <c r="B111" s="26"/>
      <c r="C111" s="26"/>
      <c r="D111" s="26"/>
      <c r="E111" s="26"/>
      <c r="F111" s="26"/>
      <c r="G111" s="26"/>
    </row>
    <row r="112">
      <c r="A112" s="27"/>
      <c r="B112" s="26"/>
      <c r="C112" s="26"/>
      <c r="D112" s="26"/>
      <c r="E112" s="26"/>
      <c r="F112" s="26"/>
      <c r="G112" s="26"/>
    </row>
    <row r="113">
      <c r="A113" s="25" t="s">
        <v>93</v>
      </c>
      <c r="B113" s="26"/>
      <c r="C113" s="26"/>
      <c r="D113" s="26"/>
      <c r="E113" s="26"/>
      <c r="F113" s="26"/>
      <c r="G113" s="26"/>
    </row>
    <row r="114">
      <c r="A114" s="25" t="s">
        <v>94</v>
      </c>
      <c r="B114" s="26"/>
      <c r="C114" s="26"/>
      <c r="D114" s="26"/>
      <c r="E114" s="26"/>
      <c r="F114" s="26"/>
      <c r="G114" s="26"/>
    </row>
    <row r="115">
      <c r="A115" s="27"/>
      <c r="B115" s="26"/>
      <c r="C115" s="26"/>
      <c r="D115" s="26"/>
      <c r="E115" s="26"/>
      <c r="F115" s="26"/>
      <c r="G115" s="26"/>
    </row>
    <row r="116">
      <c r="A116" s="25" t="s">
        <v>95</v>
      </c>
      <c r="B116" s="26"/>
      <c r="C116" s="26"/>
      <c r="D116" s="26"/>
      <c r="E116" s="26"/>
      <c r="F116" s="26"/>
      <c r="G116" s="26"/>
    </row>
    <row r="117">
      <c r="A117" s="25" t="s">
        <v>96</v>
      </c>
      <c r="B117" s="26"/>
      <c r="C117" s="26"/>
      <c r="D117" s="26"/>
      <c r="E117" s="26"/>
      <c r="F117" s="26"/>
      <c r="G117" s="26"/>
    </row>
    <row r="118">
      <c r="A118" s="25" t="s">
        <v>97</v>
      </c>
      <c r="B118" s="26"/>
      <c r="C118" s="26"/>
      <c r="D118" s="26"/>
      <c r="E118" s="26"/>
      <c r="F118" s="26"/>
      <c r="G118" s="26"/>
    </row>
    <row r="119">
      <c r="A119" s="25" t="s">
        <v>98</v>
      </c>
      <c r="B119" s="26"/>
      <c r="C119" s="26"/>
      <c r="D119" s="26"/>
      <c r="E119" s="26"/>
      <c r="F119" s="26"/>
      <c r="G119" s="26"/>
    </row>
    <row r="120">
      <c r="A120" s="25" t="s">
        <v>99</v>
      </c>
      <c r="B120" s="26"/>
      <c r="C120" s="26"/>
      <c r="D120" s="26"/>
      <c r="E120" s="26"/>
      <c r="F120" s="26"/>
      <c r="G120" s="26"/>
    </row>
    <row r="121">
      <c r="A121" s="27"/>
      <c r="B121" s="26"/>
      <c r="C121" s="26"/>
      <c r="D121" s="26"/>
      <c r="E121" s="26"/>
      <c r="F121" s="26"/>
      <c r="G121" s="26"/>
    </row>
    <row r="122">
      <c r="A122" s="25" t="s">
        <v>100</v>
      </c>
      <c r="B122" s="26"/>
      <c r="C122" s="26"/>
      <c r="D122" s="26"/>
      <c r="E122" s="26"/>
      <c r="F122" s="26"/>
      <c r="G122" s="26"/>
    </row>
    <row r="123">
      <c r="A123" s="25" t="s">
        <v>101</v>
      </c>
      <c r="B123" s="26"/>
      <c r="C123" s="26"/>
      <c r="D123" s="26"/>
      <c r="E123" s="26"/>
      <c r="F123" s="26"/>
      <c r="G123" s="26"/>
    </row>
    <row r="124">
      <c r="A124" s="25" t="s">
        <v>102</v>
      </c>
      <c r="B124" s="26"/>
      <c r="C124" s="26"/>
      <c r="D124" s="26"/>
      <c r="E124" s="26"/>
      <c r="F124" s="26"/>
      <c r="G124" s="26"/>
    </row>
    <row r="125">
      <c r="A125" s="27"/>
      <c r="B125" s="26"/>
      <c r="C125" s="26"/>
      <c r="D125" s="26"/>
      <c r="E125" s="26"/>
      <c r="F125" s="26"/>
      <c r="G125" s="26"/>
    </row>
    <row r="126">
      <c r="A126" s="25" t="s">
        <v>83</v>
      </c>
      <c r="B126" s="26"/>
      <c r="C126" s="26"/>
      <c r="D126" s="26"/>
      <c r="E126" s="26"/>
      <c r="F126" s="26"/>
      <c r="G126" s="26"/>
    </row>
    <row r="127">
      <c r="A127" s="25" t="s">
        <v>84</v>
      </c>
      <c r="B127" s="26"/>
      <c r="C127" s="26"/>
      <c r="D127" s="26"/>
      <c r="E127" s="26"/>
      <c r="F127" s="26"/>
      <c r="G127" s="26"/>
    </row>
    <row r="128">
      <c r="A128" s="25" t="s">
        <v>85</v>
      </c>
      <c r="B128" s="26"/>
      <c r="C128" s="26"/>
      <c r="D128" s="26"/>
      <c r="E128" s="26"/>
      <c r="F128" s="26"/>
      <c r="G128" s="26"/>
    </row>
    <row r="129">
      <c r="A129" s="25" t="s">
        <v>86</v>
      </c>
      <c r="B129" s="26"/>
      <c r="C129" s="26"/>
      <c r="D129" s="26"/>
      <c r="E129" s="26"/>
      <c r="F129" s="26"/>
      <c r="G129" s="26"/>
    </row>
    <row r="130">
      <c r="A130" s="25" t="s">
        <v>103</v>
      </c>
      <c r="B130" s="26"/>
      <c r="C130" s="26"/>
      <c r="D130" s="26"/>
      <c r="E130" s="26"/>
      <c r="F130" s="26"/>
      <c r="G130" s="26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</sheetData>
  <hyperlinks>
    <hyperlink r:id="rId1" ref="A2"/>
    <hyperlink r:id="rId2" ref="A3"/>
    <hyperlink r:id="rId3" ref="A22"/>
    <hyperlink r:id="rId4" ref="A2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3" max="3" width="276.63"/>
  </cols>
  <sheetData>
    <row r="1">
      <c r="A1" s="28" t="s">
        <v>104</v>
      </c>
      <c r="B1" s="28" t="s">
        <v>105</v>
      </c>
      <c r="C1" s="28" t="s">
        <v>106</v>
      </c>
    </row>
    <row r="2">
      <c r="A2" s="29" t="s">
        <v>107</v>
      </c>
      <c r="B2" s="30" t="s">
        <v>108</v>
      </c>
      <c r="C2" s="30" t="s">
        <v>109</v>
      </c>
    </row>
    <row r="3">
      <c r="A3" s="29" t="s">
        <v>110</v>
      </c>
      <c r="B3" s="30" t="s">
        <v>108</v>
      </c>
      <c r="C3" s="30" t="s">
        <v>111</v>
      </c>
    </row>
    <row r="4">
      <c r="A4" s="31" t="s">
        <v>112</v>
      </c>
      <c r="B4" s="32" t="s">
        <v>113</v>
      </c>
      <c r="C4" s="32" t="s">
        <v>114</v>
      </c>
    </row>
    <row r="5">
      <c r="A5" s="33" t="s">
        <v>115</v>
      </c>
      <c r="B5" s="30" t="s">
        <v>116</v>
      </c>
      <c r="C5" s="30" t="s">
        <v>117</v>
      </c>
    </row>
    <row r="6">
      <c r="A6" s="31" t="s">
        <v>118</v>
      </c>
      <c r="B6" s="32" t="s">
        <v>116</v>
      </c>
      <c r="C6" s="32" t="s">
        <v>119</v>
      </c>
    </row>
    <row r="7">
      <c r="A7" s="31" t="s">
        <v>120</v>
      </c>
      <c r="B7" s="32" t="s">
        <v>116</v>
      </c>
      <c r="C7" s="32" t="s">
        <v>121</v>
      </c>
    </row>
    <row r="8">
      <c r="A8" s="29" t="s">
        <v>122</v>
      </c>
      <c r="B8" s="30" t="s">
        <v>116</v>
      </c>
      <c r="C8" s="30" t="s">
        <v>123</v>
      </c>
    </row>
    <row r="9">
      <c r="A9" s="31" t="s">
        <v>124</v>
      </c>
      <c r="B9" s="32" t="s">
        <v>108</v>
      </c>
      <c r="C9" s="32" t="s">
        <v>125</v>
      </c>
    </row>
    <row r="10">
      <c r="A10" s="31" t="s">
        <v>126</v>
      </c>
      <c r="B10" s="32" t="s">
        <v>113</v>
      </c>
      <c r="C10" s="32" t="s">
        <v>127</v>
      </c>
    </row>
    <row r="11">
      <c r="A11" s="29" t="s">
        <v>128</v>
      </c>
      <c r="B11" s="30" t="s">
        <v>113</v>
      </c>
      <c r="C11" s="30" t="s">
        <v>129</v>
      </c>
    </row>
    <row r="12">
      <c r="A12" s="31" t="s">
        <v>130</v>
      </c>
      <c r="B12" s="32" t="s">
        <v>108</v>
      </c>
      <c r="C12" s="34" t="s">
        <v>131</v>
      </c>
    </row>
    <row r="13">
      <c r="A13" s="29" t="s">
        <v>132</v>
      </c>
      <c r="B13" s="30" t="s">
        <v>113</v>
      </c>
      <c r="C13" s="30" t="s">
        <v>133</v>
      </c>
    </row>
    <row r="14">
      <c r="A14" s="29" t="s">
        <v>134</v>
      </c>
      <c r="B14" s="30" t="s">
        <v>116</v>
      </c>
      <c r="C14" s="30" t="s">
        <v>135</v>
      </c>
    </row>
    <row r="15">
      <c r="A15" s="29" t="s">
        <v>136</v>
      </c>
      <c r="B15" s="30" t="s">
        <v>116</v>
      </c>
      <c r="C15" s="30" t="s">
        <v>137</v>
      </c>
    </row>
    <row r="16">
      <c r="A16" s="31" t="s">
        <v>138</v>
      </c>
      <c r="B16" s="32" t="s">
        <v>108</v>
      </c>
      <c r="C16" s="32" t="s">
        <v>139</v>
      </c>
    </row>
    <row r="17">
      <c r="A17" s="29" t="s">
        <v>140</v>
      </c>
      <c r="B17" s="30" t="s">
        <v>108</v>
      </c>
      <c r="C17" s="30" t="s">
        <v>141</v>
      </c>
    </row>
    <row r="18">
      <c r="A18" s="35" t="s">
        <v>107</v>
      </c>
      <c r="B18" s="30" t="s">
        <v>108</v>
      </c>
      <c r="C18" s="30" t="s">
        <v>109</v>
      </c>
    </row>
  </sheetData>
  <hyperlinks>
    <hyperlink r:id="rId1" location="hitsproductisImpression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</v>
      </c>
      <c r="B1" s="7" t="s">
        <v>142</v>
      </c>
      <c r="C1" s="7" t="s">
        <v>76</v>
      </c>
      <c r="D1" s="7" t="s">
        <v>77</v>
      </c>
      <c r="E1" s="7" t="s">
        <v>78</v>
      </c>
    </row>
    <row r="2">
      <c r="A2" s="9">
        <v>201701.0</v>
      </c>
      <c r="B2" s="36">
        <f t="shared" ref="B2:B4" si="1">C2+1000</f>
        <v>26787</v>
      </c>
      <c r="C2" s="10">
        <v>25787.0</v>
      </c>
      <c r="D2" s="10">
        <v>7342.0</v>
      </c>
      <c r="E2" s="10">
        <v>2143.0</v>
      </c>
    </row>
    <row r="3">
      <c r="A3" s="9">
        <v>201702.0</v>
      </c>
      <c r="B3" s="36">
        <f t="shared" si="1"/>
        <v>22489</v>
      </c>
      <c r="C3" s="10">
        <v>21489.0</v>
      </c>
      <c r="D3" s="10">
        <v>7360.0</v>
      </c>
      <c r="E3" s="10">
        <v>2060.0</v>
      </c>
    </row>
    <row r="4">
      <c r="A4" s="9">
        <v>201703.0</v>
      </c>
      <c r="B4" s="36">
        <f t="shared" si="1"/>
        <v>24549</v>
      </c>
      <c r="C4" s="10">
        <v>23549.0</v>
      </c>
      <c r="D4" s="10">
        <v>8782.0</v>
      </c>
      <c r="E4" s="10">
        <v>2977.0</v>
      </c>
    </row>
    <row r="6">
      <c r="B6" s="3" t="s">
        <v>143</v>
      </c>
      <c r="C6" s="3" t="s">
        <v>144</v>
      </c>
      <c r="D6" s="3" t="s">
        <v>145</v>
      </c>
    </row>
    <row r="7">
      <c r="C7" s="3" t="s">
        <v>146</v>
      </c>
      <c r="D7" s="3" t="s">
        <v>147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148</v>
      </c>
    </row>
  </sheetData>
  <hyperlinks>
    <hyperlink r:id="rId1" ref="A1"/>
  </hyperlinks>
  <drawing r:id="rId2"/>
</worksheet>
</file>