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G32"/>
  <c r="F32"/>
  <c r="E32"/>
  <c r="F16"/>
  <c r="E16"/>
  <c r="D16"/>
  <c r="G32" i="14"/>
  <c r="F32"/>
  <c r="E32"/>
  <c r="F16"/>
  <c r="E16"/>
  <c r="D16"/>
  <c r="G32" i="13"/>
  <c r="F32"/>
  <c r="E32"/>
  <c r="F16"/>
  <c r="E16"/>
  <c r="D16"/>
  <c r="G32" i="12"/>
  <c r="F32"/>
  <c r="E32"/>
  <c r="F16"/>
  <c r="E16"/>
  <c r="D16"/>
  <c r="G32" i="11"/>
  <c r="F32"/>
  <c r="E32"/>
  <c r="F16"/>
  <c r="E16"/>
  <c r="D16"/>
  <c r="G30" i="1"/>
  <c r="F30"/>
  <c r="E30"/>
  <c r="G38" i="10"/>
  <c r="F38"/>
  <c r="E38"/>
  <c r="G22"/>
  <c r="F22"/>
  <c r="E22"/>
  <c r="D14" i="1"/>
  <c r="E14"/>
  <c r="F14"/>
  <c r="B4" i="15" l="1"/>
  <c r="B4" i="11"/>
  <c r="B4" i="12"/>
  <c r="B3" i="14"/>
  <c r="B3" i="11"/>
  <c r="B3" i="12"/>
  <c r="B3" i="13"/>
  <c r="B4"/>
</calcChain>
</file>

<file path=xl/sharedStrings.xml><?xml version="1.0" encoding="utf-8"?>
<sst xmlns="http://schemas.openxmlformats.org/spreadsheetml/2006/main" count="356" uniqueCount="67">
  <si>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</si>
  <si>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</si>
  <si>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</si>
  <si>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</si>
  <si>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</si>
  <si>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</si>
  <si>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</si>
  <si>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</si>
  <si>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</si>
  <si>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</si>
  <si>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</si>
  <si>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</si>
  <si>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</si>
  <si>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</si>
  <si>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</si>
  <si>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</si>
  <si>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</si>
  <si>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</si>
  <si>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</si>
  <si>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</si>
  <si>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</si>
  <si>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</si>
  <si>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22/02/2010</t>
  </si>
  <si>
    <t>27/02/2010</t>
  </si>
  <si>
    <t>Lạc Tuệ Yến</t>
  </si>
  <si>
    <t>Java-PML</t>
  </si>
  <si>
    <t>Ban thi đua khen thưởng</t>
  </si>
  <si>
    <t>ngày 22/2/2010</t>
  </si>
  <si>
    <t>Hoàn thành chức năng thêm cho Quản lý ủy quyền</t>
  </si>
  <si>
    <t>1/4 ngày</t>
  </si>
  <si>
    <t>Hoàn thành chức năng thêm cho Định nghĩa loại công văn</t>
  </si>
  <si>
    <t>10h30 hoàn thành chức năng thêm cho sổ công văn đến và đi của chức năng Định nghĩa loại công văn.</t>
  </si>
  <si>
    <t>Chỉnh sửa check box, thêm check All.</t>
  </si>
  <si>
    <t>Chuyển phần Thụ lý hồ sơ cấp sở sang seach container</t>
  </si>
  <si>
    <t>Chuyển phần Thụ lý hồ sơ cấp phòng sang seach container</t>
  </si>
  <si>
    <t>đã chuyển sang search container, chưa đưa header vào</t>
  </si>
  <si>
    <t>Chuyển phần Báo cáo hồ sơ tháng sang seach container</t>
  </si>
  <si>
    <t>ngày 23/2/2010</t>
  </si>
  <si>
    <t>Chuyển phần Báo cáo hồ sơ lũy kế sang seach container</t>
  </si>
  <si>
    <t>23/02/2010</t>
  </si>
  <si>
    <t>1/2 ngày</t>
  </si>
  <si>
    <t>chuyển sang search container rồi, chưa chuyển header vào</t>
  </si>
  <si>
    <t>chuyển sang search container rồi, chưa chuyển header vào. Tham khảo code để tùy biến header</t>
  </si>
  <si>
    <t>Tham khảo code để tùy biến header</t>
  </si>
  <si>
    <t>ngày 24/2/2010</t>
  </si>
  <si>
    <t>24/02/2010</t>
  </si>
  <si>
    <t>1 ngày</t>
  </si>
  <si>
    <t>đã chuyển header của 4 phần báo cáo vào search container. Test lại các số liệu.</t>
  </si>
  <si>
    <t>ngày 25/2/2010</t>
  </si>
  <si>
    <t>Portlet home: chuyển các phương thức về dạng câu query</t>
  </si>
  <si>
    <t>25/02/2010</t>
  </si>
  <si>
    <t>Test phần Công văn</t>
  </si>
  <si>
    <t>tìm hiểu ý nghĩa của các loại báo cáo</t>
  </si>
  <si>
    <t>test phát hiện lỗi, một số lỗi do chưa đồng bộ dữ liệu</t>
  </si>
  <si>
    <t>ngày 26/2/2010</t>
  </si>
  <si>
    <t>26/06/2010</t>
  </si>
  <si>
    <t xml:space="preserve">đã chuyển sang câu query gồm 4 phần:file chưa nhận, file cần xử lý, file quá hạn ISO, file chờ bổ sung. </t>
  </si>
  <si>
    <t>Xóa bỏ các dòng system.out dư thừa của 4 phần báo cáo của hồ sơ khen thưởng</t>
  </si>
  <si>
    <t>xóa được của 1 phần báo cáo hồ sơ tháng</t>
  </si>
  <si>
    <t>ngày 27/2/2010</t>
  </si>
  <si>
    <t>test phần thêm, báo cáo, các quy trình chuyển cv</t>
  </si>
  <si>
    <t>xóa hết các dòng system out, nằm trong trang button.jsp của mỗi portlet</t>
  </si>
  <si>
    <t>Sửa thụ lý hồ sơ cấp sở của hồ sơ khen thưởng, nhấn vào link phòng ban</t>
  </si>
  <si>
    <t>lấy số hồ sơ của phòng ban như sau = tồn trước + chưa nhận + đã nhận + hồ sơ giải quyết</t>
  </si>
  <si>
    <t>Sửa lại lúc nhấp vào link con số thống kê hồ sơ của portlet home</t>
  </si>
  <si>
    <t>tìm hiểu các biến isProcess, showStatus, processValue xuất phát từ đâu và có ý nghĩa gì. isProcess dùng để phân biệt, isProcess= 1 file đó được xem, isProcess =0 cần xử lý</t>
  </si>
  <si>
    <t>ngày 01/03/2010</t>
  </si>
</sst>
</file>

<file path=xl/styles.xml><?xml version="1.0" encoding="utf-8"?>
<styleSheet xmlns="http://schemas.openxmlformats.org/spreadsheetml/2006/main">
  <fonts count="11">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
      <sz val="10"/>
      <color rgb="FFFF0000"/>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3">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wrapText="1"/>
    </xf>
    <xf numFmtId="0" fontId="4" fillId="2" borderId="1" xfId="0" applyFont="1" applyFill="1" applyBorder="1" applyAlignment="1">
      <alignment wrapText="1"/>
    </xf>
    <xf numFmtId="10" fontId="4" fillId="2" borderId="0" xfId="1" applyNumberFormat="1" applyFont="1" applyFill="1" applyBorder="1" applyAlignment="1" applyProtection="1"/>
    <xf numFmtId="0" fontId="6" fillId="2" borderId="0" xfId="0" applyFont="1" applyFill="1" applyBorder="1"/>
    <xf numFmtId="0" fontId="6" fillId="2" borderId="0" xfId="0" applyFont="1" applyFill="1" applyBorder="1" applyAlignment="1">
      <alignment wrapText="1"/>
    </xf>
    <xf numFmtId="9" fontId="4" fillId="2" borderId="1" xfId="0" applyNumberFormat="1" applyFont="1" applyFill="1" applyBorder="1"/>
    <xf numFmtId="0" fontId="10" fillId="2" borderId="1" xfId="0" applyFont="1" applyFill="1" applyBorder="1" applyAlignment="1">
      <alignment wrapText="1"/>
    </xf>
    <xf numFmtId="0" fontId="10" fillId="2" borderId="1" xfId="0" applyFont="1" applyFill="1" applyBorder="1"/>
    <xf numFmtId="0" fontId="10" fillId="2" borderId="7" xfId="0" applyFont="1" applyFill="1" applyBorder="1"/>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K38"/>
  <sheetViews>
    <sheetView tabSelected="1" topLeftCell="A16" workbookViewId="0">
      <selection activeCell="E27" sqref="E27"/>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11" ht="15.75">
      <c r="A1" s="46" t="s">
        <v>15</v>
      </c>
      <c r="B1" s="46"/>
      <c r="C1" s="46"/>
      <c r="D1" s="46"/>
      <c r="E1" s="46"/>
      <c r="F1" s="46"/>
      <c r="G1" s="46"/>
      <c r="H1" s="46"/>
    </row>
    <row r="2" spans="1:11" ht="15.75">
      <c r="A2" s="20" t="s">
        <v>21</v>
      </c>
      <c r="B2" s="48" t="s">
        <v>22</v>
      </c>
      <c r="C2" s="49"/>
      <c r="D2" s="49"/>
      <c r="E2" s="49"/>
      <c r="F2" s="50"/>
      <c r="G2" s="48" t="s">
        <v>23</v>
      </c>
      <c r="H2" s="50"/>
    </row>
    <row r="3" spans="1:11" ht="15.75">
      <c r="A3" s="3" t="s">
        <v>1</v>
      </c>
      <c r="B3" s="47" t="s">
        <v>24</v>
      </c>
      <c r="C3" s="47"/>
      <c r="D3" s="47"/>
      <c r="E3" s="47"/>
      <c r="F3" s="47"/>
      <c r="G3" s="47"/>
      <c r="H3" s="47"/>
    </row>
    <row r="4" spans="1:11" ht="15.75">
      <c r="A4" s="3" t="s">
        <v>12</v>
      </c>
      <c r="B4" s="47" t="s">
        <v>25</v>
      </c>
      <c r="C4" s="47"/>
      <c r="D4" s="47"/>
      <c r="E4" s="47"/>
      <c r="F4" s="47"/>
      <c r="G4" s="47"/>
      <c r="H4" s="47"/>
    </row>
    <row r="5" spans="1:11" ht="15.75">
      <c r="A5" s="3"/>
      <c r="B5" s="21"/>
      <c r="C5" s="4"/>
      <c r="D5" s="4"/>
      <c r="E5" s="4"/>
      <c r="F5" s="4"/>
      <c r="G5" s="4"/>
      <c r="H5" s="4"/>
    </row>
    <row r="6" spans="1:11" ht="15.75">
      <c r="A6" s="45" t="s">
        <v>17</v>
      </c>
      <c r="B6" s="45"/>
      <c r="C6" s="45"/>
      <c r="D6" s="45"/>
      <c r="E6" s="45"/>
      <c r="F6" s="45"/>
      <c r="G6" s="45"/>
      <c r="H6" s="45"/>
    </row>
    <row r="7" spans="1:11" ht="47.25">
      <c r="A7" s="22" t="s">
        <v>3</v>
      </c>
      <c r="B7" s="22" t="s">
        <v>4</v>
      </c>
      <c r="C7" s="22" t="s">
        <v>13</v>
      </c>
      <c r="D7" s="22" t="s">
        <v>5</v>
      </c>
      <c r="E7" s="22" t="s">
        <v>6</v>
      </c>
      <c r="F7" s="22" t="s">
        <v>7</v>
      </c>
      <c r="G7" s="22" t="s">
        <v>8</v>
      </c>
      <c r="H7" s="22" t="s">
        <v>9</v>
      </c>
    </row>
    <row r="8" spans="1:11" ht="25.5">
      <c r="A8" s="7" t="s">
        <v>30</v>
      </c>
      <c r="B8" s="36" t="s">
        <v>26</v>
      </c>
      <c r="C8" s="6" t="s">
        <v>27</v>
      </c>
      <c r="D8" s="6" t="s">
        <v>27</v>
      </c>
      <c r="E8" s="7" t="s">
        <v>29</v>
      </c>
      <c r="F8" s="41">
        <v>1</v>
      </c>
      <c r="G8" s="6"/>
      <c r="H8" s="42" t="s">
        <v>31</v>
      </c>
      <c r="I8" s="38"/>
      <c r="J8" s="39"/>
      <c r="K8" s="40"/>
    </row>
    <row r="9" spans="1:11" ht="25.5">
      <c r="A9" s="5" t="s">
        <v>28</v>
      </c>
      <c r="B9" s="36" t="s">
        <v>26</v>
      </c>
      <c r="C9" s="6" t="s">
        <v>27</v>
      </c>
      <c r="D9" s="6" t="s">
        <v>27</v>
      </c>
      <c r="E9" s="7" t="s">
        <v>29</v>
      </c>
      <c r="F9" s="41">
        <v>1</v>
      </c>
      <c r="G9" s="6"/>
      <c r="H9" s="43" t="s">
        <v>32</v>
      </c>
    </row>
    <row r="10" spans="1:11" ht="25.5">
      <c r="A10" s="7" t="s">
        <v>33</v>
      </c>
      <c r="B10" s="36" t="s">
        <v>26</v>
      </c>
      <c r="C10" s="6" t="s">
        <v>27</v>
      </c>
      <c r="D10" s="6" t="s">
        <v>37</v>
      </c>
      <c r="E10" s="7" t="s">
        <v>29</v>
      </c>
      <c r="F10" s="41">
        <v>1</v>
      </c>
      <c r="G10" s="6"/>
      <c r="H10" s="43" t="s">
        <v>35</v>
      </c>
    </row>
    <row r="11" spans="1:11" ht="25.5">
      <c r="A11" s="7" t="s">
        <v>34</v>
      </c>
      <c r="B11" s="36" t="s">
        <v>26</v>
      </c>
      <c r="C11" s="6" t="s">
        <v>27</v>
      </c>
      <c r="D11" s="6" t="s">
        <v>37</v>
      </c>
      <c r="E11" s="7" t="s">
        <v>29</v>
      </c>
      <c r="F11" s="41">
        <v>1</v>
      </c>
      <c r="G11" s="6"/>
      <c r="H11" s="43" t="s">
        <v>35</v>
      </c>
    </row>
    <row r="12" spans="1:11" ht="25.5">
      <c r="A12" s="7" t="s">
        <v>36</v>
      </c>
      <c r="B12" s="36" t="s">
        <v>26</v>
      </c>
      <c r="C12" s="6" t="s">
        <v>37</v>
      </c>
      <c r="D12" s="6" t="s">
        <v>37</v>
      </c>
      <c r="E12" s="7" t="s">
        <v>40</v>
      </c>
      <c r="F12" s="41">
        <v>1</v>
      </c>
      <c r="G12" s="6"/>
      <c r="H12" s="44"/>
    </row>
    <row r="13" spans="1:11" ht="25.5">
      <c r="A13" s="7" t="s">
        <v>38</v>
      </c>
      <c r="B13" s="36" t="s">
        <v>26</v>
      </c>
      <c r="C13" s="6" t="s">
        <v>37</v>
      </c>
      <c r="D13" s="6" t="s">
        <v>37</v>
      </c>
      <c r="E13" s="7" t="s">
        <v>40</v>
      </c>
      <c r="F13" s="41">
        <v>1</v>
      </c>
      <c r="G13" s="9"/>
      <c r="H13" s="44"/>
    </row>
    <row r="14" spans="1:11" ht="25.5">
      <c r="A14" s="5" t="s">
        <v>43</v>
      </c>
      <c r="B14" s="36" t="s">
        <v>26</v>
      </c>
      <c r="C14" s="6" t="s">
        <v>44</v>
      </c>
      <c r="D14" s="6" t="s">
        <v>44</v>
      </c>
      <c r="E14" s="7" t="s">
        <v>46</v>
      </c>
      <c r="F14" s="41">
        <v>1</v>
      </c>
      <c r="G14" s="9"/>
      <c r="H14" s="42" t="s">
        <v>47</v>
      </c>
    </row>
    <row r="15" spans="1:11" ht="25.5">
      <c r="A15" s="5" t="s">
        <v>49</v>
      </c>
      <c r="B15" s="36" t="s">
        <v>26</v>
      </c>
      <c r="C15" s="6" t="s">
        <v>48</v>
      </c>
      <c r="D15" s="6" t="s">
        <v>54</v>
      </c>
      <c r="E15" s="7" t="s">
        <v>46</v>
      </c>
      <c r="F15" s="41">
        <v>1</v>
      </c>
      <c r="G15" s="9"/>
      <c r="H15" s="42" t="s">
        <v>56</v>
      </c>
    </row>
    <row r="16" spans="1:11" ht="25.5">
      <c r="A16" s="7" t="s">
        <v>51</v>
      </c>
      <c r="B16" s="36" t="s">
        <v>26</v>
      </c>
      <c r="C16" s="6" t="s">
        <v>48</v>
      </c>
      <c r="D16" s="6" t="s">
        <v>48</v>
      </c>
      <c r="E16" s="7" t="s">
        <v>40</v>
      </c>
      <c r="F16" s="41"/>
      <c r="G16" s="9"/>
      <c r="H16" s="11" t="s">
        <v>60</v>
      </c>
    </row>
    <row r="17" spans="1:8" ht="25.5">
      <c r="A17" s="37" t="s">
        <v>57</v>
      </c>
      <c r="B17" s="36" t="s">
        <v>26</v>
      </c>
      <c r="C17" s="6" t="s">
        <v>54</v>
      </c>
      <c r="D17" s="6" t="s">
        <v>59</v>
      </c>
      <c r="E17" s="7" t="s">
        <v>29</v>
      </c>
      <c r="F17" s="41">
        <v>1</v>
      </c>
      <c r="G17" s="9"/>
      <c r="H17" s="42" t="s">
        <v>61</v>
      </c>
    </row>
    <row r="18" spans="1:8" ht="38.25">
      <c r="A18" s="5" t="s">
        <v>64</v>
      </c>
      <c r="B18" s="36" t="s">
        <v>26</v>
      </c>
      <c r="C18" s="6" t="s">
        <v>59</v>
      </c>
      <c r="D18" s="6" t="s">
        <v>59</v>
      </c>
      <c r="E18" s="7" t="s">
        <v>29</v>
      </c>
      <c r="F18" s="8"/>
      <c r="G18" s="9"/>
      <c r="H18" s="42" t="s">
        <v>65</v>
      </c>
    </row>
    <row r="19" spans="1:8" ht="25.5">
      <c r="A19" s="37" t="s">
        <v>62</v>
      </c>
      <c r="B19" s="36" t="s">
        <v>26</v>
      </c>
      <c r="C19" s="6" t="s">
        <v>59</v>
      </c>
      <c r="D19" s="6" t="s">
        <v>59</v>
      </c>
      <c r="E19" s="7" t="s">
        <v>29</v>
      </c>
      <c r="F19" s="41">
        <v>1</v>
      </c>
      <c r="G19" s="7"/>
      <c r="H19" s="42" t="s">
        <v>63</v>
      </c>
    </row>
    <row r="20" spans="1:8">
      <c r="A20" s="7"/>
      <c r="B20" s="6"/>
      <c r="C20" s="6"/>
      <c r="D20" s="6"/>
      <c r="E20" s="7"/>
      <c r="F20" s="8"/>
      <c r="G20" s="7"/>
      <c r="H20" s="7"/>
    </row>
    <row r="21" spans="1:8">
      <c r="A21" s="7"/>
      <c r="B21" s="6"/>
      <c r="C21" s="6"/>
      <c r="D21" s="7"/>
      <c r="E21" s="7"/>
      <c r="F21" s="8"/>
      <c r="G21" s="7"/>
      <c r="H21" s="7"/>
    </row>
    <row r="22" spans="1:8" ht="18.75">
      <c r="A22" s="12" t="s">
        <v>10</v>
      </c>
      <c r="B22" s="13"/>
      <c r="C22" s="13"/>
      <c r="D22" s="14"/>
      <c r="E22" s="14">
        <f>SUM(E8:E21)</f>
        <v>0</v>
      </c>
      <c r="F22" s="15">
        <f>AVERAGE(F8:F21)</f>
        <v>1</v>
      </c>
      <c r="G22" s="14">
        <f>SUM(G8:G21)</f>
        <v>0</v>
      </c>
      <c r="H22" s="15"/>
    </row>
    <row r="23" spans="1:8">
      <c r="A23" s="7"/>
      <c r="B23" s="7"/>
      <c r="C23" s="7"/>
      <c r="D23" s="7"/>
      <c r="E23" s="7"/>
      <c r="F23" s="7"/>
      <c r="G23" s="7"/>
      <c r="H23" s="7"/>
    </row>
    <row r="24" spans="1:8">
      <c r="A24" s="16"/>
      <c r="B24" s="16"/>
      <c r="C24" s="16"/>
      <c r="D24" s="16"/>
      <c r="E24" s="16"/>
      <c r="F24" s="16"/>
      <c r="G24" s="16"/>
      <c r="H24" s="16"/>
    </row>
    <row r="25" spans="1:8" ht="15.75">
      <c r="A25" s="45" t="s">
        <v>18</v>
      </c>
      <c r="B25" s="45"/>
      <c r="C25" s="45"/>
      <c r="D25" s="45"/>
      <c r="E25" s="45"/>
      <c r="F25" s="45"/>
      <c r="G25" s="45"/>
      <c r="H25" s="17"/>
    </row>
    <row r="26" spans="1:8" ht="47.25">
      <c r="A26" s="23" t="s">
        <v>3</v>
      </c>
      <c r="B26" s="22" t="s">
        <v>4</v>
      </c>
      <c r="C26" s="22" t="s">
        <v>13</v>
      </c>
      <c r="D26" s="22" t="s">
        <v>5</v>
      </c>
      <c r="E26" s="22" t="s">
        <v>6</v>
      </c>
      <c r="F26" s="22" t="s">
        <v>7</v>
      </c>
      <c r="G26" s="22" t="s">
        <v>14</v>
      </c>
    </row>
    <row r="27" spans="1:8" ht="25.5">
      <c r="A27" s="5" t="s">
        <v>64</v>
      </c>
      <c r="B27" s="36" t="s">
        <v>26</v>
      </c>
      <c r="C27" s="6" t="s">
        <v>66</v>
      </c>
      <c r="D27" s="6" t="s">
        <v>66</v>
      </c>
      <c r="E27" s="7" t="s">
        <v>46</v>
      </c>
      <c r="F27" s="8"/>
      <c r="G27" s="7"/>
    </row>
    <row r="28" spans="1:8">
      <c r="A28" s="5"/>
      <c r="B28" s="18"/>
      <c r="C28" s="6"/>
      <c r="D28" s="6"/>
      <c r="E28" s="7"/>
      <c r="F28" s="8"/>
      <c r="G28" s="7"/>
    </row>
    <row r="29" spans="1:8">
      <c r="A29" s="5"/>
      <c r="B29" s="18"/>
      <c r="C29" s="6"/>
      <c r="D29" s="6"/>
      <c r="E29" s="7"/>
      <c r="F29" s="8"/>
      <c r="G29" s="7"/>
    </row>
    <row r="30" spans="1:8">
      <c r="A30" s="10"/>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6"/>
      <c r="E34" s="7"/>
      <c r="F34" s="8"/>
      <c r="G34" s="7"/>
    </row>
    <row r="35" spans="1:7">
      <c r="A35" s="7"/>
      <c r="B35" s="6"/>
      <c r="C35" s="6"/>
      <c r="D35" s="6"/>
      <c r="E35" s="7"/>
      <c r="F35" s="8"/>
      <c r="G35" s="7"/>
    </row>
    <row r="36" spans="1:7">
      <c r="A36" s="7"/>
      <c r="B36" s="6"/>
      <c r="C36" s="6"/>
      <c r="D36" s="6"/>
      <c r="E36" s="7"/>
      <c r="F36" s="8"/>
      <c r="G36" s="7"/>
    </row>
    <row r="37" spans="1:7">
      <c r="A37" s="7"/>
      <c r="B37" s="6"/>
      <c r="C37" s="6"/>
      <c r="D37" s="7"/>
      <c r="E37" s="7"/>
      <c r="F37" s="8"/>
      <c r="G37" s="7"/>
    </row>
    <row r="38" spans="1:7" ht="18.75">
      <c r="A38" s="12" t="s">
        <v>10</v>
      </c>
      <c r="B38" s="13"/>
      <c r="C38" s="13"/>
      <c r="D38" s="14"/>
      <c r="E38" s="14">
        <f>SUM(E27:E37)</f>
        <v>0</v>
      </c>
      <c r="F38" s="15" t="e">
        <f>AVERAGE(F27:F37)</f>
        <v>#DIV/0!</v>
      </c>
      <c r="G38" s="14">
        <f>SUM(G27:G37)</f>
        <v>0</v>
      </c>
    </row>
  </sheetData>
  <mergeCells count="7">
    <mergeCell ref="A25:G25"/>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0"/>
  <sheetViews>
    <sheetView topLeftCell="A4" workbookViewId="0">
      <selection activeCell="D8" sqref="D8:D1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5" t="s">
        <v>11</v>
      </c>
      <c r="C2" s="55"/>
      <c r="D2" s="55"/>
      <c r="E2" s="55"/>
      <c r="F2" s="48" t="s">
        <v>22</v>
      </c>
      <c r="G2" s="56"/>
    </row>
    <row r="3" spans="1:7" ht="15.75">
      <c r="A3" s="3" t="s">
        <v>16</v>
      </c>
      <c r="B3" s="47" t="str">
        <f>'Công việc tuần'!B3:H3</f>
        <v>Lạc Tuệ Yến</v>
      </c>
      <c r="C3" s="47"/>
      <c r="D3" s="47"/>
      <c r="E3" s="47"/>
      <c r="F3" s="47"/>
      <c r="G3" s="47"/>
    </row>
    <row r="4" spans="1:7" ht="15.75">
      <c r="A4" s="3" t="s">
        <v>2</v>
      </c>
      <c r="B4" s="47" t="str">
        <f>'Công việc tuần'!B4:H4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4" t="s">
        <v>3</v>
      </c>
      <c r="B7" s="24" t="s">
        <v>4</v>
      </c>
      <c r="C7" s="24" t="s">
        <v>5</v>
      </c>
      <c r="D7" s="24" t="s">
        <v>6</v>
      </c>
      <c r="E7" s="24" t="s">
        <v>7</v>
      </c>
      <c r="F7" s="24" t="s">
        <v>8</v>
      </c>
      <c r="G7" s="24" t="s">
        <v>9</v>
      </c>
    </row>
    <row r="8" spans="1:7" ht="38.25">
      <c r="A8" s="7" t="s">
        <v>30</v>
      </c>
      <c r="B8" s="36" t="s">
        <v>26</v>
      </c>
      <c r="C8" s="6" t="s">
        <v>27</v>
      </c>
      <c r="D8" s="7" t="s">
        <v>29</v>
      </c>
      <c r="E8" s="8">
        <v>1</v>
      </c>
      <c r="F8" s="7"/>
      <c r="G8" s="37" t="s">
        <v>31</v>
      </c>
    </row>
    <row r="9" spans="1:7" ht="38.25">
      <c r="A9" s="5" t="s">
        <v>28</v>
      </c>
      <c r="B9" s="36" t="s">
        <v>26</v>
      </c>
      <c r="C9" s="6" t="s">
        <v>27</v>
      </c>
      <c r="D9" s="7" t="s">
        <v>29</v>
      </c>
      <c r="E9" s="8">
        <v>1</v>
      </c>
      <c r="F9" s="7"/>
      <c r="G9" s="7" t="s">
        <v>32</v>
      </c>
    </row>
    <row r="10" spans="1:7" ht="38.25">
      <c r="A10" s="7" t="s">
        <v>33</v>
      </c>
      <c r="B10" s="36" t="s">
        <v>26</v>
      </c>
      <c r="C10" s="6" t="s">
        <v>27</v>
      </c>
      <c r="D10" s="7" t="s">
        <v>29</v>
      </c>
      <c r="E10" s="8">
        <v>0.8</v>
      </c>
      <c r="F10" s="7"/>
      <c r="G10" s="7" t="s">
        <v>35</v>
      </c>
    </row>
    <row r="11" spans="1:7" ht="38.25">
      <c r="A11" s="7" t="s">
        <v>34</v>
      </c>
      <c r="B11" s="36" t="s">
        <v>26</v>
      </c>
      <c r="C11" s="6" t="s">
        <v>27</v>
      </c>
      <c r="D11" s="7" t="s">
        <v>29</v>
      </c>
      <c r="E11" s="8">
        <v>0.8</v>
      </c>
      <c r="F11" s="7"/>
      <c r="G11" s="7" t="s">
        <v>35</v>
      </c>
    </row>
    <row r="12" spans="1:7">
      <c r="A12" s="7"/>
      <c r="B12" s="6"/>
      <c r="C12" s="6"/>
      <c r="D12" s="7"/>
      <c r="E12" s="8"/>
      <c r="F12" s="7"/>
      <c r="G12" s="7"/>
    </row>
    <row r="13" spans="1:7">
      <c r="A13" s="7"/>
      <c r="B13" s="6"/>
      <c r="C13" s="7"/>
      <c r="D13" s="7"/>
      <c r="E13" s="8"/>
      <c r="F13" s="7"/>
      <c r="G13" s="7"/>
    </row>
    <row r="14" spans="1:7" ht="18.75">
      <c r="A14" s="12" t="s">
        <v>10</v>
      </c>
      <c r="B14" s="13"/>
      <c r="C14" s="14"/>
      <c r="D14" s="14">
        <f>SUM(D9:D13)</f>
        <v>0</v>
      </c>
      <c r="E14" s="15">
        <f>AVERAGE(E8:E13)</f>
        <v>0.89999999999999991</v>
      </c>
      <c r="F14" s="14">
        <f>SUM(F8:F13)</f>
        <v>0</v>
      </c>
      <c r="G14" s="15"/>
    </row>
    <row r="15" spans="1:7">
      <c r="A15" s="7"/>
      <c r="B15" s="7"/>
      <c r="C15" s="7"/>
      <c r="D15" s="7"/>
      <c r="E15" s="7"/>
      <c r="F15" s="7"/>
      <c r="G15" s="7"/>
    </row>
    <row r="17" spans="1:7" ht="15.75">
      <c r="A17" s="45" t="s">
        <v>19</v>
      </c>
      <c r="B17" s="45"/>
      <c r="C17" s="45"/>
      <c r="D17" s="45"/>
      <c r="E17" s="45"/>
      <c r="F17" s="45"/>
      <c r="G17" s="45"/>
    </row>
    <row r="18" spans="1:7" ht="47.25">
      <c r="A18" s="25" t="s">
        <v>3</v>
      </c>
      <c r="B18" s="24" t="s">
        <v>4</v>
      </c>
      <c r="C18" s="24" t="s">
        <v>13</v>
      </c>
      <c r="D18" s="24" t="s">
        <v>5</v>
      </c>
      <c r="E18" s="24" t="s">
        <v>6</v>
      </c>
      <c r="F18" s="24" t="s">
        <v>7</v>
      </c>
      <c r="G18" s="24" t="s">
        <v>14</v>
      </c>
    </row>
    <row r="19" spans="1:7" ht="38.25">
      <c r="A19" s="7" t="s">
        <v>36</v>
      </c>
      <c r="B19" s="36" t="s">
        <v>26</v>
      </c>
      <c r="C19" s="6" t="s">
        <v>37</v>
      </c>
      <c r="D19" s="6" t="s">
        <v>37</v>
      </c>
      <c r="E19" s="7"/>
      <c r="F19" s="8"/>
      <c r="G19" s="7"/>
    </row>
    <row r="20" spans="1:7" ht="38.25">
      <c r="A20" s="7" t="s">
        <v>38</v>
      </c>
      <c r="B20" s="36" t="s">
        <v>26</v>
      </c>
      <c r="C20" s="6" t="s">
        <v>37</v>
      </c>
      <c r="D20" s="6" t="s">
        <v>37</v>
      </c>
      <c r="E20" s="7"/>
      <c r="F20" s="8"/>
      <c r="G20" s="7"/>
    </row>
    <row r="21" spans="1:7">
      <c r="A21" s="5"/>
      <c r="B21" s="18"/>
      <c r="C21" s="6"/>
      <c r="D21" s="6"/>
      <c r="E21" s="7"/>
      <c r="F21" s="8"/>
      <c r="G21" s="7"/>
    </row>
    <row r="22" spans="1:7">
      <c r="A22" s="10"/>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2" t="s">
        <v>10</v>
      </c>
      <c r="B30" s="13"/>
      <c r="C30" s="13"/>
      <c r="D30" s="14"/>
      <c r="E30" s="14">
        <f>SUM(E19:E29)</f>
        <v>0</v>
      </c>
      <c r="F30" s="15" t="e">
        <f>AVERAGE(F19:F29)</f>
        <v>#DIV/0!</v>
      </c>
      <c r="G30" s="14">
        <f>SUM(G19:G29)</f>
        <v>0</v>
      </c>
    </row>
  </sheetData>
  <mergeCells count="7">
    <mergeCell ref="A17:G17"/>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topLeftCell="A4" workbookViewId="0">
      <selection activeCell="A21" sqref="A21:E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5" t="s">
        <v>11</v>
      </c>
      <c r="C2" s="55"/>
      <c r="D2" s="55"/>
      <c r="E2" s="55"/>
      <c r="F2" s="58" t="s">
        <v>39</v>
      </c>
      <c r="G2" s="58"/>
    </row>
    <row r="3" spans="1:7" ht="15.75">
      <c r="A3" s="3" t="s">
        <v>16</v>
      </c>
      <c r="B3" s="47" t="str">
        <f>'Thứ hai'!B3:G3</f>
        <v>Lạc Tuệ Yến</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6" t="s">
        <v>3</v>
      </c>
      <c r="B7" s="26" t="s">
        <v>4</v>
      </c>
      <c r="C7" s="26" t="s">
        <v>5</v>
      </c>
      <c r="D7" s="26" t="s">
        <v>6</v>
      </c>
      <c r="E7" s="26" t="s">
        <v>7</v>
      </c>
      <c r="F7" s="26" t="s">
        <v>8</v>
      </c>
      <c r="G7" s="26" t="s">
        <v>9</v>
      </c>
    </row>
    <row r="8" spans="1:7" ht="38.25">
      <c r="A8" s="7" t="s">
        <v>36</v>
      </c>
      <c r="B8" s="36" t="s">
        <v>26</v>
      </c>
      <c r="C8" s="6" t="s">
        <v>37</v>
      </c>
      <c r="D8" s="7" t="s">
        <v>40</v>
      </c>
      <c r="E8" s="8"/>
      <c r="F8" s="7"/>
      <c r="G8" s="7" t="s">
        <v>41</v>
      </c>
    </row>
    <row r="9" spans="1:7" ht="38.25">
      <c r="A9" s="7" t="s">
        <v>38</v>
      </c>
      <c r="B9" s="36" t="s">
        <v>26</v>
      </c>
      <c r="C9" s="6" t="s">
        <v>37</v>
      </c>
      <c r="D9" s="7" t="s">
        <v>40</v>
      </c>
      <c r="E9" s="8"/>
      <c r="F9" s="7"/>
      <c r="G9" s="37" t="s">
        <v>42</v>
      </c>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27" t="s">
        <v>3</v>
      </c>
      <c r="B20" s="26" t="s">
        <v>4</v>
      </c>
      <c r="C20" s="26" t="s">
        <v>13</v>
      </c>
      <c r="D20" s="26" t="s">
        <v>5</v>
      </c>
      <c r="E20" s="26" t="s">
        <v>6</v>
      </c>
      <c r="F20" s="26" t="s">
        <v>7</v>
      </c>
      <c r="G20" s="26" t="s">
        <v>14</v>
      </c>
    </row>
    <row r="21" spans="1:7" ht="38.25">
      <c r="A21" s="5" t="s">
        <v>43</v>
      </c>
      <c r="B21" s="36" t="s">
        <v>26</v>
      </c>
      <c r="C21" s="6" t="s">
        <v>44</v>
      </c>
      <c r="D21" s="6" t="s">
        <v>44</v>
      </c>
      <c r="E21" s="7">
        <v>1</v>
      </c>
      <c r="F21" s="8"/>
      <c r="G21" s="7"/>
    </row>
    <row r="22" spans="1:7">
      <c r="A22" s="5"/>
      <c r="B22" s="18"/>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1</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5" t="s">
        <v>11</v>
      </c>
      <c r="C2" s="55"/>
      <c r="D2" s="55"/>
      <c r="E2" s="55"/>
      <c r="F2" s="58" t="s">
        <v>45</v>
      </c>
      <c r="G2" s="58"/>
    </row>
    <row r="3" spans="1:7" ht="15.75">
      <c r="A3" s="3" t="s">
        <v>16</v>
      </c>
      <c r="B3" s="47" t="str">
        <f>'Thứ hai'!B3:G3</f>
        <v>Lạc Tuệ Yến</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28" t="s">
        <v>3</v>
      </c>
      <c r="B7" s="28" t="s">
        <v>4</v>
      </c>
      <c r="C7" s="28" t="s">
        <v>5</v>
      </c>
      <c r="D7" s="28" t="s">
        <v>6</v>
      </c>
      <c r="E7" s="28" t="s">
        <v>7</v>
      </c>
      <c r="F7" s="28" t="s">
        <v>8</v>
      </c>
      <c r="G7" s="28" t="s">
        <v>9</v>
      </c>
    </row>
    <row r="8" spans="1:7" ht="38.25">
      <c r="A8" s="5" t="s">
        <v>43</v>
      </c>
      <c r="B8" s="36" t="s">
        <v>26</v>
      </c>
      <c r="C8" s="6" t="s">
        <v>44</v>
      </c>
      <c r="D8" s="7" t="s">
        <v>46</v>
      </c>
      <c r="E8" s="8"/>
      <c r="F8" s="7"/>
      <c r="G8" s="37" t="s">
        <v>47</v>
      </c>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29" t="s">
        <v>3</v>
      </c>
      <c r="B20" s="28" t="s">
        <v>4</v>
      </c>
      <c r="C20" s="28" t="s">
        <v>13</v>
      </c>
      <c r="D20" s="28" t="s">
        <v>5</v>
      </c>
      <c r="E20" s="28" t="s">
        <v>6</v>
      </c>
      <c r="F20" s="28" t="s">
        <v>7</v>
      </c>
      <c r="G20" s="28" t="s">
        <v>14</v>
      </c>
    </row>
    <row r="21" spans="1:7" ht="38.25">
      <c r="A21" s="5" t="s">
        <v>49</v>
      </c>
      <c r="B21" s="36" t="s">
        <v>26</v>
      </c>
      <c r="C21" s="6" t="s">
        <v>48</v>
      </c>
      <c r="D21" s="6" t="s">
        <v>48</v>
      </c>
      <c r="E21" s="7" t="s">
        <v>40</v>
      </c>
      <c r="F21" s="8"/>
      <c r="G21" s="7"/>
    </row>
    <row r="22" spans="1:7" ht="38.25">
      <c r="A22" s="7" t="s">
        <v>51</v>
      </c>
      <c r="B22" s="36" t="s">
        <v>26</v>
      </c>
      <c r="C22" s="6" t="s">
        <v>48</v>
      </c>
      <c r="D22" s="6" t="s">
        <v>48</v>
      </c>
      <c r="E22" s="7" t="s">
        <v>40</v>
      </c>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topLeftCell="A4" workbookViewId="0">
      <selection activeCell="D21" sqref="D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5" t="s">
        <v>11</v>
      </c>
      <c r="C2" s="55"/>
      <c r="D2" s="55"/>
      <c r="E2" s="55"/>
      <c r="F2" s="58" t="s">
        <v>50</v>
      </c>
      <c r="G2" s="58"/>
    </row>
    <row r="3" spans="1:7" ht="15.75">
      <c r="A3" s="3" t="s">
        <v>16</v>
      </c>
      <c r="B3" s="47" t="str">
        <f>'Thứ hai'!B3:G3</f>
        <v>Lạc Tuệ Yến</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0" t="s">
        <v>3</v>
      </c>
      <c r="B7" s="30" t="s">
        <v>4</v>
      </c>
      <c r="C7" s="30" t="s">
        <v>5</v>
      </c>
      <c r="D7" s="30" t="s">
        <v>6</v>
      </c>
      <c r="E7" s="30" t="s">
        <v>7</v>
      </c>
      <c r="F7" s="30" t="s">
        <v>8</v>
      </c>
      <c r="G7" s="30" t="s">
        <v>9</v>
      </c>
    </row>
    <row r="8" spans="1:7" ht="38.25">
      <c r="A8" s="5" t="s">
        <v>49</v>
      </c>
      <c r="B8" s="36" t="s">
        <v>26</v>
      </c>
      <c r="C8" s="6" t="s">
        <v>48</v>
      </c>
      <c r="D8" s="7" t="s">
        <v>40</v>
      </c>
      <c r="E8" s="8"/>
      <c r="F8" s="7"/>
      <c r="G8" s="7" t="s">
        <v>52</v>
      </c>
    </row>
    <row r="9" spans="1:7" ht="38.25">
      <c r="A9" s="7" t="s">
        <v>51</v>
      </c>
      <c r="B9" s="36" t="s">
        <v>26</v>
      </c>
      <c r="C9" s="6" t="s">
        <v>48</v>
      </c>
      <c r="D9" s="7" t="s">
        <v>40</v>
      </c>
      <c r="E9" s="8"/>
      <c r="F9" s="7"/>
      <c r="G9" s="7" t="s">
        <v>53</v>
      </c>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1" t="s">
        <v>3</v>
      </c>
      <c r="B20" s="30" t="s">
        <v>4</v>
      </c>
      <c r="C20" s="30" t="s">
        <v>13</v>
      </c>
      <c r="D20" s="30" t="s">
        <v>5</v>
      </c>
      <c r="E20" s="30" t="s">
        <v>6</v>
      </c>
      <c r="F20" s="30" t="s">
        <v>7</v>
      </c>
      <c r="G20" s="30" t="s">
        <v>14</v>
      </c>
    </row>
    <row r="21" spans="1:7" ht="38.25">
      <c r="A21" s="5" t="s">
        <v>49</v>
      </c>
      <c r="B21" s="36" t="s">
        <v>26</v>
      </c>
      <c r="C21" s="6" t="s">
        <v>54</v>
      </c>
      <c r="D21" s="6" t="s">
        <v>54</v>
      </c>
      <c r="E21" s="7" t="s">
        <v>46</v>
      </c>
      <c r="F21" s="8"/>
      <c r="G21" s="7"/>
    </row>
    <row r="22" spans="1:7" ht="38.25">
      <c r="A22" s="37" t="s">
        <v>57</v>
      </c>
      <c r="B22" s="36" t="s">
        <v>26</v>
      </c>
      <c r="C22" s="6" t="s">
        <v>54</v>
      </c>
      <c r="D22" s="6" t="s">
        <v>54</v>
      </c>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opLeftCell="A7" workbookViewId="0">
      <selection activeCell="A22" sqref="A22:E2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5" t="s">
        <v>11</v>
      </c>
      <c r="C2" s="55"/>
      <c r="D2" s="55"/>
      <c r="E2" s="55"/>
      <c r="F2" s="58" t="s">
        <v>55</v>
      </c>
      <c r="G2" s="58"/>
    </row>
    <row r="3" spans="1:7" ht="15.75">
      <c r="A3" s="3" t="s">
        <v>16</v>
      </c>
      <c r="B3" s="47" t="str">
        <f>'Thứ hai'!B3:G3</f>
        <v>Lạc Tuệ Yến</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2" t="s">
        <v>3</v>
      </c>
      <c r="B7" s="32" t="s">
        <v>4</v>
      </c>
      <c r="C7" s="32" t="s">
        <v>5</v>
      </c>
      <c r="D7" s="32" t="s">
        <v>6</v>
      </c>
      <c r="E7" s="32" t="s">
        <v>7</v>
      </c>
      <c r="F7" s="32" t="s">
        <v>8</v>
      </c>
      <c r="G7" s="32" t="s">
        <v>9</v>
      </c>
    </row>
    <row r="8" spans="1:7" ht="38.25">
      <c r="A8" s="5" t="s">
        <v>49</v>
      </c>
      <c r="B8" s="36" t="s">
        <v>26</v>
      </c>
      <c r="C8" s="6" t="s">
        <v>54</v>
      </c>
      <c r="D8" s="7" t="s">
        <v>46</v>
      </c>
      <c r="E8" s="8"/>
      <c r="F8" s="7"/>
      <c r="G8" s="37" t="s">
        <v>56</v>
      </c>
    </row>
    <row r="9" spans="1:7" ht="38.25">
      <c r="A9" s="37" t="s">
        <v>57</v>
      </c>
      <c r="B9" s="36" t="s">
        <v>26</v>
      </c>
      <c r="C9" s="6" t="s">
        <v>54</v>
      </c>
      <c r="D9" s="7"/>
      <c r="E9" s="8"/>
      <c r="F9" s="7"/>
      <c r="G9" s="7" t="s">
        <v>58</v>
      </c>
    </row>
    <row r="10" spans="1:7">
      <c r="A10" s="7"/>
      <c r="B10" s="6"/>
      <c r="C10" s="6"/>
      <c r="D10" s="7"/>
      <c r="E10" s="8"/>
      <c r="F10" s="7"/>
      <c r="G10" s="7"/>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t="e">
        <f>AVERAGE(E8:E15)</f>
        <v>#DIV/0!</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3" t="s">
        <v>3</v>
      </c>
      <c r="B20" s="32" t="s">
        <v>4</v>
      </c>
      <c r="C20" s="32" t="s">
        <v>13</v>
      </c>
      <c r="D20" s="32" t="s">
        <v>5</v>
      </c>
      <c r="E20" s="32" t="s">
        <v>6</v>
      </c>
      <c r="F20" s="32" t="s">
        <v>7</v>
      </c>
      <c r="G20" s="32" t="s">
        <v>14</v>
      </c>
    </row>
    <row r="21" spans="1:7" ht="38.25">
      <c r="A21" s="5" t="s">
        <v>64</v>
      </c>
      <c r="B21" s="36" t="s">
        <v>26</v>
      </c>
      <c r="C21" s="6" t="s">
        <v>59</v>
      </c>
      <c r="D21" s="6" t="s">
        <v>59</v>
      </c>
      <c r="E21" s="7" t="s">
        <v>29</v>
      </c>
      <c r="F21" s="8"/>
      <c r="G21" s="7"/>
    </row>
    <row r="22" spans="1:7" ht="38.25">
      <c r="A22" s="37" t="s">
        <v>57</v>
      </c>
      <c r="B22" s="36" t="s">
        <v>26</v>
      </c>
      <c r="C22" s="6" t="s">
        <v>59</v>
      </c>
      <c r="D22" s="6" t="s">
        <v>59</v>
      </c>
      <c r="E22" s="7" t="s">
        <v>29</v>
      </c>
      <c r="F22" s="8"/>
      <c r="G22" s="7"/>
    </row>
    <row r="23" spans="1:7" ht="38.25">
      <c r="A23" s="37" t="s">
        <v>62</v>
      </c>
      <c r="B23" s="36" t="s">
        <v>26</v>
      </c>
      <c r="C23" s="6" t="s">
        <v>59</v>
      </c>
      <c r="D23" s="6" t="s">
        <v>59</v>
      </c>
      <c r="E23" s="7" t="s">
        <v>29</v>
      </c>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2" t="s">
        <v>0</v>
      </c>
      <c r="B1" s="62"/>
      <c r="C1" s="62"/>
      <c r="D1" s="62"/>
      <c r="E1" s="62"/>
      <c r="F1" s="62"/>
      <c r="G1" s="62"/>
    </row>
    <row r="2" spans="1:7" ht="15.75">
      <c r="A2" s="2"/>
      <c r="B2" s="55" t="s">
        <v>11</v>
      </c>
      <c r="C2" s="55"/>
      <c r="D2" s="55"/>
      <c r="E2" s="55"/>
      <c r="F2" s="58" t="s">
        <v>23</v>
      </c>
      <c r="G2" s="58"/>
    </row>
    <row r="3" spans="1:7" ht="15.75">
      <c r="A3" s="3" t="s">
        <v>16</v>
      </c>
      <c r="B3" s="47" t="str">
        <f>'Thứ hai'!B3:G3</f>
        <v>Lạc Tuệ Yến</v>
      </c>
      <c r="C3" s="47"/>
      <c r="D3" s="47"/>
      <c r="E3" s="47"/>
      <c r="F3" s="47"/>
      <c r="G3" s="47"/>
    </row>
    <row r="4" spans="1:7" ht="15.75">
      <c r="A4" s="3" t="s">
        <v>2</v>
      </c>
      <c r="B4" s="47" t="str">
        <f>'Thứ hai'!B4:G4</f>
        <v>Java-PML</v>
      </c>
      <c r="C4" s="47"/>
      <c r="D4" s="47"/>
      <c r="E4" s="47"/>
      <c r="F4" s="47"/>
      <c r="G4" s="47"/>
    </row>
    <row r="5" spans="1:7" ht="15.75">
      <c r="A5" s="3"/>
      <c r="B5" s="4"/>
      <c r="C5" s="4"/>
      <c r="D5" s="4"/>
      <c r="E5" s="4"/>
      <c r="F5" s="4"/>
      <c r="G5" s="4"/>
    </row>
    <row r="6" spans="1:7" ht="15.75">
      <c r="A6" s="51" t="s">
        <v>20</v>
      </c>
      <c r="B6" s="52"/>
      <c r="C6" s="52"/>
      <c r="D6" s="52"/>
      <c r="E6" s="52"/>
      <c r="F6" s="52"/>
      <c r="G6" s="53"/>
    </row>
    <row r="7" spans="1:7" ht="47.25">
      <c r="A7" s="34" t="s">
        <v>3</v>
      </c>
      <c r="B7" s="34" t="s">
        <v>4</v>
      </c>
      <c r="C7" s="34" t="s">
        <v>5</v>
      </c>
      <c r="D7" s="34" t="s">
        <v>6</v>
      </c>
      <c r="E7" s="34" t="s">
        <v>7</v>
      </c>
      <c r="F7" s="34" t="s">
        <v>8</v>
      </c>
      <c r="G7" s="34" t="s">
        <v>9</v>
      </c>
    </row>
    <row r="8" spans="1:7" ht="51">
      <c r="A8" s="5" t="s">
        <v>64</v>
      </c>
      <c r="B8" s="36" t="s">
        <v>26</v>
      </c>
      <c r="C8" s="6" t="s">
        <v>59</v>
      </c>
      <c r="D8" s="7" t="s">
        <v>29</v>
      </c>
      <c r="E8" s="8"/>
      <c r="F8" s="7" t="s">
        <v>46</v>
      </c>
      <c r="G8" s="37" t="s">
        <v>65</v>
      </c>
    </row>
    <row r="9" spans="1:7" ht="38.25">
      <c r="A9" s="37" t="s">
        <v>57</v>
      </c>
      <c r="B9" s="36" t="s">
        <v>26</v>
      </c>
      <c r="C9" s="6" t="s">
        <v>59</v>
      </c>
      <c r="D9" s="7" t="s">
        <v>29</v>
      </c>
      <c r="E9" s="8">
        <v>1</v>
      </c>
      <c r="F9" s="7"/>
      <c r="G9" s="37" t="s">
        <v>61</v>
      </c>
    </row>
    <row r="10" spans="1:7" ht="38.25">
      <c r="A10" s="37" t="s">
        <v>62</v>
      </c>
      <c r="B10" s="36" t="s">
        <v>26</v>
      </c>
      <c r="C10" s="6" t="s">
        <v>59</v>
      </c>
      <c r="D10" s="7" t="s">
        <v>29</v>
      </c>
      <c r="E10" s="8"/>
      <c r="F10" s="7"/>
      <c r="G10" s="37" t="s">
        <v>63</v>
      </c>
    </row>
    <row r="11" spans="1:7">
      <c r="A11" s="7"/>
      <c r="B11" s="6"/>
      <c r="C11" s="6"/>
      <c r="D11" s="7"/>
      <c r="E11" s="8"/>
      <c r="F11" s="7"/>
      <c r="G11" s="7"/>
    </row>
    <row r="12" spans="1:7">
      <c r="A12" s="7"/>
      <c r="B12" s="6"/>
      <c r="C12" s="6"/>
      <c r="D12" s="7"/>
      <c r="E12" s="19"/>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2" t="s">
        <v>10</v>
      </c>
      <c r="B16" s="13"/>
      <c r="C16" s="14"/>
      <c r="D16" s="14">
        <f>SUM(D8:D15)</f>
        <v>0</v>
      </c>
      <c r="E16" s="15">
        <f>AVERAGE(E8:E15)</f>
        <v>1</v>
      </c>
      <c r="F16" s="14">
        <f>SUM(F8:F15)</f>
        <v>0</v>
      </c>
      <c r="G16" s="15"/>
    </row>
    <row r="17" spans="1:7">
      <c r="A17" s="7"/>
      <c r="B17" s="7"/>
      <c r="C17" s="7"/>
      <c r="D17" s="7"/>
      <c r="E17" s="7"/>
      <c r="F17" s="7"/>
      <c r="G17" s="7"/>
    </row>
    <row r="19" spans="1:7" ht="15.75">
      <c r="A19" s="45" t="s">
        <v>19</v>
      </c>
      <c r="B19" s="45"/>
      <c r="C19" s="45"/>
      <c r="D19" s="45"/>
      <c r="E19" s="45"/>
      <c r="F19" s="45"/>
      <c r="G19" s="45"/>
    </row>
    <row r="20" spans="1:7" ht="47.25">
      <c r="A20" s="35" t="s">
        <v>3</v>
      </c>
      <c r="B20" s="34" t="s">
        <v>4</v>
      </c>
      <c r="C20" s="34" t="s">
        <v>13</v>
      </c>
      <c r="D20" s="34" t="s">
        <v>5</v>
      </c>
      <c r="E20" s="34" t="s">
        <v>6</v>
      </c>
      <c r="F20" s="34" t="s">
        <v>7</v>
      </c>
      <c r="G20" s="34" t="s">
        <v>14</v>
      </c>
    </row>
    <row r="21" spans="1:7">
      <c r="A21" s="5"/>
      <c r="B21" s="18"/>
      <c r="C21" s="6"/>
      <c r="D21" s="6"/>
      <c r="E21" s="7"/>
      <c r="F21" s="8"/>
      <c r="G21" s="7"/>
    </row>
    <row r="22" spans="1:7">
      <c r="A22" s="5"/>
      <c r="B22" s="18"/>
      <c r="C22" s="6"/>
      <c r="D22" s="6"/>
      <c r="E22" s="7"/>
      <c r="F22" s="8"/>
      <c r="G22" s="7"/>
    </row>
    <row r="23" spans="1:7">
      <c r="A23" s="5"/>
      <c r="B23" s="18"/>
      <c r="C23" s="6"/>
      <c r="D23" s="6"/>
      <c r="E23" s="7"/>
      <c r="F23" s="8"/>
      <c r="G23" s="7"/>
    </row>
    <row r="24" spans="1:7">
      <c r="A24" s="10"/>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2" t="s">
        <v>10</v>
      </c>
      <c r="B32" s="13"/>
      <c r="C32" s="13"/>
      <c r="D32" s="14"/>
      <c r="E32" s="14">
        <f>SUM(E21:E31)</f>
        <v>0</v>
      </c>
      <c r="F32" s="15" t="e">
        <f>AVERAGE(F21:F31)</f>
        <v>#DIV/0!</v>
      </c>
      <c r="G32" s="14">
        <f>SUM(G21:G31)</f>
        <v>0</v>
      </c>
    </row>
  </sheetData>
  <mergeCells count="7">
    <mergeCell ref="A19:G19"/>
    <mergeCell ref="A1:G1"/>
    <mergeCell ref="B2:E2"/>
    <mergeCell ref="F2:G2"/>
    <mergeCell ref="B3:G3"/>
    <mergeCell ref="B4:G4"/>
    <mergeCell ref="A6:G6"/>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2010-02-27T05:02:47Z</dcterms:modified>
</cp:coreProperties>
</file>