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G32"/>
  <c r="F32"/>
  <c r="E32"/>
  <c r="F16"/>
  <c r="E16"/>
  <c r="D16"/>
  <c r="G32" i="14"/>
  <c r="F32"/>
  <c r="E32"/>
  <c r="F16"/>
  <c r="E16"/>
  <c r="D16"/>
  <c r="G32" i="13"/>
  <c r="F32"/>
  <c r="E32"/>
  <c r="F16"/>
  <c r="E16"/>
  <c r="D16"/>
  <c r="G32" i="12"/>
  <c r="F32"/>
  <c r="E32"/>
  <c r="F16"/>
  <c r="E16"/>
  <c r="D16"/>
  <c r="G32" i="11"/>
  <c r="F32"/>
  <c r="E32"/>
  <c r="F16"/>
  <c r="E16"/>
  <c r="D16"/>
  <c r="G31" i="1"/>
  <c r="F31"/>
  <c r="E31"/>
  <c r="G35" i="10"/>
  <c r="F35"/>
  <c r="E35"/>
  <c r="G19"/>
  <c r="F19"/>
  <c r="E19"/>
  <c r="D15" i="1"/>
  <c r="E15"/>
  <c r="F15"/>
  <c r="B4" i="15" l="1"/>
  <c r="B4" i="11"/>
  <c r="B4" i="12"/>
  <c r="B3" i="14"/>
  <c r="B3" i="11"/>
  <c r="B3" i="12"/>
  <c r="B3" i="13"/>
  <c r="B4"/>
</calcChain>
</file>

<file path=xl/sharedStrings.xml><?xml version="1.0" encoding="utf-8"?>
<sst xmlns="http://schemas.openxmlformats.org/spreadsheetml/2006/main" count="237" uniqueCount="48">
  <si>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</si>
  <si>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</si>
  <si>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</si>
  <si>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</si>
  <si>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</si>
  <si>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</si>
  <si>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</si>
  <si>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</si>
  <si>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</si>
  <si>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</si>
  <si>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</si>
  <si>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</si>
  <si>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</si>
  <si>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</si>
  <si>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</si>
  <si>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</si>
  <si>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</si>
  <si>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</si>
  <si>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</si>
  <si>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</si>
  <si>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</si>
  <si>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</si>
  <si>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Ban thi đua khen thưởng</t>
  </si>
  <si>
    <t>ngày 01/03/2010</t>
  </si>
  <si>
    <t>1 ngày</t>
  </si>
  <si>
    <t>Lạc Tuệ Yến</t>
  </si>
  <si>
    <t>Java-PML</t>
  </si>
  <si>
    <t>Tìm hiểu JPBM</t>
  </si>
  <si>
    <t>Đọc tài liệu JPBM của Cảnh. Tìm hiểu cách cấu hình task, nhận dạng các lớp cần thiết của một chức năng trong workflow, tìm hiểu mối quan hệ giữa các lớp.</t>
  </si>
  <si>
    <t>ngày 02/03/2010</t>
  </si>
  <si>
    <t>đọc hiểu lớp WorkflowPortletAction, hiểu cách gọi action, form từ portlet.properties. Hiểu cách đặt tên node, task, transition.</t>
  </si>
  <si>
    <t>ngày 03/03/2010</t>
  </si>
  <si>
    <t>ngày 04/03/2010</t>
  </si>
  <si>
    <t>deploy và chạy một quy trình đơn giản. Viết tài liệu về JBPM: file cấu hình, tạo processDefinition, các lớp liên quan.</t>
  </si>
  <si>
    <t>viết xong tài liệu JBPM</t>
  </si>
  <si>
    <t>1/2 ngày</t>
  </si>
  <si>
    <t>Test toàn bộ hệ thống</t>
  </si>
  <si>
    <t>3,5 ngày</t>
  </si>
  <si>
    <t>ngày 05/03/2010</t>
  </si>
  <si>
    <t>test xong: xử lý hồ sơ khen thưởng, quản lý công văn, quản trị hệ thống phần: danh mục dùng chung, danh mục hồ sơ khen thưởng, quản lý quy trình, định nghĩa sổ công văn, định nghĩa cấp công văn.</t>
  </si>
  <si>
    <t>ngày 06/03/2010</t>
  </si>
  <si>
    <t>2 ngày</t>
  </si>
  <si>
    <t>Fix lỗi tìm được phần Danh mục dùng chung</t>
  </si>
  <si>
    <t>fix lỗi phần danh mục phòng ban, danh mục người dùng, mẫu phát sinh mã</t>
  </si>
  <si>
    <t>Test toàn bộ hệ thống và fix lỗi</t>
  </si>
  <si>
    <t>Fix lỗi hệ thống</t>
  </si>
  <si>
    <t>ngày 08/03/2010</t>
  </si>
  <si>
    <t>ngày 09/03/2010</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</si>
</sst>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wrapText="1"/>
    </xf>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abSelected="1" workbookViewId="0">
      <selection activeCell="D26" sqref="D26"/>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4" t="s">
        <v>21</v>
      </c>
      <c r="B2" s="45">
        <v>40181</v>
      </c>
      <c r="C2" s="46"/>
      <c r="D2" s="46"/>
      <c r="E2" s="46"/>
      <c r="F2" s="47"/>
      <c r="G2" s="45">
        <v>40332</v>
      </c>
      <c r="H2" s="47"/>
    </row>
    <row r="3" spans="1:8" ht="15.75">
      <c r="A3" s="3" t="s">
        <v>1</v>
      </c>
      <c r="B3" s="44" t="s">
        <v>25</v>
      </c>
      <c r="C3" s="44"/>
      <c r="D3" s="44"/>
      <c r="E3" s="44"/>
      <c r="F3" s="44"/>
      <c r="G3" s="44"/>
      <c r="H3" s="44"/>
    </row>
    <row r="4" spans="1:8" ht="15.75">
      <c r="A4" s="3" t="s">
        <v>12</v>
      </c>
      <c r="B4" s="44" t="s">
        <v>26</v>
      </c>
      <c r="C4" s="44"/>
      <c r="D4" s="44"/>
      <c r="E4" s="44"/>
      <c r="F4" s="44"/>
      <c r="G4" s="44"/>
      <c r="H4" s="44"/>
    </row>
    <row r="5" spans="1:8" ht="15.75">
      <c r="A5" s="3"/>
      <c r="B5" s="25"/>
      <c r="C5" s="4"/>
      <c r="D5" s="4"/>
      <c r="E5" s="4"/>
      <c r="F5" s="4"/>
      <c r="G5" s="4"/>
      <c r="H5" s="4"/>
    </row>
    <row r="6" spans="1:8" ht="15.75">
      <c r="A6" s="42" t="s">
        <v>17</v>
      </c>
      <c r="B6" s="42"/>
      <c r="C6" s="42"/>
      <c r="D6" s="42"/>
      <c r="E6" s="42"/>
      <c r="F6" s="42"/>
      <c r="G6" s="42"/>
      <c r="H6" s="42"/>
    </row>
    <row r="7" spans="1:8" ht="47.25">
      <c r="A7" s="26" t="s">
        <v>3</v>
      </c>
      <c r="B7" s="26" t="s">
        <v>4</v>
      </c>
      <c r="C7" s="26" t="s">
        <v>13</v>
      </c>
      <c r="D7" s="26" t="s">
        <v>5</v>
      </c>
      <c r="E7" s="26" t="s">
        <v>6</v>
      </c>
      <c r="F7" s="26" t="s">
        <v>7</v>
      </c>
      <c r="G7" s="26" t="s">
        <v>8</v>
      </c>
      <c r="H7" s="26" t="s">
        <v>9</v>
      </c>
    </row>
    <row r="8" spans="1:8" ht="25.5">
      <c r="A8" s="7" t="s">
        <v>27</v>
      </c>
      <c r="B8" s="40" t="s">
        <v>22</v>
      </c>
      <c r="C8" s="6" t="s">
        <v>23</v>
      </c>
      <c r="D8" s="6" t="s">
        <v>32</v>
      </c>
      <c r="E8" s="7" t="s">
        <v>37</v>
      </c>
      <c r="F8" s="8">
        <v>1</v>
      </c>
      <c r="G8" s="9"/>
      <c r="H8" s="10"/>
    </row>
    <row r="9" spans="1:8" ht="25.5">
      <c r="A9" s="7" t="s">
        <v>44</v>
      </c>
      <c r="B9" s="40" t="s">
        <v>22</v>
      </c>
      <c r="C9" s="6" t="s">
        <v>32</v>
      </c>
      <c r="D9" s="6" t="s">
        <v>40</v>
      </c>
      <c r="E9" s="7" t="s">
        <v>41</v>
      </c>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f>AVERAGE(F8:F18)</f>
        <v>1</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2" t="s">
        <v>18</v>
      </c>
      <c r="B22" s="42"/>
      <c r="C22" s="42"/>
      <c r="D22" s="42"/>
      <c r="E22" s="42"/>
      <c r="F22" s="42"/>
      <c r="G22" s="42"/>
      <c r="H22" s="21"/>
    </row>
    <row r="23" spans="1:8" ht="47.25">
      <c r="A23" s="27" t="s">
        <v>3</v>
      </c>
      <c r="B23" s="26" t="s">
        <v>4</v>
      </c>
      <c r="C23" s="26" t="s">
        <v>13</v>
      </c>
      <c r="D23" s="26" t="s">
        <v>5</v>
      </c>
      <c r="E23" s="26" t="s">
        <v>6</v>
      </c>
      <c r="F23" s="26" t="s">
        <v>7</v>
      </c>
      <c r="G23" s="26" t="s">
        <v>14</v>
      </c>
    </row>
    <row r="24" spans="1:8" ht="25.5">
      <c r="A24" s="5" t="s">
        <v>45</v>
      </c>
      <c r="B24" s="40" t="s">
        <v>22</v>
      </c>
      <c r="C24" s="6" t="s">
        <v>46</v>
      </c>
      <c r="D24" s="6" t="s">
        <v>47</v>
      </c>
      <c r="E24" s="7" t="s">
        <v>41</v>
      </c>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1"/>
  <sheetViews>
    <sheetView workbookViewId="0">
      <selection activeCell="A20" sqref="A20:D2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1" t="s">
        <v>0</v>
      </c>
      <c r="B1" s="51"/>
      <c r="C1" s="51"/>
      <c r="D1" s="51"/>
      <c r="E1" s="51"/>
      <c r="F1" s="51"/>
      <c r="G1" s="51"/>
    </row>
    <row r="2" spans="1:7" ht="15.75">
      <c r="A2" s="2"/>
      <c r="B2" s="52" t="s">
        <v>11</v>
      </c>
      <c r="C2" s="52"/>
      <c r="D2" s="52"/>
      <c r="E2" s="52"/>
      <c r="F2" s="45">
        <v>40181</v>
      </c>
      <c r="G2" s="53"/>
    </row>
    <row r="3" spans="1:7" ht="15.75">
      <c r="A3" s="3" t="s">
        <v>16</v>
      </c>
      <c r="B3" s="44" t="str">
        <f>'Công việc tuần'!B3:H3</f>
        <v>Lạc Tuệ Yến</v>
      </c>
      <c r="C3" s="44"/>
      <c r="D3" s="44"/>
      <c r="E3" s="44"/>
      <c r="F3" s="44"/>
      <c r="G3" s="44"/>
    </row>
    <row r="4" spans="1:7" ht="15.75">
      <c r="A4" s="3" t="s">
        <v>2</v>
      </c>
      <c r="B4" s="44" t="str">
        <f>'Công việc tuần'!B4:H4</f>
        <v>Java-PML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8" t="s">
        <v>3</v>
      </c>
      <c r="B7" s="28" t="s">
        <v>4</v>
      </c>
      <c r="C7" s="28" t="s">
        <v>5</v>
      </c>
      <c r="D7" s="28" t="s">
        <v>6</v>
      </c>
      <c r="E7" s="28" t="s">
        <v>7</v>
      </c>
      <c r="F7" s="28" t="s">
        <v>8</v>
      </c>
      <c r="G7" s="28" t="s">
        <v>9</v>
      </c>
    </row>
    <row r="8" spans="1:7" ht="38.25">
      <c r="A8" s="7" t="s">
        <v>27</v>
      </c>
      <c r="B8" s="40" t="s">
        <v>22</v>
      </c>
      <c r="C8" s="6" t="s">
        <v>23</v>
      </c>
      <c r="D8" s="7" t="s">
        <v>24</v>
      </c>
      <c r="E8" s="8"/>
      <c r="F8" s="7" t="s">
        <v>24</v>
      </c>
      <c r="G8" s="41" t="s">
        <v>28</v>
      </c>
    </row>
    <row r="9" spans="1:7">
      <c r="A9" s="7"/>
      <c r="B9" s="6"/>
      <c r="C9" s="6"/>
      <c r="D9" s="7"/>
      <c r="E9" s="8"/>
      <c r="F9" s="7"/>
      <c r="G9" s="7"/>
    </row>
    <row r="10" spans="1:7">
      <c r="A10" s="7"/>
      <c r="B10" s="6"/>
      <c r="C10" s="6"/>
      <c r="D10" s="7"/>
      <c r="E10" s="8"/>
      <c r="F10" s="7"/>
      <c r="G10" s="7"/>
    </row>
    <row r="11" spans="1:7">
      <c r="A11" s="7"/>
      <c r="B11" s="6"/>
      <c r="C11" s="6"/>
      <c r="D11" s="7"/>
      <c r="E11" s="23"/>
      <c r="F11" s="7"/>
      <c r="G11" s="7"/>
    </row>
    <row r="12" spans="1:7">
      <c r="A12" s="7"/>
      <c r="B12" s="6"/>
      <c r="C12" s="6"/>
      <c r="D12" s="7"/>
      <c r="E12" s="8"/>
      <c r="F12" s="7"/>
      <c r="G12" s="7"/>
    </row>
    <row r="13" spans="1:7">
      <c r="A13" s="7"/>
      <c r="B13" s="6"/>
      <c r="C13" s="6"/>
      <c r="D13" s="7"/>
      <c r="E13" s="8"/>
      <c r="F13" s="7"/>
      <c r="G13" s="7"/>
    </row>
    <row r="14" spans="1:7">
      <c r="A14" s="7"/>
      <c r="B14" s="6"/>
      <c r="C14" s="7"/>
      <c r="D14" s="7"/>
      <c r="E14" s="8"/>
      <c r="F14" s="7"/>
      <c r="G14" s="7"/>
    </row>
    <row r="15" spans="1:7" ht="18.75">
      <c r="A15" s="16" t="s">
        <v>10</v>
      </c>
      <c r="B15" s="17"/>
      <c r="C15" s="18"/>
      <c r="D15" s="18">
        <f>SUM(D8:D14)</f>
        <v>0</v>
      </c>
      <c r="E15" s="19" t="e">
        <f>AVERAGE(E8:E14)</f>
        <v>#DIV/0!</v>
      </c>
      <c r="F15" s="18">
        <f>SUM(F8:F14)</f>
        <v>0</v>
      </c>
      <c r="G15" s="19"/>
    </row>
    <row r="16" spans="1:7">
      <c r="A16" s="7"/>
      <c r="B16" s="7"/>
      <c r="C16" s="7"/>
      <c r="D16" s="7"/>
      <c r="E16" s="7"/>
      <c r="F16" s="7"/>
      <c r="G16" s="7"/>
    </row>
    <row r="18" spans="1:7" ht="15.75">
      <c r="A18" s="42" t="s">
        <v>19</v>
      </c>
      <c r="B18" s="42"/>
      <c r="C18" s="42"/>
      <c r="D18" s="42"/>
      <c r="E18" s="42"/>
      <c r="F18" s="42"/>
      <c r="G18" s="42"/>
    </row>
    <row r="19" spans="1:7" ht="47.25">
      <c r="A19" s="29" t="s">
        <v>3</v>
      </c>
      <c r="B19" s="28" t="s">
        <v>4</v>
      </c>
      <c r="C19" s="28" t="s">
        <v>13</v>
      </c>
      <c r="D19" s="28" t="s">
        <v>5</v>
      </c>
      <c r="E19" s="28" t="s">
        <v>6</v>
      </c>
      <c r="F19" s="28" t="s">
        <v>7</v>
      </c>
      <c r="G19" s="28" t="s">
        <v>14</v>
      </c>
    </row>
    <row r="20" spans="1:7" ht="38.25">
      <c r="A20" s="7" t="s">
        <v>27</v>
      </c>
      <c r="B20" s="40" t="s">
        <v>22</v>
      </c>
      <c r="C20" s="6" t="s">
        <v>29</v>
      </c>
      <c r="D20" s="6" t="s">
        <v>29</v>
      </c>
      <c r="E20" s="7"/>
      <c r="F20" s="8"/>
      <c r="G20" s="7"/>
    </row>
    <row r="21" spans="1:7">
      <c r="A21" s="5"/>
      <c r="B21" s="22"/>
      <c r="C21" s="6"/>
      <c r="D21" s="6"/>
      <c r="E21" s="7"/>
      <c r="F21" s="8"/>
      <c r="G21" s="7"/>
    </row>
    <row r="22" spans="1:7">
      <c r="A22" s="5"/>
      <c r="B22" s="22"/>
      <c r="C22" s="6"/>
      <c r="D22" s="6"/>
      <c r="E22" s="7"/>
      <c r="F22" s="8"/>
      <c r="G22" s="7"/>
    </row>
    <row r="23" spans="1:7">
      <c r="A23" s="14"/>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7"/>
      <c r="E30" s="7"/>
      <c r="F30" s="8"/>
      <c r="G30" s="7"/>
    </row>
    <row r="31" spans="1:7" ht="18.75">
      <c r="A31" s="16" t="s">
        <v>10</v>
      </c>
      <c r="B31" s="17"/>
      <c r="C31" s="17"/>
      <c r="D31" s="18"/>
      <c r="E31" s="18">
        <f>SUM(E20:E30)</f>
        <v>0</v>
      </c>
      <c r="F31" s="19" t="e">
        <f>AVERAGE(F20:F30)</f>
        <v>#DIV/0!</v>
      </c>
      <c r="G31" s="18">
        <f>SUM(G20:G30)</f>
        <v>0</v>
      </c>
    </row>
  </sheetData>
  <mergeCells count="7">
    <mergeCell ref="A18:G18"/>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2" t="s">
        <v>11</v>
      </c>
      <c r="C2" s="52"/>
      <c r="D2" s="52"/>
      <c r="E2" s="52"/>
      <c r="F2" s="55">
        <v>40212</v>
      </c>
      <c r="G2" s="55"/>
    </row>
    <row r="3" spans="1:7" ht="15.75">
      <c r="A3" s="3" t="s">
        <v>16</v>
      </c>
      <c r="B3" s="44" t="str">
        <f>'Thứ hai'!B3:G3</f>
        <v>Lạc Tuệ Yến</v>
      </c>
      <c r="C3" s="44"/>
      <c r="D3" s="44"/>
      <c r="E3" s="44"/>
      <c r="F3" s="44"/>
      <c r="G3" s="44"/>
    </row>
    <row r="4" spans="1:7" ht="15.75">
      <c r="A4" s="3" t="s">
        <v>2</v>
      </c>
      <c r="B4" s="44" t="str">
        <f>'Thứ hai'!B4:G4</f>
        <v>Java-PML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0" t="s">
        <v>3</v>
      </c>
      <c r="B7" s="30" t="s">
        <v>4</v>
      </c>
      <c r="C7" s="30" t="s">
        <v>5</v>
      </c>
      <c r="D7" s="30" t="s">
        <v>6</v>
      </c>
      <c r="E7" s="30" t="s">
        <v>7</v>
      </c>
      <c r="F7" s="30" t="s">
        <v>8</v>
      </c>
      <c r="G7" s="30" t="s">
        <v>9</v>
      </c>
    </row>
    <row r="8" spans="1:7" ht="38.25">
      <c r="A8" s="7" t="s">
        <v>27</v>
      </c>
      <c r="B8" s="40" t="s">
        <v>22</v>
      </c>
      <c r="C8" s="6" t="s">
        <v>29</v>
      </c>
      <c r="D8" s="7" t="s">
        <v>24</v>
      </c>
      <c r="E8" s="8"/>
      <c r="F8" s="7"/>
      <c r="G8" s="41" t="s">
        <v>30</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1" t="s">
        <v>3</v>
      </c>
      <c r="B20" s="30" t="s">
        <v>4</v>
      </c>
      <c r="C20" s="30" t="s">
        <v>13</v>
      </c>
      <c r="D20" s="30" t="s">
        <v>5</v>
      </c>
      <c r="E20" s="30" t="s">
        <v>6</v>
      </c>
      <c r="F20" s="30" t="s">
        <v>7</v>
      </c>
      <c r="G20" s="30" t="s">
        <v>14</v>
      </c>
    </row>
    <row r="21" spans="1:7" ht="38.25">
      <c r="A21" s="7" t="s">
        <v>27</v>
      </c>
      <c r="B21" s="40" t="s">
        <v>22</v>
      </c>
      <c r="C21" s="6" t="s">
        <v>31</v>
      </c>
      <c r="D21" s="6" t="s">
        <v>31</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2" sqref="A22:D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5">
        <v>40240</v>
      </c>
      <c r="G2" s="55"/>
    </row>
    <row r="3" spans="1:7" ht="15.75">
      <c r="A3" s="3" t="s">
        <v>16</v>
      </c>
      <c r="B3" s="44" t="str">
        <f>'Thứ hai'!B3:G3</f>
        <v>Lạc Tuệ Yến</v>
      </c>
      <c r="C3" s="44"/>
      <c r="D3" s="44"/>
      <c r="E3" s="44"/>
      <c r="F3" s="44"/>
      <c r="G3" s="44"/>
    </row>
    <row r="4" spans="1:7" ht="15.75">
      <c r="A4" s="3" t="s">
        <v>2</v>
      </c>
      <c r="B4" s="44" t="str">
        <f>'Thứ hai'!B4:G4</f>
        <v>Java-PML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2" t="s">
        <v>3</v>
      </c>
      <c r="B7" s="32" t="s">
        <v>4</v>
      </c>
      <c r="C7" s="32" t="s">
        <v>5</v>
      </c>
      <c r="D7" s="32" t="s">
        <v>6</v>
      </c>
      <c r="E7" s="32" t="s">
        <v>7</v>
      </c>
      <c r="F7" s="32" t="s">
        <v>8</v>
      </c>
      <c r="G7" s="32" t="s">
        <v>9</v>
      </c>
    </row>
    <row r="8" spans="1:7" ht="38.25">
      <c r="A8" s="7" t="s">
        <v>27</v>
      </c>
      <c r="B8" s="40" t="s">
        <v>22</v>
      </c>
      <c r="C8" s="6" t="s">
        <v>31</v>
      </c>
      <c r="D8" s="7" t="s">
        <v>24</v>
      </c>
      <c r="E8" s="8"/>
      <c r="F8" s="7"/>
      <c r="G8" s="41" t="s">
        <v>33</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3" t="s">
        <v>3</v>
      </c>
      <c r="B20" s="32" t="s">
        <v>4</v>
      </c>
      <c r="C20" s="32" t="s">
        <v>13</v>
      </c>
      <c r="D20" s="32" t="s">
        <v>5</v>
      </c>
      <c r="E20" s="32" t="s">
        <v>6</v>
      </c>
      <c r="F20" s="32" t="s">
        <v>7</v>
      </c>
      <c r="G20" s="32" t="s">
        <v>14</v>
      </c>
    </row>
    <row r="21" spans="1:7" ht="38.25">
      <c r="A21" s="7" t="s">
        <v>27</v>
      </c>
      <c r="B21" s="40" t="s">
        <v>22</v>
      </c>
      <c r="C21" s="6" t="s">
        <v>32</v>
      </c>
      <c r="D21" s="6" t="s">
        <v>32</v>
      </c>
      <c r="E21" s="7" t="s">
        <v>35</v>
      </c>
      <c r="F21" s="8"/>
      <c r="G21" s="7"/>
    </row>
    <row r="22" spans="1:7" ht="38.25">
      <c r="A22" s="7" t="s">
        <v>36</v>
      </c>
      <c r="B22" s="40" t="s">
        <v>22</v>
      </c>
      <c r="C22" s="6" t="s">
        <v>32</v>
      </c>
      <c r="D22" s="6" t="s">
        <v>32</v>
      </c>
      <c r="E22" s="7" t="s">
        <v>35</v>
      </c>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5">
        <v>40271</v>
      </c>
      <c r="G2" s="55"/>
    </row>
    <row r="3" spans="1:7" ht="15.75">
      <c r="A3" s="3" t="s">
        <v>16</v>
      </c>
      <c r="B3" s="44" t="str">
        <f>'Thứ hai'!B3:G3</f>
        <v>Lạc Tuệ Yến</v>
      </c>
      <c r="C3" s="44"/>
      <c r="D3" s="44"/>
      <c r="E3" s="44"/>
      <c r="F3" s="44"/>
      <c r="G3" s="44"/>
    </row>
    <row r="4" spans="1:7" ht="15.75">
      <c r="A4" s="3" t="s">
        <v>2</v>
      </c>
      <c r="B4" s="44" t="str">
        <f>'Thứ hai'!B4:G4</f>
        <v>Java-PML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4" t="s">
        <v>3</v>
      </c>
      <c r="B7" s="34" t="s">
        <v>4</v>
      </c>
      <c r="C7" s="34" t="s">
        <v>5</v>
      </c>
      <c r="D7" s="34" t="s">
        <v>6</v>
      </c>
      <c r="E7" s="34" t="s">
        <v>7</v>
      </c>
      <c r="F7" s="34" t="s">
        <v>8</v>
      </c>
      <c r="G7" s="34" t="s">
        <v>9</v>
      </c>
    </row>
    <row r="8" spans="1:7" ht="38.25">
      <c r="A8" s="7" t="s">
        <v>27</v>
      </c>
      <c r="B8" s="40" t="s">
        <v>22</v>
      </c>
      <c r="C8" s="6" t="s">
        <v>32</v>
      </c>
      <c r="D8" s="7" t="s">
        <v>35</v>
      </c>
      <c r="E8" s="8">
        <v>1</v>
      </c>
      <c r="F8" s="7"/>
      <c r="G8" s="7" t="s">
        <v>34</v>
      </c>
    </row>
    <row r="9" spans="1:7" ht="38.25">
      <c r="A9" s="7" t="s">
        <v>36</v>
      </c>
      <c r="B9" s="40" t="s">
        <v>22</v>
      </c>
      <c r="C9" s="6" t="s">
        <v>32</v>
      </c>
      <c r="D9" s="7" t="s">
        <v>35</v>
      </c>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f>AVERAGE(E8:E15)</f>
        <v>1</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5" t="s">
        <v>3</v>
      </c>
      <c r="B20" s="34" t="s">
        <v>4</v>
      </c>
      <c r="C20" s="34" t="s">
        <v>13</v>
      </c>
      <c r="D20" s="34" t="s">
        <v>5</v>
      </c>
      <c r="E20" s="34" t="s">
        <v>6</v>
      </c>
      <c r="F20" s="34" t="s">
        <v>7</v>
      </c>
      <c r="G20" s="34" t="s">
        <v>14</v>
      </c>
    </row>
    <row r="21" spans="1:7" ht="38.25">
      <c r="A21" s="7" t="s">
        <v>36</v>
      </c>
      <c r="B21" s="40" t="s">
        <v>22</v>
      </c>
      <c r="C21" s="6" t="s">
        <v>38</v>
      </c>
      <c r="D21" s="6" t="s">
        <v>38</v>
      </c>
      <c r="E21" s="7" t="s">
        <v>24</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5">
        <v>40301</v>
      </c>
      <c r="G2" s="55"/>
    </row>
    <row r="3" spans="1:7" ht="15.75">
      <c r="A3" s="3" t="s">
        <v>16</v>
      </c>
      <c r="B3" s="44" t="str">
        <f>'Thứ hai'!B3:G3</f>
        <v>Lạc Tuệ Yến</v>
      </c>
      <c r="C3" s="44"/>
      <c r="D3" s="44"/>
      <c r="E3" s="44"/>
      <c r="F3" s="44"/>
      <c r="G3" s="44"/>
    </row>
    <row r="4" spans="1:7" ht="15.75">
      <c r="A4" s="3" t="s">
        <v>2</v>
      </c>
      <c r="B4" s="44" t="str">
        <f>'Thứ hai'!B4:G4</f>
        <v>Java-PML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6" t="s">
        <v>3</v>
      </c>
      <c r="B7" s="36" t="s">
        <v>4</v>
      </c>
      <c r="C7" s="36" t="s">
        <v>5</v>
      </c>
      <c r="D7" s="36" t="s">
        <v>6</v>
      </c>
      <c r="E7" s="36" t="s">
        <v>7</v>
      </c>
      <c r="F7" s="36" t="s">
        <v>8</v>
      </c>
      <c r="G7" s="36" t="s">
        <v>9</v>
      </c>
    </row>
    <row r="8" spans="1:7" ht="51">
      <c r="A8" s="7" t="s">
        <v>36</v>
      </c>
      <c r="B8" s="40" t="s">
        <v>22</v>
      </c>
      <c r="C8" s="6" t="s">
        <v>38</v>
      </c>
      <c r="D8" s="7" t="s">
        <v>24</v>
      </c>
      <c r="E8" s="8">
        <v>0.5</v>
      </c>
      <c r="F8" s="7" t="s">
        <v>35</v>
      </c>
      <c r="G8" s="41" t="s">
        <v>39</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f>AVERAGE(E8:E15)</f>
        <v>0.5</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7" t="s">
        <v>3</v>
      </c>
      <c r="B20" s="36" t="s">
        <v>4</v>
      </c>
      <c r="C20" s="36" t="s">
        <v>13</v>
      </c>
      <c r="D20" s="36" t="s">
        <v>5</v>
      </c>
      <c r="E20" s="36" t="s">
        <v>6</v>
      </c>
      <c r="F20" s="36" t="s">
        <v>7</v>
      </c>
      <c r="G20" s="36" t="s">
        <v>14</v>
      </c>
    </row>
    <row r="21" spans="1:7" ht="38.25">
      <c r="A21" s="7" t="s">
        <v>36</v>
      </c>
      <c r="B21" s="40" t="s">
        <v>22</v>
      </c>
      <c r="C21" s="6" t="s">
        <v>40</v>
      </c>
      <c r="D21" s="6" t="s">
        <v>40</v>
      </c>
      <c r="E21" s="7" t="s">
        <v>35</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C14" sqref="C14"/>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2" t="s">
        <v>11</v>
      </c>
      <c r="C2" s="52"/>
      <c r="D2" s="52"/>
      <c r="E2" s="52"/>
      <c r="F2" s="55">
        <v>40332</v>
      </c>
      <c r="G2" s="55"/>
    </row>
    <row r="3" spans="1:7" ht="15.75">
      <c r="A3" s="3" t="s">
        <v>16</v>
      </c>
      <c r="B3" s="44" t="str">
        <f>'Thứ hai'!B3:G3</f>
        <v>Lạc Tuệ Yến</v>
      </c>
      <c r="C3" s="44"/>
      <c r="D3" s="44"/>
      <c r="E3" s="44"/>
      <c r="F3" s="44"/>
      <c r="G3" s="44"/>
    </row>
    <row r="4" spans="1:7" ht="15.75">
      <c r="A4" s="3" t="s">
        <v>2</v>
      </c>
      <c r="B4" s="44" t="str">
        <f>'Thứ hai'!B4:G4</f>
        <v>Java-PML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8" t="s">
        <v>3</v>
      </c>
      <c r="B7" s="38" t="s">
        <v>4</v>
      </c>
      <c r="C7" s="38" t="s">
        <v>5</v>
      </c>
      <c r="D7" s="38" t="s">
        <v>6</v>
      </c>
      <c r="E7" s="38" t="s">
        <v>7</v>
      </c>
      <c r="F7" s="38" t="s">
        <v>8</v>
      </c>
      <c r="G7" s="38" t="s">
        <v>9</v>
      </c>
    </row>
    <row r="8" spans="1:7" ht="38.25">
      <c r="A8" s="7" t="s">
        <v>42</v>
      </c>
      <c r="B8" s="40" t="s">
        <v>22</v>
      </c>
      <c r="C8" s="6" t="s">
        <v>40</v>
      </c>
      <c r="D8" s="7" t="s">
        <v>35</v>
      </c>
      <c r="E8" s="8">
        <v>0.3</v>
      </c>
      <c r="F8" s="7" t="s">
        <v>24</v>
      </c>
      <c r="G8" s="41" t="s">
        <v>43</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f>AVERAGE(E8:E15)</f>
        <v>0.3</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2010-03-06T04:47:04Z</dcterms:modified>
</cp:coreProperties>
</file>