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18180" windowHeight="7020" activeTab="3"/>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5725"/>
  <oleSize ref="A1:G19"/>
</workbook>
</file>

<file path=xl/sharedStrings.xml><?xml version="1.0" encoding="utf-8"?>
<sst xmlns="http://schemas.openxmlformats.org/spreadsheetml/2006/main" count="173" uniqueCount="38">
  <si>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</si>
  <si>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</si>
  <si>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</si>
  <si>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</si>
  <si>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</si>
  <si>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</si>
  <si>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</si>
  <si>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</si>
  <si>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</si>
  <si>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</si>
  <si>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</si>
  <si>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</si>
  <si>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</si>
  <si>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</si>
  <si>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</si>
  <si>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</si>
  <si>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</si>
  <si>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</si>
  <si>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</si>
  <si>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</si>
  <si>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</si>
  <si>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</si>
  <si>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Nguyễn Đình Thời</t>
  </si>
  <si>
    <t>fix bug database bên thủ thiêm</t>
  </si>
  <si>
    <t>thêm chức năng không cho xóa công văn khi soạn công văn đi có công văn đến</t>
  </si>
  <si>
    <t>học cách viết portlet bằng search container</t>
  </si>
  <si>
    <t>10% còn lại để thực hành</t>
  </si>
  <si>
    <t>ok</t>
  </si>
  <si>
    <t>chưa hoàn thành còn phải viết thực tế</t>
  </si>
  <si>
    <t>viết portlet ủy quyền bên BTDKT</t>
  </si>
  <si>
    <t xml:space="preserve">sửa lại giao diện cho portlet ngày nghỉ, học và search contianer cho portlet hủy quyền, 
sửa giao diên độ mật, độ khẩn,  cấp công văn </t>
  </si>
  <si>
    <t>sửa giao diên độ mật</t>
  </si>
  <si>
    <t>sửa giao diên độ khẩn</t>
  </si>
  <si>
    <t xml:space="preserve">sửa giao diên cấp công văn </t>
  </si>
  <si>
    <t>sửa lại giao diện cho portlet ngày nghỉ</t>
  </si>
  <si>
    <t>chưa</t>
  </si>
  <si>
    <t>chỉ cho firefox chưa hoàn thành trên ie</t>
  </si>
  <si>
    <t>tiếp tuc search container và fix trên ie cho những portlet:cấp công văn, ngày nghỉ</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</si>
</sst>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xf numFmtId="0" fontId="4" fillId="2" borderId="6" xfId="0" applyFont="1" applyFill="1" applyBorder="1" applyAlignment="1">
      <alignment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1" t="s">
        <v>15</v>
      </c>
      <c r="B1" s="41"/>
      <c r="C1" s="41"/>
      <c r="D1" s="41"/>
      <c r="E1" s="41"/>
      <c r="F1" s="41"/>
      <c r="G1" s="41"/>
      <c r="H1" s="41"/>
    </row>
    <row r="2" spans="1:8" ht="15.75">
      <c r="A2" s="24" t="s">
        <v>21</v>
      </c>
      <c r="B2" s="43">
        <v>40180</v>
      </c>
      <c r="C2" s="44"/>
      <c r="D2" s="44"/>
      <c r="E2" s="44"/>
      <c r="F2" s="45"/>
      <c r="G2" s="43">
        <f>B2+5</f>
        <v>40185</v>
      </c>
      <c r="H2" s="45"/>
    </row>
    <row r="3" spans="1:8" ht="15.75">
      <c r="A3" s="3" t="s">
        <v>1</v>
      </c>
      <c r="B3" s="42" t="s">
        <v>22</v>
      </c>
      <c r="C3" s="42"/>
      <c r="D3" s="42"/>
      <c r="E3" s="42"/>
      <c r="F3" s="42"/>
      <c r="G3" s="42"/>
      <c r="H3" s="42"/>
    </row>
    <row r="4" spans="1:8" ht="15.75">
      <c r="A4" s="3" t="s">
        <v>12</v>
      </c>
      <c r="B4" s="42"/>
      <c r="C4" s="42"/>
      <c r="D4" s="42"/>
      <c r="E4" s="42"/>
      <c r="F4" s="42"/>
      <c r="G4" s="42"/>
      <c r="H4" s="42"/>
    </row>
    <row r="5" spans="1:8" ht="15.75">
      <c r="A5" s="3"/>
      <c r="B5" s="25"/>
      <c r="C5" s="4"/>
      <c r="D5" s="4"/>
      <c r="E5" s="4"/>
      <c r="F5" s="4"/>
      <c r="G5" s="4"/>
      <c r="H5" s="4"/>
    </row>
    <row r="6" spans="1:8" ht="15.75">
      <c r="A6" s="40" t="s">
        <v>17</v>
      </c>
      <c r="B6" s="40"/>
      <c r="C6" s="40"/>
      <c r="D6" s="40"/>
      <c r="E6" s="40"/>
      <c r="F6" s="40"/>
      <c r="G6" s="40"/>
      <c r="H6" s="40"/>
    </row>
    <row r="7" spans="1:8" ht="47.25">
      <c r="A7" s="26" t="s">
        <v>3</v>
      </c>
      <c r="B7" s="26" t="s">
        <v>4</v>
      </c>
      <c r="C7" s="26" t="s">
        <v>13</v>
      </c>
      <c r="D7" s="26" t="s">
        <v>5</v>
      </c>
      <c r="E7" s="26" t="s">
        <v>6</v>
      </c>
      <c r="F7" s="26" t="s">
        <v>7</v>
      </c>
      <c r="G7" s="26" t="s">
        <v>8</v>
      </c>
      <c r="H7" s="26" t="s">
        <v>9</v>
      </c>
    </row>
    <row r="8" spans="1:8">
      <c r="A8" s="5"/>
      <c r="B8" s="6"/>
      <c r="C8" s="6"/>
      <c r="D8" s="6"/>
      <c r="E8" s="7"/>
      <c r="F8" s="8" t="s">
        <v>27</v>
      </c>
      <c r="G8" s="9"/>
      <c r="H8" s="10"/>
    </row>
    <row r="9" spans="1:8">
      <c r="A9" s="5"/>
      <c r="B9" s="6"/>
      <c r="C9" s="6"/>
      <c r="D9" s="6"/>
      <c r="E9" s="7"/>
      <c r="F9" s="8">
        <v>1</v>
      </c>
      <c r="G9" s="11"/>
      <c r="H9" s="12"/>
    </row>
    <row r="10" spans="1:8">
      <c r="A10" s="5"/>
      <c r="B10" s="6"/>
      <c r="C10" s="6"/>
      <c r="D10" s="6"/>
      <c r="E10" s="7"/>
      <c r="F10" s="8"/>
      <c r="G10" s="11"/>
      <c r="H10" s="12" t="s">
        <v>26</v>
      </c>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f>AVERAGE(F8:F18)</f>
        <v>1</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0" t="s">
        <v>18</v>
      </c>
      <c r="B22" s="40"/>
      <c r="C22" s="40"/>
      <c r="D22" s="40"/>
      <c r="E22" s="40"/>
      <c r="F22" s="40"/>
      <c r="G22" s="40"/>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topLeftCell="A19" workbookViewId="0">
      <selection activeCell="B3" sqref="B3:G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49" t="s">
        <v>0</v>
      </c>
      <c r="B1" s="49"/>
      <c r="C1" s="49"/>
      <c r="D1" s="49"/>
      <c r="E1" s="49"/>
      <c r="F1" s="49"/>
      <c r="G1" s="49"/>
    </row>
    <row r="2" spans="1:7" ht="15.75">
      <c r="A2" s="2"/>
      <c r="B2" s="50" t="s">
        <v>11</v>
      </c>
      <c r="C2" s="50"/>
      <c r="D2" s="50"/>
      <c r="E2" s="50"/>
      <c r="F2" s="43">
        <v>40211</v>
      </c>
      <c r="G2" s="51"/>
    </row>
    <row r="3" spans="1:7" ht="15.75">
      <c r="A3" s="3" t="s">
        <v>16</v>
      </c>
      <c r="B3" s="42" t="str">
        <f>'Công việc tuần'!B3:H3</f>
        <v>Nguyễn Đình Thời</v>
      </c>
      <c r="C3" s="42"/>
      <c r="D3" s="42"/>
      <c r="E3" s="42"/>
      <c r="F3" s="42"/>
      <c r="G3" s="42"/>
    </row>
    <row r="4" spans="1:7" ht="15.75">
      <c r="A4" s="3" t="s">
        <v>2</v>
      </c>
      <c r="B4" s="42">
        <f>'Công việc tuần'!B4:H4</f>
        <v>0</v>
      </c>
      <c r="C4" s="42"/>
      <c r="D4" s="42"/>
      <c r="E4" s="42"/>
      <c r="F4" s="42"/>
      <c r="G4" s="42"/>
    </row>
    <row r="5" spans="1:7" ht="15.75">
      <c r="A5" s="3"/>
      <c r="B5" s="4"/>
      <c r="C5" s="4"/>
      <c r="D5" s="4"/>
      <c r="E5" s="4"/>
      <c r="F5" s="4"/>
      <c r="G5" s="4"/>
    </row>
    <row r="6" spans="1:7" ht="15.75">
      <c r="A6" s="46" t="s">
        <v>20</v>
      </c>
      <c r="B6" s="47"/>
      <c r="C6" s="47"/>
      <c r="D6" s="47"/>
      <c r="E6" s="47"/>
      <c r="F6" s="47"/>
      <c r="G6" s="48"/>
    </row>
    <row r="7" spans="1:7" ht="47.25">
      <c r="A7" s="28" t="s">
        <v>3</v>
      </c>
      <c r="B7" s="28" t="s">
        <v>4</v>
      </c>
      <c r="C7" s="28" t="s">
        <v>5</v>
      </c>
      <c r="D7" s="28" t="s">
        <v>6</v>
      </c>
      <c r="E7" s="28" t="s">
        <v>7</v>
      </c>
      <c r="F7" s="28" t="s">
        <v>8</v>
      </c>
      <c r="G7" s="28" t="s">
        <v>9</v>
      </c>
    </row>
    <row r="8" spans="1:7">
      <c r="A8" s="5" t="s">
        <v>23</v>
      </c>
      <c r="B8" s="6"/>
      <c r="C8" s="6"/>
      <c r="D8" s="7"/>
      <c r="E8" s="8">
        <v>1</v>
      </c>
      <c r="F8" s="7"/>
      <c r="G8" s="7"/>
    </row>
    <row r="9" spans="1:7">
      <c r="A9" s="5" t="s">
        <v>24</v>
      </c>
      <c r="B9" s="6"/>
      <c r="C9" s="6"/>
      <c r="D9" s="7"/>
      <c r="E9" s="8">
        <v>1</v>
      </c>
      <c r="F9" s="7"/>
      <c r="G9" s="7"/>
    </row>
    <row r="10" spans="1:7">
      <c r="A10" s="5" t="s">
        <v>25</v>
      </c>
      <c r="B10" s="6"/>
      <c r="C10" s="6"/>
      <c r="D10" s="7"/>
      <c r="E10" s="8"/>
      <c r="F10" s="7"/>
      <c r="G10" s="7" t="s">
        <v>28</v>
      </c>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1</v>
      </c>
      <c r="F16" s="18">
        <f>SUM(F8:F15)</f>
        <v>0</v>
      </c>
      <c r="G16" s="19"/>
    </row>
    <row r="17" spans="1:7">
      <c r="A17" s="7"/>
      <c r="B17" s="7"/>
      <c r="C17" s="7"/>
      <c r="D17" s="7"/>
      <c r="E17" s="7"/>
      <c r="F17" s="7"/>
      <c r="G17" s="7"/>
    </row>
    <row r="19" spans="1:7" ht="15.75">
      <c r="A19" s="40" t="s">
        <v>19</v>
      </c>
      <c r="B19" s="40"/>
      <c r="C19" s="40"/>
      <c r="D19" s="40"/>
      <c r="E19" s="40"/>
      <c r="F19" s="40"/>
      <c r="G19" s="40"/>
    </row>
    <row r="20" spans="1:7" ht="47.25">
      <c r="A20" s="29" t="s">
        <v>3</v>
      </c>
      <c r="B20" s="28" t="s">
        <v>4</v>
      </c>
      <c r="C20" s="28" t="s">
        <v>13</v>
      </c>
      <c r="D20" s="28" t="s">
        <v>5</v>
      </c>
      <c r="E20" s="28" t="s">
        <v>6</v>
      </c>
      <c r="F20" s="28" t="s">
        <v>7</v>
      </c>
      <c r="G20" s="2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6" sqref="A25:A2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2" t="s">
        <v>0</v>
      </c>
      <c r="B1" s="52"/>
      <c r="C1" s="52"/>
      <c r="D1" s="52"/>
      <c r="E1" s="52"/>
      <c r="F1" s="52"/>
      <c r="G1" s="52"/>
    </row>
    <row r="2" spans="1:7" ht="15.75">
      <c r="A2" s="2"/>
      <c r="B2" s="50" t="s">
        <v>11</v>
      </c>
      <c r="C2" s="50"/>
      <c r="D2" s="50"/>
      <c r="E2" s="50"/>
      <c r="F2" s="53">
        <f>'Thứ hai'!F2:G2+1</f>
        <v>40212</v>
      </c>
      <c r="G2" s="53"/>
    </row>
    <row r="3" spans="1:7" ht="15.75">
      <c r="A3" s="3" t="s">
        <v>16</v>
      </c>
      <c r="B3" s="42" t="str">
        <f>'Thứ hai'!B3:G3</f>
        <v>Nguyễn Đình Thời</v>
      </c>
      <c r="C3" s="42"/>
      <c r="D3" s="42"/>
      <c r="E3" s="42"/>
      <c r="F3" s="42"/>
      <c r="G3" s="42"/>
    </row>
    <row r="4" spans="1:7" ht="15.75">
      <c r="A4" s="3" t="s">
        <v>2</v>
      </c>
      <c r="B4" s="42">
        <f>'Thứ hai'!B4:G4</f>
        <v>0</v>
      </c>
      <c r="C4" s="42"/>
      <c r="D4" s="42"/>
      <c r="E4" s="42"/>
      <c r="F4" s="42"/>
      <c r="G4" s="42"/>
    </row>
    <row r="5" spans="1:7" ht="15.75">
      <c r="A5" s="3"/>
      <c r="B5" s="4"/>
      <c r="C5" s="4"/>
      <c r="D5" s="4"/>
      <c r="E5" s="4"/>
      <c r="F5" s="4"/>
      <c r="G5" s="4"/>
    </row>
    <row r="6" spans="1:7" ht="15.75">
      <c r="A6" s="46" t="s">
        <v>20</v>
      </c>
      <c r="B6" s="47"/>
      <c r="C6" s="47"/>
      <c r="D6" s="47"/>
      <c r="E6" s="47"/>
      <c r="F6" s="47"/>
      <c r="G6" s="48"/>
    </row>
    <row r="7" spans="1:7" ht="47.25">
      <c r="A7" s="30" t="s">
        <v>3</v>
      </c>
      <c r="B7" s="30" t="s">
        <v>4</v>
      </c>
      <c r="C7" s="30" t="s">
        <v>5</v>
      </c>
      <c r="D7" s="30" t="s">
        <v>6</v>
      </c>
      <c r="E7" s="30" t="s">
        <v>7</v>
      </c>
      <c r="F7" s="30" t="s">
        <v>8</v>
      </c>
      <c r="G7" s="30" t="s">
        <v>9</v>
      </c>
    </row>
    <row r="8" spans="1:7">
      <c r="A8" s="7" t="s">
        <v>29</v>
      </c>
      <c r="B8" s="6"/>
      <c r="C8" s="6"/>
      <c r="D8" s="7"/>
      <c r="E8" s="8"/>
      <c r="F8" s="7"/>
      <c r="G8" s="7"/>
    </row>
    <row r="9" spans="1:7">
      <c r="A9" s="5" t="s">
        <v>31</v>
      </c>
      <c r="B9" s="6"/>
      <c r="C9" s="6"/>
      <c r="D9" s="7"/>
      <c r="E9" s="8">
        <v>1</v>
      </c>
      <c r="F9" s="7"/>
      <c r="G9" s="7"/>
    </row>
    <row r="10" spans="1:7">
      <c r="A10" s="5" t="s">
        <v>32</v>
      </c>
      <c r="B10" s="6"/>
      <c r="C10" s="6"/>
      <c r="D10" s="7"/>
      <c r="E10" s="8">
        <v>1</v>
      </c>
      <c r="F10" s="7"/>
      <c r="G10" s="7"/>
    </row>
    <row r="11" spans="1:7">
      <c r="A11" s="14" t="s">
        <v>33</v>
      </c>
      <c r="B11" s="6"/>
      <c r="C11" s="6"/>
      <c r="D11" s="7"/>
      <c r="E11" s="8" t="s">
        <v>35</v>
      </c>
      <c r="F11" s="7"/>
      <c r="G11" s="7" t="s">
        <v>36</v>
      </c>
    </row>
    <row r="12" spans="1:7">
      <c r="A12" s="7" t="s">
        <v>34</v>
      </c>
      <c r="B12" s="6"/>
      <c r="C12" s="6"/>
      <c r="D12" s="7"/>
      <c r="E12" s="8" t="s">
        <v>35</v>
      </c>
      <c r="F12" s="7"/>
      <c r="G12" s="7" t="s">
        <v>36</v>
      </c>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1</v>
      </c>
      <c r="F16" s="18">
        <f>SUM(F8:F15)</f>
        <v>0</v>
      </c>
      <c r="G16" s="19"/>
    </row>
    <row r="17" spans="1:7">
      <c r="A17" s="7"/>
      <c r="B17" s="7"/>
      <c r="C17" s="7"/>
      <c r="D17" s="7"/>
      <c r="E17" s="7"/>
      <c r="F17" s="7"/>
      <c r="G17" s="7"/>
    </row>
    <row r="19" spans="1:7" ht="15.75">
      <c r="A19" s="40" t="s">
        <v>19</v>
      </c>
      <c r="B19" s="40"/>
      <c r="C19" s="40"/>
      <c r="D19" s="40"/>
      <c r="E19" s="40"/>
      <c r="F19" s="40"/>
      <c r="G19" s="40"/>
    </row>
    <row r="20" spans="1:7" ht="47.25">
      <c r="A20" s="31" t="s">
        <v>3</v>
      </c>
      <c r="B20" s="30" t="s">
        <v>4</v>
      </c>
      <c r="C20" s="30" t="s">
        <v>13</v>
      </c>
      <c r="D20" s="30" t="s">
        <v>5</v>
      </c>
      <c r="E20" s="30" t="s">
        <v>6</v>
      </c>
      <c r="F20" s="30" t="s">
        <v>7</v>
      </c>
      <c r="G20" s="30" t="s">
        <v>14</v>
      </c>
    </row>
    <row r="21" spans="1:7" ht="38.25">
      <c r="A21" s="58" t="s">
        <v>30</v>
      </c>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tabSelected="1" workbookViewId="0">
      <selection activeCell="D9" sqref="D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0" t="s">
        <v>11</v>
      </c>
      <c r="C2" s="50"/>
      <c r="D2" s="50"/>
      <c r="E2" s="50"/>
      <c r="F2" s="53">
        <f>'Thứ ba'!F2:G2+1</f>
        <v>40213</v>
      </c>
      <c r="G2" s="53"/>
    </row>
    <row r="3" spans="1:7" ht="15.75">
      <c r="A3" s="3" t="s">
        <v>16</v>
      </c>
      <c r="B3" s="42" t="str">
        <f>'Thứ hai'!B3:G3</f>
        <v>Nguyễn Đình Thời</v>
      </c>
      <c r="C3" s="42"/>
      <c r="D3" s="42"/>
      <c r="E3" s="42"/>
      <c r="F3" s="42"/>
      <c r="G3" s="42"/>
    </row>
    <row r="4" spans="1:7" ht="15.75">
      <c r="A4" s="3" t="s">
        <v>2</v>
      </c>
      <c r="B4" s="42">
        <f>'Thứ hai'!B4:G4</f>
        <v>0</v>
      </c>
      <c r="C4" s="42"/>
      <c r="D4" s="42"/>
      <c r="E4" s="42"/>
      <c r="F4" s="42"/>
      <c r="G4" s="42"/>
    </row>
    <row r="5" spans="1:7" ht="15.75">
      <c r="A5" s="3"/>
      <c r="B5" s="4"/>
      <c r="C5" s="4"/>
      <c r="D5" s="4"/>
      <c r="E5" s="4"/>
      <c r="F5" s="4"/>
      <c r="G5" s="4"/>
    </row>
    <row r="6" spans="1:7" ht="15.75">
      <c r="A6" s="46" t="s">
        <v>20</v>
      </c>
      <c r="B6" s="47"/>
      <c r="C6" s="47"/>
      <c r="D6" s="47"/>
      <c r="E6" s="47"/>
      <c r="F6" s="47"/>
      <c r="G6" s="48"/>
    </row>
    <row r="7" spans="1:7" ht="47.25">
      <c r="A7" s="32" t="s">
        <v>3</v>
      </c>
      <c r="B7" s="32" t="s">
        <v>4</v>
      </c>
      <c r="C7" s="32" t="s">
        <v>5</v>
      </c>
      <c r="D7" s="32" t="s">
        <v>6</v>
      </c>
      <c r="E7" s="32" t="s">
        <v>7</v>
      </c>
      <c r="F7" s="32" t="s">
        <v>8</v>
      </c>
      <c r="G7" s="32" t="s">
        <v>9</v>
      </c>
    </row>
    <row r="8" spans="1:7">
      <c r="A8" s="7" t="s">
        <v>37</v>
      </c>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0" t="s">
        <v>19</v>
      </c>
      <c r="B19" s="40"/>
      <c r="C19" s="40"/>
      <c r="D19" s="40"/>
      <c r="E19" s="40"/>
      <c r="F19" s="40"/>
      <c r="G19" s="40"/>
    </row>
    <row r="20" spans="1:7" ht="47.25">
      <c r="A20" s="33" t="s">
        <v>3</v>
      </c>
      <c r="B20" s="32" t="s">
        <v>4</v>
      </c>
      <c r="C20" s="32" t="s">
        <v>13</v>
      </c>
      <c r="D20" s="32" t="s">
        <v>5</v>
      </c>
      <c r="E20" s="32" t="s">
        <v>6</v>
      </c>
      <c r="F20" s="32" t="s">
        <v>7</v>
      </c>
      <c r="G20" s="32"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0" sqref="A20:G2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0" t="s">
        <v>11</v>
      </c>
      <c r="C2" s="50"/>
      <c r="D2" s="50"/>
      <c r="E2" s="50"/>
      <c r="F2" s="53">
        <f>'Thứ tư'!F2:G2+1</f>
        <v>40214</v>
      </c>
      <c r="G2" s="53"/>
    </row>
    <row r="3" spans="1:7" ht="15.75">
      <c r="A3" s="3" t="s">
        <v>16</v>
      </c>
      <c r="B3" s="42" t="str">
        <f>'Thứ hai'!B3:G3</f>
        <v>Nguyễn Đình Thời</v>
      </c>
      <c r="C3" s="42"/>
      <c r="D3" s="42"/>
      <c r="E3" s="42"/>
      <c r="F3" s="42"/>
      <c r="G3" s="42"/>
    </row>
    <row r="4" spans="1:7" ht="15.75">
      <c r="A4" s="3" t="s">
        <v>2</v>
      </c>
      <c r="B4" s="42">
        <f>'Thứ hai'!B4:G4</f>
        <v>0</v>
      </c>
      <c r="C4" s="42"/>
      <c r="D4" s="42"/>
      <c r="E4" s="42"/>
      <c r="F4" s="42"/>
      <c r="G4" s="42"/>
    </row>
    <row r="5" spans="1:7" ht="15.75">
      <c r="A5" s="3"/>
      <c r="B5" s="4"/>
      <c r="C5" s="4"/>
      <c r="D5" s="4"/>
      <c r="E5" s="4"/>
      <c r="F5" s="4"/>
      <c r="G5" s="4"/>
    </row>
    <row r="6" spans="1:7" ht="15.75">
      <c r="A6" s="46" t="s">
        <v>20</v>
      </c>
      <c r="B6" s="47"/>
      <c r="C6" s="47"/>
      <c r="D6" s="47"/>
      <c r="E6" s="47"/>
      <c r="F6" s="47"/>
      <c r="G6" s="48"/>
    </row>
    <row r="7" spans="1:7" ht="47.25">
      <c r="A7" s="34" t="s">
        <v>3</v>
      </c>
      <c r="B7" s="34" t="s">
        <v>4</v>
      </c>
      <c r="C7" s="34" t="s">
        <v>5</v>
      </c>
      <c r="D7" s="34" t="s">
        <v>6</v>
      </c>
      <c r="E7" s="34" t="s">
        <v>7</v>
      </c>
      <c r="F7" s="34" t="s">
        <v>8</v>
      </c>
      <c r="G7" s="34"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0" t="s">
        <v>19</v>
      </c>
      <c r="B19" s="40"/>
      <c r="C19" s="40"/>
      <c r="D19" s="40"/>
      <c r="E19" s="40"/>
      <c r="F19" s="40"/>
      <c r="G19" s="40"/>
    </row>
    <row r="20" spans="1:7" ht="47.25">
      <c r="A20" s="35" t="s">
        <v>3</v>
      </c>
      <c r="B20" s="34" t="s">
        <v>4</v>
      </c>
      <c r="C20" s="34" t="s">
        <v>13</v>
      </c>
      <c r="D20" s="34" t="s">
        <v>5</v>
      </c>
      <c r="E20" s="34" t="s">
        <v>6</v>
      </c>
      <c r="F20" s="34" t="s">
        <v>7</v>
      </c>
      <c r="G20" s="34"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16" sqref="F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0" t="s">
        <v>11</v>
      </c>
      <c r="C2" s="50"/>
      <c r="D2" s="50"/>
      <c r="E2" s="50"/>
      <c r="F2" s="53">
        <f>'Thứ năm'!F2:G2+1</f>
        <v>40215</v>
      </c>
      <c r="G2" s="53"/>
    </row>
    <row r="3" spans="1:7" ht="15.75">
      <c r="A3" s="3" t="s">
        <v>16</v>
      </c>
      <c r="B3" s="42" t="str">
        <f>'Thứ hai'!B3:G3</f>
        <v>Nguyễn Đình Thời</v>
      </c>
      <c r="C3" s="42"/>
      <c r="D3" s="42"/>
      <c r="E3" s="42"/>
      <c r="F3" s="42"/>
      <c r="G3" s="42"/>
    </row>
    <row r="4" spans="1:7" ht="15.75">
      <c r="A4" s="3" t="s">
        <v>2</v>
      </c>
      <c r="B4" s="42">
        <f>'Thứ hai'!B4:G4</f>
        <v>0</v>
      </c>
      <c r="C4" s="42"/>
      <c r="D4" s="42"/>
      <c r="E4" s="42"/>
      <c r="F4" s="42"/>
      <c r="G4" s="42"/>
    </row>
    <row r="5" spans="1:7" ht="15.75">
      <c r="A5" s="3"/>
      <c r="B5" s="4"/>
      <c r="C5" s="4"/>
      <c r="D5" s="4"/>
      <c r="E5" s="4"/>
      <c r="F5" s="4"/>
      <c r="G5" s="4"/>
    </row>
    <row r="6" spans="1:7" ht="15.75">
      <c r="A6" s="46" t="s">
        <v>20</v>
      </c>
      <c r="B6" s="47"/>
      <c r="C6" s="47"/>
      <c r="D6" s="47"/>
      <c r="E6" s="47"/>
      <c r="F6" s="47"/>
      <c r="G6" s="48"/>
    </row>
    <row r="7" spans="1:7" ht="47.25">
      <c r="A7" s="36" t="s">
        <v>3</v>
      </c>
      <c r="B7" s="36" t="s">
        <v>4</v>
      </c>
      <c r="C7" s="36" t="s">
        <v>5</v>
      </c>
      <c r="D7" s="36" t="s">
        <v>6</v>
      </c>
      <c r="E7" s="36" t="s">
        <v>7</v>
      </c>
      <c r="F7" s="36" t="s">
        <v>8</v>
      </c>
      <c r="G7" s="36"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0" t="s">
        <v>19</v>
      </c>
      <c r="B19" s="40"/>
      <c r="C19" s="40"/>
      <c r="D19" s="40"/>
      <c r="E19" s="40"/>
      <c r="F19" s="40"/>
      <c r="G19" s="40"/>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6" sqref="D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0" t="s">
        <v>11</v>
      </c>
      <c r="C2" s="50"/>
      <c r="D2" s="50"/>
      <c r="E2" s="50"/>
      <c r="F2" s="53">
        <f>'Thứ sáu'!F2:G2+1</f>
        <v>40216</v>
      </c>
      <c r="G2" s="53"/>
    </row>
    <row r="3" spans="1:7" ht="15.75">
      <c r="A3" s="3" t="s">
        <v>16</v>
      </c>
      <c r="B3" s="42" t="str">
        <f>'Thứ hai'!B3:G3</f>
        <v>Nguyễn Đình Thời</v>
      </c>
      <c r="C3" s="42"/>
      <c r="D3" s="42"/>
      <c r="E3" s="42"/>
      <c r="F3" s="42"/>
      <c r="G3" s="42"/>
    </row>
    <row r="4" spans="1:7" ht="15.75">
      <c r="A4" s="3" t="s">
        <v>2</v>
      </c>
      <c r="B4" s="42">
        <f>'Thứ hai'!B4:G4</f>
        <v>0</v>
      </c>
      <c r="C4" s="42"/>
      <c r="D4" s="42"/>
      <c r="E4" s="42"/>
      <c r="F4" s="42"/>
      <c r="G4" s="42"/>
    </row>
    <row r="5" spans="1:7" ht="15.75">
      <c r="A5" s="3"/>
      <c r="B5" s="4"/>
      <c r="C5" s="4"/>
      <c r="D5" s="4"/>
      <c r="E5" s="4"/>
      <c r="F5" s="4"/>
      <c r="G5" s="4"/>
    </row>
    <row r="6" spans="1:7" ht="15.75">
      <c r="A6" s="46" t="s">
        <v>20</v>
      </c>
      <c r="B6" s="47"/>
      <c r="C6" s="47"/>
      <c r="D6" s="47"/>
      <c r="E6" s="47"/>
      <c r="F6" s="47"/>
      <c r="G6" s="48"/>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0" t="s">
        <v>19</v>
      </c>
      <c r="B19" s="40"/>
      <c r="C19" s="40"/>
      <c r="D19" s="40"/>
      <c r="E19" s="40"/>
      <c r="F19" s="40"/>
      <c r="G19" s="40"/>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thoind</dc:creator>
  <cp:lastModifiedBy>thoind</cp:lastModifiedBy>
  <cp:lastPrinted>2009-11-11T10:48:42Z</cp:lastPrinted>
  <dcterms:created xsi:type="dcterms:W3CDTF">2009-03-27T10:43:46Z</dcterms:created>
  <dcterms:modified xsi:type="dcterms:W3CDTF">2010-02-03T07:57:57Z</dcterms:modified>
</cp:coreProperties>
</file>