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https://pacificedu-my.sharepoint.com/personal/p_pham12_u_pacific_edu/Documents/2024 Spring/MSBA 250/Final Project/City Happiness Index 2024 Dataset/"/>
    </mc:Choice>
  </mc:AlternateContent>
  <xr:revisionPtr revIDLastSave="344" documentId="13_ncr:9_{DD99C70E-A08A-2843-9A6C-A7FE26FAAFBC}" xr6:coauthVersionLast="47" xr6:coauthVersionMax="47" xr10:uidLastSave="{C24E2FAD-C304-D24B-BDC4-654AE9067D05}"/>
  <bookViews>
    <workbookView xWindow="380" yWindow="500" windowWidth="28040" windowHeight="17500" activeTab="4" xr2:uid="{05A688F1-C802-6E4B-AA5B-F24FB76F459E}"/>
  </bookViews>
  <sheets>
    <sheet name="test" sheetId="1" r:id="rId1"/>
    <sheet name="Sheet7" sheetId="9" r:id="rId2"/>
    <sheet name="train cleaned (2)" sheetId="10" r:id="rId3"/>
    <sheet name="train cleaned" sheetId="8" r:id="rId4"/>
    <sheet name="Noise Pollution on Happiness" sheetId="11" r:id="rId5"/>
    <sheet name="train" sheetId="2" r:id="rId6"/>
    <sheet name="Green Space &amp; Air quality 2024" sheetId="4" r:id="rId7"/>
  </sheets>
  <definedNames>
    <definedName name="_xlnm._FilterDatabase" localSheetId="4" hidden="1">'Noise Pollution on Happiness'!$A$1:$J$546</definedName>
    <definedName name="_xlnm._FilterDatabase" localSheetId="5" hidden="1">train!$A$1:$I$546</definedName>
    <definedName name="_xlnm._FilterDatabase" localSheetId="3" hidden="1">'train cleaned'!$A$1:$I$546</definedName>
    <definedName name="_xlnm._FilterDatabase" localSheetId="2" hidden="1">'train cleaned (2)'!$A$1:$I$546</definedName>
    <definedName name="_xlchart.v1.0" hidden="1">'Noise Pollution on Happiness'!$D$1</definedName>
    <definedName name="_xlchart.v1.1" hidden="1">'Noise Pollution on Happiness'!$D$2:$D$544</definedName>
    <definedName name="_xlchart.v1.2" hidden="1">'Noise Pollution on Happiness'!$J$1</definedName>
    <definedName name="_xlchart.v1.3" hidden="1">'Noise Pollution on Happiness'!$J$2:$J$118</definedName>
    <definedName name="_xlchart.v1.4" hidden="1">'Noise Pollution on Happiness'!$D$1</definedName>
    <definedName name="_xlchart.v1.5" hidden="1">'Noise Pollution on Happiness'!$D$2:$D$544</definedName>
    <definedName name="_xlchart.v1.6" hidden="1">'Noise Pollution on Happiness'!$J$1</definedName>
    <definedName name="_xlchart.v1.7" hidden="1">'Noise Pollution on Happiness'!$J$2:$J$118</definedName>
  </definedNames>
  <calcPr calcId="191029"/>
  <pivotCaches>
    <pivotCache cacheId="30" r:id="rId8"/>
    <pivotCache cacheId="31"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546" i="10" l="1" a="1"/>
  <c r="K546" i="10" s="1"/>
  <c r="K545" i="10" a="1"/>
  <c r="K545" i="10" s="1"/>
  <c r="K544" i="10" a="1"/>
  <c r="K544" i="10" s="1"/>
  <c r="K543" i="10" a="1"/>
  <c r="K543" i="10" s="1"/>
  <c r="K542" i="10" a="1"/>
  <c r="K542" i="10" s="1"/>
  <c r="K541" i="10" a="1"/>
  <c r="K541" i="10" s="1"/>
  <c r="K540" i="10" a="1"/>
  <c r="K540" i="10" s="1"/>
  <c r="K539" i="10" a="1"/>
  <c r="K539" i="10" s="1"/>
  <c r="K538" i="10" a="1"/>
  <c r="K538" i="10" s="1"/>
  <c r="K537" i="10" a="1"/>
  <c r="K537" i="10" s="1"/>
  <c r="K536" i="10" a="1"/>
  <c r="K536" i="10" s="1"/>
  <c r="K535" i="10" a="1"/>
  <c r="K535" i="10" s="1"/>
  <c r="K534" i="10" a="1"/>
  <c r="K534" i="10" s="1"/>
  <c r="K533" i="10" a="1"/>
  <c r="K533" i="10" s="1"/>
  <c r="K532" i="10" a="1"/>
  <c r="K532" i="10" s="1"/>
  <c r="K531" i="10" a="1"/>
  <c r="K531" i="10" s="1"/>
  <c r="K530" i="10" a="1"/>
  <c r="K530" i="10" s="1"/>
  <c r="K529" i="10" a="1"/>
  <c r="K529" i="10" s="1"/>
  <c r="K528" i="10" a="1"/>
  <c r="K528" i="10" s="1"/>
  <c r="K527" i="10"/>
  <c r="K527" i="10" a="1"/>
  <c r="K526" i="10" a="1"/>
  <c r="K526" i="10" s="1"/>
  <c r="K525" i="10" a="1"/>
  <c r="K525" i="10" s="1"/>
  <c r="K524" i="10" a="1"/>
  <c r="K524" i="10" s="1"/>
  <c r="K523" i="10" a="1"/>
  <c r="K523" i="10" s="1"/>
  <c r="K522" i="10" a="1"/>
  <c r="K522" i="10" s="1"/>
  <c r="K521" i="10" a="1"/>
  <c r="K521" i="10" s="1"/>
  <c r="K520" i="10" a="1"/>
  <c r="K520" i="10" s="1"/>
  <c r="K519" i="10" a="1"/>
  <c r="K519" i="10" s="1"/>
  <c r="K518" i="10" a="1"/>
  <c r="K518" i="10" s="1"/>
  <c r="K517" i="10" a="1"/>
  <c r="K517" i="10" s="1"/>
  <c r="K516" i="10" a="1"/>
  <c r="K516" i="10" s="1"/>
  <c r="K515" i="10" a="1"/>
  <c r="K515" i="10" s="1"/>
  <c r="K514" i="10" a="1"/>
  <c r="K514" i="10" s="1"/>
  <c r="K513" i="10" a="1"/>
  <c r="K513" i="10" s="1"/>
  <c r="K512" i="10" a="1"/>
  <c r="K512" i="10" s="1"/>
  <c r="K511" i="10" a="1"/>
  <c r="K511" i="10" s="1"/>
  <c r="K510" i="10" a="1"/>
  <c r="K510" i="10" s="1"/>
  <c r="K509" i="10" a="1"/>
  <c r="K509" i="10" s="1"/>
  <c r="K508" i="10" a="1"/>
  <c r="K508" i="10" s="1"/>
  <c r="K507" i="10" a="1"/>
  <c r="K507" i="10" s="1"/>
  <c r="K506" i="10" a="1"/>
  <c r="K506" i="10" s="1"/>
  <c r="K505" i="10" a="1"/>
  <c r="K505" i="10" s="1"/>
  <c r="K504" i="10" a="1"/>
  <c r="K504" i="10" s="1"/>
  <c r="K503" i="10" a="1"/>
  <c r="K503" i="10" s="1"/>
  <c r="K502" i="10" a="1"/>
  <c r="K502" i="10" s="1"/>
  <c r="K501" i="10" a="1"/>
  <c r="K501" i="10" s="1"/>
  <c r="K500" i="10" a="1"/>
  <c r="K500" i="10" s="1"/>
  <c r="K499" i="10" a="1"/>
  <c r="K499" i="10" s="1"/>
  <c r="K498" i="10" a="1"/>
  <c r="K498" i="10" s="1"/>
  <c r="K497" i="10" a="1"/>
  <c r="K497" i="10" s="1"/>
  <c r="K496" i="10" a="1"/>
  <c r="K496" i="10" s="1"/>
  <c r="K495" i="10"/>
  <c r="K495" i="10" a="1"/>
  <c r="K494" i="10" a="1"/>
  <c r="K494" i="10" s="1"/>
  <c r="K493" i="10" a="1"/>
  <c r="K493" i="10" s="1"/>
  <c r="K492" i="10" a="1"/>
  <c r="K492" i="10" s="1"/>
  <c r="K491" i="10" a="1"/>
  <c r="K491" i="10" s="1"/>
  <c r="K490" i="10" a="1"/>
  <c r="K490" i="10" s="1"/>
  <c r="K489" i="10" a="1"/>
  <c r="K489" i="10" s="1"/>
  <c r="K488" i="10" a="1"/>
  <c r="K488" i="10" s="1"/>
  <c r="K487" i="10" a="1"/>
  <c r="K487" i="10" s="1"/>
  <c r="K486" i="10" a="1"/>
  <c r="K486" i="10" s="1"/>
  <c r="K485" i="10" a="1"/>
  <c r="K485" i="10" s="1"/>
  <c r="K484" i="10" a="1"/>
  <c r="K484" i="10" s="1"/>
  <c r="K483" i="10" a="1"/>
  <c r="K483" i="10" s="1"/>
  <c r="K482" i="10" a="1"/>
  <c r="K482" i="10" s="1"/>
  <c r="K481" i="10" a="1"/>
  <c r="K481" i="10" s="1"/>
  <c r="K480" i="10" a="1"/>
  <c r="K480" i="10" s="1"/>
  <c r="K479" i="10" a="1"/>
  <c r="K479" i="10" s="1"/>
  <c r="K478" i="10" a="1"/>
  <c r="K478" i="10" s="1"/>
  <c r="K477" i="10" a="1"/>
  <c r="K477" i="10" s="1"/>
  <c r="K476" i="10" a="1"/>
  <c r="K476" i="10" s="1"/>
  <c r="K475" i="10" a="1"/>
  <c r="K475" i="10" s="1"/>
  <c r="K474" i="10" a="1"/>
  <c r="K474" i="10" s="1"/>
  <c r="K473" i="10" a="1"/>
  <c r="K473" i="10" s="1"/>
  <c r="K472" i="10" a="1"/>
  <c r="K472" i="10" s="1"/>
  <c r="K471" i="10" a="1"/>
  <c r="K471" i="10" s="1"/>
  <c r="K470" i="10" a="1"/>
  <c r="K470" i="10" s="1"/>
  <c r="K469" i="10" a="1"/>
  <c r="K469" i="10" s="1"/>
  <c r="K468" i="10" a="1"/>
  <c r="K468" i="10" s="1"/>
  <c r="K467" i="10"/>
  <c r="K467" i="10" a="1"/>
  <c r="K466" i="10" a="1"/>
  <c r="K466" i="10" s="1"/>
  <c r="K465" i="10" a="1"/>
  <c r="K465" i="10" s="1"/>
  <c r="K464" i="10" a="1"/>
  <c r="K464" i="10" s="1"/>
  <c r="K463" i="10"/>
  <c r="K463" i="10" a="1"/>
  <c r="K462" i="10" a="1"/>
  <c r="K462" i="10" s="1"/>
  <c r="K461" i="10" a="1"/>
  <c r="K461" i="10" s="1"/>
  <c r="K460" i="10" a="1"/>
  <c r="K460" i="10" s="1"/>
  <c r="K459" i="10" a="1"/>
  <c r="K459" i="10" s="1"/>
  <c r="K458" i="10" a="1"/>
  <c r="K458" i="10" s="1"/>
  <c r="K457" i="10" a="1"/>
  <c r="K457" i="10" s="1"/>
  <c r="K456" i="10" a="1"/>
  <c r="K456" i="10" s="1"/>
  <c r="K455" i="10" a="1"/>
  <c r="K455" i="10" s="1"/>
  <c r="K454" i="10" a="1"/>
  <c r="K454" i="10" s="1"/>
  <c r="K453" i="10" a="1"/>
  <c r="K453" i="10" s="1"/>
  <c r="K452" i="10" a="1"/>
  <c r="K452" i="10" s="1"/>
  <c r="K451" i="10" a="1"/>
  <c r="K451" i="10" s="1"/>
  <c r="K450" i="10" a="1"/>
  <c r="K450" i="10" s="1"/>
  <c r="K449" i="10" a="1"/>
  <c r="K449" i="10" s="1"/>
  <c r="K448" i="10" a="1"/>
  <c r="K448" i="10" s="1"/>
  <c r="K447" i="10" a="1"/>
  <c r="K447" i="10" s="1"/>
  <c r="K446" i="10" a="1"/>
  <c r="K446" i="10" s="1"/>
  <c r="K445" i="10" a="1"/>
  <c r="K445" i="10" s="1"/>
  <c r="K444" i="10" a="1"/>
  <c r="K444" i="10" s="1"/>
  <c r="K443" i="10" a="1"/>
  <c r="K443" i="10" s="1"/>
  <c r="K442" i="10" a="1"/>
  <c r="K442" i="10" s="1"/>
  <c r="K441" i="10" a="1"/>
  <c r="K441" i="10" s="1"/>
  <c r="K440" i="10" a="1"/>
  <c r="K440" i="10" s="1"/>
  <c r="K439" i="10" a="1"/>
  <c r="K439" i="10" s="1"/>
  <c r="K438" i="10" a="1"/>
  <c r="K438" i="10" s="1"/>
  <c r="K437" i="10" a="1"/>
  <c r="K437" i="10" s="1"/>
  <c r="K436" i="10" a="1"/>
  <c r="K436" i="10" s="1"/>
  <c r="K435" i="10"/>
  <c r="K435" i="10" a="1"/>
  <c r="K434" i="10" a="1"/>
  <c r="K434" i="10" s="1"/>
  <c r="K433" i="10" a="1"/>
  <c r="K433" i="10" s="1"/>
  <c r="K432" i="10" a="1"/>
  <c r="K432" i="10" s="1"/>
  <c r="K431" i="10"/>
  <c r="K431" i="10" a="1"/>
  <c r="K430" i="10" a="1"/>
  <c r="K430" i="10" s="1"/>
  <c r="K429" i="10" a="1"/>
  <c r="K429" i="10" s="1"/>
  <c r="K428" i="10" a="1"/>
  <c r="K428" i="10" s="1"/>
  <c r="K427" i="10" a="1"/>
  <c r="K427" i="10" s="1"/>
  <c r="K426" i="10" a="1"/>
  <c r="K426" i="10" s="1"/>
  <c r="K425" i="10" a="1"/>
  <c r="K425" i="10" s="1"/>
  <c r="K424" i="10" a="1"/>
  <c r="K424" i="10" s="1"/>
  <c r="K423" i="10" a="1"/>
  <c r="K423" i="10" s="1"/>
  <c r="K422" i="10" a="1"/>
  <c r="K422" i="10" s="1"/>
  <c r="K421" i="10" a="1"/>
  <c r="K421" i="10" s="1"/>
  <c r="K420" i="10" a="1"/>
  <c r="K420" i="10" s="1"/>
  <c r="K419" i="10" a="1"/>
  <c r="K419" i="10" s="1"/>
  <c r="K418" i="10" a="1"/>
  <c r="K418" i="10" s="1"/>
  <c r="K417" i="10" a="1"/>
  <c r="K417" i="10" s="1"/>
  <c r="K416" i="10" a="1"/>
  <c r="K416" i="10" s="1"/>
  <c r="K415" i="10" a="1"/>
  <c r="K415" i="10" s="1"/>
  <c r="K414" i="10" a="1"/>
  <c r="K414" i="10" s="1"/>
  <c r="K413" i="10" a="1"/>
  <c r="K413" i="10" s="1"/>
  <c r="K412" i="10" a="1"/>
  <c r="K412" i="10" s="1"/>
  <c r="K411" i="10" a="1"/>
  <c r="K411" i="10" s="1"/>
  <c r="K410" i="10" a="1"/>
  <c r="K410" i="10" s="1"/>
  <c r="K409" i="10" a="1"/>
  <c r="K409" i="10" s="1"/>
  <c r="K408" i="10" a="1"/>
  <c r="K408" i="10" s="1"/>
  <c r="K407" i="10" a="1"/>
  <c r="K407" i="10" s="1"/>
  <c r="K406" i="10" a="1"/>
  <c r="K406" i="10" s="1"/>
  <c r="K405" i="10" a="1"/>
  <c r="K405" i="10" s="1"/>
  <c r="K404" i="10" a="1"/>
  <c r="K404" i="10" s="1"/>
  <c r="K403" i="10"/>
  <c r="K403" i="10" a="1"/>
  <c r="K402" i="10" a="1"/>
  <c r="K402" i="10" s="1"/>
  <c r="K401" i="10" a="1"/>
  <c r="K401" i="10" s="1"/>
  <c r="K400" i="10" a="1"/>
  <c r="K400" i="10" s="1"/>
  <c r="K399" i="10"/>
  <c r="K399" i="10" a="1"/>
  <c r="K398" i="10" a="1"/>
  <c r="K398" i="10" s="1"/>
  <c r="K397" i="10" a="1"/>
  <c r="K397" i="10" s="1"/>
  <c r="K396" i="10" a="1"/>
  <c r="K396" i="10" s="1"/>
  <c r="K395" i="10" a="1"/>
  <c r="K395" i="10" s="1"/>
  <c r="K394" i="10" a="1"/>
  <c r="K394" i="10" s="1"/>
  <c r="K393" i="10" a="1"/>
  <c r="K393" i="10" s="1"/>
  <c r="K392" i="10" a="1"/>
  <c r="K392" i="10" s="1"/>
  <c r="K391" i="10" a="1"/>
  <c r="K391" i="10" s="1"/>
  <c r="K390" i="10" a="1"/>
  <c r="K390" i="10" s="1"/>
  <c r="K389" i="10" a="1"/>
  <c r="K389" i="10" s="1"/>
  <c r="K388" i="10" a="1"/>
  <c r="K388" i="10" s="1"/>
  <c r="K387" i="10" a="1"/>
  <c r="K387" i="10" s="1"/>
  <c r="K386" i="10" a="1"/>
  <c r="K386" i="10" s="1"/>
  <c r="K385" i="10" a="1"/>
  <c r="K385" i="10" s="1"/>
  <c r="K384" i="10" a="1"/>
  <c r="K384" i="10" s="1"/>
  <c r="K383" i="10" a="1"/>
  <c r="K383" i="10" s="1"/>
  <c r="K382" i="10" a="1"/>
  <c r="K382" i="10" s="1"/>
  <c r="K381" i="10" a="1"/>
  <c r="K381" i="10" s="1"/>
  <c r="K380" i="10" a="1"/>
  <c r="K380" i="10" s="1"/>
  <c r="K379" i="10" a="1"/>
  <c r="K379" i="10" s="1"/>
  <c r="K378" i="10" a="1"/>
  <c r="K378" i="10" s="1"/>
  <c r="K377" i="10" a="1"/>
  <c r="K377" i="10" s="1"/>
  <c r="K376" i="10" a="1"/>
  <c r="K376" i="10" s="1"/>
  <c r="K375" i="10" a="1"/>
  <c r="K375" i="10" s="1"/>
  <c r="K374" i="10" a="1"/>
  <c r="K374" i="10" s="1"/>
  <c r="K373" i="10" a="1"/>
  <c r="K373" i="10" s="1"/>
  <c r="K372" i="10" a="1"/>
  <c r="K372" i="10" s="1"/>
  <c r="K371" i="10"/>
  <c r="K371" i="10" a="1"/>
  <c r="K370" i="10" a="1"/>
  <c r="K370" i="10" s="1"/>
  <c r="K369" i="10" a="1"/>
  <c r="K369" i="10" s="1"/>
  <c r="K368" i="10" a="1"/>
  <c r="K368" i="10" s="1"/>
  <c r="K367" i="10"/>
  <c r="K367" i="10" a="1"/>
  <c r="K366" i="10" a="1"/>
  <c r="K366" i="10" s="1"/>
  <c r="K365" i="10" a="1"/>
  <c r="K365" i="10" s="1"/>
  <c r="K364" i="10" a="1"/>
  <c r="K364" i="10" s="1"/>
  <c r="K363" i="10" a="1"/>
  <c r="K363" i="10" s="1"/>
  <c r="K362" i="10" a="1"/>
  <c r="K362" i="10" s="1"/>
  <c r="K361" i="10" a="1"/>
  <c r="K361" i="10" s="1"/>
  <c r="K360" i="10" a="1"/>
  <c r="K360" i="10" s="1"/>
  <c r="K359" i="10" a="1"/>
  <c r="K359" i="10" s="1"/>
  <c r="K358" i="10" a="1"/>
  <c r="K358" i="10" s="1"/>
  <c r="K357" i="10" a="1"/>
  <c r="K357" i="10" s="1"/>
  <c r="K356" i="10" a="1"/>
  <c r="K356" i="10" s="1"/>
  <c r="K355" i="10" a="1"/>
  <c r="K355" i="10" s="1"/>
  <c r="K354" i="10" a="1"/>
  <c r="K354" i="10" s="1"/>
  <c r="K353" i="10" a="1"/>
  <c r="K353" i="10" s="1"/>
  <c r="K352" i="10" a="1"/>
  <c r="K352" i="10" s="1"/>
  <c r="K351" i="10" a="1"/>
  <c r="K351" i="10" s="1"/>
  <c r="K350" i="10" a="1"/>
  <c r="K350" i="10" s="1"/>
  <c r="K349" i="10" a="1"/>
  <c r="K349" i="10" s="1"/>
  <c r="K348" i="10" a="1"/>
  <c r="K348" i="10" s="1"/>
  <c r="K347" i="10" a="1"/>
  <c r="K347" i="10" s="1"/>
  <c r="K346" i="10" a="1"/>
  <c r="K346" i="10" s="1"/>
  <c r="K345" i="10" a="1"/>
  <c r="K345" i="10" s="1"/>
  <c r="K344" i="10" a="1"/>
  <c r="K344" i="10" s="1"/>
  <c r="K343" i="10" a="1"/>
  <c r="K343" i="10" s="1"/>
  <c r="K342" i="10" a="1"/>
  <c r="K342" i="10" s="1"/>
  <c r="K341" i="10" a="1"/>
  <c r="K341" i="10" s="1"/>
  <c r="K340" i="10" a="1"/>
  <c r="K340" i="10" s="1"/>
  <c r="K339" i="10"/>
  <c r="K339" i="10" a="1"/>
  <c r="K338" i="10" a="1"/>
  <c r="K338" i="10" s="1"/>
  <c r="K337" i="10" a="1"/>
  <c r="K337" i="10" s="1"/>
  <c r="K336" i="10" a="1"/>
  <c r="K336" i="10" s="1"/>
  <c r="K335" i="10"/>
  <c r="K335" i="10" a="1"/>
  <c r="K334" i="10" a="1"/>
  <c r="K334" i="10" s="1"/>
  <c r="K333" i="10" a="1"/>
  <c r="K333" i="10" s="1"/>
  <c r="K332" i="10" a="1"/>
  <c r="K332" i="10" s="1"/>
  <c r="K331" i="10" a="1"/>
  <c r="K331" i="10" s="1"/>
  <c r="K330" i="10" a="1"/>
  <c r="K330" i="10" s="1"/>
  <c r="K329" i="10" a="1"/>
  <c r="K329" i="10" s="1"/>
  <c r="K328" i="10" a="1"/>
  <c r="K328" i="10" s="1"/>
  <c r="K327" i="10" a="1"/>
  <c r="K327" i="10" s="1"/>
  <c r="K326" i="10" a="1"/>
  <c r="K326" i="10" s="1"/>
  <c r="K325" i="10" a="1"/>
  <c r="K325" i="10" s="1"/>
  <c r="K324" i="10" a="1"/>
  <c r="K324" i="10" s="1"/>
  <c r="K323" i="10" a="1"/>
  <c r="K323" i="10" s="1"/>
  <c r="K322" i="10" a="1"/>
  <c r="K322" i="10" s="1"/>
  <c r="K321" i="10" a="1"/>
  <c r="K321" i="10" s="1"/>
  <c r="K320" i="10" a="1"/>
  <c r="K320" i="10" s="1"/>
  <c r="K319" i="10" a="1"/>
  <c r="K319" i="10" s="1"/>
  <c r="K318" i="10" a="1"/>
  <c r="K318" i="10" s="1"/>
  <c r="K317" i="10" a="1"/>
  <c r="K317" i="10" s="1"/>
  <c r="K316" i="10" a="1"/>
  <c r="K316" i="10" s="1"/>
  <c r="K315" i="10" a="1"/>
  <c r="K315" i="10" s="1"/>
  <c r="K314" i="10" a="1"/>
  <c r="K314" i="10" s="1"/>
  <c r="K313" i="10" a="1"/>
  <c r="K313" i="10" s="1"/>
  <c r="K312" i="10" a="1"/>
  <c r="K312" i="10" s="1"/>
  <c r="K311" i="10" a="1"/>
  <c r="K311" i="10" s="1"/>
  <c r="K310" i="10" a="1"/>
  <c r="K310" i="10" s="1"/>
  <c r="K309" i="10" a="1"/>
  <c r="K309" i="10" s="1"/>
  <c r="K308" i="10" a="1"/>
  <c r="K308" i="10" s="1"/>
  <c r="K307" i="10"/>
  <c r="K307" i="10" a="1"/>
  <c r="K306" i="10" a="1"/>
  <c r="K306" i="10" s="1"/>
  <c r="K305" i="10" a="1"/>
  <c r="K305" i="10" s="1"/>
  <c r="K304" i="10" a="1"/>
  <c r="K304" i="10" s="1"/>
  <c r="K303" i="10"/>
  <c r="K303" i="10" a="1"/>
  <c r="K302" i="10" a="1"/>
  <c r="K302" i="10" s="1"/>
  <c r="K301" i="10" a="1"/>
  <c r="K301" i="10" s="1"/>
  <c r="K300" i="10" a="1"/>
  <c r="K300" i="10" s="1"/>
  <c r="K299" i="10" a="1"/>
  <c r="K299" i="10" s="1"/>
  <c r="K298" i="10" a="1"/>
  <c r="K298" i="10" s="1"/>
  <c r="K297" i="10" a="1"/>
  <c r="K297" i="10" s="1"/>
  <c r="K296" i="10" a="1"/>
  <c r="K296" i="10" s="1"/>
  <c r="K295" i="10" a="1"/>
  <c r="K295" i="10" s="1"/>
  <c r="K294" i="10" a="1"/>
  <c r="K294" i="10" s="1"/>
  <c r="K293" i="10" a="1"/>
  <c r="K293" i="10" s="1"/>
  <c r="K292" i="10" a="1"/>
  <c r="K292" i="10" s="1"/>
  <c r="K291" i="10" a="1"/>
  <c r="K291" i="10" s="1"/>
  <c r="K290" i="10" a="1"/>
  <c r="K290" i="10" s="1"/>
  <c r="K289" i="10" a="1"/>
  <c r="K289" i="10" s="1"/>
  <c r="K288" i="10" a="1"/>
  <c r="K288" i="10" s="1"/>
  <c r="K287" i="10" a="1"/>
  <c r="K287" i="10" s="1"/>
  <c r="K286" i="10" a="1"/>
  <c r="K286" i="10" s="1"/>
  <c r="K285" i="10" a="1"/>
  <c r="K285" i="10" s="1"/>
  <c r="K284" i="10" a="1"/>
  <c r="K284" i="10" s="1"/>
  <c r="K283" i="10" a="1"/>
  <c r="K283" i="10" s="1"/>
  <c r="K282" i="10" a="1"/>
  <c r="K282" i="10" s="1"/>
  <c r="K281" i="10" a="1"/>
  <c r="K281" i="10" s="1"/>
  <c r="K280" i="10" a="1"/>
  <c r="K280" i="10" s="1"/>
  <c r="K279" i="10" a="1"/>
  <c r="K279" i="10" s="1"/>
  <c r="K278" i="10" a="1"/>
  <c r="K278" i="10" s="1"/>
  <c r="K277" i="10" a="1"/>
  <c r="K277" i="10" s="1"/>
  <c r="K276" i="10" a="1"/>
  <c r="K276" i="10" s="1"/>
  <c r="K275" i="10"/>
  <c r="K275" i="10" a="1"/>
  <c r="K274" i="10" a="1"/>
  <c r="K274" i="10" s="1"/>
  <c r="K273" i="10" a="1"/>
  <c r="K273" i="10" s="1"/>
  <c r="K272" i="10" a="1"/>
  <c r="K272" i="10" s="1"/>
  <c r="K271" i="10"/>
  <c r="K271" i="10" a="1"/>
  <c r="K270" i="10" a="1"/>
  <c r="K270" i="10" s="1"/>
  <c r="K269" i="10" a="1"/>
  <c r="K269" i="10" s="1"/>
  <c r="K268" i="10" a="1"/>
  <c r="K268" i="10" s="1"/>
  <c r="K267" i="10" a="1"/>
  <c r="K267" i="10" s="1"/>
  <c r="K266" i="10" a="1"/>
  <c r="K266" i="10" s="1"/>
  <c r="K265" i="10" a="1"/>
  <c r="K265" i="10" s="1"/>
  <c r="K264" i="10" a="1"/>
  <c r="K264" i="10" s="1"/>
  <c r="K263" i="10" a="1"/>
  <c r="K263" i="10" s="1"/>
  <c r="K262" i="10" a="1"/>
  <c r="K262" i="10" s="1"/>
  <c r="K261" i="10" a="1"/>
  <c r="K261" i="10" s="1"/>
  <c r="K260" i="10" a="1"/>
  <c r="K260" i="10" s="1"/>
  <c r="K259" i="10" a="1"/>
  <c r="K259" i="10" s="1"/>
  <c r="K258" i="10" a="1"/>
  <c r="K258" i="10" s="1"/>
  <c r="K257" i="10" a="1"/>
  <c r="K257" i="10" s="1"/>
  <c r="K256" i="10" a="1"/>
  <c r="K256" i="10" s="1"/>
  <c r="K255" i="10" a="1"/>
  <c r="K255" i="10" s="1"/>
  <c r="K254" i="10" a="1"/>
  <c r="K254" i="10" s="1"/>
  <c r="K253" i="10" a="1"/>
  <c r="K253" i="10" s="1"/>
  <c r="K252" i="10" a="1"/>
  <c r="K252" i="10" s="1"/>
  <c r="K251" i="10" a="1"/>
  <c r="K251" i="10" s="1"/>
  <c r="K250" i="10" a="1"/>
  <c r="K250" i="10" s="1"/>
  <c r="K249" i="10" a="1"/>
  <c r="K249" i="10" s="1"/>
  <c r="K248" i="10" a="1"/>
  <c r="K248" i="10" s="1"/>
  <c r="K247" i="10" a="1"/>
  <c r="K247" i="10" s="1"/>
  <c r="K246" i="10" a="1"/>
  <c r="K246" i="10" s="1"/>
  <c r="K245" i="10" a="1"/>
  <c r="K245" i="10" s="1"/>
  <c r="K244" i="10" a="1"/>
  <c r="K244" i="10" s="1"/>
  <c r="K243" i="10"/>
  <c r="K243" i="10" a="1"/>
  <c r="K242" i="10" a="1"/>
  <c r="K242" i="10" s="1"/>
  <c r="K241" i="10" a="1"/>
  <c r="K241" i="10" s="1"/>
  <c r="K240" i="10" a="1"/>
  <c r="K240" i="10" s="1"/>
  <c r="K239" i="10"/>
  <c r="K239" i="10" a="1"/>
  <c r="K238" i="10" a="1"/>
  <c r="K238" i="10" s="1"/>
  <c r="K237" i="10" a="1"/>
  <c r="K237" i="10" s="1"/>
  <c r="K236" i="10" a="1"/>
  <c r="K236" i="10" s="1"/>
  <c r="K235" i="10" a="1"/>
  <c r="K235" i="10" s="1"/>
  <c r="K234" i="10" a="1"/>
  <c r="K234" i="10" s="1"/>
  <c r="K233" i="10" a="1"/>
  <c r="K233" i="10" s="1"/>
  <c r="K232" i="10" a="1"/>
  <c r="K232" i="10" s="1"/>
  <c r="K231" i="10" a="1"/>
  <c r="K231" i="10" s="1"/>
  <c r="K230" i="10" a="1"/>
  <c r="K230" i="10" s="1"/>
  <c r="K229" i="10" a="1"/>
  <c r="K229" i="10" s="1"/>
  <c r="K228" i="10" a="1"/>
  <c r="K228" i="10" s="1"/>
  <c r="K227" i="10" a="1"/>
  <c r="K227" i="10" s="1"/>
  <c r="K226" i="10" a="1"/>
  <c r="K226" i="10" s="1"/>
  <c r="K225" i="10"/>
  <c r="K225" i="10" a="1"/>
  <c r="K224" i="10" a="1"/>
  <c r="K224" i="10" s="1"/>
  <c r="K223" i="10"/>
  <c r="K223" i="10" a="1"/>
  <c r="K222" i="10" a="1"/>
  <c r="K222" i="10" s="1"/>
  <c r="K221" i="10"/>
  <c r="K221" i="10" a="1"/>
  <c r="K220" i="10" a="1"/>
  <c r="K220" i="10" s="1"/>
  <c r="K219" i="10" a="1"/>
  <c r="K219" i="10" s="1"/>
  <c r="K218" i="10" a="1"/>
  <c r="K218" i="10" s="1"/>
  <c r="K217" i="10" a="1"/>
  <c r="K217" i="10" s="1"/>
  <c r="K216" i="10"/>
  <c r="K216" i="10" a="1"/>
  <c r="K215" i="10" a="1"/>
  <c r="K215" i="10" s="1"/>
  <c r="K214" i="10" a="1"/>
  <c r="K214" i="10" s="1"/>
  <c r="K213" i="10" a="1"/>
  <c r="K213" i="10" s="1"/>
  <c r="K212" i="10"/>
  <c r="K212" i="10" a="1"/>
  <c r="K211" i="10" a="1"/>
  <c r="K211" i="10" s="1"/>
  <c r="K210" i="10" a="1"/>
  <c r="K210" i="10" s="1"/>
  <c r="K209" i="10"/>
  <c r="K209" i="10" a="1"/>
  <c r="K208" i="10" a="1"/>
  <c r="K208" i="10" s="1"/>
  <c r="K207" i="10" a="1"/>
  <c r="K207" i="10" s="1"/>
  <c r="K206" i="10" a="1"/>
  <c r="K206" i="10" s="1"/>
  <c r="K205" i="10"/>
  <c r="K205" i="10" a="1"/>
  <c r="K204" i="10" a="1"/>
  <c r="K204" i="10" s="1"/>
  <c r="K203" i="10" a="1"/>
  <c r="K203" i="10" s="1"/>
  <c r="K202" i="10" a="1"/>
  <c r="K202" i="10" s="1"/>
  <c r="K201" i="10"/>
  <c r="K201" i="10" a="1"/>
  <c r="K200" i="10" a="1"/>
  <c r="K200" i="10" s="1"/>
  <c r="K199" i="10" a="1"/>
  <c r="K199" i="10" s="1"/>
  <c r="K198" i="10" a="1"/>
  <c r="K198" i="10" s="1"/>
  <c r="K197" i="10"/>
  <c r="K197" i="10" a="1"/>
  <c r="K196" i="10" a="1"/>
  <c r="K196" i="10" s="1"/>
  <c r="K195" i="10" a="1"/>
  <c r="K195" i="10" s="1"/>
  <c r="K194" i="10" a="1"/>
  <c r="K194" i="10" s="1"/>
  <c r="K193" i="10"/>
  <c r="K193" i="10" a="1"/>
  <c r="K192" i="10" a="1"/>
  <c r="K192" i="10" s="1"/>
  <c r="K191" i="10" a="1"/>
  <c r="K191" i="10" s="1"/>
  <c r="K190" i="10" a="1"/>
  <c r="K190" i="10" s="1"/>
  <c r="K189" i="10"/>
  <c r="K189" i="10" a="1"/>
  <c r="K188" i="10" a="1"/>
  <c r="K188" i="10" s="1"/>
  <c r="K187" i="10" a="1"/>
  <c r="K187" i="10" s="1"/>
  <c r="K186" i="10" a="1"/>
  <c r="K186" i="10" s="1"/>
  <c r="K185" i="10"/>
  <c r="K185" i="10" a="1"/>
  <c r="K184" i="10" a="1"/>
  <c r="K184" i="10" s="1"/>
  <c r="K183" i="10" a="1"/>
  <c r="K183" i="10" s="1"/>
  <c r="K182" i="10" a="1"/>
  <c r="K182" i="10" s="1"/>
  <c r="K181" i="10"/>
  <c r="K181" i="10" a="1"/>
  <c r="K180" i="10" a="1"/>
  <c r="K180" i="10" s="1"/>
  <c r="K179" i="10" a="1"/>
  <c r="K179" i="10" s="1"/>
  <c r="K178" i="10" a="1"/>
  <c r="K178" i="10" s="1"/>
  <c r="K177" i="10"/>
  <c r="K177" i="10" a="1"/>
  <c r="K176" i="10" a="1"/>
  <c r="K176" i="10" s="1"/>
  <c r="K175" i="10" a="1"/>
  <c r="K175" i="10" s="1"/>
  <c r="K174" i="10" a="1"/>
  <c r="K174" i="10" s="1"/>
  <c r="K173" i="10"/>
  <c r="K173" i="10" a="1"/>
  <c r="K172" i="10" a="1"/>
  <c r="K172" i="10" s="1"/>
  <c r="K171" i="10" a="1"/>
  <c r="K171" i="10" s="1"/>
  <c r="K170" i="10" a="1"/>
  <c r="K170" i="10" s="1"/>
  <c r="K169" i="10"/>
  <c r="K169" i="10" a="1"/>
  <c r="K168" i="10" a="1"/>
  <c r="K168" i="10" s="1"/>
  <c r="K167" i="10" a="1"/>
  <c r="K167" i="10" s="1"/>
  <c r="K166" i="10" a="1"/>
  <c r="K166" i="10" s="1"/>
  <c r="K165" i="10"/>
  <c r="K165" i="10" a="1"/>
  <c r="K164" i="10" a="1"/>
  <c r="K164" i="10" s="1"/>
  <c r="K163" i="10" a="1"/>
  <c r="K163" i="10" s="1"/>
  <c r="K162" i="10" a="1"/>
  <c r="K162" i="10" s="1"/>
  <c r="K161" i="10"/>
  <c r="K161" i="10" a="1"/>
  <c r="K160" i="10" a="1"/>
  <c r="K160" i="10" s="1"/>
  <c r="K159" i="10" a="1"/>
  <c r="K159" i="10" s="1"/>
  <c r="K158" i="10" a="1"/>
  <c r="K158" i="10" s="1"/>
  <c r="K157" i="10"/>
  <c r="K157" i="10" a="1"/>
  <c r="K156" i="10" a="1"/>
  <c r="K156" i="10" s="1"/>
  <c r="K155" i="10" a="1"/>
  <c r="K155" i="10" s="1"/>
  <c r="K154" i="10" a="1"/>
  <c r="K154" i="10" s="1"/>
  <c r="K153" i="10"/>
  <c r="K153" i="10" a="1"/>
  <c r="K152" i="10" a="1"/>
  <c r="K152" i="10" s="1"/>
  <c r="K151" i="10" a="1"/>
  <c r="K151" i="10" s="1"/>
  <c r="K150" i="10" a="1"/>
  <c r="K150" i="10" s="1"/>
  <c r="K149" i="10"/>
  <c r="K149" i="10" a="1"/>
  <c r="K148" i="10" a="1"/>
  <c r="K148" i="10" s="1"/>
  <c r="K147" i="10" a="1"/>
  <c r="K147" i="10" s="1"/>
  <c r="K146" i="10" a="1"/>
  <c r="K146" i="10" s="1"/>
  <c r="K145" i="10"/>
  <c r="K145" i="10" a="1"/>
  <c r="K144" i="10" a="1"/>
  <c r="K144" i="10" s="1"/>
  <c r="K143" i="10" a="1"/>
  <c r="K143" i="10" s="1"/>
  <c r="K142" i="10" a="1"/>
  <c r="K142" i="10" s="1"/>
  <c r="K141" i="10"/>
  <c r="K141" i="10" a="1"/>
  <c r="K140" i="10" a="1"/>
  <c r="K140" i="10" s="1"/>
  <c r="K139" i="10" a="1"/>
  <c r="K139" i="10" s="1"/>
  <c r="K138" i="10" a="1"/>
  <c r="K138" i="10" s="1"/>
  <c r="K137" i="10"/>
  <c r="K137" i="10" a="1"/>
  <c r="K136" i="10" a="1"/>
  <c r="K136" i="10" s="1"/>
  <c r="K135" i="10" a="1"/>
  <c r="K135" i="10" s="1"/>
  <c r="K134" i="10" a="1"/>
  <c r="K134" i="10" s="1"/>
  <c r="K133" i="10"/>
  <c r="K133" i="10" a="1"/>
  <c r="K132" i="10" a="1"/>
  <c r="K132" i="10" s="1"/>
  <c r="K131" i="10" a="1"/>
  <c r="K131" i="10" s="1"/>
  <c r="K130" i="10" a="1"/>
  <c r="K130" i="10" s="1"/>
  <c r="K129" i="10"/>
  <c r="K129" i="10" a="1"/>
  <c r="K128" i="10" a="1"/>
  <c r="K128" i="10" s="1"/>
  <c r="K127" i="10" a="1"/>
  <c r="K127" i="10" s="1"/>
  <c r="K126" i="10" a="1"/>
  <c r="K126" i="10" s="1"/>
  <c r="K125" i="10"/>
  <c r="K125" i="10" a="1"/>
  <c r="K124" i="10" a="1"/>
  <c r="K124" i="10" s="1"/>
  <c r="K123" i="10" a="1"/>
  <c r="K123" i="10" s="1"/>
  <c r="K122" i="10" a="1"/>
  <c r="K122" i="10" s="1"/>
  <c r="K121" i="10"/>
  <c r="K121" i="10" a="1"/>
  <c r="K120" i="10" a="1"/>
  <c r="K120" i="10" s="1"/>
  <c r="K119" i="10" a="1"/>
  <c r="K119" i="10" s="1"/>
  <c r="K118" i="10" a="1"/>
  <c r="K118" i="10" s="1"/>
  <c r="K117" i="10"/>
  <c r="K117" i="10" a="1"/>
  <c r="K116" i="10" a="1"/>
  <c r="K116" i="10" s="1"/>
  <c r="K115" i="10" a="1"/>
  <c r="K115" i="10" s="1"/>
  <c r="K114" i="10" a="1"/>
  <c r="K114" i="10" s="1"/>
  <c r="K113" i="10"/>
  <c r="K113" i="10" a="1"/>
  <c r="K112" i="10" a="1"/>
  <c r="K112" i="10" s="1"/>
  <c r="K111" i="10" a="1"/>
  <c r="K111" i="10" s="1"/>
  <c r="K110" i="10" a="1"/>
  <c r="K110" i="10" s="1"/>
  <c r="K109" i="10"/>
  <c r="K109" i="10" a="1"/>
  <c r="K108" i="10" a="1"/>
  <c r="K108" i="10" s="1"/>
  <c r="K107" i="10" a="1"/>
  <c r="K107" i="10" s="1"/>
  <c r="K106" i="10" a="1"/>
  <c r="K106" i="10" s="1"/>
  <c r="K105" i="10"/>
  <c r="K105" i="10" a="1"/>
  <c r="K104" i="10" a="1"/>
  <c r="K104" i="10" s="1"/>
  <c r="K103" i="10" a="1"/>
  <c r="K103" i="10" s="1"/>
  <c r="K102" i="10" a="1"/>
  <c r="K102" i="10" s="1"/>
  <c r="K101" i="10"/>
  <c r="K101" i="10" a="1"/>
  <c r="K100" i="10" a="1"/>
  <c r="K100" i="10" s="1"/>
  <c r="K99" i="10" a="1"/>
  <c r="K99" i="10" s="1"/>
  <c r="K98" i="10" a="1"/>
  <c r="K98" i="10" s="1"/>
  <c r="K97" i="10"/>
  <c r="K97" i="10" a="1"/>
  <c r="K96" i="10" a="1"/>
  <c r="K96" i="10" s="1"/>
  <c r="K95" i="10" a="1"/>
  <c r="K95" i="10" s="1"/>
  <c r="K94" i="10" a="1"/>
  <c r="K94" i="10" s="1"/>
  <c r="K93" i="10"/>
  <c r="K93" i="10" a="1"/>
  <c r="K92" i="10" a="1"/>
  <c r="K92" i="10" s="1"/>
  <c r="K91" i="10" a="1"/>
  <c r="K91" i="10" s="1"/>
  <c r="K90" i="10" a="1"/>
  <c r="K90" i="10" s="1"/>
  <c r="K89" i="10"/>
  <c r="K89" i="10" a="1"/>
  <c r="K88" i="10" a="1"/>
  <c r="K88" i="10" s="1"/>
  <c r="K87" i="10" a="1"/>
  <c r="K87" i="10" s="1"/>
  <c r="K86" i="10" a="1"/>
  <c r="K86" i="10" s="1"/>
  <c r="K85" i="10"/>
  <c r="K85" i="10" a="1"/>
  <c r="K84" i="10" a="1"/>
  <c r="K84" i="10" s="1"/>
  <c r="K83" i="10" a="1"/>
  <c r="K83" i="10" s="1"/>
  <c r="K82" i="10" a="1"/>
  <c r="K82" i="10" s="1"/>
  <c r="K81" i="10"/>
  <c r="K81" i="10" a="1"/>
  <c r="K80" i="10" a="1"/>
  <c r="K80" i="10" s="1"/>
  <c r="K79" i="10" a="1"/>
  <c r="K79" i="10" s="1"/>
  <c r="K78" i="10" a="1"/>
  <c r="K78" i="10" s="1"/>
  <c r="K77" i="10"/>
  <c r="K77" i="10" a="1"/>
  <c r="K76" i="10" a="1"/>
  <c r="K76" i="10" s="1"/>
  <c r="K75" i="10" a="1"/>
  <c r="K75" i="10" s="1"/>
  <c r="K74" i="10" a="1"/>
  <c r="K74" i="10" s="1"/>
  <c r="K73" i="10"/>
  <c r="K73" i="10" a="1"/>
  <c r="K72" i="10" a="1"/>
  <c r="K72" i="10" s="1"/>
  <c r="K71" i="10" a="1"/>
  <c r="K71" i="10" s="1"/>
  <c r="K70" i="10" a="1"/>
  <c r="K70" i="10" s="1"/>
  <c r="K69" i="10"/>
  <c r="K69" i="10" a="1"/>
  <c r="K68" i="10" a="1"/>
  <c r="K68" i="10" s="1"/>
  <c r="K67" i="10" a="1"/>
  <c r="K67" i="10" s="1"/>
  <c r="K66" i="10" a="1"/>
  <c r="K66" i="10" s="1"/>
  <c r="K65" i="10"/>
  <c r="K65" i="10" a="1"/>
  <c r="K64" i="10" a="1"/>
  <c r="K64" i="10" s="1"/>
  <c r="K63" i="10" a="1"/>
  <c r="K63" i="10" s="1"/>
  <c r="K62" i="10" a="1"/>
  <c r="K62" i="10" s="1"/>
  <c r="K61" i="10"/>
  <c r="K61" i="10" a="1"/>
  <c r="K60" i="10" a="1"/>
  <c r="K60" i="10" s="1"/>
  <c r="K59" i="10" a="1"/>
  <c r="K59" i="10" s="1"/>
  <c r="K58" i="10" a="1"/>
  <c r="K58" i="10" s="1"/>
  <c r="K57" i="10"/>
  <c r="K57" i="10" a="1"/>
  <c r="K56" i="10" a="1"/>
  <c r="K56" i="10" s="1"/>
  <c r="K55" i="10" a="1"/>
  <c r="K55" i="10" s="1"/>
  <c r="K54" i="10" a="1"/>
  <c r="K54" i="10" s="1"/>
  <c r="K53" i="10"/>
  <c r="K53" i="10" a="1"/>
  <c r="K52" i="10" a="1"/>
  <c r="K52" i="10" s="1"/>
  <c r="K51" i="10" a="1"/>
  <c r="K51" i="10" s="1"/>
  <c r="K50" i="10" a="1"/>
  <c r="K50" i="10" s="1"/>
  <c r="K49" i="10"/>
  <c r="K49" i="10" a="1"/>
  <c r="K48" i="10" a="1"/>
  <c r="K48" i="10" s="1"/>
  <c r="K47" i="10" a="1"/>
  <c r="K47" i="10" s="1"/>
  <c r="K46" i="10" a="1"/>
  <c r="K46" i="10" s="1"/>
  <c r="K45" i="10"/>
  <c r="K45" i="10" a="1"/>
  <c r="K44" i="10" a="1"/>
  <c r="K44" i="10" s="1"/>
  <c r="K43" i="10" a="1"/>
  <c r="K43" i="10" s="1"/>
  <c r="K42" i="10" a="1"/>
  <c r="K42" i="10" s="1"/>
  <c r="K41" i="10"/>
  <c r="K41" i="10" a="1"/>
  <c r="K40" i="10" a="1"/>
  <c r="K40" i="10" s="1"/>
  <c r="K39" i="10" a="1"/>
  <c r="K39" i="10" s="1"/>
  <c r="K38" i="10" a="1"/>
  <c r="K38" i="10" s="1"/>
  <c r="K37" i="10"/>
  <c r="K37" i="10" a="1"/>
  <c r="K36" i="10" a="1"/>
  <c r="K36" i="10" s="1"/>
  <c r="K35" i="10" a="1"/>
  <c r="K35" i="10" s="1"/>
  <c r="K34" i="10" a="1"/>
  <c r="K34" i="10" s="1"/>
  <c r="K33" i="10"/>
  <c r="K33" i="10" a="1"/>
  <c r="K32" i="10" a="1"/>
  <c r="K32" i="10" s="1"/>
  <c r="K31" i="10" a="1"/>
  <c r="K31" i="10" s="1"/>
  <c r="K30" i="10" a="1"/>
  <c r="K30" i="10" s="1"/>
  <c r="K29" i="10"/>
  <c r="K29" i="10" a="1"/>
  <c r="K28" i="10" a="1"/>
  <c r="K28" i="10" s="1"/>
  <c r="K27" i="10" a="1"/>
  <c r="K27" i="10" s="1"/>
  <c r="K26" i="10" a="1"/>
  <c r="K26" i="10" s="1"/>
  <c r="K25" i="10"/>
  <c r="K25" i="10" a="1"/>
  <c r="K24" i="10" a="1"/>
  <c r="K24" i="10" s="1"/>
  <c r="K23" i="10" a="1"/>
  <c r="K23" i="10" s="1"/>
  <c r="K22" i="10" a="1"/>
  <c r="K22" i="10" s="1"/>
  <c r="K21" i="10"/>
  <c r="K21" i="10" a="1"/>
  <c r="K20" i="10" a="1"/>
  <c r="K20" i="10" s="1"/>
  <c r="K19" i="10" a="1"/>
  <c r="K19" i="10" s="1"/>
  <c r="K18" i="10" a="1"/>
  <c r="K18" i="10" s="1"/>
  <c r="K17" i="10"/>
  <c r="K17" i="10" a="1"/>
  <c r="K16" i="10" a="1"/>
  <c r="K16" i="10" s="1"/>
  <c r="K15" i="10" a="1"/>
  <c r="K15" i="10" s="1"/>
  <c r="K14" i="10" a="1"/>
  <c r="K14" i="10" s="1"/>
  <c r="K13" i="10"/>
  <c r="K13" i="10" a="1"/>
  <c r="K12" i="10" a="1"/>
  <c r="K12" i="10" s="1"/>
  <c r="K11" i="10" a="1"/>
  <c r="K11" i="10" s="1"/>
  <c r="K10" i="10" a="1"/>
  <c r="K10" i="10" s="1"/>
  <c r="K9" i="10"/>
  <c r="K9" i="10" a="1"/>
  <c r="K8" i="10" a="1"/>
  <c r="K8" i="10" s="1"/>
  <c r="K7" i="10" a="1"/>
  <c r="K7" i="10" s="1"/>
  <c r="K6" i="10" a="1"/>
  <c r="K6" i="10" s="1"/>
  <c r="K5" i="10"/>
  <c r="K5" i="10" a="1"/>
  <c r="K4" i="10" a="1"/>
  <c r="K4" i="10" s="1"/>
  <c r="K3" i="10" a="1"/>
  <c r="K3" i="10" s="1"/>
  <c r="K2" i="10" a="1"/>
  <c r="K2" i="10"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<sst xmlns="http://schemas.openxmlformats.org/spreadsheetml/2006/main" count="5437" uniqueCount="311">
  <si>
    <t>City</t>
  </si>
  <si>
    <t>Month</t>
  </si>
  <si>
    <t>Year</t>
  </si>
  <si>
    <t>Decibel_Level</t>
  </si>
  <si>
    <t>Traffic_Density</t>
  </si>
  <si>
    <t>Green_Space_Area</t>
  </si>
  <si>
    <t>Air_Quality_Index</t>
  </si>
  <si>
    <t>Happiness_Score</t>
  </si>
  <si>
    <t>Cost_of_Living_Index</t>
  </si>
  <si>
    <t>Healthcare_Index</t>
  </si>
  <si>
    <t>Auckland</t>
  </si>
  <si>
    <t>January</t>
  </si>
  <si>
    <t>Low</t>
  </si>
  <si>
    <t>Berlin</t>
  </si>
  <si>
    <t>Cairo</t>
  </si>
  <si>
    <t>Very High</t>
  </si>
  <si>
    <t>Denver</t>
  </si>
  <si>
    <t>Medium</t>
  </si>
  <si>
    <t>Edinburgh</t>
  </si>
  <si>
    <t>Frankfurt</t>
  </si>
  <si>
    <t>Geneva</t>
  </si>
  <si>
    <t>February</t>
  </si>
  <si>
    <t>Helsinki</t>
  </si>
  <si>
    <t>Istanbul</t>
  </si>
  <si>
    <t>High</t>
  </si>
  <si>
    <t>Jakarta</t>
  </si>
  <si>
    <t>Kuala Lumpur</t>
  </si>
  <si>
    <t>March</t>
  </si>
  <si>
    <t>Lisbon</t>
  </si>
  <si>
    <t>Mumbai</t>
  </si>
  <si>
    <t>New York</t>
  </si>
  <si>
    <t>Oslo</t>
  </si>
  <si>
    <t>Paris</t>
  </si>
  <si>
    <t>April</t>
  </si>
  <si>
    <t>Quebec City</t>
  </si>
  <si>
    <t>Rome</t>
  </si>
  <si>
    <t>Sydney</t>
  </si>
  <si>
    <t>Tokyo</t>
  </si>
  <si>
    <t>Utrecht</t>
  </si>
  <si>
    <t>May</t>
  </si>
  <si>
    <t>Vienna</t>
  </si>
  <si>
    <t>Warsaw</t>
  </si>
  <si>
    <t>Xiamen</t>
  </si>
  <si>
    <t>Yerevan</t>
  </si>
  <si>
    <t>Zurich</t>
  </si>
  <si>
    <t>Adelaide</t>
  </si>
  <si>
    <t>June</t>
  </si>
  <si>
    <t>Boston</t>
  </si>
  <si>
    <t>Cape Town</t>
  </si>
  <si>
    <t>Dublin</t>
  </si>
  <si>
    <t>Florence</t>
  </si>
  <si>
    <t>Gothenburg</t>
  </si>
  <si>
    <t>Hanoi</t>
  </si>
  <si>
    <t>Innsbruck</t>
  </si>
  <si>
    <t>July</t>
  </si>
  <si>
    <t>Johannesburg</t>
  </si>
  <si>
    <t>Kingston</t>
  </si>
  <si>
    <t>Lyon</t>
  </si>
  <si>
    <t>Madrid</t>
  </si>
  <si>
    <t>Nairobi</t>
  </si>
  <si>
    <t>Ottawa</t>
  </si>
  <si>
    <t>Perth</t>
  </si>
  <si>
    <t>August</t>
  </si>
  <si>
    <t>Quito</t>
  </si>
  <si>
    <t>Rio de Janeiro</t>
  </si>
  <si>
    <t>San Francisco</t>
  </si>
  <si>
    <t>Tallinn</t>
  </si>
  <si>
    <t>Ulaanbaatar</t>
  </si>
  <si>
    <t>Vancouver</t>
  </si>
  <si>
    <t>September</t>
  </si>
  <si>
    <t>Wellington</t>
  </si>
  <si>
    <t>Xalapa</t>
  </si>
  <si>
    <t>Yellowknife</t>
  </si>
  <si>
    <t>Zagreb</t>
  </si>
  <si>
    <t>Los Angeles</t>
  </si>
  <si>
    <t>Chicago</t>
  </si>
  <si>
    <t>London</t>
  </si>
  <si>
    <t>Seoul</t>
  </si>
  <si>
    <t>Toronto</t>
  </si>
  <si>
    <t>Mexico City</t>
  </si>
  <si>
    <t>Bangkok</t>
  </si>
  <si>
    <t>Buenos Aires</t>
  </si>
  <si>
    <t>Amsterdam</t>
  </si>
  <si>
    <t>Moscow</t>
  </si>
  <si>
    <t>Singapore</t>
  </si>
  <si>
    <t>Dubai</t>
  </si>
  <si>
    <t>Hong Kong</t>
  </si>
  <si>
    <t>Barcelona</t>
  </si>
  <si>
    <t>Melbourne</t>
  </si>
  <si>
    <t>Athens</t>
  </si>
  <si>
    <t>Copenhagen</t>
  </si>
  <si>
    <t>Stockholm</t>
  </si>
  <si>
    <t>Prague</t>
  </si>
  <si>
    <t>Budapest</t>
  </si>
  <si>
    <t>Sofia</t>
  </si>
  <si>
    <t>Belgrade</t>
  </si>
  <si>
    <t>S√£o Paulo</t>
  </si>
  <si>
    <t>Lima</t>
  </si>
  <si>
    <t>Santiago</t>
  </si>
  <si>
    <t>Bogota</t>
  </si>
  <si>
    <t>Caracas</t>
  </si>
  <si>
    <t>Panama City</t>
  </si>
  <si>
    <t>Havana</t>
  </si>
  <si>
    <t>Santo Domingo</t>
  </si>
  <si>
    <t>San Juan</t>
  </si>
  <si>
    <t>Manila</t>
  </si>
  <si>
    <t>Taipei</t>
  </si>
  <si>
    <t>Shanghai</t>
  </si>
  <si>
    <t>Beijing</t>
  </si>
  <si>
    <t>New Delhi</t>
  </si>
  <si>
    <t>Tehran</t>
  </si>
  <si>
    <t>Karachi</t>
  </si>
  <si>
    <t>Dhaka</t>
  </si>
  <si>
    <t>Colombo</t>
  </si>
  <si>
    <t>Islamabad</t>
  </si>
  <si>
    <t>Kathmandu</t>
  </si>
  <si>
    <t>Yangon</t>
  </si>
  <si>
    <t>Phnom Penh</t>
  </si>
  <si>
    <t>Vientiane</t>
  </si>
  <si>
    <t>Bangalore</t>
  </si>
  <si>
    <t>Ho Chi Minh City</t>
  </si>
  <si>
    <t>Brisbane</t>
  </si>
  <si>
    <t>Canberra</t>
  </si>
  <si>
    <t>Christchurch</t>
  </si>
  <si>
    <t>Dunedin</t>
  </si>
  <si>
    <t>Queenstown</t>
  </si>
  <si>
    <t>Nelson</t>
  </si>
  <si>
    <t>Napier</t>
  </si>
  <si>
    <t>Hamilton</t>
  </si>
  <si>
    <t>Tauranga</t>
  </si>
  <si>
    <t>Rotorua</t>
  </si>
  <si>
    <t>Palmerston North</t>
  </si>
  <si>
    <t>New Plymouth</t>
  </si>
  <si>
    <t>Lower Hutt</t>
  </si>
  <si>
    <t>Gisborne</t>
  </si>
  <si>
    <t>Kawerau</t>
  </si>
  <si>
    <t>Putaruru</t>
  </si>
  <si>
    <t>Taupo</t>
  </si>
  <si>
    <t>October</t>
  </si>
  <si>
    <t>Tokoroa</t>
  </si>
  <si>
    <t>Te Kuiti</t>
  </si>
  <si>
    <t>Otorohanga</t>
  </si>
  <si>
    <t>Te Awamutu</t>
  </si>
  <si>
    <t>Cambridge</t>
  </si>
  <si>
    <t>Matamata</t>
  </si>
  <si>
    <t>Te Aroha</t>
  </si>
  <si>
    <t>Paeroa</t>
  </si>
  <si>
    <t>Waihi</t>
  </si>
  <si>
    <t>November</t>
  </si>
  <si>
    <t>Whangamata</t>
  </si>
  <si>
    <t>Tairua</t>
  </si>
  <si>
    <t>Whitianga</t>
  </si>
  <si>
    <t>Coromandel</t>
  </si>
  <si>
    <t>Whangaparaoa</t>
  </si>
  <si>
    <t>Orewa</t>
  </si>
  <si>
    <t>Warkworth</t>
  </si>
  <si>
    <t>Matakana</t>
  </si>
  <si>
    <t>December</t>
  </si>
  <si>
    <t>Leigh</t>
  </si>
  <si>
    <t>Wellsford</t>
  </si>
  <si>
    <t>Mangawhai</t>
  </si>
  <si>
    <t>Te Hana</t>
  </si>
  <si>
    <t>Waipu</t>
  </si>
  <si>
    <t>Ruakaka</t>
  </si>
  <si>
    <t>Whangarei</t>
  </si>
  <si>
    <t>Dargaville</t>
  </si>
  <si>
    <t>Kaitaia</t>
  </si>
  <si>
    <t>Kaikohe</t>
  </si>
  <si>
    <t>Kerikeri</t>
  </si>
  <si>
    <t>Paihia</t>
  </si>
  <si>
    <t>Russell</t>
  </si>
  <si>
    <t>Opua</t>
  </si>
  <si>
    <t>Kohukohu</t>
  </si>
  <si>
    <t>Horeke</t>
  </si>
  <si>
    <t>Rawene</t>
  </si>
  <si>
    <t>Omapere</t>
  </si>
  <si>
    <t>Opononi</t>
  </si>
  <si>
    <t>Waimamaku</t>
  </si>
  <si>
    <t>Waipoua</t>
  </si>
  <si>
    <t>Aranga</t>
  </si>
  <si>
    <t>Matapouri</t>
  </si>
  <si>
    <t>Tutukaka</t>
  </si>
  <si>
    <t>Whananaki</t>
  </si>
  <si>
    <t>Whangaruru</t>
  </si>
  <si>
    <t>Taipa</t>
  </si>
  <si>
    <t>Mangonui</t>
  </si>
  <si>
    <t>Coopers Beach</t>
  </si>
  <si>
    <t>Cable Bay</t>
  </si>
  <si>
    <t>Rarawa</t>
  </si>
  <si>
    <t>Pukenui</t>
  </si>
  <si>
    <t>Awanui</t>
  </si>
  <si>
    <t>Herekino</t>
  </si>
  <si>
    <t>Punguru</t>
  </si>
  <si>
    <t>Okaihau</t>
  </si>
  <si>
    <t>Ohaeawai</t>
  </si>
  <si>
    <t>Waimate North</t>
  </si>
  <si>
    <t>Kawakawa</t>
  </si>
  <si>
    <t>Moerewa</t>
  </si>
  <si>
    <t>Matawaia</t>
  </si>
  <si>
    <t>Maromaku</t>
  </si>
  <si>
    <t>Puhipuhi</t>
  </si>
  <si>
    <t>Hikurangi</t>
  </si>
  <si>
    <t>Glenbervie</t>
  </si>
  <si>
    <t>Ruatangata</t>
  </si>
  <si>
    <t>Maungatapere</t>
  </si>
  <si>
    <t>Taurikura</t>
  </si>
  <si>
    <t>Parua Bay</t>
  </si>
  <si>
    <t>Pataua</t>
  </si>
  <si>
    <t>Whangarei Heads</t>
  </si>
  <si>
    <t>Marsden Point</t>
  </si>
  <si>
    <t>One Tree Point</t>
  </si>
  <si>
    <t>Langs Beach</t>
  </si>
  <si>
    <t>Whakatane</t>
  </si>
  <si>
    <t>Hastings</t>
  </si>
  <si>
    <t>Blenheim</t>
  </si>
  <si>
    <t>Kaikoura</t>
  </si>
  <si>
    <t>Timaru</t>
  </si>
  <si>
    <t>Invercargill</t>
  </si>
  <si>
    <t>Greymouth</t>
  </si>
  <si>
    <t>Hokitika</t>
  </si>
  <si>
    <t>Westport</t>
  </si>
  <si>
    <t>Motueka</t>
  </si>
  <si>
    <t>Takaka</t>
  </si>
  <si>
    <t>Murchison</t>
  </si>
  <si>
    <t>Hanmer Springs</t>
  </si>
  <si>
    <t>Reefton</t>
  </si>
  <si>
    <t>Kumara</t>
  </si>
  <si>
    <t>Arthur's Pass</t>
  </si>
  <si>
    <t>Twizel</t>
  </si>
  <si>
    <t>Tekapo</t>
  </si>
  <si>
    <t>Cromwell</t>
  </si>
  <si>
    <t>Wanaka</t>
  </si>
  <si>
    <t>Arrowtown</t>
  </si>
  <si>
    <t>Glenorchy</t>
  </si>
  <si>
    <t>Te Anau</t>
  </si>
  <si>
    <t>Milford Sound</t>
  </si>
  <si>
    <t>Haast</t>
  </si>
  <si>
    <t>Fox Glacier</t>
  </si>
  <si>
    <t>Franz Josef</t>
  </si>
  <si>
    <t>Whataroa</t>
  </si>
  <si>
    <t>Harihari</t>
  </si>
  <si>
    <t>Ross</t>
  </si>
  <si>
    <t>Punakaiki</t>
  </si>
  <si>
    <t>Karamea</t>
  </si>
  <si>
    <t>Collingwood</t>
  </si>
  <si>
    <t>Picton</t>
  </si>
  <si>
    <t>Havelock</t>
  </si>
  <si>
    <t>Wairau Valley</t>
  </si>
  <si>
    <t>St Arnaud</t>
  </si>
  <si>
    <t>Lyell</t>
  </si>
  <si>
    <t>Jackson Bay</t>
  </si>
  <si>
    <t>Mount Aspiring National Park</t>
  </si>
  <si>
    <t>Manapouri</t>
  </si>
  <si>
    <t>Tuatapere</t>
  </si>
  <si>
    <t>Otautau</t>
  </si>
  <si>
    <t>Riverton</t>
  </si>
  <si>
    <t>Bluff</t>
  </si>
  <si>
    <t>Stewart Island</t>
  </si>
  <si>
    <t>Oban</t>
  </si>
  <si>
    <t>Mossburn</t>
  </si>
  <si>
    <t>Lumsden</t>
  </si>
  <si>
    <t>Gore</t>
  </si>
  <si>
    <t>Clinton</t>
  </si>
  <si>
    <t>Balclutha</t>
  </si>
  <si>
    <t>Milton</t>
  </si>
  <si>
    <t>Moeraki</t>
  </si>
  <si>
    <t>Oamaru</t>
  </si>
  <si>
    <t>Geraldine</t>
  </si>
  <si>
    <t>Ashburton</t>
  </si>
  <si>
    <t>Kaiapoi</t>
  </si>
  <si>
    <t>Rangiora</t>
  </si>
  <si>
    <t>Amberley</t>
  </si>
  <si>
    <t>Waiau</t>
  </si>
  <si>
    <t>Golden Bay</t>
  </si>
  <si>
    <t>Southland</t>
  </si>
  <si>
    <t>The Catlins</t>
  </si>
  <si>
    <t>Otago Peninsula</t>
  </si>
  <si>
    <t>Canterbury</t>
  </si>
  <si>
    <t>Sum of Green_Space_Area</t>
  </si>
  <si>
    <t>Row Labels</t>
  </si>
  <si>
    <t>Grand Total</t>
  </si>
  <si>
    <t>Sum of Air_Quality_Index</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</si>
  <si>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</si>
  <si>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</si>
  <si>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</si>
  <si>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</si>
  <si>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</si>
  <si>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</si>
  <si>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</si>
  <si>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</si>
  <si>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</si>
  <si>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</si>
  <si>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</si>
  <si>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</si>
  <si>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</si>
  <si>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</si>
  <si>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</si>
  <si>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</si>
  <si>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</si>
  <si>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</si>
  <si>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</si>
  <si>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</si>
  <si>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</si>
  <si>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</si>
  <si>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</si>
  <si>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</si>
  <si>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very high</t>
  </si>
  <si>
    <t>high</t>
  </si>
  <si>
    <t xml:space="preserve">medium </t>
  </si>
  <si>
    <t>low</t>
  </si>
  <si>
    <t>The higher the Happiness Score, the happier the residents living in the city and vice versa. According to the graph above, we can see that there is also a direct relationship between Air Quality index and Happiness Score, and according to the trend line, we can also see that Air Quality index and Happiness Score are inversely proportional. So this shows that the air index has a very important relationship with the happiness index because when the air quality is bad, the happiness index of the city is also shallow. So if a city wants to improve its happiness index, it should find a way to change the air quality index; a good way to change is to increase the green space area, because, according to the analysis above, there is also a direct relationship between the green space area and the air quality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</si>
</sst>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i/>
      <sz val="12"/>
      <color theme="1"/>
      <name val="Aptos Narrow"/>
      <family val="2"/>
      <scheme val="minor"/>
    </font>
    <font>
      <b/>
      <sz val="14"/>
      <color rgb="FF3C4043"/>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pivotButton="1"/>
    <xf numFmtId="0" fontId="0" fillId="0" borderId="0" xfId="0" applyAlignment="1">
      <alignment horizontal="left"/>
    </xf>
    <xf numFmtId="0" fontId="0" fillId="0" borderId="10" xfId="0" applyBorder="1"/>
    <xf numFmtId="0" fontId="18" fillId="0" borderId="11" xfId="0" applyFont="1" applyBorder="1" applyAlignment="1">
      <alignment horizontal="center"/>
    </xf>
    <xf numFmtId="0" fontId="18" fillId="0" borderId="11" xfId="0" applyFont="1" applyBorder="1" applyAlignment="1">
      <alignment horizontal="centerContinuous"/>
    </xf>
    <xf numFmtId="0" fontId="19" fillId="0" borderId="0" xfId="0" applyFont="1"/>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[city-happiness-index-2024.xlsx]test!PivotTable2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test!$P$1</c:f>
              <c:strCache>
                <c:ptCount val="1"/>
                <c:pt idx="0">
                  <c:v>Total</c:v>
                </c:pt>
              </c:strCache>
            </c:strRef>
          </c:tx>
          <c:spPr>
            <a:solidFill>
              <a:schemeClr val="accent1"/>
            </a:solidFill>
            <a:ln>
              <a:noFill/>
            </a:ln>
            <a:effectLst/>
          </c:spPr>
          <c:invertIfNegative val="0"/>
          <c:cat>
            <c:strRef>
              <c:f>test!$O$2:$O$53</c:f>
              <c:strCache>
                <c:ptCount val="51"/>
                <c:pt idx="0">
                  <c:v>Jakarta</c:v>
                </c:pt>
                <c:pt idx="1">
                  <c:v>Mumbai</c:v>
                </c:pt>
                <c:pt idx="2">
                  <c:v>Hanoi</c:v>
                </c:pt>
                <c:pt idx="3">
                  <c:v>Cairo</c:v>
                </c:pt>
                <c:pt idx="4">
                  <c:v>Ulaanbaatar</c:v>
                </c:pt>
                <c:pt idx="5">
                  <c:v>Johannesburg</c:v>
                </c:pt>
                <c:pt idx="6">
                  <c:v>Tokyo</c:v>
                </c:pt>
                <c:pt idx="7">
                  <c:v>Kuala Lumpur</c:v>
                </c:pt>
                <c:pt idx="8">
                  <c:v>Kingston</c:v>
                </c:pt>
                <c:pt idx="9">
                  <c:v>Quito</c:v>
                </c:pt>
                <c:pt idx="10">
                  <c:v>Xiamen</c:v>
                </c:pt>
                <c:pt idx="11">
                  <c:v>New York</c:v>
                </c:pt>
                <c:pt idx="12">
                  <c:v>Xalapa</c:v>
                </c:pt>
                <c:pt idx="13">
                  <c:v>Nairobi</c:v>
                </c:pt>
                <c:pt idx="14">
                  <c:v>Florence</c:v>
                </c:pt>
                <c:pt idx="15">
                  <c:v>Istanbul</c:v>
                </c:pt>
                <c:pt idx="16">
                  <c:v>San Francisco</c:v>
                </c:pt>
                <c:pt idx="17">
                  <c:v>Rome</c:v>
                </c:pt>
                <c:pt idx="18">
                  <c:v>Madrid</c:v>
                </c:pt>
                <c:pt idx="19">
                  <c:v>Zagreb</c:v>
                </c:pt>
                <c:pt idx="20">
                  <c:v>Paris</c:v>
                </c:pt>
                <c:pt idx="21">
                  <c:v>Yerevan</c:v>
                </c:pt>
                <c:pt idx="22">
                  <c:v>Denver</c:v>
                </c:pt>
                <c:pt idx="23">
                  <c:v>Boston</c:v>
                </c:pt>
                <c:pt idx="24">
                  <c:v>Lyon</c:v>
                </c:pt>
                <c:pt idx="25">
                  <c:v>Sydney</c:v>
                </c:pt>
                <c:pt idx="26">
                  <c:v>Quebec City</c:v>
                </c:pt>
                <c:pt idx="27">
                  <c:v>Rio de Janeiro</c:v>
                </c:pt>
                <c:pt idx="28">
                  <c:v>Ottawa</c:v>
                </c:pt>
                <c:pt idx="29">
                  <c:v>Warsaw</c:v>
                </c:pt>
                <c:pt idx="30">
                  <c:v>Frankfurt</c:v>
                </c:pt>
                <c:pt idx="31">
                  <c:v>Yellowknife</c:v>
                </c:pt>
                <c:pt idx="32">
                  <c:v>Dublin</c:v>
                </c:pt>
                <c:pt idx="33">
                  <c:v>Vancouver</c:v>
                </c:pt>
                <c:pt idx="34">
                  <c:v>Cape Town</c:v>
                </c:pt>
                <c:pt idx="35">
                  <c:v>Perth</c:v>
                </c:pt>
                <c:pt idx="36">
                  <c:v>Utrecht</c:v>
                </c:pt>
                <c:pt idx="37">
                  <c:v>Berlin</c:v>
                </c:pt>
                <c:pt idx="38">
                  <c:v>Adelaide</c:v>
                </c:pt>
                <c:pt idx="39">
                  <c:v>Lisbon</c:v>
                </c:pt>
                <c:pt idx="40">
                  <c:v>Edinburgh</c:v>
                </c:pt>
                <c:pt idx="41">
                  <c:v>Tallinn</c:v>
                </c:pt>
                <c:pt idx="42">
                  <c:v>Geneva</c:v>
                </c:pt>
                <c:pt idx="43">
                  <c:v>Vienna</c:v>
                </c:pt>
                <c:pt idx="44">
                  <c:v>Gothenburg</c:v>
                </c:pt>
                <c:pt idx="45">
                  <c:v>Innsbruck</c:v>
                </c:pt>
                <c:pt idx="46">
                  <c:v>Oslo</c:v>
                </c:pt>
                <c:pt idx="47">
                  <c:v>Helsinki</c:v>
                </c:pt>
                <c:pt idx="48">
                  <c:v>Auckland</c:v>
                </c:pt>
                <c:pt idx="49">
                  <c:v>Wellington</c:v>
                </c:pt>
                <c:pt idx="50">
                  <c:v>Zurich</c:v>
                </c:pt>
              </c:strCache>
            </c:strRef>
          </c:cat>
          <c:val>
            <c:numRef>
              <c:f>test!$P$2:$P$53</c:f>
              <c:numCache>
                <c:formatCode>General</c:formatCode>
                <c:ptCount val="51"/>
                <c:pt idx="0">
                  <c:v>10</c:v>
                </c:pt>
                <c:pt idx="1">
                  <c:v>10</c:v>
                </c:pt>
                <c:pt idx="2">
                  <c:v>15</c:v>
                </c:pt>
                <c:pt idx="3">
                  <c:v>15</c:v>
                </c:pt>
                <c:pt idx="4">
                  <c:v>20</c:v>
                </c:pt>
                <c:pt idx="5">
                  <c:v>20</c:v>
                </c:pt>
                <c:pt idx="6">
                  <c:v>20</c:v>
                </c:pt>
                <c:pt idx="7">
                  <c:v>25</c:v>
                </c:pt>
                <c:pt idx="8">
                  <c:v>25</c:v>
                </c:pt>
                <c:pt idx="9">
                  <c:v>25</c:v>
                </c:pt>
                <c:pt idx="10">
                  <c:v>30</c:v>
                </c:pt>
                <c:pt idx="11">
                  <c:v>30</c:v>
                </c:pt>
                <c:pt idx="12">
                  <c:v>30</c:v>
                </c:pt>
                <c:pt idx="13">
                  <c:v>35</c:v>
                </c:pt>
                <c:pt idx="14">
                  <c:v>35</c:v>
                </c:pt>
                <c:pt idx="15">
                  <c:v>35</c:v>
                </c:pt>
                <c:pt idx="16">
                  <c:v>35</c:v>
                </c:pt>
                <c:pt idx="17">
                  <c:v>35</c:v>
                </c:pt>
                <c:pt idx="18">
                  <c:v>40</c:v>
                </c:pt>
                <c:pt idx="19">
                  <c:v>40</c:v>
                </c:pt>
                <c:pt idx="20">
                  <c:v>40</c:v>
                </c:pt>
                <c:pt idx="21">
                  <c:v>40</c:v>
                </c:pt>
                <c:pt idx="22">
                  <c:v>40</c:v>
                </c:pt>
                <c:pt idx="23">
                  <c:v>40</c:v>
                </c:pt>
                <c:pt idx="24">
                  <c:v>45</c:v>
                </c:pt>
                <c:pt idx="25">
                  <c:v>45</c:v>
                </c:pt>
                <c:pt idx="26">
                  <c:v>50</c:v>
                </c:pt>
                <c:pt idx="27">
                  <c:v>50</c:v>
                </c:pt>
                <c:pt idx="28">
                  <c:v>50</c:v>
                </c:pt>
                <c:pt idx="29">
                  <c:v>50</c:v>
                </c:pt>
                <c:pt idx="30">
                  <c:v>50</c:v>
                </c:pt>
                <c:pt idx="31">
                  <c:v>55</c:v>
                </c:pt>
                <c:pt idx="32">
                  <c:v>55</c:v>
                </c:pt>
                <c:pt idx="33">
                  <c:v>55</c:v>
                </c:pt>
                <c:pt idx="34">
                  <c:v>60</c:v>
                </c:pt>
                <c:pt idx="35">
                  <c:v>60</c:v>
                </c:pt>
                <c:pt idx="36">
                  <c:v>60</c:v>
                </c:pt>
                <c:pt idx="37">
                  <c:v>60</c:v>
                </c:pt>
                <c:pt idx="38">
                  <c:v>65</c:v>
                </c:pt>
                <c:pt idx="39">
                  <c:v>65</c:v>
                </c:pt>
                <c:pt idx="40">
                  <c:v>65</c:v>
                </c:pt>
                <c:pt idx="41">
                  <c:v>70</c:v>
                </c:pt>
                <c:pt idx="42">
                  <c:v>70</c:v>
                </c:pt>
                <c:pt idx="43">
                  <c:v>70</c:v>
                </c:pt>
                <c:pt idx="44">
                  <c:v>70</c:v>
                </c:pt>
                <c:pt idx="45">
                  <c:v>75</c:v>
                </c:pt>
                <c:pt idx="46">
                  <c:v>75</c:v>
                </c:pt>
                <c:pt idx="47">
                  <c:v>80</c:v>
                </c:pt>
                <c:pt idx="48">
                  <c:v>80</c:v>
                </c:pt>
                <c:pt idx="49">
                  <c:v>80</c:v>
                </c:pt>
                <c:pt idx="50">
                  <c:v>80</c:v>
                </c:pt>
              </c:numCache>
            </c:numRef>
          </c:val>
          <c:extLst>
            <c:ext xmlns:c16="http://schemas.microsoft.com/office/drawing/2014/chart" uri="{C3380CC4-5D6E-409C-BE32-E72D297353CC}">
              <c16:uniqueId val="{00000000-3EAE-EA42-B3E7-5227CBE3BB6A}"/>
            </c:ext>
          </c:extLst>
        </c:ser>
        <c:dLbls>
          <c:showLegendKey val="0"/>
          <c:showVal val="0"/>
          <c:showCatName val="0"/>
          <c:showSerName val="0"/>
          <c:showPercent val="0"/>
          <c:showBubbleSize val="0"/>
        </c:dLbls>
        <c:gapWidth val="219"/>
        <c:overlap val="-27"/>
        <c:axId val="1739105728"/>
        <c:axId val="1739111568"/>
      </c:barChart>
      <c:catAx>
        <c:axId val="1739105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9111568"/>
        <c:crosses val="autoZero"/>
        <c:auto val="1"/>
        <c:lblAlgn val="ctr"/>
        <c:lblOffset val="100"/>
        <c:noMultiLvlLbl val="0"/>
      </c:catAx>
      <c:valAx>
        <c:axId val="1739111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9105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Green Space Area vs. Air</a:t>
            </a:r>
            <a:r>
              <a:rPr lang="en-US" baseline="0"/>
              <a:t> </a:t>
            </a:r>
            <a:r>
              <a:rPr lang="en-US"/>
              <a:t>Quality Index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'train cleaned'!$G$1</c:f>
              <c:strCache>
                <c:ptCount val="1"/>
                <c:pt idx="0">
                  <c:v>Air_Quality_Index</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rgbClr val="FF0000"/>
                </a:solidFill>
                <a:prstDash val="sysDot"/>
              </a:ln>
              <a:effectLst/>
            </c:spPr>
            <c:trendlineType val="linear"/>
            <c:dispRSqr val="1"/>
            <c:dispEq val="1"/>
            <c:trendlineLbl>
              <c:layout>
                <c:manualLayout>
                  <c:x val="-4.5758183664572211E-2"/>
                  <c:y val="-0.22137678102737157"/>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'train cleaned'!$F$2:$F$546</c:f>
              <c:numCache>
                <c:formatCode>General</c:formatCode>
                <c:ptCount val="117"/>
                <c:pt idx="0">
                  <c:v>35</c:v>
                </c:pt>
                <c:pt idx="1">
                  <c:v>40</c:v>
                </c:pt>
                <c:pt idx="2">
                  <c:v>30</c:v>
                </c:pt>
                <c:pt idx="3">
                  <c:v>50</c:v>
                </c:pt>
                <c:pt idx="4">
                  <c:v>45</c:v>
                </c:pt>
                <c:pt idx="5">
                  <c:v>55</c:v>
                </c:pt>
                <c:pt idx="6">
                  <c:v>30</c:v>
                </c:pt>
                <c:pt idx="7">
                  <c:v>25</c:v>
                </c:pt>
                <c:pt idx="8">
                  <c:v>15</c:v>
                </c:pt>
                <c:pt idx="9">
                  <c:v>60</c:v>
                </c:pt>
                <c:pt idx="10">
                  <c:v>45</c:v>
                </c:pt>
                <c:pt idx="11">
                  <c:v>50</c:v>
                </c:pt>
                <c:pt idx="12">
                  <c:v>55</c:v>
                </c:pt>
                <c:pt idx="13">
                  <c:v>35</c:v>
                </c:pt>
                <c:pt idx="14">
                  <c:v>60</c:v>
                </c:pt>
                <c:pt idx="15">
                  <c:v>25</c:v>
                </c:pt>
                <c:pt idx="16">
                  <c:v>40</c:v>
                </c:pt>
                <c:pt idx="17">
                  <c:v>75</c:v>
                </c:pt>
                <c:pt idx="18">
                  <c:v>20</c:v>
                </c:pt>
                <c:pt idx="19">
                  <c:v>30</c:v>
                </c:pt>
                <c:pt idx="20">
                  <c:v>45</c:v>
                </c:pt>
                <c:pt idx="21">
                  <c:v>35</c:v>
                </c:pt>
                <c:pt idx="22">
                  <c:v>25</c:v>
                </c:pt>
                <c:pt idx="23">
                  <c:v>65</c:v>
                </c:pt>
                <c:pt idx="24">
                  <c:v>70</c:v>
                </c:pt>
                <c:pt idx="25">
                  <c:v>60</c:v>
                </c:pt>
                <c:pt idx="26">
                  <c:v>80</c:v>
                </c:pt>
                <c:pt idx="27">
                  <c:v>40</c:v>
                </c:pt>
                <c:pt idx="28">
                  <c:v>45</c:v>
                </c:pt>
                <c:pt idx="29">
                  <c:v>70</c:v>
                </c:pt>
                <c:pt idx="30">
                  <c:v>55</c:v>
                </c:pt>
                <c:pt idx="31">
                  <c:v>75</c:v>
                </c:pt>
                <c:pt idx="32">
                  <c:v>80</c:v>
                </c:pt>
                <c:pt idx="33">
                  <c:v>85</c:v>
                </c:pt>
                <c:pt idx="34">
                  <c:v>90</c:v>
                </c:pt>
                <c:pt idx="35">
                  <c:v>50</c:v>
                </c:pt>
                <c:pt idx="36">
                  <c:v>45</c:v>
                </c:pt>
                <c:pt idx="37">
                  <c:v>40</c:v>
                </c:pt>
                <c:pt idx="38">
                  <c:v>35</c:v>
                </c:pt>
                <c:pt idx="39">
                  <c:v>30</c:v>
                </c:pt>
                <c:pt idx="40">
                  <c:v>40</c:v>
                </c:pt>
                <c:pt idx="41">
                  <c:v>25</c:v>
                </c:pt>
                <c:pt idx="42">
                  <c:v>35</c:v>
                </c:pt>
                <c:pt idx="43">
                  <c:v>30</c:v>
                </c:pt>
                <c:pt idx="44">
                  <c:v>20</c:v>
                </c:pt>
                <c:pt idx="45">
                  <c:v>25</c:v>
                </c:pt>
                <c:pt idx="46">
                  <c:v>30</c:v>
                </c:pt>
                <c:pt idx="47">
                  <c:v>25</c:v>
                </c:pt>
                <c:pt idx="48">
                  <c:v>35</c:v>
                </c:pt>
                <c:pt idx="49">
                  <c:v>30</c:v>
                </c:pt>
                <c:pt idx="50">
                  <c:v>25</c:v>
                </c:pt>
                <c:pt idx="51">
                  <c:v>20</c:v>
                </c:pt>
                <c:pt idx="52">
                  <c:v>15</c:v>
                </c:pt>
                <c:pt idx="53">
                  <c:v>25</c:v>
                </c:pt>
                <c:pt idx="54">
                  <c:v>30</c:v>
                </c:pt>
                <c:pt idx="55">
                  <c:v>20</c:v>
                </c:pt>
                <c:pt idx="56">
                  <c:v>15</c:v>
                </c:pt>
                <c:pt idx="57">
                  <c:v>10</c:v>
                </c:pt>
                <c:pt idx="58">
                  <c:v>15</c:v>
                </c:pt>
                <c:pt idx="59">
                  <c:v>10</c:v>
                </c:pt>
                <c:pt idx="60">
                  <c:v>5</c:v>
                </c:pt>
                <c:pt idx="61">
                  <c:v>25</c:v>
                </c:pt>
                <c:pt idx="62">
                  <c:v>20</c:v>
                </c:pt>
                <c:pt idx="63">
                  <c:v>25</c:v>
                </c:pt>
                <c:pt idx="64">
                  <c:v>20</c:v>
                </c:pt>
                <c:pt idx="65">
                  <c:v>15</c:v>
                </c:pt>
                <c:pt idx="66">
                  <c:v>10</c:v>
                </c:pt>
                <c:pt idx="67">
                  <c:v>15</c:v>
                </c:pt>
                <c:pt idx="68">
                  <c:v>10</c:v>
                </c:pt>
                <c:pt idx="69">
                  <c:v>5</c:v>
                </c:pt>
                <c:pt idx="70">
                  <c:v>10</c:v>
                </c:pt>
                <c:pt idx="71">
                  <c:v>60</c:v>
                </c:pt>
                <c:pt idx="72">
                  <c:v>65</c:v>
                </c:pt>
                <c:pt idx="73">
                  <c:v>70</c:v>
                </c:pt>
                <c:pt idx="74">
                  <c:v>75</c:v>
                </c:pt>
                <c:pt idx="75">
                  <c:v>80</c:v>
                </c:pt>
                <c:pt idx="76">
                  <c:v>85</c:v>
                </c:pt>
                <c:pt idx="77">
                  <c:v>90</c:v>
                </c:pt>
                <c:pt idx="78">
                  <c:v>95</c:v>
                </c:pt>
                <c:pt idx="79">
                  <c:v>100</c:v>
                </c:pt>
                <c:pt idx="80">
                  <c:v>105</c:v>
                </c:pt>
                <c:pt idx="81">
                  <c:v>110</c:v>
                </c:pt>
                <c:pt idx="82">
                  <c:v>115</c:v>
                </c:pt>
                <c:pt idx="83">
                  <c:v>120</c:v>
                </c:pt>
                <c:pt idx="84">
                  <c:v>125</c:v>
                </c:pt>
                <c:pt idx="85">
                  <c:v>130</c:v>
                </c:pt>
                <c:pt idx="86">
                  <c:v>135</c:v>
                </c:pt>
                <c:pt idx="87">
                  <c:v>140</c:v>
                </c:pt>
                <c:pt idx="88">
                  <c:v>145</c:v>
                </c:pt>
                <c:pt idx="89">
                  <c:v>150</c:v>
                </c:pt>
                <c:pt idx="90">
                  <c:v>155</c:v>
                </c:pt>
                <c:pt idx="91">
                  <c:v>160</c:v>
                </c:pt>
                <c:pt idx="92">
                  <c:v>165</c:v>
                </c:pt>
                <c:pt idx="93">
                  <c:v>170</c:v>
                </c:pt>
                <c:pt idx="94">
                  <c:v>175</c:v>
                </c:pt>
                <c:pt idx="95">
                  <c:v>180</c:v>
                </c:pt>
                <c:pt idx="96">
                  <c:v>185</c:v>
                </c:pt>
                <c:pt idx="97">
                  <c:v>190</c:v>
                </c:pt>
                <c:pt idx="98">
                  <c:v>195</c:v>
                </c:pt>
                <c:pt idx="99">
                  <c:v>200</c:v>
                </c:pt>
                <c:pt idx="100">
                  <c:v>205</c:v>
                </c:pt>
                <c:pt idx="101">
                  <c:v>210</c:v>
                </c:pt>
                <c:pt idx="102">
                  <c:v>215</c:v>
                </c:pt>
                <c:pt idx="103">
                  <c:v>220</c:v>
                </c:pt>
                <c:pt idx="104">
                  <c:v>225</c:v>
                </c:pt>
                <c:pt idx="105">
                  <c:v>230</c:v>
                </c:pt>
                <c:pt idx="106">
                  <c:v>235</c:v>
                </c:pt>
                <c:pt idx="107">
                  <c:v>240</c:v>
                </c:pt>
                <c:pt idx="108">
                  <c:v>245</c:v>
                </c:pt>
                <c:pt idx="109">
                  <c:v>250</c:v>
                </c:pt>
                <c:pt idx="110">
                  <c:v>255</c:v>
                </c:pt>
                <c:pt idx="111">
                  <c:v>260</c:v>
                </c:pt>
                <c:pt idx="112">
                  <c:v>265</c:v>
                </c:pt>
                <c:pt idx="113">
                  <c:v>270</c:v>
                </c:pt>
                <c:pt idx="114">
                  <c:v>275</c:v>
                </c:pt>
                <c:pt idx="115">
                  <c:v>280</c:v>
                </c:pt>
                <c:pt idx="116">
                  <c:v>285</c:v>
                </c:pt>
              </c:numCache>
            </c:numRef>
          </c:xVal>
          <c:yVal>
            <c:numRef>
              <c:f>'train cleaned'!$G$2:$G$546</c:f>
              <c:numCache>
                <c:formatCode>General</c:formatCode>
                <c:ptCount val="117"/>
                <c:pt idx="0">
                  <c:v>40</c:v>
                </c:pt>
                <c:pt idx="1">
                  <c:v>50</c:v>
                </c:pt>
                <c:pt idx="2">
                  <c:v>55</c:v>
                </c:pt>
                <c:pt idx="3">
                  <c:v>60</c:v>
                </c:pt>
                <c:pt idx="4">
                  <c:v>65</c:v>
                </c:pt>
                <c:pt idx="5">
                  <c:v>35</c:v>
                </c:pt>
                <c:pt idx="6">
                  <c:v>70</c:v>
                </c:pt>
                <c:pt idx="7">
                  <c:v>75</c:v>
                </c:pt>
                <c:pt idx="8">
                  <c:v>80</c:v>
                </c:pt>
                <c:pt idx="9">
                  <c:v>30</c:v>
                </c:pt>
                <c:pt idx="10">
                  <c:v>85</c:v>
                </c:pt>
                <c:pt idx="11">
                  <c:v>55</c:v>
                </c:pt>
                <c:pt idx="12">
                  <c:v>40</c:v>
                </c:pt>
                <c:pt idx="13">
                  <c:v>90</c:v>
                </c:pt>
                <c:pt idx="14">
                  <c:v>45</c:v>
                </c:pt>
                <c:pt idx="15">
                  <c:v>110</c:v>
                </c:pt>
                <c:pt idx="16">
                  <c:v>60</c:v>
                </c:pt>
                <c:pt idx="17">
                  <c:v>50</c:v>
                </c:pt>
                <c:pt idx="18">
                  <c:v>115</c:v>
                </c:pt>
                <c:pt idx="19">
                  <c:v>80</c:v>
                </c:pt>
                <c:pt idx="20">
                  <c:v>60</c:v>
                </c:pt>
                <c:pt idx="21">
                  <c:v>120</c:v>
                </c:pt>
                <c:pt idx="22">
                  <c:v>100</c:v>
                </c:pt>
                <c:pt idx="23">
                  <c:v>35</c:v>
                </c:pt>
                <c:pt idx="24">
                  <c:v>40</c:v>
                </c:pt>
                <c:pt idx="25">
                  <c:v>45</c:v>
                </c:pt>
                <c:pt idx="26">
                  <c:v>35</c:v>
                </c:pt>
                <c:pt idx="27">
                  <c:v>70</c:v>
                </c:pt>
                <c:pt idx="28">
                  <c:v>75</c:v>
                </c:pt>
                <c:pt idx="29">
                  <c:v>30</c:v>
                </c:pt>
                <c:pt idx="30">
                  <c:v>40</c:v>
                </c:pt>
                <c:pt idx="31">
                  <c:v>35</c:v>
                </c:pt>
                <c:pt idx="32">
                  <c:v>30</c:v>
                </c:pt>
                <c:pt idx="33">
                  <c:v>25</c:v>
                </c:pt>
                <c:pt idx="34">
                  <c:v>20</c:v>
                </c:pt>
                <c:pt idx="35">
                  <c:v>65</c:v>
                </c:pt>
                <c:pt idx="36">
                  <c:v>70</c:v>
                </c:pt>
                <c:pt idx="37">
                  <c:v>75</c:v>
                </c:pt>
                <c:pt idx="38">
                  <c:v>80</c:v>
                </c:pt>
                <c:pt idx="39">
                  <c:v>85</c:v>
                </c:pt>
                <c:pt idx="40">
                  <c:v>95</c:v>
                </c:pt>
                <c:pt idx="41">
                  <c:v>100</c:v>
                </c:pt>
                <c:pt idx="42">
                  <c:v>105</c:v>
                </c:pt>
                <c:pt idx="43">
                  <c:v>110</c:v>
                </c:pt>
                <c:pt idx="44">
                  <c:v>115</c:v>
                </c:pt>
                <c:pt idx="45">
                  <c:v>120</c:v>
                </c:pt>
                <c:pt idx="46">
                  <c:v>125</c:v>
                </c:pt>
                <c:pt idx="47">
                  <c:v>130</c:v>
                </c:pt>
                <c:pt idx="48">
                  <c:v>135</c:v>
                </c:pt>
                <c:pt idx="49">
                  <c:v>140</c:v>
                </c:pt>
                <c:pt idx="50">
                  <c:v>145</c:v>
                </c:pt>
                <c:pt idx="51">
                  <c:v>150</c:v>
                </c:pt>
                <c:pt idx="52">
                  <c:v>155</c:v>
                </c:pt>
                <c:pt idx="53">
                  <c:v>160</c:v>
                </c:pt>
                <c:pt idx="54">
                  <c:v>165</c:v>
                </c:pt>
                <c:pt idx="55">
                  <c:v>170</c:v>
                </c:pt>
                <c:pt idx="56">
                  <c:v>175</c:v>
                </c:pt>
                <c:pt idx="57">
                  <c:v>180</c:v>
                </c:pt>
                <c:pt idx="58">
                  <c:v>185</c:v>
                </c:pt>
                <c:pt idx="59">
                  <c:v>190</c:v>
                </c:pt>
                <c:pt idx="60">
                  <c:v>195</c:v>
                </c:pt>
                <c:pt idx="61">
                  <c:v>200</c:v>
                </c:pt>
                <c:pt idx="62">
                  <c:v>205</c:v>
                </c:pt>
                <c:pt idx="63">
                  <c:v>210</c:v>
                </c:pt>
                <c:pt idx="64">
                  <c:v>215</c:v>
                </c:pt>
                <c:pt idx="65">
                  <c:v>220</c:v>
                </c:pt>
                <c:pt idx="66">
                  <c:v>225</c:v>
                </c:pt>
                <c:pt idx="67">
                  <c:v>230</c:v>
                </c:pt>
                <c:pt idx="68">
                  <c:v>235</c:v>
                </c:pt>
                <c:pt idx="69">
                  <c:v>240</c:v>
                </c:pt>
                <c:pt idx="70">
                  <c:v>245</c:v>
                </c:pt>
                <c:pt idx="71">
                  <c:v>50</c:v>
                </c:pt>
                <c:pt idx="72">
                  <c:v>45</c:v>
                </c:pt>
                <c:pt idx="73">
                  <c:v>40</c:v>
                </c:pt>
                <c:pt idx="74">
                  <c:v>35</c:v>
                </c:pt>
                <c:pt idx="75">
                  <c:v>30</c:v>
                </c:pt>
                <c:pt idx="76">
                  <c:v>25</c:v>
                </c:pt>
                <c:pt idx="77">
                  <c:v>20</c:v>
                </c:pt>
                <c:pt idx="78">
                  <c:v>15</c:v>
                </c:pt>
                <c:pt idx="79">
                  <c:v>10</c:v>
                </c:pt>
                <c:pt idx="80">
                  <c:v>5</c:v>
                </c:pt>
                <c:pt idx="81">
                  <c:v>35</c:v>
                </c:pt>
                <c:pt idx="82">
                  <c:v>30</c:v>
                </c:pt>
                <c:pt idx="83">
                  <c:v>25</c:v>
                </c:pt>
                <c:pt idx="84">
                  <c:v>20</c:v>
                </c:pt>
                <c:pt idx="85">
                  <c:v>35</c:v>
                </c:pt>
                <c:pt idx="86">
                  <c:v>30</c:v>
                </c:pt>
                <c:pt idx="87">
                  <c:v>25</c:v>
                </c:pt>
                <c:pt idx="88">
                  <c:v>20</c:v>
                </c:pt>
                <c:pt idx="89">
                  <c:v>35</c:v>
                </c:pt>
                <c:pt idx="90">
                  <c:v>30</c:v>
                </c:pt>
                <c:pt idx="91">
                  <c:v>25</c:v>
                </c:pt>
                <c:pt idx="92">
                  <c:v>20</c:v>
                </c:pt>
                <c:pt idx="93">
                  <c:v>35</c:v>
                </c:pt>
                <c:pt idx="94">
                  <c:v>30</c:v>
                </c:pt>
                <c:pt idx="95">
                  <c:v>25</c:v>
                </c:pt>
                <c:pt idx="96">
                  <c:v>20</c:v>
                </c:pt>
                <c:pt idx="97">
                  <c:v>35</c:v>
                </c:pt>
                <c:pt idx="98">
                  <c:v>30</c:v>
                </c:pt>
                <c:pt idx="99">
                  <c:v>25</c:v>
                </c:pt>
                <c:pt idx="100">
                  <c:v>20</c:v>
                </c:pt>
                <c:pt idx="101">
                  <c:v>35</c:v>
                </c:pt>
                <c:pt idx="102">
                  <c:v>30</c:v>
                </c:pt>
                <c:pt idx="103">
                  <c:v>25</c:v>
                </c:pt>
                <c:pt idx="104">
                  <c:v>20</c:v>
                </c:pt>
                <c:pt idx="105">
                  <c:v>35</c:v>
                </c:pt>
                <c:pt idx="106">
                  <c:v>30</c:v>
                </c:pt>
                <c:pt idx="107">
                  <c:v>25</c:v>
                </c:pt>
                <c:pt idx="108">
                  <c:v>20</c:v>
                </c:pt>
                <c:pt idx="109">
                  <c:v>35</c:v>
                </c:pt>
                <c:pt idx="110">
                  <c:v>30</c:v>
                </c:pt>
                <c:pt idx="111">
                  <c:v>25</c:v>
                </c:pt>
                <c:pt idx="112">
                  <c:v>20</c:v>
                </c:pt>
                <c:pt idx="113">
                  <c:v>35</c:v>
                </c:pt>
                <c:pt idx="114">
                  <c:v>30</c:v>
                </c:pt>
                <c:pt idx="115">
                  <c:v>25</c:v>
                </c:pt>
                <c:pt idx="116">
                  <c:v>20</c:v>
                </c:pt>
              </c:numCache>
            </c:numRef>
          </c:yVal>
          <c:smooth val="0"/>
          <c:extLst>
            <c:ext xmlns:c16="http://schemas.microsoft.com/office/drawing/2014/chart" uri="{C3380CC4-5D6E-409C-BE32-E72D297353CC}">
              <c16:uniqueId val="{00000000-0237-DA4C-9999-98ACF7EAAB43}"/>
            </c:ext>
          </c:extLst>
        </c:ser>
        <c:dLbls>
          <c:showLegendKey val="0"/>
          <c:showVal val="0"/>
          <c:showCatName val="0"/>
          <c:showSerName val="0"/>
          <c:showPercent val="0"/>
          <c:showBubbleSize val="0"/>
        </c:dLbls>
        <c:axId val="1743708416"/>
        <c:axId val="1743619024"/>
      </c:scatterChart>
      <c:valAx>
        <c:axId val="174370841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Air Quality Index</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3619024"/>
        <c:crosses val="autoZero"/>
        <c:crossBetween val="midCat"/>
      </c:valAx>
      <c:valAx>
        <c:axId val="1743619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Green Space Area</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370841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Green Space vs. Happiness</a:t>
            </a:r>
            <a:r>
              <a:rPr lang="en-US" baseline="0"/>
              <a:t> </a:t>
            </a:r>
            <a:r>
              <a:rPr lang="en-US"/>
              <a:t>Score in 2024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'train cleaned'!$J$1</c:f>
              <c:strCache>
                <c:ptCount val="1"/>
                <c:pt idx="0">
                  <c:v>Happiness_Score</c:v>
                </c:pt>
              </c:strCache>
            </c:strRef>
          </c:tx>
          <c:spPr>
            <a:ln w="25400" cap="rnd">
              <a:noFill/>
              <a:round/>
            </a:ln>
            <a:effectLst/>
          </c:spPr>
          <c:marker>
            <c:symbol val="circle"/>
            <c:size val="5"/>
            <c:spPr>
              <a:solidFill>
                <a:schemeClr val="accent1"/>
              </a:solidFill>
              <a:ln w="9525">
                <a:solidFill>
                  <a:schemeClr val="accent1"/>
                </a:solidFill>
              </a:ln>
              <a:effectLst/>
            </c:spPr>
          </c:marker>
          <c:xVal>
            <c:numRef>
              <c:f>'train cleaned'!$F$2:$F$546</c:f>
              <c:numCache>
                <c:formatCode>General</c:formatCode>
                <c:ptCount val="117"/>
                <c:pt idx="0">
                  <c:v>35</c:v>
                </c:pt>
                <c:pt idx="1">
                  <c:v>40</c:v>
                </c:pt>
                <c:pt idx="2">
                  <c:v>30</c:v>
                </c:pt>
                <c:pt idx="3">
                  <c:v>50</c:v>
                </c:pt>
                <c:pt idx="4">
                  <c:v>45</c:v>
                </c:pt>
                <c:pt idx="5">
                  <c:v>55</c:v>
                </c:pt>
                <c:pt idx="6">
                  <c:v>30</c:v>
                </c:pt>
                <c:pt idx="7">
                  <c:v>25</c:v>
                </c:pt>
                <c:pt idx="8">
                  <c:v>15</c:v>
                </c:pt>
                <c:pt idx="9">
                  <c:v>60</c:v>
                </c:pt>
                <c:pt idx="10">
                  <c:v>45</c:v>
                </c:pt>
                <c:pt idx="11">
                  <c:v>50</c:v>
                </c:pt>
                <c:pt idx="12">
                  <c:v>55</c:v>
                </c:pt>
                <c:pt idx="13">
                  <c:v>35</c:v>
                </c:pt>
                <c:pt idx="14">
                  <c:v>60</c:v>
                </c:pt>
                <c:pt idx="15">
                  <c:v>25</c:v>
                </c:pt>
                <c:pt idx="16">
                  <c:v>40</c:v>
                </c:pt>
                <c:pt idx="17">
                  <c:v>75</c:v>
                </c:pt>
                <c:pt idx="18">
                  <c:v>20</c:v>
                </c:pt>
                <c:pt idx="19">
                  <c:v>30</c:v>
                </c:pt>
                <c:pt idx="20">
                  <c:v>45</c:v>
                </c:pt>
                <c:pt idx="21">
                  <c:v>35</c:v>
                </c:pt>
                <c:pt idx="22">
                  <c:v>25</c:v>
                </c:pt>
                <c:pt idx="23">
                  <c:v>65</c:v>
                </c:pt>
                <c:pt idx="24">
                  <c:v>70</c:v>
                </c:pt>
                <c:pt idx="25">
                  <c:v>60</c:v>
                </c:pt>
                <c:pt idx="26">
                  <c:v>80</c:v>
                </c:pt>
                <c:pt idx="27">
                  <c:v>40</c:v>
                </c:pt>
                <c:pt idx="28">
                  <c:v>45</c:v>
                </c:pt>
                <c:pt idx="29">
                  <c:v>70</c:v>
                </c:pt>
                <c:pt idx="30">
                  <c:v>55</c:v>
                </c:pt>
                <c:pt idx="31">
                  <c:v>75</c:v>
                </c:pt>
                <c:pt idx="32">
                  <c:v>80</c:v>
                </c:pt>
                <c:pt idx="33">
                  <c:v>85</c:v>
                </c:pt>
                <c:pt idx="34">
                  <c:v>90</c:v>
                </c:pt>
                <c:pt idx="35">
                  <c:v>50</c:v>
                </c:pt>
                <c:pt idx="36">
                  <c:v>45</c:v>
                </c:pt>
                <c:pt idx="37">
                  <c:v>40</c:v>
                </c:pt>
                <c:pt idx="38">
                  <c:v>35</c:v>
                </c:pt>
                <c:pt idx="39">
                  <c:v>30</c:v>
                </c:pt>
                <c:pt idx="40">
                  <c:v>40</c:v>
                </c:pt>
                <c:pt idx="41">
                  <c:v>25</c:v>
                </c:pt>
                <c:pt idx="42">
                  <c:v>35</c:v>
                </c:pt>
                <c:pt idx="43">
                  <c:v>30</c:v>
                </c:pt>
                <c:pt idx="44">
                  <c:v>20</c:v>
                </c:pt>
                <c:pt idx="45">
                  <c:v>25</c:v>
                </c:pt>
                <c:pt idx="46">
                  <c:v>30</c:v>
                </c:pt>
                <c:pt idx="47">
                  <c:v>25</c:v>
                </c:pt>
                <c:pt idx="48">
                  <c:v>35</c:v>
                </c:pt>
                <c:pt idx="49">
                  <c:v>30</c:v>
                </c:pt>
                <c:pt idx="50">
                  <c:v>25</c:v>
                </c:pt>
                <c:pt idx="51">
                  <c:v>20</c:v>
                </c:pt>
                <c:pt idx="52">
                  <c:v>15</c:v>
                </c:pt>
                <c:pt idx="53">
                  <c:v>25</c:v>
                </c:pt>
                <c:pt idx="54">
                  <c:v>30</c:v>
                </c:pt>
                <c:pt idx="55">
                  <c:v>20</c:v>
                </c:pt>
                <c:pt idx="56">
                  <c:v>15</c:v>
                </c:pt>
                <c:pt idx="57">
                  <c:v>10</c:v>
                </c:pt>
                <c:pt idx="58">
                  <c:v>15</c:v>
                </c:pt>
                <c:pt idx="59">
                  <c:v>10</c:v>
                </c:pt>
                <c:pt idx="60">
                  <c:v>5</c:v>
                </c:pt>
                <c:pt idx="61">
                  <c:v>25</c:v>
                </c:pt>
                <c:pt idx="62">
                  <c:v>20</c:v>
                </c:pt>
                <c:pt idx="63">
                  <c:v>25</c:v>
                </c:pt>
                <c:pt idx="64">
                  <c:v>20</c:v>
                </c:pt>
                <c:pt idx="65">
                  <c:v>15</c:v>
                </c:pt>
                <c:pt idx="66">
                  <c:v>10</c:v>
                </c:pt>
                <c:pt idx="67">
                  <c:v>15</c:v>
                </c:pt>
                <c:pt idx="68">
                  <c:v>10</c:v>
                </c:pt>
                <c:pt idx="69">
                  <c:v>5</c:v>
                </c:pt>
                <c:pt idx="70">
                  <c:v>10</c:v>
                </c:pt>
                <c:pt idx="71">
                  <c:v>60</c:v>
                </c:pt>
                <c:pt idx="72">
                  <c:v>65</c:v>
                </c:pt>
                <c:pt idx="73">
                  <c:v>70</c:v>
                </c:pt>
                <c:pt idx="74">
                  <c:v>75</c:v>
                </c:pt>
                <c:pt idx="75">
                  <c:v>80</c:v>
                </c:pt>
                <c:pt idx="76">
                  <c:v>85</c:v>
                </c:pt>
                <c:pt idx="77">
                  <c:v>90</c:v>
                </c:pt>
                <c:pt idx="78">
                  <c:v>95</c:v>
                </c:pt>
                <c:pt idx="79">
                  <c:v>100</c:v>
                </c:pt>
                <c:pt idx="80">
                  <c:v>105</c:v>
                </c:pt>
                <c:pt idx="81">
                  <c:v>110</c:v>
                </c:pt>
                <c:pt idx="82">
                  <c:v>115</c:v>
                </c:pt>
                <c:pt idx="83">
                  <c:v>120</c:v>
                </c:pt>
                <c:pt idx="84">
                  <c:v>125</c:v>
                </c:pt>
                <c:pt idx="85">
                  <c:v>130</c:v>
                </c:pt>
                <c:pt idx="86">
                  <c:v>135</c:v>
                </c:pt>
                <c:pt idx="87">
                  <c:v>140</c:v>
                </c:pt>
                <c:pt idx="88">
                  <c:v>145</c:v>
                </c:pt>
                <c:pt idx="89">
                  <c:v>150</c:v>
                </c:pt>
                <c:pt idx="90">
                  <c:v>155</c:v>
                </c:pt>
                <c:pt idx="91">
                  <c:v>160</c:v>
                </c:pt>
                <c:pt idx="92">
                  <c:v>165</c:v>
                </c:pt>
                <c:pt idx="93">
                  <c:v>170</c:v>
                </c:pt>
                <c:pt idx="94">
                  <c:v>175</c:v>
                </c:pt>
                <c:pt idx="95">
                  <c:v>180</c:v>
                </c:pt>
                <c:pt idx="96">
                  <c:v>185</c:v>
                </c:pt>
                <c:pt idx="97">
                  <c:v>190</c:v>
                </c:pt>
                <c:pt idx="98">
                  <c:v>195</c:v>
                </c:pt>
                <c:pt idx="99">
                  <c:v>200</c:v>
                </c:pt>
                <c:pt idx="100">
                  <c:v>205</c:v>
                </c:pt>
                <c:pt idx="101">
                  <c:v>210</c:v>
                </c:pt>
                <c:pt idx="102">
                  <c:v>215</c:v>
                </c:pt>
                <c:pt idx="103">
                  <c:v>220</c:v>
                </c:pt>
                <c:pt idx="104">
                  <c:v>225</c:v>
                </c:pt>
                <c:pt idx="105">
                  <c:v>230</c:v>
                </c:pt>
                <c:pt idx="106">
                  <c:v>235</c:v>
                </c:pt>
                <c:pt idx="107">
                  <c:v>240</c:v>
                </c:pt>
                <c:pt idx="108">
                  <c:v>245</c:v>
                </c:pt>
                <c:pt idx="109">
                  <c:v>250</c:v>
                </c:pt>
                <c:pt idx="110">
                  <c:v>255</c:v>
                </c:pt>
                <c:pt idx="111">
                  <c:v>260</c:v>
                </c:pt>
                <c:pt idx="112">
                  <c:v>265</c:v>
                </c:pt>
                <c:pt idx="113">
                  <c:v>270</c:v>
                </c:pt>
                <c:pt idx="114">
                  <c:v>275</c:v>
                </c:pt>
                <c:pt idx="115">
                  <c:v>280</c:v>
                </c:pt>
                <c:pt idx="116">
                  <c:v>285</c:v>
                </c:pt>
              </c:numCache>
            </c:numRef>
          </c:xVal>
          <c:yVal>
            <c:numRef>
              <c:f>'train cleaned'!$J$2:$J$546</c:f>
              <c:numCache>
                <c:formatCode>General</c:formatCode>
                <c:ptCount val="117"/>
                <c:pt idx="0">
                  <c:v>6.5</c:v>
                </c:pt>
                <c:pt idx="1">
                  <c:v>6.8</c:v>
                </c:pt>
                <c:pt idx="2">
                  <c:v>7</c:v>
                </c:pt>
                <c:pt idx="3">
                  <c:v>7.2</c:v>
                </c:pt>
                <c:pt idx="4">
                  <c:v>6.9</c:v>
                </c:pt>
                <c:pt idx="5">
                  <c:v>7.5</c:v>
                </c:pt>
                <c:pt idx="6">
                  <c:v>6</c:v>
                </c:pt>
                <c:pt idx="7">
                  <c:v>5.8</c:v>
                </c:pt>
                <c:pt idx="8">
                  <c:v>4.5</c:v>
                </c:pt>
                <c:pt idx="9">
                  <c:v>7.8</c:v>
                </c:pt>
                <c:pt idx="10">
                  <c:v>6.8</c:v>
                </c:pt>
                <c:pt idx="11">
                  <c:v>6.5</c:v>
                </c:pt>
                <c:pt idx="12">
                  <c:v>7.1</c:v>
                </c:pt>
                <c:pt idx="13">
                  <c:v>5.2</c:v>
                </c:pt>
                <c:pt idx="14">
                  <c:v>7.6</c:v>
                </c:pt>
                <c:pt idx="15">
                  <c:v>4</c:v>
                </c:pt>
                <c:pt idx="16">
                  <c:v>6.1</c:v>
                </c:pt>
                <c:pt idx="17">
                  <c:v>7.9</c:v>
                </c:pt>
                <c:pt idx="18">
                  <c:v>3.5</c:v>
                </c:pt>
                <c:pt idx="19">
                  <c:v>5.8</c:v>
                </c:pt>
                <c:pt idx="20">
                  <c:v>7</c:v>
                </c:pt>
                <c:pt idx="21">
                  <c:v>6</c:v>
                </c:pt>
                <c:pt idx="22">
                  <c:v>5.5</c:v>
                </c:pt>
                <c:pt idx="23">
                  <c:v>7.7</c:v>
                </c:pt>
                <c:pt idx="24">
                  <c:v>7.8</c:v>
                </c:pt>
                <c:pt idx="25">
                  <c:v>7.9</c:v>
                </c:pt>
                <c:pt idx="26">
                  <c:v>8.1</c:v>
                </c:pt>
                <c:pt idx="27">
                  <c:v>6.7</c:v>
                </c:pt>
                <c:pt idx="28">
                  <c:v>6.2</c:v>
                </c:pt>
                <c:pt idx="29">
                  <c:v>8.1999999999999993</c:v>
                </c:pt>
                <c:pt idx="30">
                  <c:v>7</c:v>
                </c:pt>
                <c:pt idx="31">
                  <c:v>8.3000000000000007</c:v>
                </c:pt>
                <c:pt idx="32">
                  <c:v>8</c:v>
                </c:pt>
                <c:pt idx="33">
                  <c:v>8.5</c:v>
                </c:pt>
                <c:pt idx="34">
                  <c:v>8.4</c:v>
                </c:pt>
                <c:pt idx="35">
                  <c:v>7.3</c:v>
                </c:pt>
                <c:pt idx="36">
                  <c:v>6.8</c:v>
                </c:pt>
                <c:pt idx="37">
                  <c:v>6.7</c:v>
                </c:pt>
                <c:pt idx="38">
                  <c:v>6</c:v>
                </c:pt>
                <c:pt idx="39">
                  <c:v>5.5</c:v>
                </c:pt>
                <c:pt idx="40">
                  <c:v>5</c:v>
                </c:pt>
                <c:pt idx="41">
                  <c:v>4.2</c:v>
                </c:pt>
                <c:pt idx="42">
                  <c:v>5.5</c:v>
                </c:pt>
                <c:pt idx="43">
                  <c:v>5</c:v>
                </c:pt>
                <c:pt idx="44">
                  <c:v>3</c:v>
                </c:pt>
                <c:pt idx="45">
                  <c:v>4.5</c:v>
                </c:pt>
                <c:pt idx="46">
                  <c:v>5.8</c:v>
                </c:pt>
                <c:pt idx="47">
                  <c:v>5.5</c:v>
                </c:pt>
                <c:pt idx="48">
                  <c:v>6</c:v>
                </c:pt>
                <c:pt idx="49">
                  <c:v>5.5</c:v>
                </c:pt>
                <c:pt idx="50">
                  <c:v>6</c:v>
                </c:pt>
                <c:pt idx="51">
                  <c:v>4.5</c:v>
                </c:pt>
                <c:pt idx="52">
                  <c:v>4</c:v>
                </c:pt>
                <c:pt idx="53">
                  <c:v>5.2</c:v>
                </c:pt>
                <c:pt idx="54">
                  <c:v>5.8</c:v>
                </c:pt>
                <c:pt idx="55">
                  <c:v>5</c:v>
                </c:pt>
                <c:pt idx="56">
                  <c:v>4.5</c:v>
                </c:pt>
                <c:pt idx="57">
                  <c:v>3.5</c:v>
                </c:pt>
                <c:pt idx="58">
                  <c:v>3</c:v>
                </c:pt>
                <c:pt idx="59">
                  <c:v>3</c:v>
                </c:pt>
                <c:pt idx="60">
                  <c:v>2.5</c:v>
                </c:pt>
                <c:pt idx="61">
                  <c:v>5.5</c:v>
                </c:pt>
                <c:pt idx="62">
                  <c:v>3.5</c:v>
                </c:pt>
                <c:pt idx="63">
                  <c:v>4.5</c:v>
                </c:pt>
                <c:pt idx="64">
                  <c:v>3.5</c:v>
                </c:pt>
                <c:pt idx="65">
                  <c:v>3</c:v>
                </c:pt>
                <c:pt idx="66">
                  <c:v>2.5</c:v>
                </c:pt>
                <c:pt idx="67">
                  <c:v>4</c:v>
                </c:pt>
                <c:pt idx="68">
                  <c:v>3.5</c:v>
                </c:pt>
                <c:pt idx="69">
                  <c:v>2.8</c:v>
                </c:pt>
                <c:pt idx="70">
                  <c:v>3</c:v>
                </c:pt>
                <c:pt idx="71">
                  <c:v>7.7</c:v>
                </c:pt>
                <c:pt idx="72">
                  <c:v>7.8</c:v>
                </c:pt>
                <c:pt idx="73">
                  <c:v>7.9</c:v>
                </c:pt>
                <c:pt idx="74">
                  <c:v>8</c:v>
                </c:pt>
                <c:pt idx="75">
                  <c:v>8.1</c:v>
                </c:pt>
                <c:pt idx="76">
                  <c:v>8.1999999999999993</c:v>
                </c:pt>
                <c:pt idx="77">
                  <c:v>8.3000000000000007</c:v>
                </c:pt>
                <c:pt idx="78">
                  <c:v>8.4</c:v>
                </c:pt>
                <c:pt idx="79">
                  <c:v>8.5</c:v>
                </c:pt>
                <c:pt idx="80">
                  <c:v>8.6</c:v>
                </c:pt>
                <c:pt idx="81">
                  <c:v>8.1999999999999993</c:v>
                </c:pt>
                <c:pt idx="82">
                  <c:v>8.3000000000000007</c:v>
                </c:pt>
                <c:pt idx="83">
                  <c:v>8.4</c:v>
                </c:pt>
                <c:pt idx="84">
                  <c:v>8.5</c:v>
                </c:pt>
                <c:pt idx="85">
                  <c:v>8.1</c:v>
                </c:pt>
                <c:pt idx="86">
                  <c:v>8.1999999999999993</c:v>
                </c:pt>
                <c:pt idx="87">
                  <c:v>8.3000000000000007</c:v>
                </c:pt>
                <c:pt idx="88">
                  <c:v>8.4</c:v>
                </c:pt>
                <c:pt idx="89">
                  <c:v>8</c:v>
                </c:pt>
                <c:pt idx="90">
                  <c:v>8.1</c:v>
                </c:pt>
                <c:pt idx="91">
                  <c:v>8.1999999999999993</c:v>
                </c:pt>
                <c:pt idx="92">
                  <c:v>8.3000000000000007</c:v>
                </c:pt>
                <c:pt idx="93">
                  <c:v>7.9</c:v>
                </c:pt>
                <c:pt idx="94">
                  <c:v>8</c:v>
                </c:pt>
                <c:pt idx="95">
                  <c:v>8.1</c:v>
                </c:pt>
                <c:pt idx="96">
                  <c:v>7.8</c:v>
                </c:pt>
                <c:pt idx="97">
                  <c:v>7.6</c:v>
                </c:pt>
                <c:pt idx="98">
                  <c:v>7.7</c:v>
                </c:pt>
                <c:pt idx="99">
                  <c:v>7.8</c:v>
                </c:pt>
                <c:pt idx="100">
                  <c:v>7.5</c:v>
                </c:pt>
                <c:pt idx="101">
                  <c:v>7.3</c:v>
                </c:pt>
                <c:pt idx="102">
                  <c:v>7.4</c:v>
                </c:pt>
                <c:pt idx="103">
                  <c:v>7.5</c:v>
                </c:pt>
                <c:pt idx="104">
                  <c:v>7.2</c:v>
                </c:pt>
                <c:pt idx="105">
                  <c:v>7</c:v>
                </c:pt>
                <c:pt idx="106">
                  <c:v>7.1</c:v>
                </c:pt>
                <c:pt idx="107">
                  <c:v>6.8</c:v>
                </c:pt>
                <c:pt idx="108">
                  <c:v>6.5</c:v>
                </c:pt>
                <c:pt idx="109">
                  <c:v>6.2</c:v>
                </c:pt>
                <c:pt idx="110">
                  <c:v>6</c:v>
                </c:pt>
                <c:pt idx="111">
                  <c:v>5.8</c:v>
                </c:pt>
                <c:pt idx="112">
                  <c:v>5.5</c:v>
                </c:pt>
                <c:pt idx="113">
                  <c:v>5.2</c:v>
                </c:pt>
                <c:pt idx="114">
                  <c:v>5</c:v>
                </c:pt>
                <c:pt idx="115">
                  <c:v>4.8</c:v>
                </c:pt>
                <c:pt idx="116">
                  <c:v>4.5</c:v>
                </c:pt>
              </c:numCache>
            </c:numRef>
          </c:yVal>
          <c:smooth val="0"/>
          <c:extLst>
            <c:ext xmlns:c16="http://schemas.microsoft.com/office/drawing/2014/chart" uri="{C3380CC4-5D6E-409C-BE32-E72D297353CC}">
              <c16:uniqueId val="{00000000-5376-5047-8072-3329BA2F81D5}"/>
            </c:ext>
          </c:extLst>
        </c:ser>
        <c:dLbls>
          <c:showLegendKey val="0"/>
          <c:showVal val="0"/>
          <c:showCatName val="0"/>
          <c:showSerName val="0"/>
          <c:showPercent val="0"/>
          <c:showBubbleSize val="0"/>
        </c:dLbls>
        <c:axId val="1627060736"/>
        <c:axId val="1644672464"/>
      </c:scatterChart>
      <c:valAx>
        <c:axId val="162706073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Happiness</a:t>
                </a:r>
                <a:r>
                  <a:rPr lang="en-US" baseline="0"/>
                  <a:t> Score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4672464"/>
        <c:crosses val="autoZero"/>
        <c:crossBetween val="midCat"/>
      </c:valAx>
      <c:valAx>
        <c:axId val="16446724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Green Space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706073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Air Quality</a:t>
            </a:r>
            <a:r>
              <a:rPr lang="en-US" baseline="0"/>
              <a:t> vs. </a:t>
            </a:r>
            <a:r>
              <a:rPr lang="en-US"/>
              <a:t>Happiness</a:t>
            </a:r>
            <a:r>
              <a:rPr lang="en-US" baseline="0"/>
              <a:t> </a:t>
            </a:r>
            <a:r>
              <a:rPr lang="en-US"/>
              <a:t>Score in 2024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'train cleaned'!$J$1</c:f>
              <c:strCache>
                <c:ptCount val="1"/>
                <c:pt idx="0">
                  <c:v>Happiness_Score</c:v>
                </c:pt>
              </c:strCache>
            </c:strRef>
          </c:tx>
          <c:spPr>
            <a:ln w="381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'train cleaned'!$G$2:$G$118</c:f>
              <c:numCache>
                <c:formatCode>General</c:formatCode>
                <c:ptCount val="117"/>
                <c:pt idx="0">
                  <c:v>40</c:v>
                </c:pt>
                <c:pt idx="1">
                  <c:v>50</c:v>
                </c:pt>
                <c:pt idx="2">
                  <c:v>55</c:v>
                </c:pt>
                <c:pt idx="3">
                  <c:v>60</c:v>
                </c:pt>
                <c:pt idx="4">
                  <c:v>65</c:v>
                </c:pt>
                <c:pt idx="5">
                  <c:v>35</c:v>
                </c:pt>
                <c:pt idx="6">
                  <c:v>70</c:v>
                </c:pt>
                <c:pt idx="7">
                  <c:v>75</c:v>
                </c:pt>
                <c:pt idx="8">
                  <c:v>80</c:v>
                </c:pt>
                <c:pt idx="9">
                  <c:v>30</c:v>
                </c:pt>
                <c:pt idx="10">
                  <c:v>85</c:v>
                </c:pt>
                <c:pt idx="11">
                  <c:v>55</c:v>
                </c:pt>
                <c:pt idx="12">
                  <c:v>40</c:v>
                </c:pt>
                <c:pt idx="13">
                  <c:v>90</c:v>
                </c:pt>
                <c:pt idx="14">
                  <c:v>45</c:v>
                </c:pt>
                <c:pt idx="15">
                  <c:v>110</c:v>
                </c:pt>
                <c:pt idx="16">
                  <c:v>60</c:v>
                </c:pt>
                <c:pt idx="17">
                  <c:v>50</c:v>
                </c:pt>
                <c:pt idx="18">
                  <c:v>115</c:v>
                </c:pt>
                <c:pt idx="19">
                  <c:v>80</c:v>
                </c:pt>
                <c:pt idx="20">
                  <c:v>60</c:v>
                </c:pt>
                <c:pt idx="21">
                  <c:v>120</c:v>
                </c:pt>
                <c:pt idx="22">
                  <c:v>100</c:v>
                </c:pt>
                <c:pt idx="23">
                  <c:v>35</c:v>
                </c:pt>
                <c:pt idx="24">
                  <c:v>40</c:v>
                </c:pt>
                <c:pt idx="25">
                  <c:v>45</c:v>
                </c:pt>
                <c:pt idx="26">
                  <c:v>35</c:v>
                </c:pt>
                <c:pt idx="27">
                  <c:v>70</c:v>
                </c:pt>
                <c:pt idx="28">
                  <c:v>75</c:v>
                </c:pt>
                <c:pt idx="29">
                  <c:v>30</c:v>
                </c:pt>
                <c:pt idx="30">
                  <c:v>40</c:v>
                </c:pt>
                <c:pt idx="31">
                  <c:v>35</c:v>
                </c:pt>
                <c:pt idx="32">
                  <c:v>30</c:v>
                </c:pt>
                <c:pt idx="33">
                  <c:v>25</c:v>
                </c:pt>
                <c:pt idx="34">
                  <c:v>20</c:v>
                </c:pt>
                <c:pt idx="35">
                  <c:v>65</c:v>
                </c:pt>
                <c:pt idx="36">
                  <c:v>70</c:v>
                </c:pt>
                <c:pt idx="37">
                  <c:v>75</c:v>
                </c:pt>
                <c:pt idx="38">
                  <c:v>80</c:v>
                </c:pt>
                <c:pt idx="39">
                  <c:v>85</c:v>
                </c:pt>
                <c:pt idx="40">
                  <c:v>95</c:v>
                </c:pt>
                <c:pt idx="41">
                  <c:v>100</c:v>
                </c:pt>
                <c:pt idx="42">
                  <c:v>105</c:v>
                </c:pt>
                <c:pt idx="43">
                  <c:v>110</c:v>
                </c:pt>
                <c:pt idx="44">
                  <c:v>115</c:v>
                </c:pt>
                <c:pt idx="45">
                  <c:v>120</c:v>
                </c:pt>
                <c:pt idx="46">
                  <c:v>125</c:v>
                </c:pt>
                <c:pt idx="47">
                  <c:v>130</c:v>
                </c:pt>
                <c:pt idx="48">
                  <c:v>135</c:v>
                </c:pt>
                <c:pt idx="49">
                  <c:v>140</c:v>
                </c:pt>
                <c:pt idx="50">
                  <c:v>145</c:v>
                </c:pt>
                <c:pt idx="51">
                  <c:v>150</c:v>
                </c:pt>
                <c:pt idx="52">
                  <c:v>155</c:v>
                </c:pt>
                <c:pt idx="53">
                  <c:v>160</c:v>
                </c:pt>
                <c:pt idx="54">
                  <c:v>165</c:v>
                </c:pt>
                <c:pt idx="55">
                  <c:v>170</c:v>
                </c:pt>
                <c:pt idx="56">
                  <c:v>175</c:v>
                </c:pt>
                <c:pt idx="57">
                  <c:v>180</c:v>
                </c:pt>
                <c:pt idx="58">
                  <c:v>185</c:v>
                </c:pt>
                <c:pt idx="59">
                  <c:v>190</c:v>
                </c:pt>
                <c:pt idx="60">
                  <c:v>195</c:v>
                </c:pt>
                <c:pt idx="61">
                  <c:v>200</c:v>
                </c:pt>
                <c:pt idx="62">
                  <c:v>205</c:v>
                </c:pt>
                <c:pt idx="63">
                  <c:v>210</c:v>
                </c:pt>
                <c:pt idx="64">
                  <c:v>215</c:v>
                </c:pt>
                <c:pt idx="65">
                  <c:v>220</c:v>
                </c:pt>
                <c:pt idx="66">
                  <c:v>225</c:v>
                </c:pt>
                <c:pt idx="67">
                  <c:v>230</c:v>
                </c:pt>
                <c:pt idx="68">
                  <c:v>235</c:v>
                </c:pt>
                <c:pt idx="69">
                  <c:v>240</c:v>
                </c:pt>
                <c:pt idx="70">
                  <c:v>245</c:v>
                </c:pt>
                <c:pt idx="71">
                  <c:v>50</c:v>
                </c:pt>
                <c:pt idx="72">
                  <c:v>45</c:v>
                </c:pt>
                <c:pt idx="73">
                  <c:v>40</c:v>
                </c:pt>
                <c:pt idx="74">
                  <c:v>35</c:v>
                </c:pt>
                <c:pt idx="75">
                  <c:v>30</c:v>
                </c:pt>
                <c:pt idx="76">
                  <c:v>25</c:v>
                </c:pt>
                <c:pt idx="77">
                  <c:v>20</c:v>
                </c:pt>
                <c:pt idx="78">
                  <c:v>15</c:v>
                </c:pt>
                <c:pt idx="79">
                  <c:v>10</c:v>
                </c:pt>
                <c:pt idx="80">
                  <c:v>5</c:v>
                </c:pt>
                <c:pt idx="81">
                  <c:v>35</c:v>
                </c:pt>
                <c:pt idx="82">
                  <c:v>30</c:v>
                </c:pt>
                <c:pt idx="83">
                  <c:v>25</c:v>
                </c:pt>
                <c:pt idx="84">
                  <c:v>20</c:v>
                </c:pt>
                <c:pt idx="85">
                  <c:v>35</c:v>
                </c:pt>
                <c:pt idx="86">
                  <c:v>30</c:v>
                </c:pt>
                <c:pt idx="87">
                  <c:v>25</c:v>
                </c:pt>
                <c:pt idx="88">
                  <c:v>20</c:v>
                </c:pt>
                <c:pt idx="89">
                  <c:v>35</c:v>
                </c:pt>
                <c:pt idx="90">
                  <c:v>30</c:v>
                </c:pt>
                <c:pt idx="91">
                  <c:v>25</c:v>
                </c:pt>
                <c:pt idx="92">
                  <c:v>20</c:v>
                </c:pt>
                <c:pt idx="93">
                  <c:v>35</c:v>
                </c:pt>
                <c:pt idx="94">
                  <c:v>30</c:v>
                </c:pt>
                <c:pt idx="95">
                  <c:v>25</c:v>
                </c:pt>
                <c:pt idx="96">
                  <c:v>20</c:v>
                </c:pt>
                <c:pt idx="97">
                  <c:v>35</c:v>
                </c:pt>
                <c:pt idx="98">
                  <c:v>30</c:v>
                </c:pt>
                <c:pt idx="99">
                  <c:v>25</c:v>
                </c:pt>
                <c:pt idx="100">
                  <c:v>20</c:v>
                </c:pt>
                <c:pt idx="101">
                  <c:v>35</c:v>
                </c:pt>
                <c:pt idx="102">
                  <c:v>30</c:v>
                </c:pt>
                <c:pt idx="103">
                  <c:v>25</c:v>
                </c:pt>
                <c:pt idx="104">
                  <c:v>20</c:v>
                </c:pt>
                <c:pt idx="105">
                  <c:v>35</c:v>
                </c:pt>
                <c:pt idx="106">
                  <c:v>30</c:v>
                </c:pt>
                <c:pt idx="107">
                  <c:v>25</c:v>
                </c:pt>
                <c:pt idx="108">
                  <c:v>20</c:v>
                </c:pt>
                <c:pt idx="109">
                  <c:v>35</c:v>
                </c:pt>
                <c:pt idx="110">
                  <c:v>30</c:v>
                </c:pt>
                <c:pt idx="111">
                  <c:v>25</c:v>
                </c:pt>
                <c:pt idx="112">
                  <c:v>20</c:v>
                </c:pt>
                <c:pt idx="113">
                  <c:v>35</c:v>
                </c:pt>
                <c:pt idx="114">
                  <c:v>30</c:v>
                </c:pt>
                <c:pt idx="115">
                  <c:v>25</c:v>
                </c:pt>
                <c:pt idx="116">
                  <c:v>20</c:v>
                </c:pt>
              </c:numCache>
            </c:numRef>
          </c:xVal>
          <c:yVal>
            <c:numRef>
              <c:f>'train cleaned'!$J$2:$J$118</c:f>
              <c:numCache>
                <c:formatCode>General</c:formatCode>
                <c:ptCount val="117"/>
                <c:pt idx="0">
                  <c:v>6.5</c:v>
                </c:pt>
                <c:pt idx="1">
                  <c:v>6.8</c:v>
                </c:pt>
                <c:pt idx="2">
                  <c:v>7</c:v>
                </c:pt>
                <c:pt idx="3">
                  <c:v>7.2</c:v>
                </c:pt>
                <c:pt idx="4">
                  <c:v>6.9</c:v>
                </c:pt>
                <c:pt idx="5">
                  <c:v>7.5</c:v>
                </c:pt>
                <c:pt idx="6">
                  <c:v>6</c:v>
                </c:pt>
                <c:pt idx="7">
                  <c:v>5.8</c:v>
                </c:pt>
                <c:pt idx="8">
                  <c:v>4.5</c:v>
                </c:pt>
                <c:pt idx="9">
                  <c:v>7.8</c:v>
                </c:pt>
                <c:pt idx="10">
                  <c:v>6.8</c:v>
                </c:pt>
                <c:pt idx="11">
                  <c:v>6.5</c:v>
                </c:pt>
                <c:pt idx="12">
                  <c:v>7.1</c:v>
                </c:pt>
                <c:pt idx="13">
                  <c:v>5.2</c:v>
                </c:pt>
                <c:pt idx="14">
                  <c:v>7.6</c:v>
                </c:pt>
                <c:pt idx="15">
                  <c:v>4</c:v>
                </c:pt>
                <c:pt idx="16">
                  <c:v>6.1</c:v>
                </c:pt>
                <c:pt idx="17">
                  <c:v>7.9</c:v>
                </c:pt>
                <c:pt idx="18">
                  <c:v>3.5</c:v>
                </c:pt>
                <c:pt idx="19">
                  <c:v>5.8</c:v>
                </c:pt>
                <c:pt idx="20">
                  <c:v>7</c:v>
                </c:pt>
                <c:pt idx="21">
                  <c:v>6</c:v>
                </c:pt>
                <c:pt idx="22">
                  <c:v>5.5</c:v>
                </c:pt>
                <c:pt idx="23">
                  <c:v>7.7</c:v>
                </c:pt>
                <c:pt idx="24">
                  <c:v>7.8</c:v>
                </c:pt>
                <c:pt idx="25">
                  <c:v>7.9</c:v>
                </c:pt>
                <c:pt idx="26">
                  <c:v>8.1</c:v>
                </c:pt>
                <c:pt idx="27">
                  <c:v>6.7</c:v>
                </c:pt>
                <c:pt idx="28">
                  <c:v>6.2</c:v>
                </c:pt>
                <c:pt idx="29">
                  <c:v>8.1999999999999993</c:v>
                </c:pt>
                <c:pt idx="30">
                  <c:v>7</c:v>
                </c:pt>
                <c:pt idx="31">
                  <c:v>8.3000000000000007</c:v>
                </c:pt>
                <c:pt idx="32">
                  <c:v>8</c:v>
                </c:pt>
                <c:pt idx="33">
                  <c:v>8.5</c:v>
                </c:pt>
                <c:pt idx="34">
                  <c:v>8.4</c:v>
                </c:pt>
                <c:pt idx="35">
                  <c:v>7.3</c:v>
                </c:pt>
                <c:pt idx="36">
                  <c:v>6.8</c:v>
                </c:pt>
                <c:pt idx="37">
                  <c:v>6.7</c:v>
                </c:pt>
                <c:pt idx="38">
                  <c:v>6</c:v>
                </c:pt>
                <c:pt idx="39">
                  <c:v>5.5</c:v>
                </c:pt>
                <c:pt idx="40">
                  <c:v>5</c:v>
                </c:pt>
                <c:pt idx="41">
                  <c:v>4.2</c:v>
                </c:pt>
                <c:pt idx="42">
                  <c:v>5.5</c:v>
                </c:pt>
                <c:pt idx="43">
                  <c:v>5</c:v>
                </c:pt>
                <c:pt idx="44">
                  <c:v>3</c:v>
                </c:pt>
                <c:pt idx="45">
                  <c:v>4.5</c:v>
                </c:pt>
                <c:pt idx="46">
                  <c:v>5.8</c:v>
                </c:pt>
                <c:pt idx="47">
                  <c:v>5.5</c:v>
                </c:pt>
                <c:pt idx="48">
                  <c:v>6</c:v>
                </c:pt>
                <c:pt idx="49">
                  <c:v>5.5</c:v>
                </c:pt>
                <c:pt idx="50">
                  <c:v>6</c:v>
                </c:pt>
                <c:pt idx="51">
                  <c:v>4.5</c:v>
                </c:pt>
                <c:pt idx="52">
                  <c:v>4</c:v>
                </c:pt>
                <c:pt idx="53">
                  <c:v>5.2</c:v>
                </c:pt>
                <c:pt idx="54">
                  <c:v>5.8</c:v>
                </c:pt>
                <c:pt idx="55">
                  <c:v>5</c:v>
                </c:pt>
                <c:pt idx="56">
                  <c:v>4.5</c:v>
                </c:pt>
                <c:pt idx="57">
                  <c:v>3.5</c:v>
                </c:pt>
                <c:pt idx="58">
                  <c:v>3</c:v>
                </c:pt>
                <c:pt idx="59">
                  <c:v>3</c:v>
                </c:pt>
                <c:pt idx="60">
                  <c:v>2.5</c:v>
                </c:pt>
                <c:pt idx="61">
                  <c:v>5.5</c:v>
                </c:pt>
                <c:pt idx="62">
                  <c:v>3.5</c:v>
                </c:pt>
                <c:pt idx="63">
                  <c:v>4.5</c:v>
                </c:pt>
                <c:pt idx="64">
                  <c:v>3.5</c:v>
                </c:pt>
                <c:pt idx="65">
                  <c:v>3</c:v>
                </c:pt>
                <c:pt idx="66">
                  <c:v>2.5</c:v>
                </c:pt>
                <c:pt idx="67">
                  <c:v>4</c:v>
                </c:pt>
                <c:pt idx="68">
                  <c:v>3.5</c:v>
                </c:pt>
                <c:pt idx="69">
                  <c:v>2.8</c:v>
                </c:pt>
                <c:pt idx="70">
                  <c:v>3</c:v>
                </c:pt>
                <c:pt idx="71">
                  <c:v>7.7</c:v>
                </c:pt>
                <c:pt idx="72">
                  <c:v>7.8</c:v>
                </c:pt>
                <c:pt idx="73">
                  <c:v>7.9</c:v>
                </c:pt>
                <c:pt idx="74">
                  <c:v>8</c:v>
                </c:pt>
                <c:pt idx="75">
                  <c:v>8.1</c:v>
                </c:pt>
                <c:pt idx="76">
                  <c:v>8.1999999999999993</c:v>
                </c:pt>
                <c:pt idx="77">
                  <c:v>8.3000000000000007</c:v>
                </c:pt>
                <c:pt idx="78">
                  <c:v>8.4</c:v>
                </c:pt>
                <c:pt idx="79">
                  <c:v>8.5</c:v>
                </c:pt>
                <c:pt idx="80">
                  <c:v>8.6</c:v>
                </c:pt>
                <c:pt idx="81">
                  <c:v>8.1999999999999993</c:v>
                </c:pt>
                <c:pt idx="82">
                  <c:v>8.3000000000000007</c:v>
                </c:pt>
                <c:pt idx="83">
                  <c:v>8.4</c:v>
                </c:pt>
                <c:pt idx="84">
                  <c:v>8.5</c:v>
                </c:pt>
                <c:pt idx="85">
                  <c:v>8.1</c:v>
                </c:pt>
                <c:pt idx="86">
                  <c:v>8.1999999999999993</c:v>
                </c:pt>
                <c:pt idx="87">
                  <c:v>8.3000000000000007</c:v>
                </c:pt>
                <c:pt idx="88">
                  <c:v>8.4</c:v>
                </c:pt>
                <c:pt idx="89">
                  <c:v>8</c:v>
                </c:pt>
                <c:pt idx="90">
                  <c:v>8.1</c:v>
                </c:pt>
                <c:pt idx="91">
                  <c:v>8.1999999999999993</c:v>
                </c:pt>
                <c:pt idx="92">
                  <c:v>8.3000000000000007</c:v>
                </c:pt>
                <c:pt idx="93">
                  <c:v>7.9</c:v>
                </c:pt>
                <c:pt idx="94">
                  <c:v>8</c:v>
                </c:pt>
                <c:pt idx="95">
                  <c:v>8.1</c:v>
                </c:pt>
                <c:pt idx="96">
                  <c:v>7.8</c:v>
                </c:pt>
                <c:pt idx="97">
                  <c:v>7.6</c:v>
                </c:pt>
                <c:pt idx="98">
                  <c:v>7.7</c:v>
                </c:pt>
                <c:pt idx="99">
                  <c:v>7.8</c:v>
                </c:pt>
                <c:pt idx="100">
                  <c:v>7.5</c:v>
                </c:pt>
                <c:pt idx="101">
                  <c:v>7.3</c:v>
                </c:pt>
                <c:pt idx="102">
                  <c:v>7.4</c:v>
                </c:pt>
                <c:pt idx="103">
                  <c:v>7.5</c:v>
                </c:pt>
                <c:pt idx="104">
                  <c:v>7.2</c:v>
                </c:pt>
                <c:pt idx="105">
                  <c:v>7</c:v>
                </c:pt>
                <c:pt idx="106">
                  <c:v>7.1</c:v>
                </c:pt>
                <c:pt idx="107">
                  <c:v>6.8</c:v>
                </c:pt>
                <c:pt idx="108">
                  <c:v>6.5</c:v>
                </c:pt>
                <c:pt idx="109">
                  <c:v>6.2</c:v>
                </c:pt>
                <c:pt idx="110">
                  <c:v>6</c:v>
                </c:pt>
                <c:pt idx="111">
                  <c:v>5.8</c:v>
                </c:pt>
                <c:pt idx="112">
                  <c:v>5.5</c:v>
                </c:pt>
                <c:pt idx="113">
                  <c:v>5.2</c:v>
                </c:pt>
                <c:pt idx="114">
                  <c:v>5</c:v>
                </c:pt>
                <c:pt idx="115">
                  <c:v>4.8</c:v>
                </c:pt>
                <c:pt idx="116">
                  <c:v>4.5</c:v>
                </c:pt>
              </c:numCache>
            </c:numRef>
          </c:yVal>
          <c:smooth val="0"/>
          <c:extLst>
            <c:ext xmlns:c16="http://schemas.microsoft.com/office/drawing/2014/chart" uri="{C3380CC4-5D6E-409C-BE32-E72D297353CC}">
              <c16:uniqueId val="{00000000-06A5-5143-BAA8-5F331DC2F932}"/>
            </c:ext>
          </c:extLst>
        </c:ser>
        <c:dLbls>
          <c:showLegendKey val="0"/>
          <c:showVal val="0"/>
          <c:showCatName val="0"/>
          <c:showSerName val="0"/>
          <c:showPercent val="0"/>
          <c:showBubbleSize val="0"/>
        </c:dLbls>
        <c:axId val="1710041152"/>
        <c:axId val="1709478128"/>
      </c:scatterChart>
      <c:valAx>
        <c:axId val="171004115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Air Quality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9478128"/>
        <c:crosses val="autoZero"/>
        <c:crossBetween val="midCat"/>
      </c:valAx>
      <c:valAx>
        <c:axId val="17094781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Happiness</a:t>
                </a:r>
                <a:r>
                  <a:rPr lang="en-US" baseline="0"/>
                  <a:t> Score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004115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[city-happiness-index-2024.xlsx]Green Space &amp; Air quality 2024!PivotTable3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'Green Space &amp; Air quality 2024'!$G$1</c:f>
              <c:strCache>
                <c:ptCount val="1"/>
                <c:pt idx="0">
                  <c:v>Total</c:v>
                </c:pt>
              </c:strCache>
            </c:strRef>
          </c:tx>
          <c:spPr>
            <a:solidFill>
              <a:schemeClr val="accent1"/>
            </a:solidFill>
            <a:ln>
              <a:noFill/>
            </a:ln>
            <a:effectLst/>
          </c:spPr>
          <c:invertIfNegative val="0"/>
          <c:cat>
            <c:strRef>
              <c:f>'Green Space &amp; Air quality 2024'!$F$2:$F$117</c:f>
              <c:strCache>
                <c:ptCount val="115"/>
                <c:pt idx="0">
                  <c:v>Nelson</c:v>
                </c:pt>
                <c:pt idx="1">
                  <c:v>Queenstown</c:v>
                </c:pt>
                <c:pt idx="2">
                  <c:v>Helsinki</c:v>
                </c:pt>
                <c:pt idx="3">
                  <c:v>Matakana</c:v>
                </c:pt>
                <c:pt idx="4">
                  <c:v>Cambridge</c:v>
                </c:pt>
                <c:pt idx="5">
                  <c:v>Dunedin</c:v>
                </c:pt>
                <c:pt idx="6">
                  <c:v>Palmerston North</c:v>
                </c:pt>
                <c:pt idx="7">
                  <c:v>Waihi</c:v>
                </c:pt>
                <c:pt idx="8">
                  <c:v>Coromandel</c:v>
                </c:pt>
                <c:pt idx="9">
                  <c:v>Gisborne</c:v>
                </c:pt>
                <c:pt idx="10">
                  <c:v>Te Hana</c:v>
                </c:pt>
                <c:pt idx="11">
                  <c:v>Dargaville</c:v>
                </c:pt>
                <c:pt idx="12">
                  <c:v>Tokoroa</c:v>
                </c:pt>
                <c:pt idx="13">
                  <c:v>Whitianga</c:v>
                </c:pt>
                <c:pt idx="14">
                  <c:v>Te Awamutu</c:v>
                </c:pt>
                <c:pt idx="15">
                  <c:v>Christchurch</c:v>
                </c:pt>
                <c:pt idx="16">
                  <c:v>Whangarei</c:v>
                </c:pt>
                <c:pt idx="17">
                  <c:v>Rotorua</c:v>
                </c:pt>
                <c:pt idx="18">
                  <c:v>Oslo</c:v>
                </c:pt>
                <c:pt idx="19">
                  <c:v>Mangawhai</c:v>
                </c:pt>
                <c:pt idx="20">
                  <c:v>Paeroa</c:v>
                </c:pt>
                <c:pt idx="21">
                  <c:v>Taupo</c:v>
                </c:pt>
                <c:pt idx="22">
                  <c:v>Warkworth</c:v>
                </c:pt>
                <c:pt idx="23">
                  <c:v>Orewa</c:v>
                </c:pt>
                <c:pt idx="24">
                  <c:v>Stockholm</c:v>
                </c:pt>
                <c:pt idx="25">
                  <c:v>Wellsford</c:v>
                </c:pt>
                <c:pt idx="26">
                  <c:v>Sydney</c:v>
                </c:pt>
                <c:pt idx="27">
                  <c:v>Napier</c:v>
                </c:pt>
                <c:pt idx="28">
                  <c:v>Tairua</c:v>
                </c:pt>
                <c:pt idx="29">
                  <c:v>Putaruru</c:v>
                </c:pt>
                <c:pt idx="30">
                  <c:v>Tauranga</c:v>
                </c:pt>
                <c:pt idx="31">
                  <c:v>Lower Hutt</c:v>
                </c:pt>
                <c:pt idx="32">
                  <c:v>Te Aroha</c:v>
                </c:pt>
                <c:pt idx="33">
                  <c:v>Ruakaka</c:v>
                </c:pt>
                <c:pt idx="34">
                  <c:v>Vienna</c:v>
                </c:pt>
                <c:pt idx="35">
                  <c:v>Otorohanga</c:v>
                </c:pt>
                <c:pt idx="36">
                  <c:v>Wellington</c:v>
                </c:pt>
                <c:pt idx="37">
                  <c:v>Barcelona</c:v>
                </c:pt>
                <c:pt idx="38">
                  <c:v>Te Kuiti</c:v>
                </c:pt>
                <c:pt idx="39">
                  <c:v>Leigh</c:v>
                </c:pt>
                <c:pt idx="40">
                  <c:v>Hamilton</c:v>
                </c:pt>
                <c:pt idx="41">
                  <c:v>Auckland</c:v>
                </c:pt>
                <c:pt idx="42">
                  <c:v>New Plymouth</c:v>
                </c:pt>
                <c:pt idx="43">
                  <c:v>Canberra</c:v>
                </c:pt>
                <c:pt idx="44">
                  <c:v>Waipu</c:v>
                </c:pt>
                <c:pt idx="45">
                  <c:v>Copenhagen</c:v>
                </c:pt>
                <c:pt idx="46">
                  <c:v>Kawerau</c:v>
                </c:pt>
                <c:pt idx="47">
                  <c:v>Berlin</c:v>
                </c:pt>
                <c:pt idx="48">
                  <c:v>Whangamata</c:v>
                </c:pt>
                <c:pt idx="49">
                  <c:v>Matamata</c:v>
                </c:pt>
                <c:pt idx="50">
                  <c:v>Whangaparaoa</c:v>
                </c:pt>
                <c:pt idx="51">
                  <c:v>Dublin</c:v>
                </c:pt>
                <c:pt idx="52">
                  <c:v>Brisbane</c:v>
                </c:pt>
                <c:pt idx="53">
                  <c:v>Lisbon</c:v>
                </c:pt>
                <c:pt idx="54">
                  <c:v>New York</c:v>
                </c:pt>
                <c:pt idx="55">
                  <c:v>Toronto</c:v>
                </c:pt>
                <c:pt idx="56">
                  <c:v>Adelaide</c:v>
                </c:pt>
                <c:pt idx="57">
                  <c:v>Melbourne</c:v>
                </c:pt>
                <c:pt idx="58">
                  <c:v>Cape Town</c:v>
                </c:pt>
                <c:pt idx="59">
                  <c:v>Amsterdam</c:v>
                </c:pt>
                <c:pt idx="60">
                  <c:v>Perth</c:v>
                </c:pt>
                <c:pt idx="61">
                  <c:v>Los Angeles</c:v>
                </c:pt>
                <c:pt idx="62">
                  <c:v>Chicago</c:v>
                </c:pt>
                <c:pt idx="63">
                  <c:v>Rio de Janeiro</c:v>
                </c:pt>
                <c:pt idx="64">
                  <c:v>Singapore</c:v>
                </c:pt>
                <c:pt idx="65">
                  <c:v>Buenos Aires</c:v>
                </c:pt>
                <c:pt idx="66">
                  <c:v>London</c:v>
                </c:pt>
                <c:pt idx="67">
                  <c:v>Prague</c:v>
                </c:pt>
                <c:pt idx="68">
                  <c:v>Paris</c:v>
                </c:pt>
                <c:pt idx="69">
                  <c:v>Tokyo</c:v>
                </c:pt>
                <c:pt idx="70">
                  <c:v>Rome</c:v>
                </c:pt>
                <c:pt idx="71">
                  <c:v>Budapest</c:v>
                </c:pt>
                <c:pt idx="72">
                  <c:v>Warsaw</c:v>
                </c:pt>
                <c:pt idx="73">
                  <c:v>Athens</c:v>
                </c:pt>
                <c:pt idx="74">
                  <c:v>Seoul</c:v>
                </c:pt>
                <c:pt idx="75">
                  <c:v>Mumbai</c:v>
                </c:pt>
                <c:pt idx="76">
                  <c:v>Moscow</c:v>
                </c:pt>
                <c:pt idx="77">
                  <c:v>Sofia</c:v>
                </c:pt>
                <c:pt idx="78">
                  <c:v>Belgrade</c:v>
                </c:pt>
                <c:pt idx="79">
                  <c:v>Istanbul</c:v>
                </c:pt>
                <c:pt idx="80">
                  <c:v>Mexico City</c:v>
                </c:pt>
                <c:pt idx="81">
                  <c:v>S√£o Paulo</c:v>
                </c:pt>
                <c:pt idx="82">
                  <c:v>Hong Kong</c:v>
                </c:pt>
                <c:pt idx="83">
                  <c:v>Lima</c:v>
                </c:pt>
                <c:pt idx="84">
                  <c:v>Santiago</c:v>
                </c:pt>
                <c:pt idx="85">
                  <c:v>Bangkok</c:v>
                </c:pt>
                <c:pt idx="86">
                  <c:v>Bogota</c:v>
                </c:pt>
                <c:pt idx="87">
                  <c:v>Cairo</c:v>
                </c:pt>
                <c:pt idx="88">
                  <c:v>Caracas</c:v>
                </c:pt>
                <c:pt idx="89">
                  <c:v>Quito</c:v>
                </c:pt>
                <c:pt idx="90">
                  <c:v>Dubai</c:v>
                </c:pt>
                <c:pt idx="91">
                  <c:v>Panama City</c:v>
                </c:pt>
                <c:pt idx="92">
                  <c:v>Kingston</c:v>
                </c:pt>
                <c:pt idx="93">
                  <c:v>Havana</c:v>
                </c:pt>
                <c:pt idx="94">
                  <c:v>Santo Domingo</c:v>
                </c:pt>
                <c:pt idx="95">
                  <c:v>San Juan</c:v>
                </c:pt>
                <c:pt idx="96">
                  <c:v>Manila</c:v>
                </c:pt>
                <c:pt idx="97">
                  <c:v>Kuala Lumpur</c:v>
                </c:pt>
                <c:pt idx="98">
                  <c:v>Taipei</c:v>
                </c:pt>
                <c:pt idx="99">
                  <c:v>Shanghai</c:v>
                </c:pt>
                <c:pt idx="100">
                  <c:v>Beijing</c:v>
                </c:pt>
                <c:pt idx="101">
                  <c:v>New Delhi</c:v>
                </c:pt>
                <c:pt idx="102">
                  <c:v>Tehran</c:v>
                </c:pt>
                <c:pt idx="103">
                  <c:v>Karachi</c:v>
                </c:pt>
                <c:pt idx="104">
                  <c:v>Dhaka</c:v>
                </c:pt>
                <c:pt idx="105">
                  <c:v>Colombo</c:v>
                </c:pt>
                <c:pt idx="106">
                  <c:v>Islamabad</c:v>
                </c:pt>
                <c:pt idx="107">
                  <c:v>Kathmandu</c:v>
                </c:pt>
                <c:pt idx="108">
                  <c:v>Yangon</c:v>
                </c:pt>
                <c:pt idx="109">
                  <c:v>Hanoi</c:v>
                </c:pt>
                <c:pt idx="110">
                  <c:v>Phnom Penh</c:v>
                </c:pt>
                <c:pt idx="111">
                  <c:v>Vientiane</c:v>
                </c:pt>
                <c:pt idx="112">
                  <c:v>Bangalore</c:v>
                </c:pt>
                <c:pt idx="113">
                  <c:v>Ho Chi Minh City</c:v>
                </c:pt>
                <c:pt idx="114">
                  <c:v>Jakarta</c:v>
                </c:pt>
              </c:strCache>
            </c:strRef>
          </c:cat>
          <c:val>
            <c:numRef>
              <c:f>'Green Space &amp; Air quality 2024'!$G$2:$G$117</c:f>
              <c:numCache>
                <c:formatCode>General</c:formatCode>
                <c:ptCount val="115"/>
                <c:pt idx="0">
                  <c:v>10</c:v>
                </c:pt>
                <c:pt idx="1">
                  <c:v>15</c:v>
                </c:pt>
                <c:pt idx="2">
                  <c:v>20</c:v>
                </c:pt>
                <c:pt idx="3">
                  <c:v>20</c:v>
                </c:pt>
                <c:pt idx="4">
                  <c:v>20</c:v>
                </c:pt>
                <c:pt idx="5">
                  <c:v>20</c:v>
                </c:pt>
                <c:pt idx="6">
                  <c:v>20</c:v>
                </c:pt>
                <c:pt idx="7">
                  <c:v>20</c:v>
                </c:pt>
                <c:pt idx="8">
                  <c:v>20</c:v>
                </c:pt>
                <c:pt idx="9">
                  <c:v>20</c:v>
                </c:pt>
                <c:pt idx="10">
                  <c:v>20</c:v>
                </c:pt>
                <c:pt idx="11">
                  <c:v>20</c:v>
                </c:pt>
                <c:pt idx="12">
                  <c:v>20</c:v>
                </c:pt>
                <c:pt idx="13">
                  <c:v>25</c:v>
                </c:pt>
                <c:pt idx="14">
                  <c:v>25</c:v>
                </c:pt>
                <c:pt idx="15">
                  <c:v>25</c:v>
                </c:pt>
                <c:pt idx="16">
                  <c:v>25</c:v>
                </c:pt>
                <c:pt idx="17">
                  <c:v>25</c:v>
                </c:pt>
                <c:pt idx="18">
                  <c:v>25</c:v>
                </c:pt>
                <c:pt idx="19">
                  <c:v>25</c:v>
                </c:pt>
                <c:pt idx="20">
                  <c:v>25</c:v>
                </c:pt>
                <c:pt idx="21">
                  <c:v>25</c:v>
                </c:pt>
                <c:pt idx="22">
                  <c:v>25</c:v>
                </c:pt>
                <c:pt idx="23">
                  <c:v>30</c:v>
                </c:pt>
                <c:pt idx="24">
                  <c:v>30</c:v>
                </c:pt>
                <c:pt idx="25">
                  <c:v>30</c:v>
                </c:pt>
                <c:pt idx="26">
                  <c:v>30</c:v>
                </c:pt>
                <c:pt idx="27">
                  <c:v>30</c:v>
                </c:pt>
                <c:pt idx="28">
                  <c:v>30</c:v>
                </c:pt>
                <c:pt idx="29">
                  <c:v>30</c:v>
                </c:pt>
                <c:pt idx="30">
                  <c:v>30</c:v>
                </c:pt>
                <c:pt idx="31">
                  <c:v>30</c:v>
                </c:pt>
                <c:pt idx="32">
                  <c:v>30</c:v>
                </c:pt>
                <c:pt idx="33">
                  <c:v>30</c:v>
                </c:pt>
                <c:pt idx="34">
                  <c:v>30</c:v>
                </c:pt>
                <c:pt idx="35">
                  <c:v>30</c:v>
                </c:pt>
                <c:pt idx="36">
                  <c:v>30</c:v>
                </c:pt>
                <c:pt idx="37">
                  <c:v>35</c:v>
                </c:pt>
                <c:pt idx="38">
                  <c:v>35</c:v>
                </c:pt>
                <c:pt idx="39">
                  <c:v>35</c:v>
                </c:pt>
                <c:pt idx="40">
                  <c:v>35</c:v>
                </c:pt>
                <c:pt idx="41">
                  <c:v>35</c:v>
                </c:pt>
                <c:pt idx="42">
                  <c:v>35</c:v>
                </c:pt>
                <c:pt idx="43">
                  <c:v>35</c:v>
                </c:pt>
                <c:pt idx="44">
                  <c:v>35</c:v>
                </c:pt>
                <c:pt idx="45">
                  <c:v>35</c:v>
                </c:pt>
                <c:pt idx="46">
                  <c:v>35</c:v>
                </c:pt>
                <c:pt idx="47">
                  <c:v>35</c:v>
                </c:pt>
                <c:pt idx="48">
                  <c:v>35</c:v>
                </c:pt>
                <c:pt idx="49">
                  <c:v>35</c:v>
                </c:pt>
                <c:pt idx="50">
                  <c:v>35</c:v>
                </c:pt>
                <c:pt idx="51">
                  <c:v>40</c:v>
                </c:pt>
                <c:pt idx="52">
                  <c:v>40</c:v>
                </c:pt>
                <c:pt idx="53">
                  <c:v>40</c:v>
                </c:pt>
                <c:pt idx="54">
                  <c:v>40</c:v>
                </c:pt>
                <c:pt idx="55">
                  <c:v>40</c:v>
                </c:pt>
                <c:pt idx="56">
                  <c:v>45</c:v>
                </c:pt>
                <c:pt idx="57">
                  <c:v>45</c:v>
                </c:pt>
                <c:pt idx="58">
                  <c:v>45</c:v>
                </c:pt>
                <c:pt idx="59">
                  <c:v>50</c:v>
                </c:pt>
                <c:pt idx="60">
                  <c:v>50</c:v>
                </c:pt>
                <c:pt idx="61">
                  <c:v>50</c:v>
                </c:pt>
                <c:pt idx="62">
                  <c:v>55</c:v>
                </c:pt>
                <c:pt idx="63">
                  <c:v>55</c:v>
                </c:pt>
                <c:pt idx="64">
                  <c:v>60</c:v>
                </c:pt>
                <c:pt idx="65">
                  <c:v>60</c:v>
                </c:pt>
                <c:pt idx="66">
                  <c:v>60</c:v>
                </c:pt>
                <c:pt idx="67">
                  <c:v>65</c:v>
                </c:pt>
                <c:pt idx="68">
                  <c:v>65</c:v>
                </c:pt>
                <c:pt idx="69">
                  <c:v>70</c:v>
                </c:pt>
                <c:pt idx="70">
                  <c:v>70</c:v>
                </c:pt>
                <c:pt idx="71">
                  <c:v>70</c:v>
                </c:pt>
                <c:pt idx="72">
                  <c:v>75</c:v>
                </c:pt>
                <c:pt idx="73">
                  <c:v>75</c:v>
                </c:pt>
                <c:pt idx="74">
                  <c:v>75</c:v>
                </c:pt>
                <c:pt idx="75">
                  <c:v>80</c:v>
                </c:pt>
                <c:pt idx="76">
                  <c:v>80</c:v>
                </c:pt>
                <c:pt idx="77">
                  <c:v>80</c:v>
                </c:pt>
                <c:pt idx="78">
                  <c:v>85</c:v>
                </c:pt>
                <c:pt idx="79">
                  <c:v>85</c:v>
                </c:pt>
                <c:pt idx="80">
                  <c:v>90</c:v>
                </c:pt>
                <c:pt idx="81">
                  <c:v>95</c:v>
                </c:pt>
                <c:pt idx="82">
                  <c:v>100</c:v>
                </c:pt>
                <c:pt idx="83">
                  <c:v>100</c:v>
                </c:pt>
                <c:pt idx="84">
                  <c:v>105</c:v>
                </c:pt>
                <c:pt idx="85">
                  <c:v>110</c:v>
                </c:pt>
                <c:pt idx="86">
                  <c:v>110</c:v>
                </c:pt>
                <c:pt idx="87">
                  <c:v>115</c:v>
                </c:pt>
                <c:pt idx="88">
                  <c:v>115</c:v>
                </c:pt>
                <c:pt idx="89">
                  <c:v>120</c:v>
                </c:pt>
                <c:pt idx="90">
                  <c:v>120</c:v>
                </c:pt>
                <c:pt idx="91">
                  <c:v>125</c:v>
                </c:pt>
                <c:pt idx="92">
                  <c:v>130</c:v>
                </c:pt>
                <c:pt idx="93">
                  <c:v>135</c:v>
                </c:pt>
                <c:pt idx="94">
                  <c:v>140</c:v>
                </c:pt>
                <c:pt idx="95">
                  <c:v>145</c:v>
                </c:pt>
                <c:pt idx="96">
                  <c:v>150</c:v>
                </c:pt>
                <c:pt idx="97">
                  <c:v>160</c:v>
                </c:pt>
                <c:pt idx="98">
                  <c:v>165</c:v>
                </c:pt>
                <c:pt idx="99">
                  <c:v>170</c:v>
                </c:pt>
                <c:pt idx="100">
                  <c:v>175</c:v>
                </c:pt>
                <c:pt idx="101">
                  <c:v>180</c:v>
                </c:pt>
                <c:pt idx="102">
                  <c:v>185</c:v>
                </c:pt>
                <c:pt idx="103">
                  <c:v>190</c:v>
                </c:pt>
                <c:pt idx="104">
                  <c:v>195</c:v>
                </c:pt>
                <c:pt idx="105">
                  <c:v>200</c:v>
                </c:pt>
                <c:pt idx="106">
                  <c:v>205</c:v>
                </c:pt>
                <c:pt idx="107">
                  <c:v>210</c:v>
                </c:pt>
                <c:pt idx="108">
                  <c:v>215</c:v>
                </c:pt>
                <c:pt idx="109">
                  <c:v>220</c:v>
                </c:pt>
                <c:pt idx="110">
                  <c:v>225</c:v>
                </c:pt>
                <c:pt idx="111">
                  <c:v>230</c:v>
                </c:pt>
                <c:pt idx="112">
                  <c:v>235</c:v>
                </c:pt>
                <c:pt idx="113">
                  <c:v>240</c:v>
                </c:pt>
                <c:pt idx="114">
                  <c:v>400</c:v>
                </c:pt>
              </c:numCache>
            </c:numRef>
          </c:val>
          <c:extLst>
            <c:ext xmlns:c16="http://schemas.microsoft.com/office/drawing/2014/chart" uri="{C3380CC4-5D6E-409C-BE32-E72D297353CC}">
              <c16:uniqueId val="{00000005-04A4-1340-BEA5-5085B4C3F9B4}"/>
            </c:ext>
          </c:extLst>
        </c:ser>
        <c:dLbls>
          <c:showLegendKey val="0"/>
          <c:showVal val="0"/>
          <c:showCatName val="0"/>
          <c:showSerName val="0"/>
          <c:showPercent val="0"/>
          <c:showBubbleSize val="0"/>
        </c:dLbls>
        <c:gapWidth val="219"/>
        <c:overlap val="-27"/>
        <c:axId val="457245535"/>
        <c:axId val="2088047232"/>
      </c:barChart>
      <c:catAx>
        <c:axId val="457245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8047232"/>
        <c:crosses val="autoZero"/>
        <c:auto val="1"/>
        <c:lblAlgn val="ctr"/>
        <c:lblOffset val="100"/>
        <c:noMultiLvlLbl val="0"/>
      </c:catAx>
      <c:valAx>
        <c:axId val="2088047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72455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10</xdr:col>
      <xdr:colOff>635000</xdr:colOff>
      <xdr:row>13</xdr:row>
      <xdr:rowOff>38100</xdr:rowOff>
    </xdr:from>
    <xdr:to>
      <xdr:col>30</xdr:col>
      <xdr:colOff>596900</xdr:colOff>
      <xdr:row>33</xdr:row>
      <xdr:rowOff>88900</xdr:rowOff>
    </xdr:to>
    <xdr:graphicFrame macro="">
      <xdr:nvGraphicFramePr>
        <xdr:cNvPr id="3" name="Chart 2">
          <a:extLst>
            <a:ext uri="{FF2B5EF4-FFF2-40B4-BE49-F238E27FC236}">
              <a16:creationId xmlns:a16="http://schemas.microsoft.com/office/drawing/2014/main" id="{219A95B5-A671-12D0-1B5C-D8CB9524F9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11</xdr:col>
      <xdr:colOff>825499</xdr:colOff>
      <xdr:row>2</xdr:row>
      <xdr:rowOff>0</xdr:rowOff>
    </xdr:from>
    <xdr:to>
      <xdr:col>16</xdr:col>
      <xdr:colOff>544284</xdr:colOff>
      <xdr:row>23</xdr:row>
      <xdr:rowOff>0</xdr:rowOff>
    </xdr:to>
    <xdr:graphicFrame macro="">
      <xdr:nvGraphicFramePr>
        <xdr:cNvPr id="3" name="Chart 2">
          <a:extLst>
            <a:ext uri="{FF2B5EF4-FFF2-40B4-BE49-F238E27FC236}">
              <a16:creationId xmlns:a16="http://schemas.microsoft.com/office/drawing/2014/main" id="{99F79360-9462-0062-8090-13FF5D9048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259080</xdr:colOff>
      <xdr:row>24</xdr:row>
      <xdr:rowOff>81280</xdr:rowOff>
    </xdr:from>
    <xdr:to>
      <xdr:col>19</xdr:col>
      <xdr:colOff>487680</xdr:colOff>
      <xdr:row>50</xdr:row>
      <xdr:rowOff>0</xdr:rowOff>
    </xdr:to>
    <xdr:graphicFrame macro="">
      <xdr:nvGraphicFramePr>
        <xdr:cNvPr id="4" name="Chart 3">
          <a:extLst>
            <a:ext uri="{FF2B5EF4-FFF2-40B4-BE49-F238E27FC236}">
              <a16:creationId xmlns:a16="http://schemas.microsoft.com/office/drawing/2014/main" id="{E2BB81FC-09C2-2224-E405-07C8B7F7DA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86360</xdr:colOff>
      <xdr:row>52</xdr:row>
      <xdr:rowOff>162560</xdr:rowOff>
    </xdr:from>
    <xdr:to>
      <xdr:col>22</xdr:col>
      <xdr:colOff>10160</xdr:colOff>
      <xdr:row>77</xdr:row>
      <xdr:rowOff>193040</xdr:rowOff>
    </xdr:to>
    <xdr:graphicFrame macro="">
      <xdr:nvGraphicFramePr>
        <xdr:cNvPr id="5" name="Chart 4">
          <a:extLst>
            <a:ext uri="{FF2B5EF4-FFF2-40B4-BE49-F238E27FC236}">
              <a16:creationId xmlns:a16="http://schemas.microsoft.com/office/drawing/2014/main" id="{471E64E9-986B-292A-B4D4-454FA63347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0</xdr:colOff>
      <xdr:row>12</xdr:row>
      <xdr:rowOff>177800</xdr:rowOff>
    </xdr:from>
    <xdr:to>
      <xdr:col>17</xdr:col>
      <xdr:colOff>533400</xdr:colOff>
      <xdr:row>37</xdr:row>
      <xdr:rowOff>76200</xdr:rowOff>
    </xdr:to>
    <xdr:graphicFrame macro="">
      <xdr:nvGraphicFramePr>
        <xdr:cNvPr id="2" name="Chart 1">
          <a:extLst>
            <a:ext uri="{FF2B5EF4-FFF2-40B4-BE49-F238E27FC236}">
              <a16:creationId xmlns:a16="http://schemas.microsoft.com/office/drawing/2014/main" id="{97980AEC-F86B-E2E8-58FD-6FAFE1EA58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402.806691203703" createdVersion="8" refreshedVersion="8" minRefreshableVersion="3" recordCount="51" xr:uid="{3D3E5755-465D-3645-9837-7C68BA0FA8AE}">
  <cacheSource type="worksheet">
    <worksheetSource ref="A1:J52" sheet="test"/>
  </cacheSource>
  <cacheFields count="10">
    <cacheField name="City" numFmtId="0">
      <sharedItems containsNonDate="0" count="51">
        <s v="Auckland"/>
        <s v="Berlin"/>
        <s v="Cairo"/>
        <s v="Denver"/>
        <s v="Edinburgh"/>
        <s v="Frankfurt"/>
        <s v="Geneva"/>
        <s v="Helsinki"/>
        <s v="Istanbul"/>
        <s v="Jakarta"/>
        <s v="Kuala Lumpur"/>
        <s v="Lisbon"/>
        <s v="Mumbai"/>
        <s v="New York"/>
        <s v="Oslo"/>
        <s v="Paris"/>
        <s v="Quebec City"/>
        <s v="Rome"/>
        <s v="Sydney"/>
        <s v="Tokyo"/>
        <s v="Utrecht"/>
        <s v="Vienna"/>
        <s v="Warsaw"/>
        <s v="Xiamen"/>
        <s v="Yerevan"/>
        <s v="Zurich"/>
        <s v="Adelaide"/>
        <s v="Boston"/>
        <s v="Cape Town"/>
        <s v="Dublin"/>
        <s v="Florence"/>
        <s v="Gothenburg"/>
        <s v="Hanoi"/>
        <s v="Innsbruck"/>
        <s v="Johannesburg"/>
        <s v="Kingston"/>
        <s v="Lyon"/>
        <s v="Madrid"/>
        <s v="Nairobi"/>
        <s v="Ottawa"/>
        <s v="Perth"/>
        <s v="Quito"/>
        <s v="Rio de Janeiro"/>
        <s v="San Francisco"/>
        <s v="Tallinn"/>
        <s v="Ulaanbaatar"/>
        <s v="Vancouver"/>
        <s v="Wellington"/>
        <s v="Xalapa"/>
        <s v="Yellowknife"/>
        <s v="Zagreb"/>
      </sharedItems>
    </cacheField>
    <cacheField name="Month" numFmtId="0">
      <sharedItems containsNonDate="0"/>
    </cacheField>
    <cacheField name="Year" numFmtId="0">
      <sharedItems containsSemiMixedTypes="0" containsString="0" containsNumber="1" containsInteger="1" minValue="2030" maxValue="2030"/>
    </cacheField>
    <cacheField name="Decibel_Level" numFmtId="0">
      <sharedItems containsSemiMixedTypes="0" containsString="0" containsNumber="1" containsInteger="1" minValue="50" maxValue="85"/>
    </cacheField>
    <cacheField name="Traffic_Density" numFmtId="0">
      <sharedItems containsNonDate="0"/>
    </cacheField>
    <cacheField name="Green_Space_Area" numFmtId="0">
      <sharedItems containsSemiMixedTypes="0" containsString="0" containsNumber="1" containsInteger="1" minValue="10" maxValue="80" count="15">
        <n v="80"/>
        <n v="60"/>
        <n v="15"/>
        <n v="40"/>
        <n v="65"/>
        <n v="50"/>
        <n v="70"/>
        <n v="35"/>
        <n v="10"/>
        <n v="25"/>
        <n v="30"/>
        <n v="75"/>
        <n v="45"/>
        <n v="20"/>
        <n v="55"/>
      </sharedItems>
    </cacheField>
    <cacheField name="Air_Quality_Index" numFmtId="0">
      <sharedItems containsSemiMixedTypes="0" containsString="0" containsNumber="1" containsInteger="1" minValue="25" maxValue="220"/>
    </cacheField>
    <cacheField name="Happiness_Score" numFmtId="0">
      <sharedItems containsSemiMixedTypes="0" containsString="0" containsNumber="1" minValue="3.9" maxValue="8.6999999999999993"/>
    </cacheField>
    <cacheField name="Cost_of_Living_Index" numFmtId="0">
      <sharedItems containsSemiMixedTypes="0" containsString="0" containsNumber="1" containsInteger="1" minValue="35" maxValue="130"/>
    </cacheField>
    <cacheField name="Healthcare_Index" numFmtId="0">
      <sharedItems containsSemiMixedTypes="0" containsString="0" containsNumber="1" containsInteger="1" minValue="43" maxValue="104"/>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402.820150462961" createdVersion="8" refreshedVersion="8" minRefreshableVersion="3" recordCount="117" xr:uid="{5B3AA3B7-145A-F74B-8923-84214F4E45A7}">
  <cacheSource type="worksheet">
    <worksheetSource ref="A1:D118" sheet="Green Space &amp; Air quality 2024"/>
  </cacheSource>
  <cacheFields count="4">
    <cacheField name="City" numFmtId="0">
      <sharedItems containsNonDate="0" count="115">
        <s v="New York"/>
        <s v="Los Angeles"/>
        <s v="Chicago"/>
        <s v="London"/>
        <s v="Paris"/>
        <s v="Berlin"/>
        <s v="Tokyo"/>
        <s v="Seoul"/>
        <s v="Mumbai"/>
        <s v="Sydney"/>
        <s v="Istanbul"/>
        <s v="Rio de Janeiro"/>
        <s v="Toronto"/>
        <s v="Mexico City"/>
        <s v="Cape Town"/>
        <s v="Bangkok"/>
        <s v="Buenos Aires"/>
        <s v="Amsterdam"/>
        <s v="Cairo"/>
        <s v="Moscow"/>
        <s v="Singapore"/>
        <s v="Dubai"/>
        <s v="Hong Kong"/>
        <s v="Barcelona"/>
        <s v="Lisbon"/>
        <s v="Melbourne"/>
        <s v="Auckland"/>
        <s v="Rome"/>
        <s v="Athens"/>
        <s v="Vienna"/>
        <s v="Dublin"/>
        <s v="Copenhagen"/>
        <s v="Stockholm"/>
        <s v="Oslo"/>
        <s v="Helsinki"/>
        <s v="Prague"/>
        <s v="Budapest"/>
        <s v="Warsaw"/>
        <s v="Sofia"/>
        <s v="Belgrade"/>
        <s v="S√£o Paulo"/>
        <s v="Lima"/>
        <s v="Santiago"/>
        <s v="Bogota"/>
        <s v="Caracas"/>
        <s v="Quito"/>
        <s v="Panama City"/>
        <s v="Kingston"/>
        <s v="Havana"/>
        <s v="Santo Domingo"/>
        <s v="San Juan"/>
        <s v="Manila"/>
        <s v="Jakarta"/>
        <s v="Kuala Lumpur"/>
        <s v="Taipei"/>
        <s v="Shanghai"/>
        <s v="Beijing"/>
        <s v="New Delhi"/>
        <s v="Tehran"/>
        <s v="Karachi"/>
        <s v="Dhaka"/>
        <s v="Colombo"/>
        <s v="Islamabad"/>
        <s v="Kathmandu"/>
        <s v="Yangon"/>
        <s v="Hanoi"/>
        <s v="Phnom Penh"/>
        <s v="Vientiane"/>
        <s v="Bangalore"/>
        <s v="Ho Chi Minh City"/>
        <s v="Perth"/>
        <s v="Adelaide"/>
        <s v="Brisbane"/>
        <s v="Canberra"/>
        <s v="Wellington"/>
        <s v="Christchurch"/>
        <s v="Dunedin"/>
        <s v="Queenstown"/>
        <s v="Nelson"/>
        <s v="Napier"/>
        <s v="Hamilton"/>
        <s v="Tauranga"/>
        <s v="Rotorua"/>
        <s v="Palmerston North"/>
        <s v="New Plymouth"/>
        <s v="Lower Hutt"/>
        <s v="Gisborne"/>
        <s v="Kawerau"/>
        <s v="Putaruru"/>
        <s v="Taupo"/>
        <s v="Tokoroa"/>
        <s v="Te Kuiti"/>
        <s v="Otorohanga"/>
        <s v="Te Awamutu"/>
        <s v="Cambridge"/>
        <s v="Matamata"/>
        <s v="Te Aroha"/>
        <s v="Paeroa"/>
        <s v="Waihi"/>
        <s v="Whangamata"/>
        <s v="Tairua"/>
        <s v="Whitianga"/>
        <s v="Coromandel"/>
        <s v="Whangaparaoa"/>
        <s v="Orewa"/>
        <s v="Warkworth"/>
        <s v="Matakana"/>
        <s v="Leigh"/>
        <s v="Wellsford"/>
        <s v="Mangawhai"/>
        <s v="Te Hana"/>
        <s v="Waipu"/>
        <s v="Ruakaka"/>
        <s v="Whangarei"/>
        <s v="Dargaville"/>
      </sharedItems>
    </cacheField>
    <cacheField name="Year" numFmtId="0">
      <sharedItems containsSemiMixedTypes="0" containsString="0" containsNumber="1" containsInteger="1" minValue="2024" maxValue="2024"/>
    </cacheField>
    <cacheField name="Green_Space_Area" numFmtId="0">
      <sharedItems containsSemiMixedTypes="0" containsString="0" containsNumber="1" containsInteger="1" minValue="5" maxValue="285"/>
    </cacheField>
    <cacheField name="Air_Quality_Index" numFmtId="0">
      <sharedItems containsSemiMixedTypes="0" containsString="0" containsNumber="1" containsInteger="1" minValue="5" maxValue="245" count="49">
        <n v="40"/>
        <n v="50"/>
        <n v="55"/>
        <n v="60"/>
        <n v="65"/>
        <n v="35"/>
        <n v="70"/>
        <n v="75"/>
        <n v="80"/>
        <n v="30"/>
        <n v="85"/>
        <n v="90"/>
        <n v="45"/>
        <n v="110"/>
        <n v="115"/>
        <n v="120"/>
        <n v="100"/>
        <n v="25"/>
        <n v="20"/>
        <n v="95"/>
        <n v="105"/>
        <n v="125"/>
        <n v="130"/>
        <n v="135"/>
        <n v="140"/>
        <n v="145"/>
        <n v="150"/>
        <n v="155"/>
        <n v="160"/>
        <n v="165"/>
        <n v="170"/>
        <n v="175"/>
        <n v="180"/>
        <n v="185"/>
        <n v="190"/>
        <n v="195"/>
        <n v="200"/>
        <n v="205"/>
        <n v="210"/>
        <n v="215"/>
        <n v="220"/>
        <n v="225"/>
        <n v="230"/>
        <n v="235"/>
        <n v="240"/>
        <n v="245"/>
        <n v="15"/>
        <n v="10"/>
        <n v="5"/>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
  <r>
    <x v="0"/>
    <s v="January"/>
    <n v="2030"/>
    <n v="55"/>
    <s v="Low"/>
    <x v="0"/>
    <n v="40"/>
    <n v="8.4"/>
    <n v="110"/>
    <n v="97"/>
  </r>
  <r>
    <x v="1"/>
    <s v="January"/>
    <n v="2030"/>
    <n v="50"/>
    <s v="Low"/>
    <x v="1"/>
    <n v="45"/>
    <n v="7.9"/>
    <n v="80"/>
    <n v="93"/>
  </r>
  <r>
    <x v="2"/>
    <s v="January"/>
    <n v="2030"/>
    <n v="75"/>
    <s v="Very High"/>
    <x v="2"/>
    <n v="110"/>
    <n v="4.0999999999999996"/>
    <n v="55"/>
    <n v="69"/>
  </r>
  <r>
    <x v="3"/>
    <s v="January"/>
    <n v="2030"/>
    <n v="60"/>
    <s v="Medium"/>
    <x v="3"/>
    <n v="50"/>
    <n v="7.5"/>
    <n v="95"/>
    <n v="89"/>
  </r>
  <r>
    <x v="4"/>
    <s v="January"/>
    <n v="2030"/>
    <n v="55"/>
    <s v="Low"/>
    <x v="4"/>
    <n v="55"/>
    <n v="7.8"/>
    <n v="85"/>
    <n v="92"/>
  </r>
  <r>
    <x v="5"/>
    <s v="January"/>
    <n v="2030"/>
    <n v="60"/>
    <s v="Medium"/>
    <x v="5"/>
    <n v="60"/>
    <n v="7.3"/>
    <n v="90"/>
    <n v="95"/>
  </r>
  <r>
    <x v="6"/>
    <s v="February"/>
    <n v="2030"/>
    <n v="55"/>
    <s v="Low"/>
    <x v="6"/>
    <n v="35"/>
    <n v="8.1"/>
    <n v="120"/>
    <n v="100"/>
  </r>
  <r>
    <x v="7"/>
    <s v="February"/>
    <n v="2030"/>
    <n v="60"/>
    <s v="Low"/>
    <x v="0"/>
    <n v="30"/>
    <n v="8.5"/>
    <n v="95"/>
    <n v="99"/>
  </r>
  <r>
    <x v="8"/>
    <s v="February"/>
    <n v="2030"/>
    <n v="70"/>
    <s v="High"/>
    <x v="7"/>
    <n v="80"/>
    <n v="6.5"/>
    <n v="75"/>
    <n v="80"/>
  </r>
  <r>
    <x v="9"/>
    <s v="February"/>
    <n v="2030"/>
    <n v="85"/>
    <s v="Very High"/>
    <x v="8"/>
    <n v="150"/>
    <n v="4.2"/>
    <n v="40"/>
    <n v="60"/>
  </r>
  <r>
    <x v="10"/>
    <s v="March"/>
    <n v="2030"/>
    <n v="75"/>
    <s v="High"/>
    <x v="9"/>
    <n v="160"/>
    <n v="5.5"/>
    <n v="55"/>
    <n v="70"/>
  </r>
  <r>
    <x v="11"/>
    <s v="March"/>
    <n v="2030"/>
    <n v="60"/>
    <s v="Low"/>
    <x v="4"/>
    <n v="40"/>
    <n v="7.7"/>
    <n v="70"/>
    <n v="87"/>
  </r>
  <r>
    <x v="12"/>
    <s v="March"/>
    <n v="2030"/>
    <n v="80"/>
    <s v="Very High"/>
    <x v="8"/>
    <n v="180"/>
    <n v="4.5999999999999996"/>
    <n v="60"/>
    <n v="63"/>
  </r>
  <r>
    <x v="13"/>
    <s v="March"/>
    <n v="2030"/>
    <n v="70"/>
    <s v="High"/>
    <x v="10"/>
    <n v="40"/>
    <n v="6.8"/>
    <n v="100"/>
    <n v="85"/>
  </r>
  <r>
    <x v="14"/>
    <s v="March"/>
    <n v="2030"/>
    <n v="55"/>
    <s v="Low"/>
    <x v="11"/>
    <n v="25"/>
    <n v="8.6999999999999993"/>
    <n v="115"/>
    <n v="102"/>
  </r>
  <r>
    <x v="15"/>
    <s v="April"/>
    <n v="2030"/>
    <n v="60"/>
    <s v="High"/>
    <x v="3"/>
    <n v="65"/>
    <n v="7"/>
    <n v="105"/>
    <n v="81"/>
  </r>
  <r>
    <x v="16"/>
    <s v="April"/>
    <n v="2030"/>
    <n v="55"/>
    <s v="Low"/>
    <x v="5"/>
    <n v="50"/>
    <n v="7.5"/>
    <n v="80"/>
    <n v="90"/>
  </r>
  <r>
    <x v="17"/>
    <s v="April"/>
    <n v="2030"/>
    <n v="65"/>
    <s v="High"/>
    <x v="7"/>
    <n v="70"/>
    <n v="6.8"/>
    <n v="95"/>
    <n v="77"/>
  </r>
  <r>
    <x v="18"/>
    <s v="April"/>
    <n v="2030"/>
    <n v="60"/>
    <s v="Low"/>
    <x v="12"/>
    <n v="30"/>
    <n v="8.3000000000000007"/>
    <n v="110"/>
    <n v="94"/>
  </r>
  <r>
    <x v="19"/>
    <s v="April"/>
    <n v="2030"/>
    <n v="70"/>
    <s v="High"/>
    <x v="13"/>
    <n v="70"/>
    <n v="6.2"/>
    <n v="120"/>
    <n v="91"/>
  </r>
  <r>
    <x v="20"/>
    <s v="May"/>
    <n v="2030"/>
    <n v="55"/>
    <s v="Low"/>
    <x v="1"/>
    <n v="35"/>
    <n v="7.8"/>
    <n v="90"/>
    <n v="95"/>
  </r>
  <r>
    <x v="21"/>
    <s v="May"/>
    <n v="2030"/>
    <n v="60"/>
    <s v="Low"/>
    <x v="6"/>
    <n v="30"/>
    <n v="8.6"/>
    <n v="85"/>
    <n v="96"/>
  </r>
  <r>
    <x v="22"/>
    <s v="May"/>
    <n v="2030"/>
    <n v="65"/>
    <s v="Medium"/>
    <x v="5"/>
    <n v="75"/>
    <n v="6.8"/>
    <n v="70"/>
    <n v="88"/>
  </r>
  <r>
    <x v="23"/>
    <s v="May"/>
    <n v="2030"/>
    <n v="75"/>
    <s v="High"/>
    <x v="10"/>
    <n v="80"/>
    <n v="5.4"/>
    <n v="60"/>
    <n v="75"/>
  </r>
  <r>
    <x v="24"/>
    <s v="May"/>
    <n v="2030"/>
    <n v="60"/>
    <s v="Medium"/>
    <x v="3"/>
    <n v="85"/>
    <n v="5.8"/>
    <n v="50"/>
    <n v="68"/>
  </r>
  <r>
    <x v="25"/>
    <s v="May"/>
    <n v="2030"/>
    <n v="55"/>
    <s v="Low"/>
    <x v="0"/>
    <n v="40"/>
    <n v="8.1999999999999993"/>
    <n v="130"/>
    <n v="104"/>
  </r>
  <r>
    <x v="26"/>
    <s v="June"/>
    <n v="2030"/>
    <n v="60"/>
    <s v="Low"/>
    <x v="4"/>
    <n v="45"/>
    <n v="7.9"/>
    <n v="105"/>
    <n v="89"/>
  </r>
  <r>
    <x v="27"/>
    <s v="June"/>
    <n v="2030"/>
    <n v="65"/>
    <s v="High"/>
    <x v="3"/>
    <n v="50"/>
    <n v="7.1"/>
    <n v="110"/>
    <n v="92"/>
  </r>
  <r>
    <x v="28"/>
    <s v="June"/>
    <n v="2030"/>
    <n v="55"/>
    <s v="Low"/>
    <x v="1"/>
    <n v="55"/>
    <n v="7.6"/>
    <n v="70"/>
    <n v="80"/>
  </r>
  <r>
    <x v="29"/>
    <s v="June"/>
    <n v="2030"/>
    <n v="60"/>
    <s v="Medium"/>
    <x v="14"/>
    <n v="40"/>
    <n v="7.3"/>
    <n v="105"/>
    <n v="90"/>
  </r>
  <r>
    <x v="30"/>
    <s v="June"/>
    <n v="2030"/>
    <n v="65"/>
    <s v="High"/>
    <x v="7"/>
    <n v="65"/>
    <n v="7"/>
    <n v="100"/>
    <n v="78"/>
  </r>
  <r>
    <x v="31"/>
    <s v="June"/>
    <n v="2030"/>
    <n v="60"/>
    <s v="Low"/>
    <x v="6"/>
    <n v="30"/>
    <n v="8"/>
    <n v="85"/>
    <n v="97"/>
  </r>
  <r>
    <x v="32"/>
    <s v="June"/>
    <n v="2030"/>
    <n v="85"/>
    <s v="Very High"/>
    <x v="2"/>
    <n v="220"/>
    <n v="3.9"/>
    <n v="35"/>
    <n v="43"/>
  </r>
  <r>
    <x v="33"/>
    <s v="July"/>
    <n v="2030"/>
    <n v="55"/>
    <s v="Low"/>
    <x v="11"/>
    <n v="40"/>
    <n v="7.9"/>
    <n v="90"/>
    <n v="98"/>
  </r>
  <r>
    <x v="34"/>
    <s v="July"/>
    <n v="2030"/>
    <n v="70"/>
    <s v="High"/>
    <x v="13"/>
    <n v="60"/>
    <n v="6.7"/>
    <n v="55"/>
    <n v="70"/>
  </r>
  <r>
    <x v="35"/>
    <s v="July"/>
    <n v="2030"/>
    <n v="75"/>
    <s v="High"/>
    <x v="9"/>
    <n v="130"/>
    <n v="5.6"/>
    <n v="65"/>
    <n v="71"/>
  </r>
  <r>
    <x v="36"/>
    <s v="July"/>
    <n v="2030"/>
    <n v="60"/>
    <s v="High"/>
    <x v="12"/>
    <n v="65"/>
    <n v="7.1"/>
    <n v="80"/>
    <n v="82"/>
  </r>
  <r>
    <x v="37"/>
    <s v="July"/>
    <n v="2030"/>
    <n v="65"/>
    <s v="High"/>
    <x v="3"/>
    <n v="70"/>
    <n v="7"/>
    <n v="85"/>
    <n v="77"/>
  </r>
  <r>
    <x v="38"/>
    <s v="July"/>
    <n v="2030"/>
    <n v="70"/>
    <s v="High"/>
    <x v="7"/>
    <n v="95"/>
    <n v="5"/>
    <n v="50"/>
    <n v="65"/>
  </r>
  <r>
    <x v="39"/>
    <s v="July"/>
    <n v="2030"/>
    <n v="60"/>
    <s v="Medium"/>
    <x v="5"/>
    <n v="40"/>
    <n v="7.5"/>
    <n v="90"/>
    <n v="91"/>
  </r>
  <r>
    <x v="40"/>
    <s v="August"/>
    <n v="2030"/>
    <n v="55"/>
    <s v="Low"/>
    <x v="1"/>
    <n v="50"/>
    <n v="7.8"/>
    <n v="110"/>
    <n v="90"/>
  </r>
  <r>
    <x v="41"/>
    <s v="August"/>
    <n v="2030"/>
    <n v="70"/>
    <s v="High"/>
    <x v="9"/>
    <n v="120"/>
    <n v="4.7"/>
    <n v="55"/>
    <n v="61"/>
  </r>
  <r>
    <x v="42"/>
    <s v="August"/>
    <n v="2030"/>
    <n v="65"/>
    <s v="Medium"/>
    <x v="5"/>
    <n v="55"/>
    <n v="6.6"/>
    <n v="80"/>
    <n v="74"/>
  </r>
  <r>
    <x v="43"/>
    <s v="August"/>
    <n v="2030"/>
    <n v="60"/>
    <s v="High"/>
    <x v="7"/>
    <n v="40"/>
    <n v="7.4"/>
    <n v="130"/>
    <n v="93"/>
  </r>
  <r>
    <x v="44"/>
    <s v="August"/>
    <n v="2030"/>
    <n v="55"/>
    <s v="Low"/>
    <x v="6"/>
    <n v="30"/>
    <n v="7.9"/>
    <n v="70"/>
    <n v="94"/>
  </r>
  <r>
    <x v="45"/>
    <s v="August"/>
    <n v="2030"/>
    <n v="70"/>
    <s v="High"/>
    <x v="13"/>
    <n v="100"/>
    <n v="5.5"/>
    <n v="45"/>
    <n v="72"/>
  </r>
  <r>
    <x v="46"/>
    <s v="September"/>
    <n v="2030"/>
    <n v="60"/>
    <s v="Medium"/>
    <x v="14"/>
    <n v="35"/>
    <n v="7.6"/>
    <n v="110"/>
    <n v="90"/>
  </r>
  <r>
    <x v="47"/>
    <s v="September"/>
    <n v="2030"/>
    <n v="55"/>
    <s v="Low"/>
    <x v="0"/>
    <n v="30"/>
    <n v="8.4"/>
    <n v="90"/>
    <n v="94"/>
  </r>
  <r>
    <x v="48"/>
    <s v="September"/>
    <n v="2030"/>
    <n v="65"/>
    <s v="High"/>
    <x v="10"/>
    <n v="90"/>
    <n v="5.2"/>
    <n v="55"/>
    <n v="70"/>
  </r>
  <r>
    <x v="49"/>
    <s v="September"/>
    <n v="2030"/>
    <n v="60"/>
    <s v="Low"/>
    <x v="14"/>
    <n v="40"/>
    <n v="7.3"/>
    <n v="100"/>
    <n v="88"/>
  </r>
  <r>
    <x v="50"/>
    <s v="September"/>
    <n v="2030"/>
    <n v="65"/>
    <s v="Medium"/>
    <x v="3"/>
    <n v="75"/>
    <n v="6.9"/>
    <n v="65"/>
    <n v="8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7">
  <r>
    <x v="0"/>
    <n v="2024"/>
    <n v="35"/>
    <x v="0"/>
  </r>
  <r>
    <x v="1"/>
    <n v="2024"/>
    <n v="40"/>
    <x v="1"/>
  </r>
  <r>
    <x v="2"/>
    <n v="2024"/>
    <n v="30"/>
    <x v="2"/>
  </r>
  <r>
    <x v="3"/>
    <n v="2024"/>
    <n v="50"/>
    <x v="3"/>
  </r>
  <r>
    <x v="4"/>
    <n v="2024"/>
    <n v="45"/>
    <x v="4"/>
  </r>
  <r>
    <x v="5"/>
    <n v="2024"/>
    <n v="55"/>
    <x v="5"/>
  </r>
  <r>
    <x v="6"/>
    <n v="2024"/>
    <n v="30"/>
    <x v="6"/>
  </r>
  <r>
    <x v="7"/>
    <n v="2024"/>
    <n v="25"/>
    <x v="7"/>
  </r>
  <r>
    <x v="8"/>
    <n v="2024"/>
    <n v="15"/>
    <x v="8"/>
  </r>
  <r>
    <x v="9"/>
    <n v="2024"/>
    <n v="60"/>
    <x v="9"/>
  </r>
  <r>
    <x v="10"/>
    <n v="2024"/>
    <n v="45"/>
    <x v="10"/>
  </r>
  <r>
    <x v="11"/>
    <n v="2024"/>
    <n v="50"/>
    <x v="2"/>
  </r>
  <r>
    <x v="12"/>
    <n v="2024"/>
    <n v="55"/>
    <x v="0"/>
  </r>
  <r>
    <x v="13"/>
    <n v="2024"/>
    <n v="35"/>
    <x v="11"/>
  </r>
  <r>
    <x v="14"/>
    <n v="2024"/>
    <n v="60"/>
    <x v="12"/>
  </r>
  <r>
    <x v="15"/>
    <n v="2024"/>
    <n v="25"/>
    <x v="13"/>
  </r>
  <r>
    <x v="16"/>
    <n v="2024"/>
    <n v="40"/>
    <x v="3"/>
  </r>
  <r>
    <x v="17"/>
    <n v="2024"/>
    <n v="75"/>
    <x v="1"/>
  </r>
  <r>
    <x v="18"/>
    <n v="2024"/>
    <n v="20"/>
    <x v="14"/>
  </r>
  <r>
    <x v="19"/>
    <n v="2024"/>
    <n v="30"/>
    <x v="8"/>
  </r>
  <r>
    <x v="20"/>
    <n v="2024"/>
    <n v="45"/>
    <x v="3"/>
  </r>
  <r>
    <x v="21"/>
    <n v="2024"/>
    <n v="35"/>
    <x v="15"/>
  </r>
  <r>
    <x v="22"/>
    <n v="2024"/>
    <n v="25"/>
    <x v="16"/>
  </r>
  <r>
    <x v="23"/>
    <n v="2024"/>
    <n v="65"/>
    <x v="5"/>
  </r>
  <r>
    <x v="24"/>
    <n v="2024"/>
    <n v="70"/>
    <x v="0"/>
  </r>
  <r>
    <x v="25"/>
    <n v="2024"/>
    <n v="60"/>
    <x v="12"/>
  </r>
  <r>
    <x v="26"/>
    <n v="2024"/>
    <n v="80"/>
    <x v="5"/>
  </r>
  <r>
    <x v="27"/>
    <n v="2024"/>
    <n v="40"/>
    <x v="6"/>
  </r>
  <r>
    <x v="28"/>
    <n v="2024"/>
    <n v="45"/>
    <x v="7"/>
  </r>
  <r>
    <x v="29"/>
    <n v="2024"/>
    <n v="70"/>
    <x v="9"/>
  </r>
  <r>
    <x v="30"/>
    <n v="2024"/>
    <n v="55"/>
    <x v="0"/>
  </r>
  <r>
    <x v="31"/>
    <n v="2024"/>
    <n v="75"/>
    <x v="5"/>
  </r>
  <r>
    <x v="32"/>
    <n v="2024"/>
    <n v="80"/>
    <x v="9"/>
  </r>
  <r>
    <x v="33"/>
    <n v="2024"/>
    <n v="85"/>
    <x v="17"/>
  </r>
  <r>
    <x v="34"/>
    <n v="2024"/>
    <n v="90"/>
    <x v="18"/>
  </r>
  <r>
    <x v="35"/>
    <n v="2024"/>
    <n v="50"/>
    <x v="4"/>
  </r>
  <r>
    <x v="36"/>
    <n v="2024"/>
    <n v="45"/>
    <x v="6"/>
  </r>
  <r>
    <x v="37"/>
    <n v="2024"/>
    <n v="40"/>
    <x v="7"/>
  </r>
  <r>
    <x v="38"/>
    <n v="2024"/>
    <n v="35"/>
    <x v="8"/>
  </r>
  <r>
    <x v="39"/>
    <n v="2024"/>
    <n v="30"/>
    <x v="10"/>
  </r>
  <r>
    <x v="40"/>
    <n v="2024"/>
    <n v="40"/>
    <x v="19"/>
  </r>
  <r>
    <x v="41"/>
    <n v="2024"/>
    <n v="25"/>
    <x v="16"/>
  </r>
  <r>
    <x v="42"/>
    <n v="2024"/>
    <n v="35"/>
    <x v="20"/>
  </r>
  <r>
    <x v="43"/>
    <n v="2024"/>
    <n v="30"/>
    <x v="13"/>
  </r>
  <r>
    <x v="44"/>
    <n v="2024"/>
    <n v="20"/>
    <x v="14"/>
  </r>
  <r>
    <x v="45"/>
    <n v="2024"/>
    <n v="25"/>
    <x v="15"/>
  </r>
  <r>
    <x v="46"/>
    <n v="2024"/>
    <n v="30"/>
    <x v="21"/>
  </r>
  <r>
    <x v="47"/>
    <n v="2024"/>
    <n v="25"/>
    <x v="22"/>
  </r>
  <r>
    <x v="48"/>
    <n v="2024"/>
    <n v="35"/>
    <x v="23"/>
  </r>
  <r>
    <x v="49"/>
    <n v="2024"/>
    <n v="30"/>
    <x v="24"/>
  </r>
  <r>
    <x v="50"/>
    <n v="2024"/>
    <n v="25"/>
    <x v="25"/>
  </r>
  <r>
    <x v="51"/>
    <n v="2024"/>
    <n v="20"/>
    <x v="26"/>
  </r>
  <r>
    <x v="52"/>
    <n v="2024"/>
    <n v="15"/>
    <x v="27"/>
  </r>
  <r>
    <x v="53"/>
    <n v="2024"/>
    <n v="25"/>
    <x v="28"/>
  </r>
  <r>
    <x v="54"/>
    <n v="2024"/>
    <n v="30"/>
    <x v="29"/>
  </r>
  <r>
    <x v="55"/>
    <n v="2024"/>
    <n v="20"/>
    <x v="30"/>
  </r>
  <r>
    <x v="56"/>
    <n v="2024"/>
    <n v="15"/>
    <x v="31"/>
  </r>
  <r>
    <x v="57"/>
    <n v="2024"/>
    <n v="10"/>
    <x v="32"/>
  </r>
  <r>
    <x v="58"/>
    <n v="2024"/>
    <n v="15"/>
    <x v="33"/>
  </r>
  <r>
    <x v="59"/>
    <n v="2024"/>
    <n v="10"/>
    <x v="34"/>
  </r>
  <r>
    <x v="60"/>
    <n v="2024"/>
    <n v="5"/>
    <x v="35"/>
  </r>
  <r>
    <x v="61"/>
    <n v="2024"/>
    <n v="25"/>
    <x v="36"/>
  </r>
  <r>
    <x v="62"/>
    <n v="2024"/>
    <n v="20"/>
    <x v="37"/>
  </r>
  <r>
    <x v="63"/>
    <n v="2024"/>
    <n v="25"/>
    <x v="38"/>
  </r>
  <r>
    <x v="64"/>
    <n v="2024"/>
    <n v="20"/>
    <x v="39"/>
  </r>
  <r>
    <x v="65"/>
    <n v="2024"/>
    <n v="15"/>
    <x v="40"/>
  </r>
  <r>
    <x v="66"/>
    <n v="2024"/>
    <n v="10"/>
    <x v="41"/>
  </r>
  <r>
    <x v="67"/>
    <n v="2024"/>
    <n v="15"/>
    <x v="42"/>
  </r>
  <r>
    <x v="68"/>
    <n v="2024"/>
    <n v="10"/>
    <x v="43"/>
  </r>
  <r>
    <x v="69"/>
    <n v="2024"/>
    <n v="5"/>
    <x v="44"/>
  </r>
  <r>
    <x v="52"/>
    <n v="2024"/>
    <n v="10"/>
    <x v="45"/>
  </r>
  <r>
    <x v="70"/>
    <n v="2024"/>
    <n v="60"/>
    <x v="1"/>
  </r>
  <r>
    <x v="71"/>
    <n v="2024"/>
    <n v="65"/>
    <x v="12"/>
  </r>
  <r>
    <x v="72"/>
    <n v="2024"/>
    <n v="70"/>
    <x v="0"/>
  </r>
  <r>
    <x v="73"/>
    <n v="2024"/>
    <n v="75"/>
    <x v="5"/>
  </r>
  <r>
    <x v="74"/>
    <n v="2024"/>
    <n v="80"/>
    <x v="9"/>
  </r>
  <r>
    <x v="75"/>
    <n v="2024"/>
    <n v="85"/>
    <x v="17"/>
  </r>
  <r>
    <x v="76"/>
    <n v="2024"/>
    <n v="90"/>
    <x v="18"/>
  </r>
  <r>
    <x v="77"/>
    <n v="2024"/>
    <n v="95"/>
    <x v="46"/>
  </r>
  <r>
    <x v="78"/>
    <n v="2024"/>
    <n v="100"/>
    <x v="47"/>
  </r>
  <r>
    <x v="79"/>
    <n v="2024"/>
    <n v="105"/>
    <x v="48"/>
  </r>
  <r>
    <x v="80"/>
    <n v="2024"/>
    <n v="110"/>
    <x v="5"/>
  </r>
  <r>
    <x v="81"/>
    <n v="2024"/>
    <n v="115"/>
    <x v="9"/>
  </r>
  <r>
    <x v="82"/>
    <n v="2024"/>
    <n v="120"/>
    <x v="17"/>
  </r>
  <r>
    <x v="83"/>
    <n v="2024"/>
    <n v="125"/>
    <x v="18"/>
  </r>
  <r>
    <x v="84"/>
    <n v="2024"/>
    <n v="130"/>
    <x v="5"/>
  </r>
  <r>
    <x v="85"/>
    <n v="2024"/>
    <n v="135"/>
    <x v="9"/>
  </r>
  <r>
    <x v="79"/>
    <n v="2024"/>
    <n v="140"/>
    <x v="17"/>
  </r>
  <r>
    <x v="86"/>
    <n v="2024"/>
    <n v="145"/>
    <x v="18"/>
  </r>
  <r>
    <x v="87"/>
    <n v="2024"/>
    <n v="150"/>
    <x v="5"/>
  </r>
  <r>
    <x v="88"/>
    <n v="2024"/>
    <n v="155"/>
    <x v="9"/>
  </r>
  <r>
    <x v="89"/>
    <n v="2024"/>
    <n v="160"/>
    <x v="17"/>
  </r>
  <r>
    <x v="90"/>
    <n v="2024"/>
    <n v="165"/>
    <x v="18"/>
  </r>
  <r>
    <x v="91"/>
    <n v="2024"/>
    <n v="170"/>
    <x v="5"/>
  </r>
  <r>
    <x v="92"/>
    <n v="2024"/>
    <n v="175"/>
    <x v="9"/>
  </r>
  <r>
    <x v="93"/>
    <n v="2024"/>
    <n v="180"/>
    <x v="17"/>
  </r>
  <r>
    <x v="94"/>
    <n v="2024"/>
    <n v="185"/>
    <x v="18"/>
  </r>
  <r>
    <x v="95"/>
    <n v="2024"/>
    <n v="190"/>
    <x v="5"/>
  </r>
  <r>
    <x v="96"/>
    <n v="2024"/>
    <n v="195"/>
    <x v="9"/>
  </r>
  <r>
    <x v="97"/>
    <n v="2024"/>
    <n v="200"/>
    <x v="17"/>
  </r>
  <r>
    <x v="98"/>
    <n v="2024"/>
    <n v="205"/>
    <x v="18"/>
  </r>
  <r>
    <x v="99"/>
    <n v="2024"/>
    <n v="210"/>
    <x v="5"/>
  </r>
  <r>
    <x v="100"/>
    <n v="2024"/>
    <n v="215"/>
    <x v="9"/>
  </r>
  <r>
    <x v="101"/>
    <n v="2024"/>
    <n v="220"/>
    <x v="17"/>
  </r>
  <r>
    <x v="102"/>
    <n v="2024"/>
    <n v="225"/>
    <x v="18"/>
  </r>
  <r>
    <x v="103"/>
    <n v="2024"/>
    <n v="230"/>
    <x v="5"/>
  </r>
  <r>
    <x v="104"/>
    <n v="2024"/>
    <n v="235"/>
    <x v="9"/>
  </r>
  <r>
    <x v="105"/>
    <n v="2024"/>
    <n v="240"/>
    <x v="17"/>
  </r>
  <r>
    <x v="106"/>
    <n v="2024"/>
    <n v="245"/>
    <x v="18"/>
  </r>
  <r>
    <x v="107"/>
    <n v="2024"/>
    <n v="250"/>
    <x v="5"/>
  </r>
  <r>
    <x v="108"/>
    <n v="2024"/>
    <n v="255"/>
    <x v="9"/>
  </r>
  <r>
    <x v="109"/>
    <n v="2024"/>
    <n v="260"/>
    <x v="17"/>
  </r>
  <r>
    <x v="110"/>
    <n v="2024"/>
    <n v="265"/>
    <x v="18"/>
  </r>
  <r>
    <x v="111"/>
    <n v="2024"/>
    <n v="270"/>
    <x v="5"/>
  </r>
  <r>
    <x v="112"/>
    <n v="2024"/>
    <n v="275"/>
    <x v="9"/>
  </r>
  <r>
    <x v="113"/>
    <n v="2024"/>
    <n v="280"/>
    <x v="17"/>
  </r>
  <r>
    <x v="114"/>
    <n v="2024"/>
    <n v="285"/>
    <x v="1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3FF6BB7-8C2B-4A4A-B9A5-87EC3BC40B3E}" name="PivotTable2"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O1:P53" firstHeaderRow="1" firstDataRow="1" firstDataCol="1"/>
  <pivotFields count="10">
    <pivotField axis="axisRow" showAll="0" sortType="ascending">
      <items count="52">
        <item x="26"/>
        <item x="0"/>
        <item x="1"/>
        <item x="27"/>
        <item x="2"/>
        <item x="28"/>
        <item x="3"/>
        <item x="29"/>
        <item x="4"/>
        <item x="30"/>
        <item x="5"/>
        <item x="6"/>
        <item x="31"/>
        <item x="32"/>
        <item x="7"/>
        <item x="33"/>
        <item x="8"/>
        <item x="9"/>
        <item x="34"/>
        <item x="35"/>
        <item x="10"/>
        <item x="11"/>
        <item x="36"/>
        <item x="37"/>
        <item x="12"/>
        <item x="38"/>
        <item x="13"/>
        <item x="14"/>
        <item x="39"/>
        <item x="15"/>
        <item x="40"/>
        <item x="16"/>
        <item x="41"/>
        <item x="42"/>
        <item x="17"/>
        <item x="43"/>
        <item x="18"/>
        <item x="44"/>
        <item x="19"/>
        <item x="45"/>
        <item x="20"/>
        <item x="46"/>
        <item x="21"/>
        <item x="22"/>
        <item x="47"/>
        <item x="48"/>
        <item x="23"/>
        <item x="49"/>
        <item x="24"/>
        <item x="50"/>
        <item x="2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items count="16">
        <item x="8"/>
        <item x="2"/>
        <item x="13"/>
        <item x="9"/>
        <item x="10"/>
        <item x="7"/>
        <item x="3"/>
        <item x="12"/>
        <item x="5"/>
        <item x="14"/>
        <item x="1"/>
        <item x="4"/>
        <item x="6"/>
        <item x="11"/>
        <item x="0"/>
        <item t="default"/>
      </items>
    </pivotField>
    <pivotField showAll="0"/>
    <pivotField showAll="0"/>
    <pivotField showAll="0"/>
    <pivotField showAll="0"/>
  </pivotFields>
  <rowFields count="1">
    <field x="0"/>
  </rowFields>
  <rowItems count="52">
    <i>
      <x v="17"/>
    </i>
    <i>
      <x v="24"/>
    </i>
    <i>
      <x v="13"/>
    </i>
    <i>
      <x v="4"/>
    </i>
    <i>
      <x v="39"/>
    </i>
    <i>
      <x v="18"/>
    </i>
    <i>
      <x v="38"/>
    </i>
    <i>
      <x v="20"/>
    </i>
    <i>
      <x v="19"/>
    </i>
    <i>
      <x v="32"/>
    </i>
    <i>
      <x v="46"/>
    </i>
    <i>
      <x v="26"/>
    </i>
    <i>
      <x v="45"/>
    </i>
    <i>
      <x v="25"/>
    </i>
    <i>
      <x v="9"/>
    </i>
    <i>
      <x v="16"/>
    </i>
    <i>
      <x v="35"/>
    </i>
    <i>
      <x v="34"/>
    </i>
    <i>
      <x v="23"/>
    </i>
    <i>
      <x v="49"/>
    </i>
    <i>
      <x v="29"/>
    </i>
    <i>
      <x v="48"/>
    </i>
    <i>
      <x v="6"/>
    </i>
    <i>
      <x v="3"/>
    </i>
    <i>
      <x v="22"/>
    </i>
    <i>
      <x v="36"/>
    </i>
    <i>
      <x v="31"/>
    </i>
    <i>
      <x v="33"/>
    </i>
    <i>
      <x v="28"/>
    </i>
    <i>
      <x v="43"/>
    </i>
    <i>
      <x v="10"/>
    </i>
    <i>
      <x v="47"/>
    </i>
    <i>
      <x v="7"/>
    </i>
    <i>
      <x v="41"/>
    </i>
    <i>
      <x v="5"/>
    </i>
    <i>
      <x v="30"/>
    </i>
    <i>
      <x v="40"/>
    </i>
    <i>
      <x v="2"/>
    </i>
    <i>
      <x/>
    </i>
    <i>
      <x v="21"/>
    </i>
    <i>
      <x v="8"/>
    </i>
    <i>
      <x v="37"/>
    </i>
    <i>
      <x v="11"/>
    </i>
    <i>
      <x v="42"/>
    </i>
    <i>
      <x v="12"/>
    </i>
    <i>
      <x v="15"/>
    </i>
    <i>
      <x v="27"/>
    </i>
    <i>
      <x v="14"/>
    </i>
    <i>
      <x v="1"/>
    </i>
    <i>
      <x v="44"/>
    </i>
    <i>
      <x v="50"/>
    </i>
    <i t="grand">
      <x/>
    </i>
  </rowItems>
  <colItems count="1">
    <i/>
  </colItems>
  <dataFields count="1">
    <dataField name="Sum of Green_Space_Area" fld="5" baseField="0" baseItem="0"/>
  </dataFields>
  <chartFormats count="1">
    <chartFormat chart="0" format="1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1F0CB7F-C764-474F-901B-489CA418783F}" name="PivotTable3"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F1:G117" firstHeaderRow="1" firstDataRow="1" firstDataCol="1"/>
  <pivotFields count="4">
    <pivotField axis="axisRow" showAll="0" sortType="ascending">
      <items count="116">
        <item x="71"/>
        <item x="17"/>
        <item x="28"/>
        <item x="26"/>
        <item x="68"/>
        <item x="15"/>
        <item x="23"/>
        <item x="56"/>
        <item x="39"/>
        <item x="5"/>
        <item x="43"/>
        <item x="72"/>
        <item x="36"/>
        <item x="16"/>
        <item x="18"/>
        <item x="94"/>
        <item x="73"/>
        <item x="14"/>
        <item x="44"/>
        <item x="2"/>
        <item x="75"/>
        <item x="61"/>
        <item x="31"/>
        <item x="102"/>
        <item x="114"/>
        <item x="60"/>
        <item x="21"/>
        <item x="30"/>
        <item x="76"/>
        <item x="86"/>
        <item x="80"/>
        <item x="65"/>
        <item x="48"/>
        <item x="34"/>
        <item x="69"/>
        <item x="22"/>
        <item x="62"/>
        <item x="10"/>
        <item x="52"/>
        <item x="59"/>
        <item x="63"/>
        <item x="87"/>
        <item x="47"/>
        <item x="53"/>
        <item x="107"/>
        <item x="41"/>
        <item x="24"/>
        <item x="3"/>
        <item x="1"/>
        <item x="85"/>
        <item x="109"/>
        <item x="51"/>
        <item x="106"/>
        <item x="95"/>
        <item x="25"/>
        <item x="13"/>
        <item x="19"/>
        <item x="8"/>
        <item x="79"/>
        <item x="78"/>
        <item x="57"/>
        <item x="84"/>
        <item x="0"/>
        <item x="104"/>
        <item x="33"/>
        <item x="92"/>
        <item x="97"/>
        <item x="83"/>
        <item x="46"/>
        <item x="4"/>
        <item x="70"/>
        <item x="66"/>
        <item x="35"/>
        <item x="88"/>
        <item x="77"/>
        <item x="45"/>
        <item x="11"/>
        <item x="27"/>
        <item x="82"/>
        <item x="112"/>
        <item x="40"/>
        <item x="50"/>
        <item x="42"/>
        <item x="49"/>
        <item x="7"/>
        <item x="55"/>
        <item x="20"/>
        <item x="38"/>
        <item x="32"/>
        <item x="9"/>
        <item x="54"/>
        <item x="100"/>
        <item x="89"/>
        <item x="81"/>
        <item x="96"/>
        <item x="93"/>
        <item x="110"/>
        <item x="91"/>
        <item x="58"/>
        <item x="90"/>
        <item x="6"/>
        <item x="12"/>
        <item x="29"/>
        <item x="67"/>
        <item x="98"/>
        <item x="111"/>
        <item x="105"/>
        <item x="37"/>
        <item x="74"/>
        <item x="108"/>
        <item x="99"/>
        <item x="103"/>
        <item x="113"/>
        <item x="101"/>
        <item x="64"/>
        <item t="default"/>
      </items>
      <autoSortScope>
        <pivotArea dataOnly="0" outline="0" fieldPosition="0">
          <references count="1">
            <reference field="4294967294" count="1" selected="0">
              <x v="0"/>
            </reference>
          </references>
        </pivotArea>
      </autoSortScope>
    </pivotField>
    <pivotField showAll="0"/>
    <pivotField showAll="0"/>
    <pivotField dataField="1" showAll="0">
      <items count="50">
        <item x="48"/>
        <item x="47"/>
        <item x="46"/>
        <item x="18"/>
        <item x="17"/>
        <item x="9"/>
        <item x="5"/>
        <item x="0"/>
        <item x="12"/>
        <item x="1"/>
        <item x="2"/>
        <item x="3"/>
        <item x="4"/>
        <item x="6"/>
        <item x="7"/>
        <item x="8"/>
        <item x="10"/>
        <item x="11"/>
        <item x="19"/>
        <item x="16"/>
        <item x="20"/>
        <item x="13"/>
        <item x="14"/>
        <item x="15"/>
        <item x="21"/>
        <item x="22"/>
        <item x="23"/>
        <item x="24"/>
        <item x="25"/>
        <item x="26"/>
        <item x="27"/>
        <item x="28"/>
        <item x="29"/>
        <item x="30"/>
        <item x="31"/>
        <item x="32"/>
        <item x="33"/>
        <item x="34"/>
        <item x="35"/>
        <item x="36"/>
        <item x="37"/>
        <item x="38"/>
        <item x="39"/>
        <item x="40"/>
        <item x="41"/>
        <item x="42"/>
        <item x="43"/>
        <item x="44"/>
        <item x="45"/>
        <item t="default"/>
      </items>
    </pivotField>
  </pivotFields>
  <rowFields count="1">
    <field x="0"/>
  </rowFields>
  <rowItems count="116">
    <i>
      <x v="59"/>
    </i>
    <i>
      <x v="74"/>
    </i>
    <i>
      <x v="33"/>
    </i>
    <i>
      <x v="52"/>
    </i>
    <i>
      <x v="15"/>
    </i>
    <i>
      <x v="28"/>
    </i>
    <i>
      <x v="67"/>
    </i>
    <i>
      <x v="104"/>
    </i>
    <i>
      <x v="23"/>
    </i>
    <i>
      <x v="29"/>
    </i>
    <i>
      <x v="96"/>
    </i>
    <i>
      <x v="24"/>
    </i>
    <i>
      <x v="99"/>
    </i>
    <i>
      <x v="113"/>
    </i>
    <i>
      <x v="95"/>
    </i>
    <i>
      <x v="20"/>
    </i>
    <i>
      <x v="112"/>
    </i>
    <i>
      <x v="78"/>
    </i>
    <i>
      <x v="64"/>
    </i>
    <i>
      <x v="50"/>
    </i>
    <i>
      <x v="66"/>
    </i>
    <i>
      <x v="92"/>
    </i>
    <i>
      <x v="106"/>
    </i>
    <i>
      <x v="63"/>
    </i>
    <i>
      <x v="88"/>
    </i>
    <i>
      <x v="109"/>
    </i>
    <i>
      <x v="89"/>
    </i>
    <i>
      <x v="58"/>
    </i>
    <i>
      <x v="91"/>
    </i>
    <i>
      <x v="73"/>
    </i>
    <i>
      <x v="93"/>
    </i>
    <i>
      <x v="49"/>
    </i>
    <i>
      <x v="94"/>
    </i>
    <i>
      <x v="79"/>
    </i>
    <i>
      <x v="102"/>
    </i>
    <i>
      <x v="65"/>
    </i>
    <i>
      <x v="108"/>
    </i>
    <i>
      <x v="6"/>
    </i>
    <i>
      <x v="97"/>
    </i>
    <i>
      <x v="44"/>
    </i>
    <i>
      <x v="30"/>
    </i>
    <i>
      <x v="3"/>
    </i>
    <i>
      <x v="61"/>
    </i>
    <i>
      <x v="16"/>
    </i>
    <i>
      <x v="105"/>
    </i>
    <i>
      <x v="22"/>
    </i>
    <i>
      <x v="41"/>
    </i>
    <i>
      <x v="9"/>
    </i>
    <i>
      <x v="110"/>
    </i>
    <i>
      <x v="53"/>
    </i>
    <i>
      <x v="111"/>
    </i>
    <i>
      <x v="27"/>
    </i>
    <i>
      <x v="11"/>
    </i>
    <i>
      <x v="46"/>
    </i>
    <i>
      <x v="62"/>
    </i>
    <i>
      <x v="101"/>
    </i>
    <i>
      <x/>
    </i>
    <i>
      <x v="54"/>
    </i>
    <i>
      <x v="17"/>
    </i>
    <i>
      <x v="1"/>
    </i>
    <i>
      <x v="70"/>
    </i>
    <i>
      <x v="48"/>
    </i>
    <i>
      <x v="19"/>
    </i>
    <i>
      <x v="76"/>
    </i>
    <i>
      <x v="86"/>
    </i>
    <i>
      <x v="13"/>
    </i>
    <i>
      <x v="47"/>
    </i>
    <i>
      <x v="72"/>
    </i>
    <i>
      <x v="69"/>
    </i>
    <i>
      <x v="100"/>
    </i>
    <i>
      <x v="77"/>
    </i>
    <i>
      <x v="12"/>
    </i>
    <i>
      <x v="107"/>
    </i>
    <i>
      <x v="2"/>
    </i>
    <i>
      <x v="84"/>
    </i>
    <i>
      <x v="57"/>
    </i>
    <i>
      <x v="56"/>
    </i>
    <i>
      <x v="87"/>
    </i>
    <i>
      <x v="8"/>
    </i>
    <i>
      <x v="37"/>
    </i>
    <i>
      <x v="55"/>
    </i>
    <i>
      <x v="80"/>
    </i>
    <i>
      <x v="35"/>
    </i>
    <i>
      <x v="45"/>
    </i>
    <i>
      <x v="82"/>
    </i>
    <i>
      <x v="5"/>
    </i>
    <i>
      <x v="10"/>
    </i>
    <i>
      <x v="14"/>
    </i>
    <i>
      <x v="18"/>
    </i>
    <i>
      <x v="75"/>
    </i>
    <i>
      <x v="26"/>
    </i>
    <i>
      <x v="68"/>
    </i>
    <i>
      <x v="42"/>
    </i>
    <i>
      <x v="32"/>
    </i>
    <i>
      <x v="83"/>
    </i>
    <i>
      <x v="81"/>
    </i>
    <i>
      <x v="51"/>
    </i>
    <i>
      <x v="43"/>
    </i>
    <i>
      <x v="90"/>
    </i>
    <i>
      <x v="85"/>
    </i>
    <i>
      <x v="7"/>
    </i>
    <i>
      <x v="60"/>
    </i>
    <i>
      <x v="98"/>
    </i>
    <i>
      <x v="39"/>
    </i>
    <i>
      <x v="25"/>
    </i>
    <i>
      <x v="21"/>
    </i>
    <i>
      <x v="36"/>
    </i>
    <i>
      <x v="40"/>
    </i>
    <i>
      <x v="114"/>
    </i>
    <i>
      <x v="31"/>
    </i>
    <i>
      <x v="71"/>
    </i>
    <i>
      <x v="103"/>
    </i>
    <i>
      <x v="4"/>
    </i>
    <i>
      <x v="34"/>
    </i>
    <i>
      <x v="38"/>
    </i>
    <i t="grand">
      <x/>
    </i>
  </rowItems>
  <colItems count="1">
    <i/>
  </colItems>
  <dataFields count="1">
    <dataField name="Sum of Air_Quality_Index" fld="3" baseField="0" baseItem="0"/>
  </dataFields>
  <chartFormats count="1">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33A3B-58FF-C249-9019-471D8761FE62}">
  <dimension ref="A1:P53"/>
  <sheetViews>
    <sheetView workbookViewId="0">
      <selection activeCell="O11" sqref="O11"/>
    </sheetView>
  </sheetViews>
  <sheetFormatPr baseColWidth="10" defaultRowHeight="16" x14ac:dyDescent="0.2"/>
  <cols>
    <col min="15" max="15" width="13" bestFit="1" customWidth="1"/>
    <col min="16" max="16" width="23" bestFit="1" customWidth="1"/>
    <col min="17" max="30" width="3.1640625" bestFit="1" customWidth="1"/>
    <col min="31" max="31" width="10.5" bestFit="1" customWidth="1"/>
  </cols>
  <sheetData>
    <row r="1" spans="1:16" x14ac:dyDescent="0.2">
      <c r="A1" t="s">
        <v>0</v>
      </c>
      <c r="B1" t="s">
        <v>1</v>
      </c>
      <c r="C1" t="s">
        <v>2</v>
      </c>
      <c r="D1" t="s">
        <v>3</v>
      </c>
      <c r="E1" t="s">
        <v>4</v>
      </c>
      <c r="F1" t="s">
        <v>5</v>
      </c>
      <c r="G1" t="s">
        <v>6</v>
      </c>
      <c r="H1" t="s">
        <v>7</v>
      </c>
      <c r="I1" t="s">
        <v>8</v>
      </c>
      <c r="J1" t="s">
        <v>9</v>
      </c>
      <c r="O1" s="1" t="s">
        <v>279</v>
      </c>
      <c r="P1" t="s">
        <v>278</v>
      </c>
    </row>
    <row r="2" spans="1:16" x14ac:dyDescent="0.2">
      <c r="A2" t="s">
        <v>10</v>
      </c>
      <c r="B2" t="s">
        <v>11</v>
      </c>
      <c r="C2">
        <v>2030</v>
      </c>
      <c r="D2">
        <v>55</v>
      </c>
      <c r="E2" t="s">
        <v>12</v>
      </c>
      <c r="F2">
        <v>80</v>
      </c>
      <c r="G2">
        <v>40</v>
      </c>
      <c r="H2">
        <v>8.4</v>
      </c>
      <c r="I2">
        <v>110</v>
      </c>
      <c r="J2">
        <v>97</v>
      </c>
      <c r="O2" s="2" t="s">
        <v>25</v>
      </c>
      <c r="P2">
        <v>10</v>
      </c>
    </row>
    <row r="3" spans="1:16" x14ac:dyDescent="0.2">
      <c r="A3" t="s">
        <v>13</v>
      </c>
      <c r="B3" t="s">
        <v>11</v>
      </c>
      <c r="C3">
        <v>2030</v>
      </c>
      <c r="D3">
        <v>50</v>
      </c>
      <c r="E3" t="s">
        <v>12</v>
      </c>
      <c r="F3">
        <v>60</v>
      </c>
      <c r="G3">
        <v>45</v>
      </c>
      <c r="H3">
        <v>7.9</v>
      </c>
      <c r="I3">
        <v>80</v>
      </c>
      <c r="J3">
        <v>93</v>
      </c>
      <c r="O3" s="2" t="s">
        <v>29</v>
      </c>
      <c r="P3">
        <v>10</v>
      </c>
    </row>
    <row r="4" spans="1:16" x14ac:dyDescent="0.2">
      <c r="A4" t="s">
        <v>14</v>
      </c>
      <c r="B4" t="s">
        <v>11</v>
      </c>
      <c r="C4">
        <v>2030</v>
      </c>
      <c r="D4">
        <v>75</v>
      </c>
      <c r="E4" t="s">
        <v>15</v>
      </c>
      <c r="F4">
        <v>15</v>
      </c>
      <c r="G4">
        <v>110</v>
      </c>
      <c r="H4">
        <v>4.0999999999999996</v>
      </c>
      <c r="I4">
        <v>55</v>
      </c>
      <c r="J4">
        <v>69</v>
      </c>
      <c r="O4" s="2" t="s">
        <v>52</v>
      </c>
      <c r="P4">
        <v>15</v>
      </c>
    </row>
    <row r="5" spans="1:16" x14ac:dyDescent="0.2">
      <c r="A5" t="s">
        <v>16</v>
      </c>
      <c r="B5" t="s">
        <v>11</v>
      </c>
      <c r="C5">
        <v>2030</v>
      </c>
      <c r="D5">
        <v>60</v>
      </c>
      <c r="E5" t="s">
        <v>17</v>
      </c>
      <c r="F5">
        <v>40</v>
      </c>
      <c r="G5">
        <v>50</v>
      </c>
      <c r="H5">
        <v>7.5</v>
      </c>
      <c r="I5">
        <v>95</v>
      </c>
      <c r="J5">
        <v>89</v>
      </c>
      <c r="O5" s="2" t="s">
        <v>14</v>
      </c>
      <c r="P5">
        <v>15</v>
      </c>
    </row>
    <row r="6" spans="1:16" x14ac:dyDescent="0.2">
      <c r="A6" t="s">
        <v>18</v>
      </c>
      <c r="B6" t="s">
        <v>11</v>
      </c>
      <c r="C6">
        <v>2030</v>
      </c>
      <c r="D6">
        <v>55</v>
      </c>
      <c r="E6" t="s">
        <v>12</v>
      </c>
      <c r="F6">
        <v>65</v>
      </c>
      <c r="G6">
        <v>55</v>
      </c>
      <c r="H6">
        <v>7.8</v>
      </c>
      <c r="I6">
        <v>85</v>
      </c>
      <c r="J6">
        <v>92</v>
      </c>
      <c r="O6" s="2" t="s">
        <v>67</v>
      </c>
      <c r="P6">
        <v>20</v>
      </c>
    </row>
    <row r="7" spans="1:16" x14ac:dyDescent="0.2">
      <c r="A7" t="s">
        <v>19</v>
      </c>
      <c r="B7" t="s">
        <v>11</v>
      </c>
      <c r="C7">
        <v>2030</v>
      </c>
      <c r="D7">
        <v>60</v>
      </c>
      <c r="E7" t="s">
        <v>17</v>
      </c>
      <c r="F7">
        <v>50</v>
      </c>
      <c r="G7">
        <v>60</v>
      </c>
      <c r="H7">
        <v>7.3</v>
      </c>
      <c r="I7">
        <v>90</v>
      </c>
      <c r="J7">
        <v>95</v>
      </c>
      <c r="O7" s="2" t="s">
        <v>55</v>
      </c>
      <c r="P7">
        <v>20</v>
      </c>
    </row>
    <row r="8" spans="1:16" x14ac:dyDescent="0.2">
      <c r="A8" t="s">
        <v>20</v>
      </c>
      <c r="B8" t="s">
        <v>21</v>
      </c>
      <c r="C8">
        <v>2030</v>
      </c>
      <c r="D8">
        <v>55</v>
      </c>
      <c r="E8" t="s">
        <v>12</v>
      </c>
      <c r="F8">
        <v>70</v>
      </c>
      <c r="G8">
        <v>35</v>
      </c>
      <c r="H8">
        <v>8.1</v>
      </c>
      <c r="I8">
        <v>120</v>
      </c>
      <c r="J8">
        <v>100</v>
      </c>
      <c r="O8" s="2" t="s">
        <v>37</v>
      </c>
      <c r="P8">
        <v>20</v>
      </c>
    </row>
    <row r="9" spans="1:16" x14ac:dyDescent="0.2">
      <c r="A9" t="s">
        <v>22</v>
      </c>
      <c r="B9" t="s">
        <v>21</v>
      </c>
      <c r="C9">
        <v>2030</v>
      </c>
      <c r="D9">
        <v>60</v>
      </c>
      <c r="E9" t="s">
        <v>12</v>
      </c>
      <c r="F9">
        <v>80</v>
      </c>
      <c r="G9">
        <v>30</v>
      </c>
      <c r="H9">
        <v>8.5</v>
      </c>
      <c r="I9">
        <v>95</v>
      </c>
      <c r="J9">
        <v>99</v>
      </c>
      <c r="O9" s="2" t="s">
        <v>26</v>
      </c>
      <c r="P9">
        <v>25</v>
      </c>
    </row>
    <row r="10" spans="1:16" x14ac:dyDescent="0.2">
      <c r="A10" t="s">
        <v>23</v>
      </c>
      <c r="B10" t="s">
        <v>21</v>
      </c>
      <c r="C10">
        <v>2030</v>
      </c>
      <c r="D10">
        <v>70</v>
      </c>
      <c r="E10" t="s">
        <v>24</v>
      </c>
      <c r="F10">
        <v>35</v>
      </c>
      <c r="G10">
        <v>80</v>
      </c>
      <c r="H10">
        <v>6.5</v>
      </c>
      <c r="I10">
        <v>75</v>
      </c>
      <c r="J10">
        <v>80</v>
      </c>
      <c r="O10" s="2" t="s">
        <v>56</v>
      </c>
      <c r="P10">
        <v>25</v>
      </c>
    </row>
    <row r="11" spans="1:16" x14ac:dyDescent="0.2">
      <c r="A11" t="s">
        <v>25</v>
      </c>
      <c r="B11" t="s">
        <v>21</v>
      </c>
      <c r="C11">
        <v>2030</v>
      </c>
      <c r="D11">
        <v>85</v>
      </c>
      <c r="E11" t="s">
        <v>15</v>
      </c>
      <c r="F11">
        <v>10</v>
      </c>
      <c r="G11">
        <v>150</v>
      </c>
      <c r="H11">
        <v>4.2</v>
      </c>
      <c r="I11">
        <v>40</v>
      </c>
      <c r="J11">
        <v>60</v>
      </c>
      <c r="O11" s="2" t="s">
        <v>63</v>
      </c>
      <c r="P11">
        <v>25</v>
      </c>
    </row>
    <row r="12" spans="1:16" x14ac:dyDescent="0.2">
      <c r="A12" t="s">
        <v>26</v>
      </c>
      <c r="B12" t="s">
        <v>27</v>
      </c>
      <c r="C12">
        <v>2030</v>
      </c>
      <c r="D12">
        <v>75</v>
      </c>
      <c r="E12" t="s">
        <v>24</v>
      </c>
      <c r="F12">
        <v>25</v>
      </c>
      <c r="G12">
        <v>160</v>
      </c>
      <c r="H12">
        <v>5.5</v>
      </c>
      <c r="I12">
        <v>55</v>
      </c>
      <c r="J12">
        <v>70</v>
      </c>
      <c r="O12" s="2" t="s">
        <v>42</v>
      </c>
      <c r="P12">
        <v>30</v>
      </c>
    </row>
    <row r="13" spans="1:16" x14ac:dyDescent="0.2">
      <c r="A13" t="s">
        <v>28</v>
      </c>
      <c r="B13" t="s">
        <v>27</v>
      </c>
      <c r="C13">
        <v>2030</v>
      </c>
      <c r="D13">
        <v>60</v>
      </c>
      <c r="E13" t="s">
        <v>12</v>
      </c>
      <c r="F13">
        <v>65</v>
      </c>
      <c r="G13">
        <v>40</v>
      </c>
      <c r="H13">
        <v>7.7</v>
      </c>
      <c r="I13">
        <v>70</v>
      </c>
      <c r="J13">
        <v>87</v>
      </c>
      <c r="O13" s="2" t="s">
        <v>30</v>
      </c>
      <c r="P13">
        <v>30</v>
      </c>
    </row>
    <row r="14" spans="1:16" x14ac:dyDescent="0.2">
      <c r="A14" t="s">
        <v>29</v>
      </c>
      <c r="B14" t="s">
        <v>27</v>
      </c>
      <c r="C14">
        <v>2030</v>
      </c>
      <c r="D14">
        <v>80</v>
      </c>
      <c r="E14" t="s">
        <v>15</v>
      </c>
      <c r="F14">
        <v>10</v>
      </c>
      <c r="G14">
        <v>180</v>
      </c>
      <c r="H14">
        <v>4.5999999999999996</v>
      </c>
      <c r="I14">
        <v>60</v>
      </c>
      <c r="J14">
        <v>63</v>
      </c>
      <c r="O14" s="2" t="s">
        <v>71</v>
      </c>
      <c r="P14">
        <v>30</v>
      </c>
    </row>
    <row r="15" spans="1:16" x14ac:dyDescent="0.2">
      <c r="A15" t="s">
        <v>30</v>
      </c>
      <c r="B15" t="s">
        <v>27</v>
      </c>
      <c r="C15">
        <v>2030</v>
      </c>
      <c r="D15">
        <v>70</v>
      </c>
      <c r="E15" t="s">
        <v>24</v>
      </c>
      <c r="F15">
        <v>30</v>
      </c>
      <c r="G15">
        <v>40</v>
      </c>
      <c r="H15">
        <v>6.8</v>
      </c>
      <c r="I15">
        <v>100</v>
      </c>
      <c r="J15">
        <v>85</v>
      </c>
      <c r="O15" s="2" t="s">
        <v>59</v>
      </c>
      <c r="P15">
        <v>35</v>
      </c>
    </row>
    <row r="16" spans="1:16" x14ac:dyDescent="0.2">
      <c r="A16" t="s">
        <v>31</v>
      </c>
      <c r="B16" t="s">
        <v>27</v>
      </c>
      <c r="C16">
        <v>2030</v>
      </c>
      <c r="D16">
        <v>55</v>
      </c>
      <c r="E16" t="s">
        <v>12</v>
      </c>
      <c r="F16">
        <v>75</v>
      </c>
      <c r="G16">
        <v>25</v>
      </c>
      <c r="H16">
        <v>8.6999999999999993</v>
      </c>
      <c r="I16">
        <v>115</v>
      </c>
      <c r="J16">
        <v>102</v>
      </c>
      <c r="O16" s="2" t="s">
        <v>50</v>
      </c>
      <c r="P16">
        <v>35</v>
      </c>
    </row>
    <row r="17" spans="1:16" x14ac:dyDescent="0.2">
      <c r="A17" t="s">
        <v>32</v>
      </c>
      <c r="B17" t="s">
        <v>33</v>
      </c>
      <c r="C17">
        <v>2030</v>
      </c>
      <c r="D17">
        <v>60</v>
      </c>
      <c r="E17" t="s">
        <v>24</v>
      </c>
      <c r="F17">
        <v>40</v>
      </c>
      <c r="G17">
        <v>65</v>
      </c>
      <c r="H17">
        <v>7</v>
      </c>
      <c r="I17">
        <v>105</v>
      </c>
      <c r="J17">
        <v>81</v>
      </c>
      <c r="O17" s="2" t="s">
        <v>23</v>
      </c>
      <c r="P17">
        <v>35</v>
      </c>
    </row>
    <row r="18" spans="1:16" x14ac:dyDescent="0.2">
      <c r="A18" t="s">
        <v>34</v>
      </c>
      <c r="B18" t="s">
        <v>33</v>
      </c>
      <c r="C18">
        <v>2030</v>
      </c>
      <c r="D18">
        <v>55</v>
      </c>
      <c r="E18" t="s">
        <v>12</v>
      </c>
      <c r="F18">
        <v>50</v>
      </c>
      <c r="G18">
        <v>50</v>
      </c>
      <c r="H18">
        <v>7.5</v>
      </c>
      <c r="I18">
        <v>80</v>
      </c>
      <c r="J18">
        <v>90</v>
      </c>
      <c r="O18" s="2" t="s">
        <v>65</v>
      </c>
      <c r="P18">
        <v>35</v>
      </c>
    </row>
    <row r="19" spans="1:16" x14ac:dyDescent="0.2">
      <c r="A19" t="s">
        <v>35</v>
      </c>
      <c r="B19" t="s">
        <v>33</v>
      </c>
      <c r="C19">
        <v>2030</v>
      </c>
      <c r="D19">
        <v>65</v>
      </c>
      <c r="E19" t="s">
        <v>24</v>
      </c>
      <c r="F19">
        <v>35</v>
      </c>
      <c r="G19">
        <v>70</v>
      </c>
      <c r="H19">
        <v>6.8</v>
      </c>
      <c r="I19">
        <v>95</v>
      </c>
      <c r="J19">
        <v>77</v>
      </c>
      <c r="O19" s="2" t="s">
        <v>35</v>
      </c>
      <c r="P19">
        <v>35</v>
      </c>
    </row>
    <row r="20" spans="1:16" x14ac:dyDescent="0.2">
      <c r="A20" t="s">
        <v>36</v>
      </c>
      <c r="B20" t="s">
        <v>33</v>
      </c>
      <c r="C20">
        <v>2030</v>
      </c>
      <c r="D20">
        <v>60</v>
      </c>
      <c r="E20" t="s">
        <v>12</v>
      </c>
      <c r="F20">
        <v>45</v>
      </c>
      <c r="G20">
        <v>30</v>
      </c>
      <c r="H20">
        <v>8.3000000000000007</v>
      </c>
      <c r="I20">
        <v>110</v>
      </c>
      <c r="J20">
        <v>94</v>
      </c>
      <c r="O20" s="2" t="s">
        <v>58</v>
      </c>
      <c r="P20">
        <v>40</v>
      </c>
    </row>
    <row r="21" spans="1:16" x14ac:dyDescent="0.2">
      <c r="A21" t="s">
        <v>37</v>
      </c>
      <c r="B21" t="s">
        <v>33</v>
      </c>
      <c r="C21">
        <v>2030</v>
      </c>
      <c r="D21">
        <v>70</v>
      </c>
      <c r="E21" t="s">
        <v>24</v>
      </c>
      <c r="F21">
        <v>20</v>
      </c>
      <c r="G21">
        <v>70</v>
      </c>
      <c r="H21">
        <v>6.2</v>
      </c>
      <c r="I21">
        <v>120</v>
      </c>
      <c r="J21">
        <v>91</v>
      </c>
      <c r="O21" s="2" t="s">
        <v>73</v>
      </c>
      <c r="P21">
        <v>40</v>
      </c>
    </row>
    <row r="22" spans="1:16" x14ac:dyDescent="0.2">
      <c r="A22" t="s">
        <v>38</v>
      </c>
      <c r="B22" t="s">
        <v>39</v>
      </c>
      <c r="C22">
        <v>2030</v>
      </c>
      <c r="D22">
        <v>55</v>
      </c>
      <c r="E22" t="s">
        <v>12</v>
      </c>
      <c r="F22">
        <v>60</v>
      </c>
      <c r="G22">
        <v>35</v>
      </c>
      <c r="H22">
        <v>7.8</v>
      </c>
      <c r="I22">
        <v>90</v>
      </c>
      <c r="J22">
        <v>95</v>
      </c>
      <c r="O22" s="2" t="s">
        <v>32</v>
      </c>
      <c r="P22">
        <v>40</v>
      </c>
    </row>
    <row r="23" spans="1:16" x14ac:dyDescent="0.2">
      <c r="A23" t="s">
        <v>40</v>
      </c>
      <c r="B23" t="s">
        <v>39</v>
      </c>
      <c r="C23">
        <v>2030</v>
      </c>
      <c r="D23">
        <v>60</v>
      </c>
      <c r="E23" t="s">
        <v>12</v>
      </c>
      <c r="F23">
        <v>70</v>
      </c>
      <c r="G23">
        <v>30</v>
      </c>
      <c r="H23">
        <v>8.6</v>
      </c>
      <c r="I23">
        <v>85</v>
      </c>
      <c r="J23">
        <v>96</v>
      </c>
      <c r="O23" s="2" t="s">
        <v>43</v>
      </c>
      <c r="P23">
        <v>40</v>
      </c>
    </row>
    <row r="24" spans="1:16" x14ac:dyDescent="0.2">
      <c r="A24" t="s">
        <v>41</v>
      </c>
      <c r="B24" t="s">
        <v>39</v>
      </c>
      <c r="C24">
        <v>2030</v>
      </c>
      <c r="D24">
        <v>65</v>
      </c>
      <c r="E24" t="s">
        <v>17</v>
      </c>
      <c r="F24">
        <v>50</v>
      </c>
      <c r="G24">
        <v>75</v>
      </c>
      <c r="H24">
        <v>6.8</v>
      </c>
      <c r="I24">
        <v>70</v>
      </c>
      <c r="J24">
        <v>88</v>
      </c>
      <c r="O24" s="2" t="s">
        <v>16</v>
      </c>
      <c r="P24">
        <v>40</v>
      </c>
    </row>
    <row r="25" spans="1:16" x14ac:dyDescent="0.2">
      <c r="A25" t="s">
        <v>42</v>
      </c>
      <c r="B25" t="s">
        <v>39</v>
      </c>
      <c r="C25">
        <v>2030</v>
      </c>
      <c r="D25">
        <v>75</v>
      </c>
      <c r="E25" t="s">
        <v>24</v>
      </c>
      <c r="F25">
        <v>30</v>
      </c>
      <c r="G25">
        <v>80</v>
      </c>
      <c r="H25">
        <v>5.4</v>
      </c>
      <c r="I25">
        <v>60</v>
      </c>
      <c r="J25">
        <v>75</v>
      </c>
      <c r="O25" s="2" t="s">
        <v>47</v>
      </c>
      <c r="P25">
        <v>40</v>
      </c>
    </row>
    <row r="26" spans="1:16" x14ac:dyDescent="0.2">
      <c r="A26" t="s">
        <v>43</v>
      </c>
      <c r="B26" t="s">
        <v>39</v>
      </c>
      <c r="C26">
        <v>2030</v>
      </c>
      <c r="D26">
        <v>60</v>
      </c>
      <c r="E26" t="s">
        <v>17</v>
      </c>
      <c r="F26">
        <v>40</v>
      </c>
      <c r="G26">
        <v>85</v>
      </c>
      <c r="H26">
        <v>5.8</v>
      </c>
      <c r="I26">
        <v>50</v>
      </c>
      <c r="J26">
        <v>68</v>
      </c>
      <c r="O26" s="2" t="s">
        <v>57</v>
      </c>
      <c r="P26">
        <v>45</v>
      </c>
    </row>
    <row r="27" spans="1:16" x14ac:dyDescent="0.2">
      <c r="A27" t="s">
        <v>44</v>
      </c>
      <c r="B27" t="s">
        <v>39</v>
      </c>
      <c r="C27">
        <v>2030</v>
      </c>
      <c r="D27">
        <v>55</v>
      </c>
      <c r="E27" t="s">
        <v>12</v>
      </c>
      <c r="F27">
        <v>80</v>
      </c>
      <c r="G27">
        <v>40</v>
      </c>
      <c r="H27">
        <v>8.1999999999999993</v>
      </c>
      <c r="I27">
        <v>130</v>
      </c>
      <c r="J27">
        <v>104</v>
      </c>
      <c r="O27" s="2" t="s">
        <v>36</v>
      </c>
      <c r="P27">
        <v>45</v>
      </c>
    </row>
    <row r="28" spans="1:16" x14ac:dyDescent="0.2">
      <c r="A28" t="s">
        <v>45</v>
      </c>
      <c r="B28" t="s">
        <v>46</v>
      </c>
      <c r="C28">
        <v>2030</v>
      </c>
      <c r="D28">
        <v>60</v>
      </c>
      <c r="E28" t="s">
        <v>12</v>
      </c>
      <c r="F28">
        <v>65</v>
      </c>
      <c r="G28">
        <v>45</v>
      </c>
      <c r="H28">
        <v>7.9</v>
      </c>
      <c r="I28">
        <v>105</v>
      </c>
      <c r="J28">
        <v>89</v>
      </c>
      <c r="O28" s="2" t="s">
        <v>34</v>
      </c>
      <c r="P28">
        <v>50</v>
      </c>
    </row>
    <row r="29" spans="1:16" x14ac:dyDescent="0.2">
      <c r="A29" t="s">
        <v>47</v>
      </c>
      <c r="B29" t="s">
        <v>46</v>
      </c>
      <c r="C29">
        <v>2030</v>
      </c>
      <c r="D29">
        <v>65</v>
      </c>
      <c r="E29" t="s">
        <v>24</v>
      </c>
      <c r="F29">
        <v>40</v>
      </c>
      <c r="G29">
        <v>50</v>
      </c>
      <c r="H29">
        <v>7.1</v>
      </c>
      <c r="I29">
        <v>110</v>
      </c>
      <c r="J29">
        <v>92</v>
      </c>
      <c r="O29" s="2" t="s">
        <v>64</v>
      </c>
      <c r="P29">
        <v>50</v>
      </c>
    </row>
    <row r="30" spans="1:16" x14ac:dyDescent="0.2">
      <c r="A30" t="s">
        <v>48</v>
      </c>
      <c r="B30" t="s">
        <v>46</v>
      </c>
      <c r="C30">
        <v>2030</v>
      </c>
      <c r="D30">
        <v>55</v>
      </c>
      <c r="E30" t="s">
        <v>12</v>
      </c>
      <c r="F30">
        <v>60</v>
      </c>
      <c r="G30">
        <v>55</v>
      </c>
      <c r="H30">
        <v>7.6</v>
      </c>
      <c r="I30">
        <v>70</v>
      </c>
      <c r="J30">
        <v>80</v>
      </c>
      <c r="O30" s="2" t="s">
        <v>60</v>
      </c>
      <c r="P30">
        <v>50</v>
      </c>
    </row>
    <row r="31" spans="1:16" x14ac:dyDescent="0.2">
      <c r="A31" t="s">
        <v>49</v>
      </c>
      <c r="B31" t="s">
        <v>46</v>
      </c>
      <c r="C31">
        <v>2030</v>
      </c>
      <c r="D31">
        <v>60</v>
      </c>
      <c r="E31" t="s">
        <v>17</v>
      </c>
      <c r="F31">
        <v>55</v>
      </c>
      <c r="G31">
        <v>40</v>
      </c>
      <c r="H31">
        <v>7.3</v>
      </c>
      <c r="I31">
        <v>105</v>
      </c>
      <c r="J31">
        <v>90</v>
      </c>
      <c r="O31" s="2" t="s">
        <v>41</v>
      </c>
      <c r="P31">
        <v>50</v>
      </c>
    </row>
    <row r="32" spans="1:16" x14ac:dyDescent="0.2">
      <c r="A32" t="s">
        <v>50</v>
      </c>
      <c r="B32" t="s">
        <v>46</v>
      </c>
      <c r="C32">
        <v>2030</v>
      </c>
      <c r="D32">
        <v>65</v>
      </c>
      <c r="E32" t="s">
        <v>24</v>
      </c>
      <c r="F32">
        <v>35</v>
      </c>
      <c r="G32">
        <v>65</v>
      </c>
      <c r="H32">
        <v>7</v>
      </c>
      <c r="I32">
        <v>100</v>
      </c>
      <c r="J32">
        <v>78</v>
      </c>
      <c r="O32" s="2" t="s">
        <v>19</v>
      </c>
      <c r="P32">
        <v>50</v>
      </c>
    </row>
    <row r="33" spans="1:16" x14ac:dyDescent="0.2">
      <c r="A33" t="s">
        <v>51</v>
      </c>
      <c r="B33" t="s">
        <v>46</v>
      </c>
      <c r="C33">
        <v>2030</v>
      </c>
      <c r="D33">
        <v>60</v>
      </c>
      <c r="E33" t="s">
        <v>12</v>
      </c>
      <c r="F33">
        <v>70</v>
      </c>
      <c r="G33">
        <v>30</v>
      </c>
      <c r="H33">
        <v>8</v>
      </c>
      <c r="I33">
        <v>85</v>
      </c>
      <c r="J33">
        <v>97</v>
      </c>
      <c r="O33" s="2" t="s">
        <v>72</v>
      </c>
      <c r="P33">
        <v>55</v>
      </c>
    </row>
    <row r="34" spans="1:16" x14ac:dyDescent="0.2">
      <c r="A34" t="s">
        <v>52</v>
      </c>
      <c r="B34" t="s">
        <v>46</v>
      </c>
      <c r="C34">
        <v>2030</v>
      </c>
      <c r="D34">
        <v>85</v>
      </c>
      <c r="E34" t="s">
        <v>15</v>
      </c>
      <c r="F34">
        <v>15</v>
      </c>
      <c r="G34">
        <v>220</v>
      </c>
      <c r="H34">
        <v>3.9</v>
      </c>
      <c r="I34">
        <v>35</v>
      </c>
      <c r="J34">
        <v>43</v>
      </c>
      <c r="O34" s="2" t="s">
        <v>49</v>
      </c>
      <c r="P34">
        <v>55</v>
      </c>
    </row>
    <row r="35" spans="1:16" x14ac:dyDescent="0.2">
      <c r="A35" t="s">
        <v>53</v>
      </c>
      <c r="B35" t="s">
        <v>54</v>
      </c>
      <c r="C35">
        <v>2030</v>
      </c>
      <c r="D35">
        <v>55</v>
      </c>
      <c r="E35" t="s">
        <v>12</v>
      </c>
      <c r="F35">
        <v>75</v>
      </c>
      <c r="G35">
        <v>40</v>
      </c>
      <c r="H35">
        <v>7.9</v>
      </c>
      <c r="I35">
        <v>90</v>
      </c>
      <c r="J35">
        <v>98</v>
      </c>
      <c r="O35" s="2" t="s">
        <v>68</v>
      </c>
      <c r="P35">
        <v>55</v>
      </c>
    </row>
    <row r="36" spans="1:16" x14ac:dyDescent="0.2">
      <c r="A36" t="s">
        <v>55</v>
      </c>
      <c r="B36" t="s">
        <v>54</v>
      </c>
      <c r="C36">
        <v>2030</v>
      </c>
      <c r="D36">
        <v>70</v>
      </c>
      <c r="E36" t="s">
        <v>24</v>
      </c>
      <c r="F36">
        <v>20</v>
      </c>
      <c r="G36">
        <v>60</v>
      </c>
      <c r="H36">
        <v>6.7</v>
      </c>
      <c r="I36">
        <v>55</v>
      </c>
      <c r="J36">
        <v>70</v>
      </c>
      <c r="O36" s="2" t="s">
        <v>48</v>
      </c>
      <c r="P36">
        <v>60</v>
      </c>
    </row>
    <row r="37" spans="1:16" x14ac:dyDescent="0.2">
      <c r="A37" t="s">
        <v>56</v>
      </c>
      <c r="B37" t="s">
        <v>54</v>
      </c>
      <c r="C37">
        <v>2030</v>
      </c>
      <c r="D37">
        <v>75</v>
      </c>
      <c r="E37" t="s">
        <v>24</v>
      </c>
      <c r="F37">
        <v>25</v>
      </c>
      <c r="G37">
        <v>130</v>
      </c>
      <c r="H37">
        <v>5.6</v>
      </c>
      <c r="I37">
        <v>65</v>
      </c>
      <c r="J37">
        <v>71</v>
      </c>
      <c r="O37" s="2" t="s">
        <v>61</v>
      </c>
      <c r="P37">
        <v>60</v>
      </c>
    </row>
    <row r="38" spans="1:16" x14ac:dyDescent="0.2">
      <c r="A38" t="s">
        <v>57</v>
      </c>
      <c r="B38" t="s">
        <v>54</v>
      </c>
      <c r="C38">
        <v>2030</v>
      </c>
      <c r="D38">
        <v>60</v>
      </c>
      <c r="E38" t="s">
        <v>24</v>
      </c>
      <c r="F38">
        <v>45</v>
      </c>
      <c r="G38">
        <v>65</v>
      </c>
      <c r="H38">
        <v>7.1</v>
      </c>
      <c r="I38">
        <v>80</v>
      </c>
      <c r="J38">
        <v>82</v>
      </c>
      <c r="O38" s="2" t="s">
        <v>38</v>
      </c>
      <c r="P38">
        <v>60</v>
      </c>
    </row>
    <row r="39" spans="1:16" x14ac:dyDescent="0.2">
      <c r="A39" t="s">
        <v>58</v>
      </c>
      <c r="B39" t="s">
        <v>54</v>
      </c>
      <c r="C39">
        <v>2030</v>
      </c>
      <c r="D39">
        <v>65</v>
      </c>
      <c r="E39" t="s">
        <v>24</v>
      </c>
      <c r="F39">
        <v>40</v>
      </c>
      <c r="G39">
        <v>70</v>
      </c>
      <c r="H39">
        <v>7</v>
      </c>
      <c r="I39">
        <v>85</v>
      </c>
      <c r="J39">
        <v>77</v>
      </c>
      <c r="O39" s="2" t="s">
        <v>13</v>
      </c>
      <c r="P39">
        <v>60</v>
      </c>
    </row>
    <row r="40" spans="1:16" x14ac:dyDescent="0.2">
      <c r="A40" t="s">
        <v>59</v>
      </c>
      <c r="B40" t="s">
        <v>54</v>
      </c>
      <c r="C40">
        <v>2030</v>
      </c>
      <c r="D40">
        <v>70</v>
      </c>
      <c r="E40" t="s">
        <v>24</v>
      </c>
      <c r="F40">
        <v>35</v>
      </c>
      <c r="G40">
        <v>95</v>
      </c>
      <c r="H40">
        <v>5</v>
      </c>
      <c r="I40">
        <v>50</v>
      </c>
      <c r="J40">
        <v>65</v>
      </c>
      <c r="O40" s="2" t="s">
        <v>45</v>
      </c>
      <c r="P40">
        <v>65</v>
      </c>
    </row>
    <row r="41" spans="1:16" x14ac:dyDescent="0.2">
      <c r="A41" t="s">
        <v>60</v>
      </c>
      <c r="B41" t="s">
        <v>54</v>
      </c>
      <c r="C41">
        <v>2030</v>
      </c>
      <c r="D41">
        <v>60</v>
      </c>
      <c r="E41" t="s">
        <v>17</v>
      </c>
      <c r="F41">
        <v>50</v>
      </c>
      <c r="G41">
        <v>40</v>
      </c>
      <c r="H41">
        <v>7.5</v>
      </c>
      <c r="I41">
        <v>90</v>
      </c>
      <c r="J41">
        <v>91</v>
      </c>
      <c r="O41" s="2" t="s">
        <v>28</v>
      </c>
      <c r="P41">
        <v>65</v>
      </c>
    </row>
    <row r="42" spans="1:16" x14ac:dyDescent="0.2">
      <c r="A42" t="s">
        <v>61</v>
      </c>
      <c r="B42" t="s">
        <v>62</v>
      </c>
      <c r="C42">
        <v>2030</v>
      </c>
      <c r="D42">
        <v>55</v>
      </c>
      <c r="E42" t="s">
        <v>12</v>
      </c>
      <c r="F42">
        <v>60</v>
      </c>
      <c r="G42">
        <v>50</v>
      </c>
      <c r="H42">
        <v>7.8</v>
      </c>
      <c r="I42">
        <v>110</v>
      </c>
      <c r="J42">
        <v>90</v>
      </c>
      <c r="O42" s="2" t="s">
        <v>18</v>
      </c>
      <c r="P42">
        <v>65</v>
      </c>
    </row>
    <row r="43" spans="1:16" x14ac:dyDescent="0.2">
      <c r="A43" t="s">
        <v>63</v>
      </c>
      <c r="B43" t="s">
        <v>62</v>
      </c>
      <c r="C43">
        <v>2030</v>
      </c>
      <c r="D43">
        <v>70</v>
      </c>
      <c r="E43" t="s">
        <v>24</v>
      </c>
      <c r="F43">
        <v>25</v>
      </c>
      <c r="G43">
        <v>120</v>
      </c>
      <c r="H43">
        <v>4.7</v>
      </c>
      <c r="I43">
        <v>55</v>
      </c>
      <c r="J43">
        <v>61</v>
      </c>
      <c r="O43" s="2" t="s">
        <v>66</v>
      </c>
      <c r="P43">
        <v>70</v>
      </c>
    </row>
    <row r="44" spans="1:16" x14ac:dyDescent="0.2">
      <c r="A44" t="s">
        <v>64</v>
      </c>
      <c r="B44" t="s">
        <v>62</v>
      </c>
      <c r="C44">
        <v>2030</v>
      </c>
      <c r="D44">
        <v>65</v>
      </c>
      <c r="E44" t="s">
        <v>17</v>
      </c>
      <c r="F44">
        <v>50</v>
      </c>
      <c r="G44">
        <v>55</v>
      </c>
      <c r="H44">
        <v>6.6</v>
      </c>
      <c r="I44">
        <v>80</v>
      </c>
      <c r="J44">
        <v>74</v>
      </c>
      <c r="O44" s="2" t="s">
        <v>20</v>
      </c>
      <c r="P44">
        <v>70</v>
      </c>
    </row>
    <row r="45" spans="1:16" x14ac:dyDescent="0.2">
      <c r="A45" t="s">
        <v>65</v>
      </c>
      <c r="B45" t="s">
        <v>62</v>
      </c>
      <c r="C45">
        <v>2030</v>
      </c>
      <c r="D45">
        <v>60</v>
      </c>
      <c r="E45" t="s">
        <v>24</v>
      </c>
      <c r="F45">
        <v>35</v>
      </c>
      <c r="G45">
        <v>40</v>
      </c>
      <c r="H45">
        <v>7.4</v>
      </c>
      <c r="I45">
        <v>130</v>
      </c>
      <c r="J45">
        <v>93</v>
      </c>
      <c r="O45" s="2" t="s">
        <v>40</v>
      </c>
      <c r="P45">
        <v>70</v>
      </c>
    </row>
    <row r="46" spans="1:16" x14ac:dyDescent="0.2">
      <c r="A46" t="s">
        <v>66</v>
      </c>
      <c r="B46" t="s">
        <v>62</v>
      </c>
      <c r="C46">
        <v>2030</v>
      </c>
      <c r="D46">
        <v>55</v>
      </c>
      <c r="E46" t="s">
        <v>12</v>
      </c>
      <c r="F46">
        <v>70</v>
      </c>
      <c r="G46">
        <v>30</v>
      </c>
      <c r="H46">
        <v>7.9</v>
      </c>
      <c r="I46">
        <v>70</v>
      </c>
      <c r="J46">
        <v>94</v>
      </c>
      <c r="O46" s="2" t="s">
        <v>51</v>
      </c>
      <c r="P46">
        <v>70</v>
      </c>
    </row>
    <row r="47" spans="1:16" x14ac:dyDescent="0.2">
      <c r="A47" t="s">
        <v>67</v>
      </c>
      <c r="B47" t="s">
        <v>62</v>
      </c>
      <c r="C47">
        <v>2030</v>
      </c>
      <c r="D47">
        <v>70</v>
      </c>
      <c r="E47" t="s">
        <v>24</v>
      </c>
      <c r="F47">
        <v>20</v>
      </c>
      <c r="G47">
        <v>100</v>
      </c>
      <c r="H47">
        <v>5.5</v>
      </c>
      <c r="I47">
        <v>45</v>
      </c>
      <c r="J47">
        <v>72</v>
      </c>
      <c r="O47" s="2" t="s">
        <v>53</v>
      </c>
      <c r="P47">
        <v>75</v>
      </c>
    </row>
    <row r="48" spans="1:16" x14ac:dyDescent="0.2">
      <c r="A48" t="s">
        <v>68</v>
      </c>
      <c r="B48" t="s">
        <v>69</v>
      </c>
      <c r="C48">
        <v>2030</v>
      </c>
      <c r="D48">
        <v>60</v>
      </c>
      <c r="E48" t="s">
        <v>17</v>
      </c>
      <c r="F48">
        <v>55</v>
      </c>
      <c r="G48">
        <v>35</v>
      </c>
      <c r="H48">
        <v>7.6</v>
      </c>
      <c r="I48">
        <v>110</v>
      </c>
      <c r="J48">
        <v>90</v>
      </c>
      <c r="O48" s="2" t="s">
        <v>31</v>
      </c>
      <c r="P48">
        <v>75</v>
      </c>
    </row>
    <row r="49" spans="1:16" x14ac:dyDescent="0.2">
      <c r="A49" t="s">
        <v>70</v>
      </c>
      <c r="B49" t="s">
        <v>69</v>
      </c>
      <c r="C49">
        <v>2030</v>
      </c>
      <c r="D49">
        <v>55</v>
      </c>
      <c r="E49" t="s">
        <v>12</v>
      </c>
      <c r="F49">
        <v>80</v>
      </c>
      <c r="G49">
        <v>30</v>
      </c>
      <c r="H49">
        <v>8.4</v>
      </c>
      <c r="I49">
        <v>90</v>
      </c>
      <c r="J49">
        <v>94</v>
      </c>
      <c r="O49" s="2" t="s">
        <v>22</v>
      </c>
      <c r="P49">
        <v>80</v>
      </c>
    </row>
    <row r="50" spans="1:16" x14ac:dyDescent="0.2">
      <c r="A50" t="s">
        <v>71</v>
      </c>
      <c r="B50" t="s">
        <v>69</v>
      </c>
      <c r="C50">
        <v>2030</v>
      </c>
      <c r="D50">
        <v>65</v>
      </c>
      <c r="E50" t="s">
        <v>24</v>
      </c>
      <c r="F50">
        <v>30</v>
      </c>
      <c r="G50">
        <v>90</v>
      </c>
      <c r="H50">
        <v>5.2</v>
      </c>
      <c r="I50">
        <v>55</v>
      </c>
      <c r="J50">
        <v>70</v>
      </c>
      <c r="O50" s="2" t="s">
        <v>10</v>
      </c>
      <c r="P50">
        <v>80</v>
      </c>
    </row>
    <row r="51" spans="1:16" x14ac:dyDescent="0.2">
      <c r="A51" t="s">
        <v>72</v>
      </c>
      <c r="B51" t="s">
        <v>69</v>
      </c>
      <c r="C51">
        <v>2030</v>
      </c>
      <c r="D51">
        <v>60</v>
      </c>
      <c r="E51" t="s">
        <v>12</v>
      </c>
      <c r="F51">
        <v>55</v>
      </c>
      <c r="G51">
        <v>40</v>
      </c>
      <c r="H51">
        <v>7.3</v>
      </c>
      <c r="I51">
        <v>100</v>
      </c>
      <c r="J51">
        <v>88</v>
      </c>
      <c r="O51" s="2" t="s">
        <v>70</v>
      </c>
      <c r="P51">
        <v>80</v>
      </c>
    </row>
    <row r="52" spans="1:16" x14ac:dyDescent="0.2">
      <c r="A52" t="s">
        <v>73</v>
      </c>
      <c r="B52" t="s">
        <v>69</v>
      </c>
      <c r="C52">
        <v>2030</v>
      </c>
      <c r="D52">
        <v>65</v>
      </c>
      <c r="E52" t="s">
        <v>17</v>
      </c>
      <c r="F52">
        <v>40</v>
      </c>
      <c r="G52">
        <v>75</v>
      </c>
      <c r="H52">
        <v>6.9</v>
      </c>
      <c r="I52">
        <v>65</v>
      </c>
      <c r="J52">
        <v>80</v>
      </c>
      <c r="O52" s="2" t="s">
        <v>44</v>
      </c>
      <c r="P52">
        <v>80</v>
      </c>
    </row>
    <row r="53" spans="1:16" x14ac:dyDescent="0.2">
      <c r="O53" s="2" t="s">
        <v>280</v>
      </c>
      <c r="P53">
        <v>2380</v>
      </c>
    </row>
  </sheetData>
  <pageMargins left="0.75" right="0.75" top="1" bottom="1" header="0.5" footer="0.5"/>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61DB8-F68C-B840-BBA0-AA51CB614820}">
  <dimension ref="A1:I23"/>
  <sheetViews>
    <sheetView workbookViewId="0">
      <selection activeCell="L16" sqref="L16"/>
    </sheetView>
  </sheetViews>
  <sheetFormatPr baseColWidth="10" defaultRowHeight="16" x14ac:dyDescent="0.2"/>
  <cols>
    <col min="1" max="1" width="18" bestFit="1" customWidth="1"/>
    <col min="2" max="2" width="12.83203125" bestFit="1" customWidth="1"/>
    <col min="3" max="3" width="13.33203125" bestFit="1" customWidth="1"/>
    <col min="4" max="4" width="12.83203125" bestFit="1" customWidth="1"/>
    <col min="5" max="5" width="12.1640625" bestFit="1" customWidth="1"/>
    <col min="6" max="6" width="13" bestFit="1" customWidth="1"/>
    <col min="7" max="9" width="12.83203125" bestFit="1" customWidth="1"/>
  </cols>
  <sheetData>
    <row r="1" spans="1:9" x14ac:dyDescent="0.2">
      <c r="A1" t="s">
        <v>282</v>
      </c>
    </row>
    <row r="2" spans="1:9" ht="17" thickBot="1" x14ac:dyDescent="0.25"/>
    <row r="3" spans="1:9" x14ac:dyDescent="0.2">
      <c r="A3" s="5" t="s">
        <v>283</v>
      </c>
      <c r="B3" s="5"/>
    </row>
    <row r="4" spans="1:9" x14ac:dyDescent="0.2">
      <c r="A4" t="s">
        <v>284</v>
      </c>
      <c r="B4">
        <v>0.99974583097282421</v>
      </c>
    </row>
    <row r="5" spans="1:9" x14ac:dyDescent="0.2">
      <c r="A5" t="s">
        <v>285</v>
      </c>
      <c r="B5">
        <v>0.9994917265475427</v>
      </c>
    </row>
    <row r="6" spans="1:9" x14ac:dyDescent="0.2">
      <c r="A6" t="s">
        <v>286</v>
      </c>
      <c r="B6">
        <v>0.99948605807037771</v>
      </c>
    </row>
    <row r="7" spans="1:9" x14ac:dyDescent="0.2">
      <c r="A7" t="s">
        <v>287</v>
      </c>
      <c r="B7">
        <v>0.9613843141419397</v>
      </c>
    </row>
    <row r="8" spans="1:9" ht="17" thickBot="1" x14ac:dyDescent="0.25">
      <c r="A8" s="3" t="s">
        <v>288</v>
      </c>
      <c r="B8" s="3">
        <v>545</v>
      </c>
    </row>
    <row r="10" spans="1:9" ht="17" thickBot="1" x14ac:dyDescent="0.25">
      <c r="A10" t="s">
        <v>289</v>
      </c>
    </row>
    <row r="11" spans="1:9" x14ac:dyDescent="0.2">
      <c r="A11" s="4"/>
      <c r="B11" s="4" t="s">
        <v>294</v>
      </c>
      <c r="C11" s="4" t="s">
        <v>295</v>
      </c>
      <c r="D11" s="4" t="s">
        <v>296</v>
      </c>
      <c r="E11" s="4" t="s">
        <v>297</v>
      </c>
      <c r="F11" s="4" t="s">
        <v>298</v>
      </c>
    </row>
    <row r="12" spans="1:9" x14ac:dyDescent="0.2">
      <c r="A12" t="s">
        <v>290</v>
      </c>
      <c r="B12">
        <v>6</v>
      </c>
      <c r="C12">
        <v>977818.1997141192</v>
      </c>
      <c r="D12">
        <v>162969.6999523532</v>
      </c>
      <c r="E12">
        <v>176324.55727747225</v>
      </c>
      <c r="F12">
        <v>0</v>
      </c>
    </row>
    <row r="13" spans="1:9" x14ac:dyDescent="0.2">
      <c r="A13" t="s">
        <v>291</v>
      </c>
      <c r="B13">
        <v>538</v>
      </c>
      <c r="C13">
        <v>497.25177211925421</v>
      </c>
      <c r="D13">
        <v>0.92425979947816772</v>
      </c>
    </row>
    <row r="14" spans="1:9" ht="17" thickBot="1" x14ac:dyDescent="0.25">
      <c r="A14" s="3" t="s">
        <v>292</v>
      </c>
      <c r="B14" s="3">
        <v>544</v>
      </c>
      <c r="C14" s="3">
        <v>978315.45148623839</v>
      </c>
      <c r="D14" s="3"/>
      <c r="E14" s="3"/>
      <c r="F14" s="3"/>
    </row>
    <row r="15" spans="1:9" ht="17" thickBot="1" x14ac:dyDescent="0.25"/>
    <row r="16" spans="1:9" x14ac:dyDescent="0.2">
      <c r="A16" s="4"/>
      <c r="B16" s="4" t="s">
        <v>299</v>
      </c>
      <c r="C16" s="4" t="s">
        <v>287</v>
      </c>
      <c r="D16" s="4" t="s">
        <v>300</v>
      </c>
      <c r="E16" s="4" t="s">
        <v>301</v>
      </c>
      <c r="F16" s="4" t="s">
        <v>302</v>
      </c>
      <c r="G16" s="4" t="s">
        <v>303</v>
      </c>
      <c r="H16" s="4" t="s">
        <v>304</v>
      </c>
      <c r="I16" s="4" t="s">
        <v>305</v>
      </c>
    </row>
    <row r="17" spans="1:9" x14ac:dyDescent="0.2">
      <c r="A17" t="s">
        <v>293</v>
      </c>
      <c r="B17">
        <v>-6.3164240501339854</v>
      </c>
      <c r="C17">
        <v>1.6091562834105637</v>
      </c>
      <c r="D17">
        <v>-3.9253017965082257</v>
      </c>
      <c r="E17">
        <v>9.7867655667142612E-5</v>
      </c>
      <c r="F17">
        <v>-9.4774235848439616</v>
      </c>
      <c r="G17">
        <v>-3.1554245154240093</v>
      </c>
      <c r="H17">
        <v>-9.4774235848439616</v>
      </c>
      <c r="I17">
        <v>-3.1554245154240093</v>
      </c>
    </row>
    <row r="18" spans="1:9" x14ac:dyDescent="0.2">
      <c r="A18" t="s">
        <v>3</v>
      </c>
      <c r="B18">
        <v>6.0871788033541506E-2</v>
      </c>
      <c r="C18">
        <v>1.7052401014086935E-2</v>
      </c>
      <c r="D18">
        <v>3.5696901558469984</v>
      </c>
      <c r="E18">
        <v>3.8938685004736049E-4</v>
      </c>
      <c r="F18">
        <v>2.7374338328425521E-2</v>
      </c>
      <c r="G18">
        <v>9.4369237738657491E-2</v>
      </c>
      <c r="H18">
        <v>2.7374338328425521E-2</v>
      </c>
      <c r="I18">
        <v>9.4369237738657491E-2</v>
      </c>
    </row>
    <row r="19" spans="1:9" x14ac:dyDescent="0.2">
      <c r="A19" t="s">
        <v>4</v>
      </c>
      <c r="B19">
        <v>-0.42678520188262459</v>
      </c>
      <c r="C19">
        <v>0.13675976724415118</v>
      </c>
      <c r="D19">
        <v>-3.1206926604423346</v>
      </c>
      <c r="E19">
        <v>1.9010806948956043E-3</v>
      </c>
      <c r="F19">
        <v>-0.69543378815266876</v>
      </c>
      <c r="G19">
        <v>-0.15813661561258041</v>
      </c>
      <c r="H19">
        <v>-0.69543378815266876</v>
      </c>
      <c r="I19">
        <v>-0.15813661561258041</v>
      </c>
    </row>
    <row r="20" spans="1:9" x14ac:dyDescent="0.2">
      <c r="A20" t="s">
        <v>5</v>
      </c>
      <c r="B20">
        <v>-5.9343997198595629E-2</v>
      </c>
      <c r="C20">
        <v>6.6870388861766194E-5</v>
      </c>
      <c r="D20">
        <v>-887.44806496147271</v>
      </c>
      <c r="E20">
        <v>0</v>
      </c>
      <c r="F20">
        <v>-5.9475356265615467E-2</v>
      </c>
      <c r="G20">
        <v>-5.921263813157579E-2</v>
      </c>
      <c r="H20">
        <v>-5.9475356265615467E-2</v>
      </c>
      <c r="I20">
        <v>-5.921263813157579E-2</v>
      </c>
    </row>
    <row r="21" spans="1:9" x14ac:dyDescent="0.2">
      <c r="A21" t="s">
        <v>6</v>
      </c>
      <c r="B21">
        <v>-1.1249130795185911E-2</v>
      </c>
      <c r="C21">
        <v>3.6399935146676637E-3</v>
      </c>
      <c r="D21">
        <v>-3.090426054292839</v>
      </c>
      <c r="E21">
        <v>2.1021087948394769E-3</v>
      </c>
      <c r="F21">
        <v>-1.8399472825249716E-2</v>
      </c>
      <c r="G21">
        <v>-4.0987887651221079E-3</v>
      </c>
      <c r="H21">
        <v>-1.8399472825249716E-2</v>
      </c>
      <c r="I21">
        <v>-4.0987887651221079E-3</v>
      </c>
    </row>
    <row r="22" spans="1:9" x14ac:dyDescent="0.2">
      <c r="A22" t="s">
        <v>8</v>
      </c>
      <c r="B22">
        <v>-0.11029554719476059</v>
      </c>
      <c r="C22">
        <v>2.3681450630953834E-3</v>
      </c>
      <c r="D22">
        <v>-46.574658332202915</v>
      </c>
      <c r="E22">
        <v>6.5579852653943422E-191</v>
      </c>
      <c r="F22">
        <v>-0.11494749152095399</v>
      </c>
      <c r="G22">
        <v>-0.10564360286856719</v>
      </c>
      <c r="H22">
        <v>-0.11494749152095399</v>
      </c>
      <c r="I22">
        <v>-0.10564360286856719</v>
      </c>
    </row>
    <row r="23" spans="1:9" ht="17" thickBot="1" x14ac:dyDescent="0.25">
      <c r="A23" s="3" t="s">
        <v>9</v>
      </c>
      <c r="B23" s="3">
        <v>0.28798559692149595</v>
      </c>
      <c r="C23" s="3">
        <v>1.2734168195071864E-2</v>
      </c>
      <c r="D23" s="3">
        <v>22.615187149243614</v>
      </c>
      <c r="E23" s="3">
        <v>4.3020412449685958E-80</v>
      </c>
      <c r="F23" s="3">
        <v>0.26297081112690163</v>
      </c>
      <c r="G23" s="3">
        <v>0.31300038271609026</v>
      </c>
      <c r="H23" s="3">
        <v>0.26297081112690163</v>
      </c>
      <c r="I23" s="3">
        <v>0.31300038271609026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E6C71-5592-9547-B1D1-B1B31643FA0A}">
  <dimension ref="A1:N546"/>
  <sheetViews>
    <sheetView workbookViewId="0">
      <selection sqref="A1:J1048576"/>
    </sheetView>
  </sheetViews>
  <sheetFormatPr baseColWidth="10" defaultRowHeight="16" x14ac:dyDescent="0.2"/>
  <cols>
    <col min="1" max="1" width="24.5" bestFit="1" customWidth="1"/>
    <col min="2" max="2" width="10" bestFit="1" customWidth="1"/>
    <col min="3" max="3" width="7.33203125" bestFit="1" customWidth="1"/>
    <col min="4" max="4" width="15" bestFit="1" customWidth="1"/>
    <col min="5" max="5" width="15.6640625" bestFit="1" customWidth="1"/>
    <col min="6" max="6" width="19.1640625" bestFit="1" customWidth="1"/>
    <col min="7" max="7" width="17.6640625" bestFit="1" customWidth="1"/>
    <col min="8" max="8" width="20.5" bestFit="1" customWidth="1"/>
    <col min="9" max="9" width="18" bestFit="1" customWidth="1"/>
    <col min="10" max="10" width="17.6640625" bestFit="1" customWidth="1"/>
    <col min="14" max="14" width="24.5" bestFit="1" customWidth="1"/>
    <col min="15" max="15" width="23" bestFit="1" customWidth="1"/>
    <col min="16" max="16" width="10.83203125" bestFit="1" customWidth="1"/>
    <col min="17" max="20" width="7.1640625" bestFit="1" customWidth="1"/>
    <col min="21" max="21" width="10.5" bestFit="1" customWidth="1"/>
  </cols>
  <sheetData>
    <row r="1" spans="1:14" x14ac:dyDescent="0.2">
      <c r="A1" t="s">
        <v>0</v>
      </c>
      <c r="B1" t="s">
        <v>1</v>
      </c>
      <c r="C1" t="s">
        <v>2</v>
      </c>
      <c r="D1" t="s">
        <v>3</v>
      </c>
      <c r="E1" t="s">
        <v>4</v>
      </c>
      <c r="F1" t="s">
        <v>5</v>
      </c>
      <c r="G1" t="s">
        <v>6</v>
      </c>
      <c r="H1" t="s">
        <v>8</v>
      </c>
      <c r="I1" t="s">
        <v>9</v>
      </c>
      <c r="J1" t="s">
        <v>7</v>
      </c>
    </row>
    <row r="2" spans="1:14" x14ac:dyDescent="0.2">
      <c r="A2" t="s">
        <v>30</v>
      </c>
      <c r="B2" t="s">
        <v>11</v>
      </c>
      <c r="C2">
        <v>2024</v>
      </c>
      <c r="D2">
        <v>70</v>
      </c>
      <c r="E2">
        <v>3</v>
      </c>
      <c r="F2">
        <v>35</v>
      </c>
      <c r="G2">
        <v>40</v>
      </c>
      <c r="H2">
        <v>100</v>
      </c>
      <c r="I2">
        <v>80</v>
      </c>
      <c r="J2">
        <v>6.5</v>
      </c>
      <c r="K2" cm="1">
        <f t="array" ref="K2">_xlfn.IFS(E2=4,$N$2,E2=3,$N$3,E2=2,$N$4,E2=1,$N$5)</f>
        <v>2</v>
      </c>
      <c r="L2" t="s">
        <v>306</v>
      </c>
      <c r="M2">
        <v>4</v>
      </c>
      <c r="N2">
        <v>1</v>
      </c>
    </row>
    <row r="3" spans="1:14" x14ac:dyDescent="0.2">
      <c r="A3" t="s">
        <v>74</v>
      </c>
      <c r="B3" t="s">
        <v>11</v>
      </c>
      <c r="C3">
        <v>2024</v>
      </c>
      <c r="D3">
        <v>65</v>
      </c>
      <c r="E3">
        <v>2</v>
      </c>
      <c r="F3">
        <v>40</v>
      </c>
      <c r="G3">
        <v>50</v>
      </c>
      <c r="H3">
        <v>90</v>
      </c>
      <c r="I3">
        <v>75</v>
      </c>
      <c r="J3">
        <v>6.8</v>
      </c>
      <c r="K3" cm="1">
        <f t="array" ref="K3">_xlfn.IFS(E3=4,$N$2,E3=3,$N$3,E3=2,$N$4,E3=1,$N$5)</f>
        <v>3</v>
      </c>
      <c r="L3" t="s">
        <v>307</v>
      </c>
      <c r="M3">
        <v>3</v>
      </c>
      <c r="N3">
        <v>2</v>
      </c>
    </row>
    <row r="4" spans="1:14" x14ac:dyDescent="0.2">
      <c r="A4" t="s">
        <v>75</v>
      </c>
      <c r="B4" t="s">
        <v>11</v>
      </c>
      <c r="C4">
        <v>2024</v>
      </c>
      <c r="D4">
        <v>60</v>
      </c>
      <c r="E4">
        <v>2</v>
      </c>
      <c r="F4">
        <v>30</v>
      </c>
      <c r="G4">
        <v>55</v>
      </c>
      <c r="H4">
        <v>85</v>
      </c>
      <c r="I4">
        <v>70</v>
      </c>
      <c r="J4">
        <v>7</v>
      </c>
      <c r="K4" cm="1">
        <f t="array" ref="K4">_xlfn.IFS(E4=4,$N$2,E4=3,$N$3,E4=2,$N$4,E4=1,$N$5)</f>
        <v>3</v>
      </c>
      <c r="L4" t="s">
        <v>308</v>
      </c>
      <c r="M4">
        <v>2</v>
      </c>
      <c r="N4">
        <v>3</v>
      </c>
    </row>
    <row r="5" spans="1:14" x14ac:dyDescent="0.2">
      <c r="A5" t="s">
        <v>76</v>
      </c>
      <c r="B5" t="s">
        <v>11</v>
      </c>
      <c r="C5">
        <v>2024</v>
      </c>
      <c r="D5">
        <v>55</v>
      </c>
      <c r="E5">
        <v>3</v>
      </c>
      <c r="F5">
        <v>50</v>
      </c>
      <c r="G5">
        <v>60</v>
      </c>
      <c r="H5">
        <v>110</v>
      </c>
      <c r="I5">
        <v>85</v>
      </c>
      <c r="J5">
        <v>7.2</v>
      </c>
      <c r="K5" cm="1">
        <f t="array" ref="K5">_xlfn.IFS(E5=4,$N$2,E5=3,$N$3,E5=2,$N$4,E5=1,$N$5)</f>
        <v>2</v>
      </c>
      <c r="L5" t="s">
        <v>309</v>
      </c>
      <c r="M5">
        <v>1</v>
      </c>
      <c r="N5">
        <v>4</v>
      </c>
    </row>
    <row r="6" spans="1:14" x14ac:dyDescent="0.2">
      <c r="A6" t="s">
        <v>32</v>
      </c>
      <c r="B6" t="s">
        <v>11</v>
      </c>
      <c r="C6">
        <v>2024</v>
      </c>
      <c r="D6">
        <v>60</v>
      </c>
      <c r="E6">
        <v>3</v>
      </c>
      <c r="F6">
        <v>45</v>
      </c>
      <c r="G6">
        <v>65</v>
      </c>
      <c r="H6">
        <v>95</v>
      </c>
      <c r="I6">
        <v>80</v>
      </c>
      <c r="J6">
        <v>6.9</v>
      </c>
      <c r="K6" cm="1">
        <f t="array" ref="K6">_xlfn.IFS(E6=4,$N$2,E6=3,$N$3,E6=2,$N$4,E6=1,$N$5)</f>
        <v>2</v>
      </c>
    </row>
    <row r="7" spans="1:14" x14ac:dyDescent="0.2">
      <c r="A7" t="s">
        <v>13</v>
      </c>
      <c r="B7" t="s">
        <v>11</v>
      </c>
      <c r="C7">
        <v>2024</v>
      </c>
      <c r="D7">
        <v>50</v>
      </c>
      <c r="E7">
        <v>1</v>
      </c>
      <c r="F7">
        <v>55</v>
      </c>
      <c r="G7">
        <v>35</v>
      </c>
      <c r="H7">
        <v>80</v>
      </c>
      <c r="I7">
        <v>85</v>
      </c>
      <c r="J7">
        <v>7.5</v>
      </c>
      <c r="K7" cm="1">
        <f t="array" ref="K7">_xlfn.IFS(E7=4,$N$2,E7=3,$N$3,E7=2,$N$4,E7=1,$N$5)</f>
        <v>4</v>
      </c>
    </row>
    <row r="8" spans="1:14" x14ac:dyDescent="0.2">
      <c r="A8" t="s">
        <v>37</v>
      </c>
      <c r="B8" t="s">
        <v>11</v>
      </c>
      <c r="C8">
        <v>2024</v>
      </c>
      <c r="D8">
        <v>65</v>
      </c>
      <c r="E8">
        <v>3</v>
      </c>
      <c r="F8">
        <v>30</v>
      </c>
      <c r="G8">
        <v>70</v>
      </c>
      <c r="H8">
        <v>120</v>
      </c>
      <c r="I8">
        <v>90</v>
      </c>
      <c r="J8">
        <v>6</v>
      </c>
      <c r="K8" cm="1">
        <f t="array" ref="K8">_xlfn.IFS(E8=4,$N$2,E8=3,$N$3,E8=2,$N$4,E8=1,$N$5)</f>
        <v>2</v>
      </c>
    </row>
    <row r="9" spans="1:14" x14ac:dyDescent="0.2">
      <c r="A9" t="s">
        <v>77</v>
      </c>
      <c r="B9" t="s">
        <v>11</v>
      </c>
      <c r="C9">
        <v>2024</v>
      </c>
      <c r="D9">
        <v>70</v>
      </c>
      <c r="E9">
        <v>3</v>
      </c>
      <c r="F9">
        <v>25</v>
      </c>
      <c r="G9">
        <v>75</v>
      </c>
      <c r="H9">
        <v>105</v>
      </c>
      <c r="I9">
        <v>75</v>
      </c>
      <c r="J9">
        <v>5.8</v>
      </c>
      <c r="K9" cm="1">
        <f t="array" ref="K9">_xlfn.IFS(E9=4,$N$2,E9=3,$N$3,E9=2,$N$4,E9=1,$N$5)</f>
        <v>2</v>
      </c>
    </row>
    <row r="10" spans="1:14" x14ac:dyDescent="0.2">
      <c r="A10" t="s">
        <v>29</v>
      </c>
      <c r="B10" t="s">
        <v>11</v>
      </c>
      <c r="C10">
        <v>2024</v>
      </c>
      <c r="D10">
        <v>80</v>
      </c>
      <c r="E10">
        <v>4</v>
      </c>
      <c r="F10">
        <v>15</v>
      </c>
      <c r="G10">
        <v>80</v>
      </c>
      <c r="H10">
        <v>70</v>
      </c>
      <c r="I10">
        <v>60</v>
      </c>
      <c r="J10">
        <v>4.5</v>
      </c>
      <c r="K10" cm="1">
        <f t="array" ref="K10">_xlfn.IFS(E10=4,$N$2,E10=3,$N$3,E10=2,$N$4,E10=1,$N$5)</f>
        <v>1</v>
      </c>
    </row>
    <row r="11" spans="1:14" x14ac:dyDescent="0.2">
      <c r="A11" t="s">
        <v>36</v>
      </c>
      <c r="B11" t="s">
        <v>11</v>
      </c>
      <c r="C11">
        <v>2024</v>
      </c>
      <c r="D11">
        <v>55</v>
      </c>
      <c r="E11">
        <v>1</v>
      </c>
      <c r="F11">
        <v>60</v>
      </c>
      <c r="G11">
        <v>30</v>
      </c>
      <c r="H11">
        <v>115</v>
      </c>
      <c r="I11">
        <v>88</v>
      </c>
      <c r="J11">
        <v>7.8</v>
      </c>
      <c r="K11" cm="1">
        <f t="array" ref="K11">_xlfn.IFS(E11=4,$N$2,E11=3,$N$3,E11=2,$N$4,E11=1,$N$5)</f>
        <v>4</v>
      </c>
    </row>
    <row r="12" spans="1:14" x14ac:dyDescent="0.2">
      <c r="A12" t="s">
        <v>23</v>
      </c>
      <c r="B12" t="s">
        <v>21</v>
      </c>
      <c r="C12">
        <v>2024</v>
      </c>
      <c r="D12">
        <v>75</v>
      </c>
      <c r="E12">
        <v>3</v>
      </c>
      <c r="F12">
        <v>45</v>
      </c>
      <c r="G12">
        <v>85</v>
      </c>
      <c r="H12">
        <v>75</v>
      </c>
      <c r="I12">
        <v>70</v>
      </c>
      <c r="J12">
        <v>6.8</v>
      </c>
      <c r="K12" cm="1">
        <f t="array" ref="K12">_xlfn.IFS(E12=4,$N$2,E12=3,$N$3,E12=2,$N$4,E12=1,$N$5)</f>
        <v>2</v>
      </c>
    </row>
    <row r="13" spans="1:14" x14ac:dyDescent="0.2">
      <c r="A13" t="s">
        <v>64</v>
      </c>
      <c r="B13" t="s">
        <v>21</v>
      </c>
      <c r="C13">
        <v>2024</v>
      </c>
      <c r="D13">
        <v>65</v>
      </c>
      <c r="E13">
        <v>2</v>
      </c>
      <c r="F13">
        <v>50</v>
      </c>
      <c r="G13">
        <v>55</v>
      </c>
      <c r="H13">
        <v>80</v>
      </c>
      <c r="I13">
        <v>75</v>
      </c>
      <c r="J13">
        <v>6.5</v>
      </c>
      <c r="K13" cm="1">
        <f t="array" ref="K13">_xlfn.IFS(E13=4,$N$2,E13=3,$N$3,E13=2,$N$4,E13=1,$N$5)</f>
        <v>3</v>
      </c>
    </row>
    <row r="14" spans="1:14" x14ac:dyDescent="0.2">
      <c r="A14" t="s">
        <v>78</v>
      </c>
      <c r="B14" t="s">
        <v>21</v>
      </c>
      <c r="C14">
        <v>2024</v>
      </c>
      <c r="D14">
        <v>60</v>
      </c>
      <c r="E14">
        <v>2</v>
      </c>
      <c r="F14">
        <v>55</v>
      </c>
      <c r="G14">
        <v>40</v>
      </c>
      <c r="H14">
        <v>95</v>
      </c>
      <c r="I14">
        <v>85</v>
      </c>
      <c r="J14">
        <v>7.1</v>
      </c>
      <c r="K14" cm="1">
        <f t="array" ref="K14">_xlfn.IFS(E14=4,$N$2,E14=3,$N$3,E14=2,$N$4,E14=1,$N$5)</f>
        <v>3</v>
      </c>
    </row>
    <row r="15" spans="1:14" x14ac:dyDescent="0.2">
      <c r="A15" t="s">
        <v>79</v>
      </c>
      <c r="B15" t="s">
        <v>21</v>
      </c>
      <c r="C15">
        <v>2024</v>
      </c>
      <c r="D15">
        <v>70</v>
      </c>
      <c r="E15">
        <v>4</v>
      </c>
      <c r="F15">
        <v>35</v>
      </c>
      <c r="G15">
        <v>90</v>
      </c>
      <c r="H15">
        <v>65</v>
      </c>
      <c r="I15">
        <v>60</v>
      </c>
      <c r="J15">
        <v>5.2</v>
      </c>
      <c r="K15" cm="1">
        <f t="array" ref="K15">_xlfn.IFS(E15=4,$N$2,E15=3,$N$3,E15=2,$N$4,E15=1,$N$5)</f>
        <v>1</v>
      </c>
    </row>
    <row r="16" spans="1:14" x14ac:dyDescent="0.2">
      <c r="A16" t="s">
        <v>48</v>
      </c>
      <c r="B16" t="s">
        <v>21</v>
      </c>
      <c r="C16">
        <v>2024</v>
      </c>
      <c r="D16">
        <v>55</v>
      </c>
      <c r="E16">
        <v>1</v>
      </c>
      <c r="F16">
        <v>60</v>
      </c>
      <c r="G16">
        <v>45</v>
      </c>
      <c r="H16">
        <v>70</v>
      </c>
      <c r="I16">
        <v>80</v>
      </c>
      <c r="J16">
        <v>7.6</v>
      </c>
      <c r="K16" cm="1">
        <f t="array" ref="K16">_xlfn.IFS(E16=4,$N$2,E16=3,$N$3,E16=2,$N$4,E16=1,$N$5)</f>
        <v>4</v>
      </c>
    </row>
    <row r="17" spans="1:11" x14ac:dyDescent="0.2">
      <c r="A17" t="s">
        <v>80</v>
      </c>
      <c r="B17" t="s">
        <v>21</v>
      </c>
      <c r="C17">
        <v>2024</v>
      </c>
      <c r="D17">
        <v>80</v>
      </c>
      <c r="E17">
        <v>3</v>
      </c>
      <c r="F17">
        <v>25</v>
      </c>
      <c r="G17">
        <v>110</v>
      </c>
      <c r="H17">
        <v>50</v>
      </c>
      <c r="I17">
        <v>55</v>
      </c>
      <c r="J17">
        <v>4</v>
      </c>
      <c r="K17" cm="1">
        <f t="array" ref="K17">_xlfn.IFS(E17=4,$N$2,E17=3,$N$3,E17=2,$N$4,E17=1,$N$5)</f>
        <v>2</v>
      </c>
    </row>
    <row r="18" spans="1:11" x14ac:dyDescent="0.2">
      <c r="A18" t="s">
        <v>81</v>
      </c>
      <c r="B18" t="s">
        <v>21</v>
      </c>
      <c r="C18">
        <v>2024</v>
      </c>
      <c r="D18">
        <v>65</v>
      </c>
      <c r="E18">
        <v>3</v>
      </c>
      <c r="F18">
        <v>40</v>
      </c>
      <c r="G18">
        <v>60</v>
      </c>
      <c r="H18">
        <v>60</v>
      </c>
      <c r="I18">
        <v>75</v>
      </c>
      <c r="J18">
        <v>6.1</v>
      </c>
      <c r="K18" cm="1">
        <f t="array" ref="K18">_xlfn.IFS(E18=4,$N$2,E18=3,$N$3,E18=2,$N$4,E18=1,$N$5)</f>
        <v>2</v>
      </c>
    </row>
    <row r="19" spans="1:11" x14ac:dyDescent="0.2">
      <c r="A19" t="s">
        <v>82</v>
      </c>
      <c r="B19" t="s">
        <v>21</v>
      </c>
      <c r="C19">
        <v>2024</v>
      </c>
      <c r="D19">
        <v>50</v>
      </c>
      <c r="E19">
        <v>1</v>
      </c>
      <c r="F19">
        <v>75</v>
      </c>
      <c r="G19">
        <v>50</v>
      </c>
      <c r="H19">
        <v>105</v>
      </c>
      <c r="I19">
        <v>90</v>
      </c>
      <c r="J19">
        <v>7.9</v>
      </c>
      <c r="K19" cm="1">
        <f t="array" ref="K19">_xlfn.IFS(E19=4,$N$2,E19=3,$N$3,E19=2,$N$4,E19=1,$N$5)</f>
        <v>4</v>
      </c>
    </row>
    <row r="20" spans="1:11" x14ac:dyDescent="0.2">
      <c r="A20" t="s">
        <v>14</v>
      </c>
      <c r="B20" t="s">
        <v>21</v>
      </c>
      <c r="C20">
        <v>2024</v>
      </c>
      <c r="D20">
        <v>75</v>
      </c>
      <c r="E20">
        <v>4</v>
      </c>
      <c r="F20">
        <v>20</v>
      </c>
      <c r="G20">
        <v>115</v>
      </c>
      <c r="H20">
        <v>55</v>
      </c>
      <c r="I20">
        <v>65</v>
      </c>
      <c r="J20">
        <v>3.5</v>
      </c>
      <c r="K20" cm="1">
        <f t="array" ref="K20">_xlfn.IFS(E20=4,$N$2,E20=3,$N$3,E20=2,$N$4,E20=1,$N$5)</f>
        <v>1</v>
      </c>
    </row>
    <row r="21" spans="1:11" x14ac:dyDescent="0.2">
      <c r="A21" t="s">
        <v>83</v>
      </c>
      <c r="B21" t="s">
        <v>21</v>
      </c>
      <c r="C21">
        <v>2024</v>
      </c>
      <c r="D21">
        <v>60</v>
      </c>
      <c r="E21">
        <v>3</v>
      </c>
      <c r="F21">
        <v>30</v>
      </c>
      <c r="G21">
        <v>80</v>
      </c>
      <c r="H21">
        <v>70</v>
      </c>
      <c r="I21">
        <v>80</v>
      </c>
      <c r="J21">
        <v>5.8</v>
      </c>
      <c r="K21" cm="1">
        <f t="array" ref="K21">_xlfn.IFS(E21=4,$N$2,E21=3,$N$3,E21=2,$N$4,E21=1,$N$5)</f>
        <v>2</v>
      </c>
    </row>
    <row r="22" spans="1:11" x14ac:dyDescent="0.2">
      <c r="A22" t="s">
        <v>84</v>
      </c>
      <c r="B22" t="s">
        <v>27</v>
      </c>
      <c r="C22">
        <v>2024</v>
      </c>
      <c r="D22">
        <v>65</v>
      </c>
      <c r="E22">
        <v>3</v>
      </c>
      <c r="F22">
        <v>45</v>
      </c>
      <c r="G22">
        <v>60</v>
      </c>
      <c r="H22">
        <v>125</v>
      </c>
      <c r="I22">
        <v>95</v>
      </c>
      <c r="J22">
        <v>7</v>
      </c>
      <c r="K22" cm="1">
        <f t="array" ref="K22">_xlfn.IFS(E22=4,$N$2,E22=3,$N$3,E22=2,$N$4,E22=1,$N$5)</f>
        <v>2</v>
      </c>
    </row>
    <row r="23" spans="1:11" x14ac:dyDescent="0.2">
      <c r="A23" t="s">
        <v>85</v>
      </c>
      <c r="B23" t="s">
        <v>27</v>
      </c>
      <c r="C23">
        <v>2024</v>
      </c>
      <c r="D23">
        <v>70</v>
      </c>
      <c r="E23">
        <v>2</v>
      </c>
      <c r="F23">
        <v>35</v>
      </c>
      <c r="G23">
        <v>120</v>
      </c>
      <c r="H23">
        <v>110</v>
      </c>
      <c r="I23">
        <v>85</v>
      </c>
      <c r="J23">
        <v>6</v>
      </c>
      <c r="K23" cm="1">
        <f t="array" ref="K23">_xlfn.IFS(E23=4,$N$2,E23=3,$N$3,E23=2,$N$4,E23=1,$N$5)</f>
        <v>3</v>
      </c>
    </row>
    <row r="24" spans="1:11" x14ac:dyDescent="0.2">
      <c r="A24" t="s">
        <v>86</v>
      </c>
      <c r="B24" t="s">
        <v>27</v>
      </c>
      <c r="C24">
        <v>2024</v>
      </c>
      <c r="D24">
        <v>75</v>
      </c>
      <c r="E24">
        <v>3</v>
      </c>
      <c r="F24">
        <v>25</v>
      </c>
      <c r="G24">
        <v>100</v>
      </c>
      <c r="H24">
        <v>130</v>
      </c>
      <c r="I24">
        <v>90</v>
      </c>
      <c r="J24">
        <v>5.5</v>
      </c>
      <c r="K24" cm="1">
        <f t="array" ref="K24">_xlfn.IFS(E24=4,$N$2,E24=3,$N$3,E24=2,$N$4,E24=1,$N$5)</f>
        <v>2</v>
      </c>
    </row>
    <row r="25" spans="1:11" x14ac:dyDescent="0.2">
      <c r="A25" t="s">
        <v>87</v>
      </c>
      <c r="B25" t="s">
        <v>27</v>
      </c>
      <c r="C25">
        <v>2024</v>
      </c>
      <c r="D25">
        <v>60</v>
      </c>
      <c r="E25">
        <v>2</v>
      </c>
      <c r="F25">
        <v>65</v>
      </c>
      <c r="G25">
        <v>35</v>
      </c>
      <c r="H25">
        <v>90</v>
      </c>
      <c r="I25">
        <v>85</v>
      </c>
      <c r="J25">
        <v>7.7</v>
      </c>
      <c r="K25" cm="1">
        <f t="array" ref="K25">_xlfn.IFS(E25=4,$N$2,E25=3,$N$3,E25=2,$N$4,E25=1,$N$5)</f>
        <v>3</v>
      </c>
    </row>
    <row r="26" spans="1:11" x14ac:dyDescent="0.2">
      <c r="A26" t="s">
        <v>28</v>
      </c>
      <c r="B26" t="s">
        <v>27</v>
      </c>
      <c r="C26">
        <v>2024</v>
      </c>
      <c r="D26">
        <v>55</v>
      </c>
      <c r="E26">
        <v>1</v>
      </c>
      <c r="F26">
        <v>70</v>
      </c>
      <c r="G26">
        <v>40</v>
      </c>
      <c r="H26">
        <v>75</v>
      </c>
      <c r="I26">
        <v>82</v>
      </c>
      <c r="J26">
        <v>7.8</v>
      </c>
      <c r="K26" cm="1">
        <f t="array" ref="K26">_xlfn.IFS(E26=4,$N$2,E26=3,$N$3,E26=2,$N$4,E26=1,$N$5)</f>
        <v>4</v>
      </c>
    </row>
    <row r="27" spans="1:11" x14ac:dyDescent="0.2">
      <c r="A27" t="s">
        <v>88</v>
      </c>
      <c r="B27" t="s">
        <v>27</v>
      </c>
      <c r="C27">
        <v>2024</v>
      </c>
      <c r="D27">
        <v>55</v>
      </c>
      <c r="E27">
        <v>1</v>
      </c>
      <c r="F27">
        <v>60</v>
      </c>
      <c r="G27">
        <v>45</v>
      </c>
      <c r="H27">
        <v>115</v>
      </c>
      <c r="I27">
        <v>90</v>
      </c>
      <c r="J27">
        <v>7.9</v>
      </c>
      <c r="K27" cm="1">
        <f t="array" ref="K27">_xlfn.IFS(E27=4,$N$2,E27=3,$N$3,E27=2,$N$4,E27=1,$N$5)</f>
        <v>4</v>
      </c>
    </row>
    <row r="28" spans="1:11" x14ac:dyDescent="0.2">
      <c r="A28" t="s">
        <v>10</v>
      </c>
      <c r="B28" t="s">
        <v>27</v>
      </c>
      <c r="C28">
        <v>2024</v>
      </c>
      <c r="D28">
        <v>50</v>
      </c>
      <c r="E28">
        <v>1</v>
      </c>
      <c r="F28">
        <v>80</v>
      </c>
      <c r="G28">
        <v>35</v>
      </c>
      <c r="H28">
        <v>100</v>
      </c>
      <c r="I28">
        <v>95</v>
      </c>
      <c r="J28">
        <v>8.1</v>
      </c>
      <c r="K28" cm="1">
        <f t="array" ref="K28">_xlfn.IFS(E28=4,$N$2,E28=3,$N$3,E28=2,$N$4,E28=1,$N$5)</f>
        <v>4</v>
      </c>
    </row>
    <row r="29" spans="1:11" x14ac:dyDescent="0.2">
      <c r="A29" t="s">
        <v>35</v>
      </c>
      <c r="B29" t="s">
        <v>27</v>
      </c>
      <c r="C29">
        <v>2024</v>
      </c>
      <c r="D29">
        <v>60</v>
      </c>
      <c r="E29">
        <v>3</v>
      </c>
      <c r="F29">
        <v>40</v>
      </c>
      <c r="G29">
        <v>70</v>
      </c>
      <c r="H29">
        <v>85</v>
      </c>
      <c r="I29">
        <v>80</v>
      </c>
      <c r="J29">
        <v>6.7</v>
      </c>
      <c r="K29" cm="1">
        <f t="array" ref="K29">_xlfn.IFS(E29=4,$N$2,E29=3,$N$3,E29=2,$N$4,E29=1,$N$5)</f>
        <v>2</v>
      </c>
    </row>
    <row r="30" spans="1:11" x14ac:dyDescent="0.2">
      <c r="A30" t="s">
        <v>89</v>
      </c>
      <c r="B30" t="s">
        <v>27</v>
      </c>
      <c r="C30">
        <v>2024</v>
      </c>
      <c r="D30">
        <v>65</v>
      </c>
      <c r="E30">
        <v>2</v>
      </c>
      <c r="F30">
        <v>45</v>
      </c>
      <c r="G30">
        <v>75</v>
      </c>
      <c r="H30">
        <v>70</v>
      </c>
      <c r="I30">
        <v>75</v>
      </c>
      <c r="J30">
        <v>6.2</v>
      </c>
      <c r="K30" cm="1">
        <f t="array" ref="K30">_xlfn.IFS(E30=4,$N$2,E30=3,$N$3,E30=2,$N$4,E30=1,$N$5)</f>
        <v>3</v>
      </c>
    </row>
    <row r="31" spans="1:11" x14ac:dyDescent="0.2">
      <c r="A31" t="s">
        <v>40</v>
      </c>
      <c r="B31" t="s">
        <v>27</v>
      </c>
      <c r="C31">
        <v>2024</v>
      </c>
      <c r="D31">
        <v>55</v>
      </c>
      <c r="E31">
        <v>1</v>
      </c>
      <c r="F31">
        <v>70</v>
      </c>
      <c r="G31">
        <v>30</v>
      </c>
      <c r="H31">
        <v>95</v>
      </c>
      <c r="I31">
        <v>95</v>
      </c>
      <c r="J31">
        <v>8.1999999999999993</v>
      </c>
      <c r="K31" cm="1">
        <f t="array" ref="K31">_xlfn.IFS(E31=4,$N$2,E31=3,$N$3,E31=2,$N$4,E31=1,$N$5)</f>
        <v>4</v>
      </c>
    </row>
    <row r="32" spans="1:11" x14ac:dyDescent="0.2">
      <c r="A32" t="s">
        <v>49</v>
      </c>
      <c r="B32" t="s">
        <v>33</v>
      </c>
      <c r="C32">
        <v>2024</v>
      </c>
      <c r="D32">
        <v>60</v>
      </c>
      <c r="E32">
        <v>2</v>
      </c>
      <c r="F32">
        <v>55</v>
      </c>
      <c r="G32">
        <v>40</v>
      </c>
      <c r="H32">
        <v>105</v>
      </c>
      <c r="I32">
        <v>85</v>
      </c>
      <c r="J32">
        <v>7</v>
      </c>
      <c r="K32" cm="1">
        <f t="array" ref="K32">_xlfn.IFS(E32=4,$N$2,E32=3,$N$3,E32=2,$N$4,E32=1,$N$5)</f>
        <v>3</v>
      </c>
    </row>
    <row r="33" spans="1:11" x14ac:dyDescent="0.2">
      <c r="A33" t="s">
        <v>90</v>
      </c>
      <c r="B33" t="s">
        <v>33</v>
      </c>
      <c r="C33">
        <v>2024</v>
      </c>
      <c r="D33">
        <v>50</v>
      </c>
      <c r="E33">
        <v>1</v>
      </c>
      <c r="F33">
        <v>75</v>
      </c>
      <c r="G33">
        <v>35</v>
      </c>
      <c r="H33">
        <v>110</v>
      </c>
      <c r="I33">
        <v>98</v>
      </c>
      <c r="J33">
        <v>8.3000000000000007</v>
      </c>
      <c r="K33" cm="1">
        <f t="array" ref="K33">_xlfn.IFS(E33=4,$N$2,E33=3,$N$3,E33=2,$N$4,E33=1,$N$5)</f>
        <v>4</v>
      </c>
    </row>
    <row r="34" spans="1:11" x14ac:dyDescent="0.2">
      <c r="A34" t="s">
        <v>91</v>
      </c>
      <c r="B34" t="s">
        <v>33</v>
      </c>
      <c r="C34">
        <v>2024</v>
      </c>
      <c r="D34">
        <v>55</v>
      </c>
      <c r="E34">
        <v>1</v>
      </c>
      <c r="F34">
        <v>80</v>
      </c>
      <c r="G34">
        <v>30</v>
      </c>
      <c r="H34">
        <v>100</v>
      </c>
      <c r="I34">
        <v>97</v>
      </c>
      <c r="J34">
        <v>8</v>
      </c>
      <c r="K34" cm="1">
        <f t="array" ref="K34">_xlfn.IFS(E34=4,$N$2,E34=3,$N$3,E34=2,$N$4,E34=1,$N$5)</f>
        <v>4</v>
      </c>
    </row>
    <row r="35" spans="1:11" x14ac:dyDescent="0.2">
      <c r="A35" t="s">
        <v>31</v>
      </c>
      <c r="B35" t="s">
        <v>33</v>
      </c>
      <c r="C35">
        <v>2024</v>
      </c>
      <c r="D35">
        <v>50</v>
      </c>
      <c r="E35">
        <v>1</v>
      </c>
      <c r="F35">
        <v>85</v>
      </c>
      <c r="G35">
        <v>25</v>
      </c>
      <c r="H35">
        <v>115</v>
      </c>
      <c r="I35">
        <v>99</v>
      </c>
      <c r="J35">
        <v>8.5</v>
      </c>
      <c r="K35" cm="1">
        <f t="array" ref="K35">_xlfn.IFS(E35=4,$N$2,E35=3,$N$3,E35=2,$N$4,E35=1,$N$5)</f>
        <v>4</v>
      </c>
    </row>
    <row r="36" spans="1:11" x14ac:dyDescent="0.2">
      <c r="A36" t="s">
        <v>22</v>
      </c>
      <c r="B36" t="s">
        <v>33</v>
      </c>
      <c r="C36">
        <v>2024</v>
      </c>
      <c r="D36">
        <v>55</v>
      </c>
      <c r="E36">
        <v>1</v>
      </c>
      <c r="F36">
        <v>90</v>
      </c>
      <c r="G36">
        <v>20</v>
      </c>
      <c r="H36">
        <v>90</v>
      </c>
      <c r="I36">
        <v>95</v>
      </c>
      <c r="J36">
        <v>8.4</v>
      </c>
      <c r="K36" cm="1">
        <f t="array" ref="K36">_xlfn.IFS(E36=4,$N$2,E36=3,$N$3,E36=2,$N$4,E36=1,$N$5)</f>
        <v>4</v>
      </c>
    </row>
    <row r="37" spans="1:11" x14ac:dyDescent="0.2">
      <c r="A37" t="s">
        <v>92</v>
      </c>
      <c r="B37" t="s">
        <v>33</v>
      </c>
      <c r="C37">
        <v>2024</v>
      </c>
      <c r="D37">
        <v>60</v>
      </c>
      <c r="E37">
        <v>2</v>
      </c>
      <c r="F37">
        <v>50</v>
      </c>
      <c r="G37">
        <v>65</v>
      </c>
      <c r="H37">
        <v>80</v>
      </c>
      <c r="I37">
        <v>85</v>
      </c>
      <c r="J37">
        <v>7.3</v>
      </c>
      <c r="K37" cm="1">
        <f t="array" ref="K37">_xlfn.IFS(E37=4,$N$2,E37=3,$N$3,E37=2,$N$4,E37=1,$N$5)</f>
        <v>3</v>
      </c>
    </row>
    <row r="38" spans="1:11" x14ac:dyDescent="0.2">
      <c r="A38" t="s">
        <v>93</v>
      </c>
      <c r="B38" t="s">
        <v>33</v>
      </c>
      <c r="C38">
        <v>2024</v>
      </c>
      <c r="D38">
        <v>65</v>
      </c>
      <c r="E38">
        <v>2</v>
      </c>
      <c r="F38">
        <v>45</v>
      </c>
      <c r="G38">
        <v>70</v>
      </c>
      <c r="H38">
        <v>75</v>
      </c>
      <c r="I38">
        <v>80</v>
      </c>
      <c r="J38">
        <v>6.8</v>
      </c>
      <c r="K38" cm="1">
        <f t="array" ref="K38">_xlfn.IFS(E38=4,$N$2,E38=3,$N$3,E38=2,$N$4,E38=1,$N$5)</f>
        <v>3</v>
      </c>
    </row>
    <row r="39" spans="1:11" x14ac:dyDescent="0.2">
      <c r="A39" t="s">
        <v>41</v>
      </c>
      <c r="B39" t="s">
        <v>33</v>
      </c>
      <c r="C39">
        <v>2024</v>
      </c>
      <c r="D39">
        <v>60</v>
      </c>
      <c r="E39">
        <v>2</v>
      </c>
      <c r="F39">
        <v>40</v>
      </c>
      <c r="G39">
        <v>75</v>
      </c>
      <c r="H39">
        <v>70</v>
      </c>
      <c r="I39">
        <v>82</v>
      </c>
      <c r="J39">
        <v>6.7</v>
      </c>
      <c r="K39" cm="1">
        <f t="array" ref="K39">_xlfn.IFS(E39=4,$N$2,E39=3,$N$3,E39=2,$N$4,E39=1,$N$5)</f>
        <v>3</v>
      </c>
    </row>
    <row r="40" spans="1:11" x14ac:dyDescent="0.2">
      <c r="A40" t="s">
        <v>94</v>
      </c>
      <c r="B40" t="s">
        <v>33</v>
      </c>
      <c r="C40">
        <v>2024</v>
      </c>
      <c r="D40">
        <v>70</v>
      </c>
      <c r="E40">
        <v>3</v>
      </c>
      <c r="F40">
        <v>35</v>
      </c>
      <c r="G40">
        <v>80</v>
      </c>
      <c r="H40">
        <v>60</v>
      </c>
      <c r="I40">
        <v>75</v>
      </c>
      <c r="J40">
        <v>6</v>
      </c>
      <c r="K40" cm="1">
        <f t="array" ref="K40">_xlfn.IFS(E40=4,$N$2,E40=3,$N$3,E40=2,$N$4,E40=1,$N$5)</f>
        <v>2</v>
      </c>
    </row>
    <row r="41" spans="1:11" x14ac:dyDescent="0.2">
      <c r="A41" t="s">
        <v>95</v>
      </c>
      <c r="B41" t="s">
        <v>33</v>
      </c>
      <c r="C41">
        <v>2024</v>
      </c>
      <c r="D41">
        <v>75</v>
      </c>
      <c r="E41">
        <v>3</v>
      </c>
      <c r="F41">
        <v>30</v>
      </c>
      <c r="G41">
        <v>85</v>
      </c>
      <c r="H41">
        <v>55</v>
      </c>
      <c r="I41">
        <v>70</v>
      </c>
      <c r="J41">
        <v>5.5</v>
      </c>
      <c r="K41" cm="1">
        <f t="array" ref="K41">_xlfn.IFS(E41=4,$N$2,E41=3,$N$3,E41=2,$N$4,E41=1,$N$5)</f>
        <v>2</v>
      </c>
    </row>
    <row r="42" spans="1:11" x14ac:dyDescent="0.2">
      <c r="A42" t="s">
        <v>96</v>
      </c>
      <c r="B42" t="s">
        <v>39</v>
      </c>
      <c r="C42">
        <v>2024</v>
      </c>
      <c r="D42">
        <v>70</v>
      </c>
      <c r="E42">
        <v>3</v>
      </c>
      <c r="F42">
        <v>40</v>
      </c>
      <c r="G42">
        <v>95</v>
      </c>
      <c r="H42">
        <v>65</v>
      </c>
      <c r="I42">
        <v>75</v>
      </c>
      <c r="J42">
        <v>5</v>
      </c>
      <c r="K42" cm="1">
        <f t="array" ref="K42">_xlfn.IFS(E42=4,$N$2,E42=3,$N$3,E42=2,$N$4,E42=1,$N$5)</f>
        <v>2</v>
      </c>
    </row>
    <row r="43" spans="1:11" x14ac:dyDescent="0.2">
      <c r="A43" t="s">
        <v>97</v>
      </c>
      <c r="B43" t="s">
        <v>39</v>
      </c>
      <c r="C43">
        <v>2024</v>
      </c>
      <c r="D43">
        <v>75</v>
      </c>
      <c r="E43">
        <v>4</v>
      </c>
      <c r="F43">
        <v>25</v>
      </c>
      <c r="G43">
        <v>100</v>
      </c>
      <c r="H43">
        <v>55</v>
      </c>
      <c r="I43">
        <v>60</v>
      </c>
      <c r="J43">
        <v>4.2</v>
      </c>
      <c r="K43" cm="1">
        <f t="array" ref="K43">_xlfn.IFS(E43=4,$N$2,E43=3,$N$3,E43=2,$N$4,E43=1,$N$5)</f>
        <v>1</v>
      </c>
    </row>
    <row r="44" spans="1:11" x14ac:dyDescent="0.2">
      <c r="A44" t="s">
        <v>98</v>
      </c>
      <c r="B44" t="s">
        <v>39</v>
      </c>
      <c r="C44">
        <v>2024</v>
      </c>
      <c r="D44">
        <v>65</v>
      </c>
      <c r="E44">
        <v>3</v>
      </c>
      <c r="F44">
        <v>35</v>
      </c>
      <c r="G44">
        <v>105</v>
      </c>
      <c r="H44">
        <v>70</v>
      </c>
      <c r="I44">
        <v>70</v>
      </c>
      <c r="J44">
        <v>5.5</v>
      </c>
      <c r="K44" cm="1">
        <f t="array" ref="K44">_xlfn.IFS(E44=4,$N$2,E44=3,$N$3,E44=2,$N$4,E44=1,$N$5)</f>
        <v>2</v>
      </c>
    </row>
    <row r="45" spans="1:11" x14ac:dyDescent="0.2">
      <c r="A45" t="s">
        <v>99</v>
      </c>
      <c r="B45" t="s">
        <v>39</v>
      </c>
      <c r="C45">
        <v>2024</v>
      </c>
      <c r="D45">
        <v>70</v>
      </c>
      <c r="E45">
        <v>3</v>
      </c>
      <c r="F45">
        <v>30</v>
      </c>
      <c r="G45">
        <v>110</v>
      </c>
      <c r="H45">
        <v>60</v>
      </c>
      <c r="I45">
        <v>65</v>
      </c>
      <c r="J45">
        <v>5</v>
      </c>
      <c r="K45" cm="1">
        <f t="array" ref="K45">_xlfn.IFS(E45=4,$N$2,E45=3,$N$3,E45=2,$N$4,E45=1,$N$5)</f>
        <v>2</v>
      </c>
    </row>
    <row r="46" spans="1:11" x14ac:dyDescent="0.2">
      <c r="A46" t="s">
        <v>100</v>
      </c>
      <c r="B46" t="s">
        <v>39</v>
      </c>
      <c r="C46">
        <v>2024</v>
      </c>
      <c r="D46">
        <v>75</v>
      </c>
      <c r="E46">
        <v>4</v>
      </c>
      <c r="F46">
        <v>20</v>
      </c>
      <c r="G46">
        <v>115</v>
      </c>
      <c r="H46">
        <v>50</v>
      </c>
      <c r="I46">
        <v>55</v>
      </c>
      <c r="J46">
        <v>3</v>
      </c>
      <c r="K46" cm="1">
        <f t="array" ref="K46">_xlfn.IFS(E46=4,$N$2,E46=3,$N$3,E46=2,$N$4,E46=1,$N$5)</f>
        <v>1</v>
      </c>
    </row>
    <row r="47" spans="1:11" x14ac:dyDescent="0.2">
      <c r="A47" t="s">
        <v>63</v>
      </c>
      <c r="B47" t="s">
        <v>39</v>
      </c>
      <c r="C47">
        <v>2024</v>
      </c>
      <c r="D47">
        <v>65</v>
      </c>
      <c r="E47">
        <v>3</v>
      </c>
      <c r="F47">
        <v>25</v>
      </c>
      <c r="G47">
        <v>120</v>
      </c>
      <c r="H47">
        <v>55</v>
      </c>
      <c r="I47">
        <v>60</v>
      </c>
      <c r="J47">
        <v>4.5</v>
      </c>
      <c r="K47" cm="1">
        <f t="array" ref="K47">_xlfn.IFS(E47=4,$N$2,E47=3,$N$3,E47=2,$N$4,E47=1,$N$5)</f>
        <v>2</v>
      </c>
    </row>
    <row r="48" spans="1:11" x14ac:dyDescent="0.2">
      <c r="A48" t="s">
        <v>101</v>
      </c>
      <c r="B48" t="s">
        <v>39</v>
      </c>
      <c r="C48">
        <v>2024</v>
      </c>
      <c r="D48">
        <v>70</v>
      </c>
      <c r="E48">
        <v>2</v>
      </c>
      <c r="F48">
        <v>30</v>
      </c>
      <c r="G48">
        <v>125</v>
      </c>
      <c r="H48">
        <v>60</v>
      </c>
      <c r="I48">
        <v>65</v>
      </c>
      <c r="J48">
        <v>5.8</v>
      </c>
      <c r="K48" cm="1">
        <f t="array" ref="K48">_xlfn.IFS(E48=4,$N$2,E48=3,$N$3,E48=2,$N$4,E48=1,$N$5)</f>
        <v>3</v>
      </c>
    </row>
    <row r="49" spans="1:11" x14ac:dyDescent="0.2">
      <c r="A49" t="s">
        <v>56</v>
      </c>
      <c r="B49" t="s">
        <v>39</v>
      </c>
      <c r="C49">
        <v>2024</v>
      </c>
      <c r="D49">
        <v>75</v>
      </c>
      <c r="E49">
        <v>3</v>
      </c>
      <c r="F49">
        <v>25</v>
      </c>
      <c r="G49">
        <v>130</v>
      </c>
      <c r="H49">
        <v>65</v>
      </c>
      <c r="I49">
        <v>70</v>
      </c>
      <c r="J49">
        <v>5.5</v>
      </c>
      <c r="K49" cm="1">
        <f t="array" ref="K49">_xlfn.IFS(E49=4,$N$2,E49=3,$N$3,E49=2,$N$4,E49=1,$N$5)</f>
        <v>2</v>
      </c>
    </row>
    <row r="50" spans="1:11" x14ac:dyDescent="0.2">
      <c r="A50" t="s">
        <v>102</v>
      </c>
      <c r="B50" t="s">
        <v>39</v>
      </c>
      <c r="C50">
        <v>2024</v>
      </c>
      <c r="D50">
        <v>65</v>
      </c>
      <c r="E50">
        <v>2</v>
      </c>
      <c r="F50">
        <v>35</v>
      </c>
      <c r="G50">
        <v>135</v>
      </c>
      <c r="H50">
        <v>50</v>
      </c>
      <c r="I50">
        <v>60</v>
      </c>
      <c r="J50">
        <v>6</v>
      </c>
      <c r="K50" cm="1">
        <f t="array" ref="K50">_xlfn.IFS(E50=4,$N$2,E50=3,$N$3,E50=2,$N$4,E50=1,$N$5)</f>
        <v>3</v>
      </c>
    </row>
    <row r="51" spans="1:11" x14ac:dyDescent="0.2">
      <c r="A51" t="s">
        <v>103</v>
      </c>
      <c r="B51" t="s">
        <v>39</v>
      </c>
      <c r="C51">
        <v>2024</v>
      </c>
      <c r="D51">
        <v>70</v>
      </c>
      <c r="E51">
        <v>3</v>
      </c>
      <c r="F51">
        <v>30</v>
      </c>
      <c r="G51">
        <v>140</v>
      </c>
      <c r="H51">
        <v>55</v>
      </c>
      <c r="I51">
        <v>65</v>
      </c>
      <c r="J51">
        <v>5.5</v>
      </c>
      <c r="K51" cm="1">
        <f t="array" ref="K51">_xlfn.IFS(E51=4,$N$2,E51=3,$N$3,E51=2,$N$4,E51=1,$N$5)</f>
        <v>2</v>
      </c>
    </row>
    <row r="52" spans="1:11" x14ac:dyDescent="0.2">
      <c r="A52" t="s">
        <v>104</v>
      </c>
      <c r="B52" t="s">
        <v>46</v>
      </c>
      <c r="C52">
        <v>2024</v>
      </c>
      <c r="D52">
        <v>75</v>
      </c>
      <c r="E52">
        <v>3</v>
      </c>
      <c r="F52">
        <v>25</v>
      </c>
      <c r="G52">
        <v>145</v>
      </c>
      <c r="H52">
        <v>70</v>
      </c>
      <c r="I52">
        <v>70</v>
      </c>
      <c r="J52">
        <v>6</v>
      </c>
      <c r="K52" cm="1">
        <f t="array" ref="K52">_xlfn.IFS(E52=4,$N$2,E52=3,$N$3,E52=2,$N$4,E52=1,$N$5)</f>
        <v>2</v>
      </c>
    </row>
    <row r="53" spans="1:11" x14ac:dyDescent="0.2">
      <c r="A53" t="s">
        <v>105</v>
      </c>
      <c r="B53" t="s">
        <v>46</v>
      </c>
      <c r="C53">
        <v>2024</v>
      </c>
      <c r="D53">
        <v>80</v>
      </c>
      <c r="E53">
        <v>4</v>
      </c>
      <c r="F53">
        <v>20</v>
      </c>
      <c r="G53">
        <v>150</v>
      </c>
      <c r="H53">
        <v>45</v>
      </c>
      <c r="I53">
        <v>55</v>
      </c>
      <c r="J53">
        <v>4.5</v>
      </c>
      <c r="K53" cm="1">
        <f t="array" ref="K53">_xlfn.IFS(E53=4,$N$2,E53=3,$N$3,E53=2,$N$4,E53=1,$N$5)</f>
        <v>1</v>
      </c>
    </row>
    <row r="54" spans="1:11" x14ac:dyDescent="0.2">
      <c r="A54" t="s">
        <v>25</v>
      </c>
      <c r="B54" t="s">
        <v>46</v>
      </c>
      <c r="C54">
        <v>2024</v>
      </c>
      <c r="D54">
        <v>80</v>
      </c>
      <c r="E54">
        <v>4</v>
      </c>
      <c r="F54">
        <v>15</v>
      </c>
      <c r="G54">
        <v>155</v>
      </c>
      <c r="H54">
        <v>40</v>
      </c>
      <c r="I54">
        <v>50</v>
      </c>
      <c r="J54">
        <v>4</v>
      </c>
      <c r="K54" cm="1">
        <f t="array" ref="K54">_xlfn.IFS(E54=4,$N$2,E54=3,$N$3,E54=2,$N$4,E54=1,$N$5)</f>
        <v>1</v>
      </c>
    </row>
    <row r="55" spans="1:11" x14ac:dyDescent="0.2">
      <c r="A55" t="s">
        <v>26</v>
      </c>
      <c r="B55" t="s">
        <v>46</v>
      </c>
      <c r="C55">
        <v>2024</v>
      </c>
      <c r="D55">
        <v>75</v>
      </c>
      <c r="E55">
        <v>3</v>
      </c>
      <c r="F55">
        <v>25</v>
      </c>
      <c r="G55">
        <v>160</v>
      </c>
      <c r="H55">
        <v>55</v>
      </c>
      <c r="I55">
        <v>60</v>
      </c>
      <c r="J55">
        <v>5.2</v>
      </c>
      <c r="K55" cm="1">
        <f t="array" ref="K55">_xlfn.IFS(E55=4,$N$2,E55=3,$N$3,E55=2,$N$4,E55=1,$N$5)</f>
        <v>2</v>
      </c>
    </row>
    <row r="56" spans="1:11" x14ac:dyDescent="0.2">
      <c r="A56" t="s">
        <v>106</v>
      </c>
      <c r="B56" t="s">
        <v>46</v>
      </c>
      <c r="C56">
        <v>2024</v>
      </c>
      <c r="D56">
        <v>70</v>
      </c>
      <c r="E56">
        <v>3</v>
      </c>
      <c r="F56">
        <v>30</v>
      </c>
      <c r="G56">
        <v>165</v>
      </c>
      <c r="H56">
        <v>75</v>
      </c>
      <c r="I56">
        <v>70</v>
      </c>
      <c r="J56">
        <v>5.8</v>
      </c>
      <c r="K56" cm="1">
        <f t="array" ref="K56">_xlfn.IFS(E56=4,$N$2,E56=3,$N$3,E56=2,$N$4,E56=1,$N$5)</f>
        <v>2</v>
      </c>
    </row>
    <row r="57" spans="1:11" x14ac:dyDescent="0.2">
      <c r="A57" t="s">
        <v>107</v>
      </c>
      <c r="B57" t="s">
        <v>46</v>
      </c>
      <c r="C57">
        <v>2024</v>
      </c>
      <c r="D57">
        <v>75</v>
      </c>
      <c r="E57">
        <v>4</v>
      </c>
      <c r="F57">
        <v>20</v>
      </c>
      <c r="G57">
        <v>170</v>
      </c>
      <c r="H57">
        <v>80</v>
      </c>
      <c r="I57">
        <v>75</v>
      </c>
      <c r="J57">
        <v>5</v>
      </c>
      <c r="K57" cm="1">
        <f t="array" ref="K57">_xlfn.IFS(E57=4,$N$2,E57=3,$N$3,E57=2,$N$4,E57=1,$N$5)</f>
        <v>1</v>
      </c>
    </row>
    <row r="58" spans="1:11" x14ac:dyDescent="0.2">
      <c r="A58" t="s">
        <v>108</v>
      </c>
      <c r="B58" t="s">
        <v>46</v>
      </c>
      <c r="C58">
        <v>2024</v>
      </c>
      <c r="D58">
        <v>80</v>
      </c>
      <c r="E58">
        <v>4</v>
      </c>
      <c r="F58">
        <v>15</v>
      </c>
      <c r="G58">
        <v>175</v>
      </c>
      <c r="H58">
        <v>85</v>
      </c>
      <c r="I58">
        <v>70</v>
      </c>
      <c r="J58">
        <v>4.5</v>
      </c>
      <c r="K58" cm="1">
        <f t="array" ref="K58">_xlfn.IFS(E58=4,$N$2,E58=3,$N$3,E58=2,$N$4,E58=1,$N$5)</f>
        <v>1</v>
      </c>
    </row>
    <row r="59" spans="1:11" x14ac:dyDescent="0.2">
      <c r="A59" t="s">
        <v>109</v>
      </c>
      <c r="B59" t="s">
        <v>46</v>
      </c>
      <c r="C59">
        <v>2024</v>
      </c>
      <c r="D59">
        <v>85</v>
      </c>
      <c r="E59">
        <v>4</v>
      </c>
      <c r="F59">
        <v>10</v>
      </c>
      <c r="G59">
        <v>180</v>
      </c>
      <c r="H59">
        <v>60</v>
      </c>
      <c r="I59">
        <v>55</v>
      </c>
      <c r="J59">
        <v>3.5</v>
      </c>
      <c r="K59" cm="1">
        <f t="array" ref="K59">_xlfn.IFS(E59=4,$N$2,E59=3,$N$3,E59=2,$N$4,E59=1,$N$5)</f>
        <v>1</v>
      </c>
    </row>
    <row r="60" spans="1:11" x14ac:dyDescent="0.2">
      <c r="A60" t="s">
        <v>110</v>
      </c>
      <c r="B60" t="s">
        <v>46</v>
      </c>
      <c r="C60">
        <v>2024</v>
      </c>
      <c r="D60">
        <v>80</v>
      </c>
      <c r="E60">
        <v>4</v>
      </c>
      <c r="F60">
        <v>15</v>
      </c>
      <c r="G60">
        <v>185</v>
      </c>
      <c r="H60">
        <v>45</v>
      </c>
      <c r="I60">
        <v>50</v>
      </c>
      <c r="J60">
        <v>3</v>
      </c>
      <c r="K60" cm="1">
        <f t="array" ref="K60">_xlfn.IFS(E60=4,$N$2,E60=3,$N$3,E60=2,$N$4,E60=1,$N$5)</f>
        <v>1</v>
      </c>
    </row>
    <row r="61" spans="1:11" x14ac:dyDescent="0.2">
      <c r="A61" t="s">
        <v>111</v>
      </c>
      <c r="B61" t="s">
        <v>46</v>
      </c>
      <c r="C61">
        <v>2024</v>
      </c>
      <c r="D61">
        <v>85</v>
      </c>
      <c r="E61">
        <v>4</v>
      </c>
      <c r="F61">
        <v>10</v>
      </c>
      <c r="G61">
        <v>190</v>
      </c>
      <c r="H61">
        <v>40</v>
      </c>
      <c r="I61">
        <v>45</v>
      </c>
      <c r="J61">
        <v>3</v>
      </c>
      <c r="K61" cm="1">
        <f t="array" ref="K61">_xlfn.IFS(E61=4,$N$2,E61=3,$N$3,E61=2,$N$4,E61=1,$N$5)</f>
        <v>1</v>
      </c>
    </row>
    <row r="62" spans="1:11" x14ac:dyDescent="0.2">
      <c r="A62" t="s">
        <v>112</v>
      </c>
      <c r="B62" t="s">
        <v>46</v>
      </c>
      <c r="C62">
        <v>2024</v>
      </c>
      <c r="D62">
        <v>90</v>
      </c>
      <c r="E62">
        <v>4</v>
      </c>
      <c r="F62">
        <v>5</v>
      </c>
      <c r="G62">
        <v>195</v>
      </c>
      <c r="H62">
        <v>35</v>
      </c>
      <c r="I62">
        <v>40</v>
      </c>
      <c r="J62">
        <v>2.5</v>
      </c>
      <c r="K62" cm="1">
        <f t="array" ref="K62">_xlfn.IFS(E62=4,$N$2,E62=3,$N$3,E62=2,$N$4,E62=1,$N$5)</f>
        <v>1</v>
      </c>
    </row>
    <row r="63" spans="1:11" x14ac:dyDescent="0.2">
      <c r="A63" t="s">
        <v>113</v>
      </c>
      <c r="B63" t="s">
        <v>54</v>
      </c>
      <c r="C63">
        <v>2024</v>
      </c>
      <c r="D63">
        <v>75</v>
      </c>
      <c r="E63">
        <v>3</v>
      </c>
      <c r="F63">
        <v>25</v>
      </c>
      <c r="G63">
        <v>200</v>
      </c>
      <c r="H63">
        <v>45</v>
      </c>
      <c r="I63">
        <v>60</v>
      </c>
      <c r="J63">
        <v>5.5</v>
      </c>
      <c r="K63" cm="1">
        <f t="array" ref="K63">_xlfn.IFS(E63=4,$N$2,E63=3,$N$3,E63=2,$N$4,E63=1,$N$5)</f>
        <v>2</v>
      </c>
    </row>
    <row r="64" spans="1:11" x14ac:dyDescent="0.2">
      <c r="A64" t="s">
        <v>114</v>
      </c>
      <c r="B64" t="s">
        <v>54</v>
      </c>
      <c r="C64">
        <v>2024</v>
      </c>
      <c r="D64">
        <v>80</v>
      </c>
      <c r="E64">
        <v>4</v>
      </c>
      <c r="F64">
        <v>20</v>
      </c>
      <c r="G64">
        <v>205</v>
      </c>
      <c r="H64">
        <v>40</v>
      </c>
      <c r="I64">
        <v>55</v>
      </c>
      <c r="J64">
        <v>3.5</v>
      </c>
      <c r="K64" cm="1">
        <f t="array" ref="K64">_xlfn.IFS(E64=4,$N$2,E64=3,$N$3,E64=2,$N$4,E64=1,$N$5)</f>
        <v>1</v>
      </c>
    </row>
    <row r="65" spans="1:11" x14ac:dyDescent="0.2">
      <c r="A65" t="s">
        <v>115</v>
      </c>
      <c r="B65" t="s">
        <v>54</v>
      </c>
      <c r="C65">
        <v>2024</v>
      </c>
      <c r="D65">
        <v>75</v>
      </c>
      <c r="E65">
        <v>3</v>
      </c>
      <c r="F65">
        <v>25</v>
      </c>
      <c r="G65">
        <v>210</v>
      </c>
      <c r="H65">
        <v>35</v>
      </c>
      <c r="I65">
        <v>50</v>
      </c>
      <c r="J65">
        <v>4.5</v>
      </c>
      <c r="K65" cm="1">
        <f t="array" ref="K65">_xlfn.IFS(E65=4,$N$2,E65=3,$N$3,E65=2,$N$4,E65=1,$N$5)</f>
        <v>2</v>
      </c>
    </row>
    <row r="66" spans="1:11" x14ac:dyDescent="0.2">
      <c r="A66" t="s">
        <v>116</v>
      </c>
      <c r="B66" t="s">
        <v>54</v>
      </c>
      <c r="C66">
        <v>2024</v>
      </c>
      <c r="D66">
        <v>80</v>
      </c>
      <c r="E66">
        <v>4</v>
      </c>
      <c r="F66">
        <v>20</v>
      </c>
      <c r="G66">
        <v>215</v>
      </c>
      <c r="H66">
        <v>30</v>
      </c>
      <c r="I66">
        <v>45</v>
      </c>
      <c r="J66">
        <v>3.5</v>
      </c>
      <c r="K66" cm="1">
        <f t="array" ref="K66">_xlfn.IFS(E66=4,$N$2,E66=3,$N$3,E66=2,$N$4,E66=1,$N$5)</f>
        <v>1</v>
      </c>
    </row>
    <row r="67" spans="1:11" x14ac:dyDescent="0.2">
      <c r="A67" t="s">
        <v>52</v>
      </c>
      <c r="B67" t="s">
        <v>54</v>
      </c>
      <c r="C67">
        <v>2024</v>
      </c>
      <c r="D67">
        <v>85</v>
      </c>
      <c r="E67">
        <v>4</v>
      </c>
      <c r="F67">
        <v>15</v>
      </c>
      <c r="G67">
        <v>220</v>
      </c>
      <c r="H67">
        <v>35</v>
      </c>
      <c r="I67">
        <v>40</v>
      </c>
      <c r="J67">
        <v>3</v>
      </c>
      <c r="K67" cm="1">
        <f t="array" ref="K67">_xlfn.IFS(E67=4,$N$2,E67=3,$N$3,E67=2,$N$4,E67=1,$N$5)</f>
        <v>1</v>
      </c>
    </row>
    <row r="68" spans="1:11" x14ac:dyDescent="0.2">
      <c r="A68" t="s">
        <v>117</v>
      </c>
      <c r="B68" t="s">
        <v>54</v>
      </c>
      <c r="C68">
        <v>2024</v>
      </c>
      <c r="D68">
        <v>80</v>
      </c>
      <c r="E68">
        <v>4</v>
      </c>
      <c r="F68">
        <v>10</v>
      </c>
      <c r="G68">
        <v>225</v>
      </c>
      <c r="H68">
        <v>30</v>
      </c>
      <c r="I68">
        <v>35</v>
      </c>
      <c r="J68">
        <v>2.5</v>
      </c>
      <c r="K68" cm="1">
        <f t="array" ref="K68">_xlfn.IFS(E68=4,$N$2,E68=3,$N$3,E68=2,$N$4,E68=1,$N$5)</f>
        <v>1</v>
      </c>
    </row>
    <row r="69" spans="1:11" x14ac:dyDescent="0.2">
      <c r="A69" t="s">
        <v>118</v>
      </c>
      <c r="B69" t="s">
        <v>54</v>
      </c>
      <c r="C69">
        <v>2024</v>
      </c>
      <c r="D69">
        <v>75</v>
      </c>
      <c r="E69">
        <v>3</v>
      </c>
      <c r="F69">
        <v>15</v>
      </c>
      <c r="G69">
        <v>230</v>
      </c>
      <c r="H69">
        <v>25</v>
      </c>
      <c r="I69">
        <v>40</v>
      </c>
      <c r="J69">
        <v>4</v>
      </c>
      <c r="K69" cm="1">
        <f t="array" ref="K69">_xlfn.IFS(E69=4,$N$2,E69=3,$N$3,E69=2,$N$4,E69=1,$N$5)</f>
        <v>2</v>
      </c>
    </row>
    <row r="70" spans="1:11" x14ac:dyDescent="0.2">
      <c r="A70" t="s">
        <v>119</v>
      </c>
      <c r="B70" t="s">
        <v>54</v>
      </c>
      <c r="C70">
        <v>2024</v>
      </c>
      <c r="D70">
        <v>85</v>
      </c>
      <c r="E70">
        <v>4</v>
      </c>
      <c r="F70">
        <v>10</v>
      </c>
      <c r="G70">
        <v>235</v>
      </c>
      <c r="H70">
        <v>45</v>
      </c>
      <c r="I70">
        <v>55</v>
      </c>
      <c r="J70">
        <v>3.5</v>
      </c>
      <c r="K70" cm="1">
        <f t="array" ref="K70">_xlfn.IFS(E70=4,$N$2,E70=3,$N$3,E70=2,$N$4,E70=1,$N$5)</f>
        <v>1</v>
      </c>
    </row>
    <row r="71" spans="1:11" x14ac:dyDescent="0.2">
      <c r="A71" t="s">
        <v>120</v>
      </c>
      <c r="B71" t="s">
        <v>54</v>
      </c>
      <c r="C71">
        <v>2024</v>
      </c>
      <c r="D71">
        <v>90</v>
      </c>
      <c r="E71">
        <v>4</v>
      </c>
      <c r="F71">
        <v>5</v>
      </c>
      <c r="G71">
        <v>240</v>
      </c>
      <c r="H71">
        <v>40</v>
      </c>
      <c r="I71">
        <v>50</v>
      </c>
      <c r="J71">
        <v>2.8</v>
      </c>
      <c r="K71" cm="1">
        <f t="array" ref="K71">_xlfn.IFS(E71=4,$N$2,E71=3,$N$3,E71=2,$N$4,E71=1,$N$5)</f>
        <v>1</v>
      </c>
    </row>
    <row r="72" spans="1:11" x14ac:dyDescent="0.2">
      <c r="A72" t="s">
        <v>25</v>
      </c>
      <c r="B72" t="s">
        <v>62</v>
      </c>
      <c r="C72">
        <v>2024</v>
      </c>
      <c r="D72">
        <v>85</v>
      </c>
      <c r="E72">
        <v>4</v>
      </c>
      <c r="F72">
        <v>10</v>
      </c>
      <c r="G72">
        <v>245</v>
      </c>
      <c r="H72">
        <v>35</v>
      </c>
      <c r="I72">
        <v>45</v>
      </c>
      <c r="J72">
        <v>3</v>
      </c>
      <c r="K72" cm="1">
        <f t="array" ref="K72">_xlfn.IFS(E72=4,$N$2,E72=3,$N$3,E72=2,$N$4,E72=1,$N$5)</f>
        <v>1</v>
      </c>
    </row>
    <row r="73" spans="1:11" x14ac:dyDescent="0.2">
      <c r="A73" t="s">
        <v>61</v>
      </c>
      <c r="B73" t="s">
        <v>62</v>
      </c>
      <c r="C73">
        <v>2024</v>
      </c>
      <c r="D73">
        <v>60</v>
      </c>
      <c r="E73">
        <v>1</v>
      </c>
      <c r="F73">
        <v>60</v>
      </c>
      <c r="G73">
        <v>50</v>
      </c>
      <c r="H73">
        <v>110</v>
      </c>
      <c r="I73">
        <v>89</v>
      </c>
      <c r="J73">
        <v>7.7</v>
      </c>
      <c r="K73" cm="1">
        <f t="array" ref="K73">_xlfn.IFS(E73=4,$N$2,E73=3,$N$3,E73=2,$N$4,E73=1,$N$5)</f>
        <v>4</v>
      </c>
    </row>
    <row r="74" spans="1:11" x14ac:dyDescent="0.2">
      <c r="A74" t="s">
        <v>45</v>
      </c>
      <c r="B74" t="s">
        <v>62</v>
      </c>
      <c r="C74">
        <v>2024</v>
      </c>
      <c r="D74">
        <v>55</v>
      </c>
      <c r="E74">
        <v>1</v>
      </c>
      <c r="F74">
        <v>65</v>
      </c>
      <c r="G74">
        <v>45</v>
      </c>
      <c r="H74">
        <v>105</v>
      </c>
      <c r="I74">
        <v>90</v>
      </c>
      <c r="J74">
        <v>7.8</v>
      </c>
      <c r="K74" cm="1">
        <f t="array" ref="K74">_xlfn.IFS(E74=4,$N$2,E74=3,$N$3,E74=2,$N$4,E74=1,$N$5)</f>
        <v>4</v>
      </c>
    </row>
    <row r="75" spans="1:11" x14ac:dyDescent="0.2">
      <c r="A75" t="s">
        <v>121</v>
      </c>
      <c r="B75" t="s">
        <v>62</v>
      </c>
      <c r="C75">
        <v>2024</v>
      </c>
      <c r="D75">
        <v>60</v>
      </c>
      <c r="E75">
        <v>1</v>
      </c>
      <c r="F75">
        <v>70</v>
      </c>
      <c r="G75">
        <v>40</v>
      </c>
      <c r="H75">
        <v>100</v>
      </c>
      <c r="I75">
        <v>91</v>
      </c>
      <c r="J75">
        <v>7.9</v>
      </c>
      <c r="K75" cm="1">
        <f t="array" ref="K75">_xlfn.IFS(E75=4,$N$2,E75=3,$N$3,E75=2,$N$4,E75=1,$N$5)</f>
        <v>4</v>
      </c>
    </row>
    <row r="76" spans="1:11" x14ac:dyDescent="0.2">
      <c r="A76" t="s">
        <v>122</v>
      </c>
      <c r="B76" t="s">
        <v>62</v>
      </c>
      <c r="C76">
        <v>2024</v>
      </c>
      <c r="D76">
        <v>55</v>
      </c>
      <c r="E76">
        <v>1</v>
      </c>
      <c r="F76">
        <v>75</v>
      </c>
      <c r="G76">
        <v>35</v>
      </c>
      <c r="H76">
        <v>95</v>
      </c>
      <c r="I76">
        <v>92</v>
      </c>
      <c r="J76">
        <v>8</v>
      </c>
      <c r="K76" cm="1">
        <f t="array" ref="K76">_xlfn.IFS(E76=4,$N$2,E76=3,$N$3,E76=2,$N$4,E76=1,$N$5)</f>
        <v>4</v>
      </c>
    </row>
    <row r="77" spans="1:11" x14ac:dyDescent="0.2">
      <c r="A77" t="s">
        <v>70</v>
      </c>
      <c r="B77" t="s">
        <v>62</v>
      </c>
      <c r="C77">
        <v>2024</v>
      </c>
      <c r="D77">
        <v>50</v>
      </c>
      <c r="E77">
        <v>1</v>
      </c>
      <c r="F77">
        <v>80</v>
      </c>
      <c r="G77">
        <v>30</v>
      </c>
      <c r="H77">
        <v>90</v>
      </c>
      <c r="I77">
        <v>93</v>
      </c>
      <c r="J77">
        <v>8.1</v>
      </c>
      <c r="K77" cm="1">
        <f t="array" ref="K77">_xlfn.IFS(E77=4,$N$2,E77=3,$N$3,E77=2,$N$4,E77=1,$N$5)</f>
        <v>4</v>
      </c>
    </row>
    <row r="78" spans="1:11" x14ac:dyDescent="0.2">
      <c r="A78" t="s">
        <v>123</v>
      </c>
      <c r="B78" t="s">
        <v>62</v>
      </c>
      <c r="C78">
        <v>2024</v>
      </c>
      <c r="D78">
        <v>55</v>
      </c>
      <c r="E78">
        <v>1</v>
      </c>
      <c r="F78">
        <v>85</v>
      </c>
      <c r="G78">
        <v>25</v>
      </c>
      <c r="H78">
        <v>85</v>
      </c>
      <c r="I78">
        <v>94</v>
      </c>
      <c r="J78">
        <v>8.1999999999999993</v>
      </c>
      <c r="K78" cm="1">
        <f t="array" ref="K78">_xlfn.IFS(E78=4,$N$2,E78=3,$N$3,E78=2,$N$4,E78=1,$N$5)</f>
        <v>4</v>
      </c>
    </row>
    <row r="79" spans="1:11" x14ac:dyDescent="0.2">
      <c r="A79" t="s">
        <v>124</v>
      </c>
      <c r="B79" t="s">
        <v>62</v>
      </c>
      <c r="C79">
        <v>2024</v>
      </c>
      <c r="D79">
        <v>50</v>
      </c>
      <c r="E79">
        <v>1</v>
      </c>
      <c r="F79">
        <v>90</v>
      </c>
      <c r="G79">
        <v>20</v>
      </c>
      <c r="H79">
        <v>80</v>
      </c>
      <c r="I79">
        <v>95</v>
      </c>
      <c r="J79">
        <v>8.3000000000000007</v>
      </c>
      <c r="K79" cm="1">
        <f t="array" ref="K79">_xlfn.IFS(E79=4,$N$2,E79=3,$N$3,E79=2,$N$4,E79=1,$N$5)</f>
        <v>4</v>
      </c>
    </row>
    <row r="80" spans="1:11" x14ac:dyDescent="0.2">
      <c r="A80" t="s">
        <v>125</v>
      </c>
      <c r="B80" t="s">
        <v>62</v>
      </c>
      <c r="C80">
        <v>2024</v>
      </c>
      <c r="D80">
        <v>55</v>
      </c>
      <c r="E80">
        <v>1</v>
      </c>
      <c r="F80">
        <v>95</v>
      </c>
      <c r="G80">
        <v>15</v>
      </c>
      <c r="H80">
        <v>75</v>
      </c>
      <c r="I80">
        <v>96</v>
      </c>
      <c r="J80">
        <v>8.4</v>
      </c>
      <c r="K80" cm="1">
        <f t="array" ref="K80">_xlfn.IFS(E80=4,$N$2,E80=3,$N$3,E80=2,$N$4,E80=1,$N$5)</f>
        <v>4</v>
      </c>
    </row>
    <row r="81" spans="1:11" x14ac:dyDescent="0.2">
      <c r="A81" t="s">
        <v>126</v>
      </c>
      <c r="B81" t="s">
        <v>62</v>
      </c>
      <c r="C81">
        <v>2024</v>
      </c>
      <c r="D81">
        <v>50</v>
      </c>
      <c r="E81">
        <v>1</v>
      </c>
      <c r="F81">
        <v>100</v>
      </c>
      <c r="G81">
        <v>10</v>
      </c>
      <c r="H81">
        <v>70</v>
      </c>
      <c r="I81">
        <v>97</v>
      </c>
      <c r="J81">
        <v>8.5</v>
      </c>
      <c r="K81" cm="1">
        <f t="array" ref="K81">_xlfn.IFS(E81=4,$N$2,E81=3,$N$3,E81=2,$N$4,E81=1,$N$5)</f>
        <v>4</v>
      </c>
    </row>
    <row r="82" spans="1:11" x14ac:dyDescent="0.2">
      <c r="A82" t="s">
        <v>127</v>
      </c>
      <c r="B82" t="s">
        <v>62</v>
      </c>
      <c r="C82">
        <v>2024</v>
      </c>
      <c r="D82">
        <v>55</v>
      </c>
      <c r="E82">
        <v>1</v>
      </c>
      <c r="F82">
        <v>105</v>
      </c>
      <c r="G82">
        <v>5</v>
      </c>
      <c r="H82">
        <v>65</v>
      </c>
      <c r="I82">
        <v>98</v>
      </c>
      <c r="J82">
        <v>8.6</v>
      </c>
      <c r="K82" cm="1">
        <f t="array" ref="K82">_xlfn.IFS(E82=4,$N$2,E82=3,$N$3,E82=2,$N$4,E82=1,$N$5)</f>
        <v>4</v>
      </c>
    </row>
    <row r="83" spans="1:11" x14ac:dyDescent="0.2">
      <c r="A83" t="s">
        <v>128</v>
      </c>
      <c r="B83" t="s">
        <v>69</v>
      </c>
      <c r="C83">
        <v>2024</v>
      </c>
      <c r="D83">
        <v>60</v>
      </c>
      <c r="E83">
        <v>2</v>
      </c>
      <c r="F83">
        <v>110</v>
      </c>
      <c r="G83">
        <v>35</v>
      </c>
      <c r="H83">
        <v>60</v>
      </c>
      <c r="I83">
        <v>95</v>
      </c>
      <c r="J83">
        <v>8.1999999999999993</v>
      </c>
      <c r="K83" cm="1">
        <f t="array" ref="K83">_xlfn.IFS(E83=4,$N$2,E83=3,$N$3,E83=2,$N$4,E83=1,$N$5)</f>
        <v>3</v>
      </c>
    </row>
    <row r="84" spans="1:11" x14ac:dyDescent="0.2">
      <c r="A84" t="s">
        <v>129</v>
      </c>
      <c r="B84" t="s">
        <v>69</v>
      </c>
      <c r="C84">
        <v>2024</v>
      </c>
      <c r="D84">
        <v>55</v>
      </c>
      <c r="E84">
        <v>1</v>
      </c>
      <c r="F84">
        <v>115</v>
      </c>
      <c r="G84">
        <v>30</v>
      </c>
      <c r="H84">
        <v>55</v>
      </c>
      <c r="I84">
        <v>96</v>
      </c>
      <c r="J84">
        <v>8.3000000000000007</v>
      </c>
      <c r="K84" cm="1">
        <f t="array" ref="K84">_xlfn.IFS(E84=4,$N$2,E84=3,$N$3,E84=2,$N$4,E84=1,$N$5)</f>
        <v>4</v>
      </c>
    </row>
    <row r="85" spans="1:11" x14ac:dyDescent="0.2">
      <c r="A85" t="s">
        <v>130</v>
      </c>
      <c r="B85" t="s">
        <v>69</v>
      </c>
      <c r="C85">
        <v>2024</v>
      </c>
      <c r="D85">
        <v>50</v>
      </c>
      <c r="E85">
        <v>1</v>
      </c>
      <c r="F85">
        <v>120</v>
      </c>
      <c r="G85">
        <v>25</v>
      </c>
      <c r="H85">
        <v>50</v>
      </c>
      <c r="I85">
        <v>97</v>
      </c>
      <c r="J85">
        <v>8.4</v>
      </c>
      <c r="K85" cm="1">
        <f t="array" ref="K85">_xlfn.IFS(E85=4,$N$2,E85=3,$N$3,E85=2,$N$4,E85=1,$N$5)</f>
        <v>4</v>
      </c>
    </row>
    <row r="86" spans="1:11" x14ac:dyDescent="0.2">
      <c r="A86" t="s">
        <v>131</v>
      </c>
      <c r="B86" t="s">
        <v>69</v>
      </c>
      <c r="C86">
        <v>2024</v>
      </c>
      <c r="D86">
        <v>55</v>
      </c>
      <c r="E86">
        <v>1</v>
      </c>
      <c r="F86">
        <v>125</v>
      </c>
      <c r="G86">
        <v>20</v>
      </c>
      <c r="H86">
        <v>45</v>
      </c>
      <c r="I86">
        <v>98</v>
      </c>
      <c r="J86">
        <v>8.5</v>
      </c>
      <c r="K86" cm="1">
        <f t="array" ref="K86">_xlfn.IFS(E86=4,$N$2,E86=3,$N$3,E86=2,$N$4,E86=1,$N$5)</f>
        <v>4</v>
      </c>
    </row>
    <row r="87" spans="1:11" x14ac:dyDescent="0.2">
      <c r="A87" t="s">
        <v>132</v>
      </c>
      <c r="B87" t="s">
        <v>69</v>
      </c>
      <c r="C87">
        <v>2024</v>
      </c>
      <c r="D87">
        <v>60</v>
      </c>
      <c r="E87">
        <v>2</v>
      </c>
      <c r="F87">
        <v>130</v>
      </c>
      <c r="G87">
        <v>35</v>
      </c>
      <c r="H87">
        <v>40</v>
      </c>
      <c r="I87">
        <v>95</v>
      </c>
      <c r="J87">
        <v>8.1</v>
      </c>
      <c r="K87" cm="1">
        <f t="array" ref="K87">_xlfn.IFS(E87=4,$N$2,E87=3,$N$3,E87=2,$N$4,E87=1,$N$5)</f>
        <v>3</v>
      </c>
    </row>
    <row r="88" spans="1:11" x14ac:dyDescent="0.2">
      <c r="A88" t="s">
        <v>133</v>
      </c>
      <c r="B88" t="s">
        <v>69</v>
      </c>
      <c r="C88">
        <v>2024</v>
      </c>
      <c r="D88">
        <v>55</v>
      </c>
      <c r="E88">
        <v>1</v>
      </c>
      <c r="F88">
        <v>135</v>
      </c>
      <c r="G88">
        <v>30</v>
      </c>
      <c r="H88">
        <v>35</v>
      </c>
      <c r="I88">
        <v>96</v>
      </c>
      <c r="J88">
        <v>8.1999999999999993</v>
      </c>
      <c r="K88" cm="1">
        <f t="array" ref="K88">_xlfn.IFS(E88=4,$N$2,E88=3,$N$3,E88=2,$N$4,E88=1,$N$5)</f>
        <v>4</v>
      </c>
    </row>
    <row r="89" spans="1:11" x14ac:dyDescent="0.2">
      <c r="A89" t="s">
        <v>127</v>
      </c>
      <c r="B89" t="s">
        <v>69</v>
      </c>
      <c r="C89">
        <v>2024</v>
      </c>
      <c r="D89">
        <v>50</v>
      </c>
      <c r="E89">
        <v>1</v>
      </c>
      <c r="F89">
        <v>140</v>
      </c>
      <c r="G89">
        <v>25</v>
      </c>
      <c r="H89">
        <v>30</v>
      </c>
      <c r="I89">
        <v>97</v>
      </c>
      <c r="J89">
        <v>8.3000000000000007</v>
      </c>
      <c r="K89" cm="1">
        <f t="array" ref="K89">_xlfn.IFS(E89=4,$N$2,E89=3,$N$3,E89=2,$N$4,E89=1,$N$5)</f>
        <v>4</v>
      </c>
    </row>
    <row r="90" spans="1:11" x14ac:dyDescent="0.2">
      <c r="A90" t="s">
        <v>134</v>
      </c>
      <c r="B90" t="s">
        <v>69</v>
      </c>
      <c r="C90">
        <v>2024</v>
      </c>
      <c r="D90">
        <v>55</v>
      </c>
      <c r="E90">
        <v>1</v>
      </c>
      <c r="F90">
        <v>145</v>
      </c>
      <c r="G90">
        <v>20</v>
      </c>
      <c r="H90">
        <v>25</v>
      </c>
      <c r="I90">
        <v>98</v>
      </c>
      <c r="J90">
        <v>8.4</v>
      </c>
      <c r="K90" cm="1">
        <f t="array" ref="K90">_xlfn.IFS(E90=4,$N$2,E90=3,$N$3,E90=2,$N$4,E90=1,$N$5)</f>
        <v>4</v>
      </c>
    </row>
    <row r="91" spans="1:11" x14ac:dyDescent="0.2">
      <c r="A91" t="s">
        <v>135</v>
      </c>
      <c r="B91" t="s">
        <v>69</v>
      </c>
      <c r="C91">
        <v>2024</v>
      </c>
      <c r="D91">
        <v>60</v>
      </c>
      <c r="E91">
        <v>2</v>
      </c>
      <c r="F91">
        <v>150</v>
      </c>
      <c r="G91">
        <v>35</v>
      </c>
      <c r="H91">
        <v>20</v>
      </c>
      <c r="I91">
        <v>95</v>
      </c>
      <c r="J91">
        <v>8</v>
      </c>
      <c r="K91" cm="1">
        <f t="array" ref="K91">_xlfn.IFS(E91=4,$N$2,E91=3,$N$3,E91=2,$N$4,E91=1,$N$5)</f>
        <v>3</v>
      </c>
    </row>
    <row r="92" spans="1:11" x14ac:dyDescent="0.2">
      <c r="A92" t="s">
        <v>136</v>
      </c>
      <c r="B92" t="s">
        <v>69</v>
      </c>
      <c r="C92">
        <v>2024</v>
      </c>
      <c r="D92">
        <v>55</v>
      </c>
      <c r="E92">
        <v>1</v>
      </c>
      <c r="F92">
        <v>155</v>
      </c>
      <c r="G92">
        <v>30</v>
      </c>
      <c r="H92">
        <v>25</v>
      </c>
      <c r="I92">
        <v>96</v>
      </c>
      <c r="J92">
        <v>8.1</v>
      </c>
      <c r="K92" cm="1">
        <f t="array" ref="K92">_xlfn.IFS(E92=4,$N$2,E92=3,$N$3,E92=2,$N$4,E92=1,$N$5)</f>
        <v>4</v>
      </c>
    </row>
    <row r="93" spans="1:11" x14ac:dyDescent="0.2">
      <c r="A93" t="s">
        <v>137</v>
      </c>
      <c r="B93" t="s">
        <v>138</v>
      </c>
      <c r="C93">
        <v>2024</v>
      </c>
      <c r="D93">
        <v>50</v>
      </c>
      <c r="E93">
        <v>1</v>
      </c>
      <c r="F93">
        <v>160</v>
      </c>
      <c r="G93">
        <v>25</v>
      </c>
      <c r="H93">
        <v>20</v>
      </c>
      <c r="I93">
        <v>97</v>
      </c>
      <c r="J93">
        <v>8.1999999999999993</v>
      </c>
      <c r="K93" cm="1">
        <f t="array" ref="K93">_xlfn.IFS(E93=4,$N$2,E93=3,$N$3,E93=2,$N$4,E93=1,$N$5)</f>
        <v>4</v>
      </c>
    </row>
    <row r="94" spans="1:11" x14ac:dyDescent="0.2">
      <c r="A94" t="s">
        <v>139</v>
      </c>
      <c r="B94" t="s">
        <v>138</v>
      </c>
      <c r="C94">
        <v>2024</v>
      </c>
      <c r="D94">
        <v>55</v>
      </c>
      <c r="E94">
        <v>1</v>
      </c>
      <c r="F94">
        <v>165</v>
      </c>
      <c r="G94">
        <v>20</v>
      </c>
      <c r="H94">
        <v>25</v>
      </c>
      <c r="I94">
        <v>98</v>
      </c>
      <c r="J94">
        <v>8.3000000000000007</v>
      </c>
      <c r="K94" cm="1">
        <f t="array" ref="K94">_xlfn.IFS(E94=4,$N$2,E94=3,$N$3,E94=2,$N$4,E94=1,$N$5)</f>
        <v>4</v>
      </c>
    </row>
    <row r="95" spans="1:11" x14ac:dyDescent="0.2">
      <c r="A95" t="s">
        <v>140</v>
      </c>
      <c r="B95" t="s">
        <v>138</v>
      </c>
      <c r="C95">
        <v>2024</v>
      </c>
      <c r="D95">
        <v>60</v>
      </c>
      <c r="E95">
        <v>2</v>
      </c>
      <c r="F95">
        <v>170</v>
      </c>
      <c r="G95">
        <v>35</v>
      </c>
      <c r="H95">
        <v>20</v>
      </c>
      <c r="I95">
        <v>95</v>
      </c>
      <c r="J95">
        <v>7.9</v>
      </c>
      <c r="K95" cm="1">
        <f t="array" ref="K95">_xlfn.IFS(E95=4,$N$2,E95=3,$N$3,E95=2,$N$4,E95=1,$N$5)</f>
        <v>3</v>
      </c>
    </row>
    <row r="96" spans="1:11" x14ac:dyDescent="0.2">
      <c r="A96" t="s">
        <v>141</v>
      </c>
      <c r="B96" t="s">
        <v>138</v>
      </c>
      <c r="C96">
        <v>2024</v>
      </c>
      <c r="D96">
        <v>55</v>
      </c>
      <c r="E96">
        <v>1</v>
      </c>
      <c r="F96">
        <v>175</v>
      </c>
      <c r="G96">
        <v>30</v>
      </c>
      <c r="H96">
        <v>25</v>
      </c>
      <c r="I96">
        <v>96</v>
      </c>
      <c r="J96">
        <v>8</v>
      </c>
      <c r="K96" cm="1">
        <f t="array" ref="K96">_xlfn.IFS(E96=4,$N$2,E96=3,$N$3,E96=2,$N$4,E96=1,$N$5)</f>
        <v>4</v>
      </c>
    </row>
    <row r="97" spans="1:11" x14ac:dyDescent="0.2">
      <c r="A97" t="s">
        <v>142</v>
      </c>
      <c r="B97" t="s">
        <v>138</v>
      </c>
      <c r="C97">
        <v>2024</v>
      </c>
      <c r="D97">
        <v>50</v>
      </c>
      <c r="E97">
        <v>1</v>
      </c>
      <c r="F97">
        <v>180</v>
      </c>
      <c r="G97">
        <v>25</v>
      </c>
      <c r="H97">
        <v>20</v>
      </c>
      <c r="I97">
        <v>97</v>
      </c>
      <c r="J97">
        <v>8.1</v>
      </c>
      <c r="K97" cm="1">
        <f t="array" ref="K97">_xlfn.IFS(E97=4,$N$2,E97=3,$N$3,E97=2,$N$4,E97=1,$N$5)</f>
        <v>4</v>
      </c>
    </row>
    <row r="98" spans="1:11" x14ac:dyDescent="0.2">
      <c r="A98" t="s">
        <v>143</v>
      </c>
      <c r="B98" t="s">
        <v>138</v>
      </c>
      <c r="C98">
        <v>2024</v>
      </c>
      <c r="D98">
        <v>55</v>
      </c>
      <c r="E98">
        <v>1</v>
      </c>
      <c r="F98">
        <v>185</v>
      </c>
      <c r="G98">
        <v>20</v>
      </c>
      <c r="H98">
        <v>25</v>
      </c>
      <c r="I98">
        <v>98</v>
      </c>
      <c r="J98">
        <v>7.8</v>
      </c>
      <c r="K98" cm="1">
        <f t="array" ref="K98">_xlfn.IFS(E98=4,$N$2,E98=3,$N$3,E98=2,$N$4,E98=1,$N$5)</f>
        <v>4</v>
      </c>
    </row>
    <row r="99" spans="1:11" x14ac:dyDescent="0.2">
      <c r="A99" t="s">
        <v>144</v>
      </c>
      <c r="B99" t="s">
        <v>138</v>
      </c>
      <c r="C99">
        <v>2024</v>
      </c>
      <c r="D99">
        <v>60</v>
      </c>
      <c r="E99">
        <v>2</v>
      </c>
      <c r="F99">
        <v>190</v>
      </c>
      <c r="G99">
        <v>35</v>
      </c>
      <c r="H99">
        <v>20</v>
      </c>
      <c r="I99">
        <v>95</v>
      </c>
      <c r="J99">
        <v>7.6</v>
      </c>
      <c r="K99" cm="1">
        <f t="array" ref="K99">_xlfn.IFS(E99=4,$N$2,E99=3,$N$3,E99=2,$N$4,E99=1,$N$5)</f>
        <v>3</v>
      </c>
    </row>
    <row r="100" spans="1:11" x14ac:dyDescent="0.2">
      <c r="A100" t="s">
        <v>145</v>
      </c>
      <c r="B100" t="s">
        <v>138</v>
      </c>
      <c r="C100">
        <v>2024</v>
      </c>
      <c r="D100">
        <v>55</v>
      </c>
      <c r="E100">
        <v>1</v>
      </c>
      <c r="F100">
        <v>195</v>
      </c>
      <c r="G100">
        <v>30</v>
      </c>
      <c r="H100">
        <v>25</v>
      </c>
      <c r="I100">
        <v>96</v>
      </c>
      <c r="J100">
        <v>7.7</v>
      </c>
      <c r="K100" cm="1">
        <f t="array" ref="K100">_xlfn.IFS(E100=4,$N$2,E100=3,$N$3,E100=2,$N$4,E100=1,$N$5)</f>
        <v>4</v>
      </c>
    </row>
    <row r="101" spans="1:11" x14ac:dyDescent="0.2">
      <c r="A101" t="s">
        <v>146</v>
      </c>
      <c r="B101" t="s">
        <v>138</v>
      </c>
      <c r="C101">
        <v>2024</v>
      </c>
      <c r="D101">
        <v>50</v>
      </c>
      <c r="E101">
        <v>1</v>
      </c>
      <c r="F101">
        <v>200</v>
      </c>
      <c r="G101">
        <v>25</v>
      </c>
      <c r="H101">
        <v>20</v>
      </c>
      <c r="I101">
        <v>97</v>
      </c>
      <c r="J101">
        <v>7.8</v>
      </c>
      <c r="K101" cm="1">
        <f t="array" ref="K101">_xlfn.IFS(E101=4,$N$2,E101=3,$N$3,E101=2,$N$4,E101=1,$N$5)</f>
        <v>4</v>
      </c>
    </row>
    <row r="102" spans="1:11" x14ac:dyDescent="0.2">
      <c r="A102" t="s">
        <v>147</v>
      </c>
      <c r="B102" t="s">
        <v>148</v>
      </c>
      <c r="C102">
        <v>2024</v>
      </c>
      <c r="D102">
        <v>55</v>
      </c>
      <c r="E102">
        <v>1</v>
      </c>
      <c r="F102">
        <v>205</v>
      </c>
      <c r="G102">
        <v>20</v>
      </c>
      <c r="H102">
        <v>25</v>
      </c>
      <c r="I102">
        <v>98</v>
      </c>
      <c r="J102">
        <v>7.5</v>
      </c>
      <c r="K102" cm="1">
        <f t="array" ref="K102">_xlfn.IFS(E102=4,$N$2,E102=3,$N$3,E102=2,$N$4,E102=1,$N$5)</f>
        <v>4</v>
      </c>
    </row>
    <row r="103" spans="1:11" x14ac:dyDescent="0.2">
      <c r="A103" t="s">
        <v>149</v>
      </c>
      <c r="B103" t="s">
        <v>148</v>
      </c>
      <c r="C103">
        <v>2024</v>
      </c>
      <c r="D103">
        <v>60</v>
      </c>
      <c r="E103">
        <v>2</v>
      </c>
      <c r="F103">
        <v>210</v>
      </c>
      <c r="G103">
        <v>35</v>
      </c>
      <c r="H103">
        <v>20</v>
      </c>
      <c r="I103">
        <v>95</v>
      </c>
      <c r="J103">
        <v>7.3</v>
      </c>
      <c r="K103" cm="1">
        <f t="array" ref="K103">_xlfn.IFS(E103=4,$N$2,E103=3,$N$3,E103=2,$N$4,E103=1,$N$5)</f>
        <v>3</v>
      </c>
    </row>
    <row r="104" spans="1:11" x14ac:dyDescent="0.2">
      <c r="A104" t="s">
        <v>150</v>
      </c>
      <c r="B104" t="s">
        <v>148</v>
      </c>
      <c r="C104">
        <v>2024</v>
      </c>
      <c r="D104">
        <v>55</v>
      </c>
      <c r="E104">
        <v>1</v>
      </c>
      <c r="F104">
        <v>215</v>
      </c>
      <c r="G104">
        <v>30</v>
      </c>
      <c r="H104">
        <v>25</v>
      </c>
      <c r="I104">
        <v>96</v>
      </c>
      <c r="J104">
        <v>7.4</v>
      </c>
      <c r="K104" cm="1">
        <f t="array" ref="K104">_xlfn.IFS(E104=4,$N$2,E104=3,$N$3,E104=2,$N$4,E104=1,$N$5)</f>
        <v>4</v>
      </c>
    </row>
    <row r="105" spans="1:11" x14ac:dyDescent="0.2">
      <c r="A105" t="s">
        <v>151</v>
      </c>
      <c r="B105" t="s">
        <v>148</v>
      </c>
      <c r="C105">
        <v>2024</v>
      </c>
      <c r="D105">
        <v>50</v>
      </c>
      <c r="E105">
        <v>1</v>
      </c>
      <c r="F105">
        <v>220</v>
      </c>
      <c r="G105">
        <v>25</v>
      </c>
      <c r="H105">
        <v>20</v>
      </c>
      <c r="I105">
        <v>97</v>
      </c>
      <c r="J105">
        <v>7.5</v>
      </c>
      <c r="K105" cm="1">
        <f t="array" ref="K105">_xlfn.IFS(E105=4,$N$2,E105=3,$N$3,E105=2,$N$4,E105=1,$N$5)</f>
        <v>4</v>
      </c>
    </row>
    <row r="106" spans="1:11" x14ac:dyDescent="0.2">
      <c r="A106" t="s">
        <v>152</v>
      </c>
      <c r="B106" t="s">
        <v>148</v>
      </c>
      <c r="C106">
        <v>2024</v>
      </c>
      <c r="D106">
        <v>55</v>
      </c>
      <c r="E106">
        <v>1</v>
      </c>
      <c r="F106">
        <v>225</v>
      </c>
      <c r="G106">
        <v>20</v>
      </c>
      <c r="H106">
        <v>25</v>
      </c>
      <c r="I106">
        <v>98</v>
      </c>
      <c r="J106">
        <v>7.2</v>
      </c>
      <c r="K106" cm="1">
        <f t="array" ref="K106">_xlfn.IFS(E106=4,$N$2,E106=3,$N$3,E106=2,$N$4,E106=1,$N$5)</f>
        <v>4</v>
      </c>
    </row>
    <row r="107" spans="1:11" x14ac:dyDescent="0.2">
      <c r="A107" t="s">
        <v>153</v>
      </c>
      <c r="B107" t="s">
        <v>148</v>
      </c>
      <c r="C107">
        <v>2024</v>
      </c>
      <c r="D107">
        <v>60</v>
      </c>
      <c r="E107">
        <v>2</v>
      </c>
      <c r="F107">
        <v>230</v>
      </c>
      <c r="G107">
        <v>35</v>
      </c>
      <c r="H107">
        <v>20</v>
      </c>
      <c r="I107">
        <v>95</v>
      </c>
      <c r="J107">
        <v>7</v>
      </c>
      <c r="K107" cm="1">
        <f t="array" ref="K107">_xlfn.IFS(E107=4,$N$2,E107=3,$N$3,E107=2,$N$4,E107=1,$N$5)</f>
        <v>3</v>
      </c>
    </row>
    <row r="108" spans="1:11" x14ac:dyDescent="0.2">
      <c r="A108" t="s">
        <v>154</v>
      </c>
      <c r="B108" t="s">
        <v>148</v>
      </c>
      <c r="C108">
        <v>2024</v>
      </c>
      <c r="D108">
        <v>55</v>
      </c>
      <c r="E108">
        <v>1</v>
      </c>
      <c r="F108">
        <v>235</v>
      </c>
      <c r="G108">
        <v>30</v>
      </c>
      <c r="H108">
        <v>25</v>
      </c>
      <c r="I108">
        <v>96</v>
      </c>
      <c r="J108">
        <v>7.1</v>
      </c>
      <c r="K108" cm="1">
        <f t="array" ref="K108">_xlfn.IFS(E108=4,$N$2,E108=3,$N$3,E108=2,$N$4,E108=1,$N$5)</f>
        <v>4</v>
      </c>
    </row>
    <row r="109" spans="1:11" x14ac:dyDescent="0.2">
      <c r="A109" t="s">
        <v>155</v>
      </c>
      <c r="B109" t="s">
        <v>148</v>
      </c>
      <c r="C109">
        <v>2024</v>
      </c>
      <c r="D109">
        <v>50</v>
      </c>
      <c r="E109">
        <v>1</v>
      </c>
      <c r="F109">
        <v>240</v>
      </c>
      <c r="G109">
        <v>25</v>
      </c>
      <c r="H109">
        <v>20</v>
      </c>
      <c r="I109">
        <v>97</v>
      </c>
      <c r="J109">
        <v>6.8</v>
      </c>
      <c r="K109" cm="1">
        <f t="array" ref="K109">_xlfn.IFS(E109=4,$N$2,E109=3,$N$3,E109=2,$N$4,E109=1,$N$5)</f>
        <v>4</v>
      </c>
    </row>
    <row r="110" spans="1:11" x14ac:dyDescent="0.2">
      <c r="A110" t="s">
        <v>156</v>
      </c>
      <c r="B110" t="s">
        <v>157</v>
      </c>
      <c r="C110">
        <v>2024</v>
      </c>
      <c r="D110">
        <v>55</v>
      </c>
      <c r="E110">
        <v>1</v>
      </c>
      <c r="F110">
        <v>245</v>
      </c>
      <c r="G110">
        <v>20</v>
      </c>
      <c r="H110">
        <v>25</v>
      </c>
      <c r="I110">
        <v>98</v>
      </c>
      <c r="J110">
        <v>6.5</v>
      </c>
      <c r="K110" cm="1">
        <f t="array" ref="K110">_xlfn.IFS(E110=4,$N$2,E110=3,$N$3,E110=2,$N$4,E110=1,$N$5)</f>
        <v>4</v>
      </c>
    </row>
    <row r="111" spans="1:11" x14ac:dyDescent="0.2">
      <c r="A111" t="s">
        <v>158</v>
      </c>
      <c r="B111" t="s">
        <v>157</v>
      </c>
      <c r="C111">
        <v>2024</v>
      </c>
      <c r="D111">
        <v>60</v>
      </c>
      <c r="E111">
        <v>2</v>
      </c>
      <c r="F111">
        <v>250</v>
      </c>
      <c r="G111">
        <v>35</v>
      </c>
      <c r="H111">
        <v>20</v>
      </c>
      <c r="I111">
        <v>95</v>
      </c>
      <c r="J111">
        <v>6.2</v>
      </c>
      <c r="K111" cm="1">
        <f t="array" ref="K111">_xlfn.IFS(E111=4,$N$2,E111=3,$N$3,E111=2,$N$4,E111=1,$N$5)</f>
        <v>3</v>
      </c>
    </row>
    <row r="112" spans="1:11" x14ac:dyDescent="0.2">
      <c r="A112" t="s">
        <v>159</v>
      </c>
      <c r="B112" t="s">
        <v>157</v>
      </c>
      <c r="C112">
        <v>2024</v>
      </c>
      <c r="D112">
        <v>55</v>
      </c>
      <c r="E112">
        <v>1</v>
      </c>
      <c r="F112">
        <v>255</v>
      </c>
      <c r="G112">
        <v>30</v>
      </c>
      <c r="H112">
        <v>25</v>
      </c>
      <c r="I112">
        <v>96</v>
      </c>
      <c r="J112">
        <v>6</v>
      </c>
      <c r="K112" cm="1">
        <f t="array" ref="K112">_xlfn.IFS(E112=4,$N$2,E112=3,$N$3,E112=2,$N$4,E112=1,$N$5)</f>
        <v>4</v>
      </c>
    </row>
    <row r="113" spans="1:11" x14ac:dyDescent="0.2">
      <c r="A113" t="s">
        <v>160</v>
      </c>
      <c r="B113" t="s">
        <v>157</v>
      </c>
      <c r="C113">
        <v>2024</v>
      </c>
      <c r="D113">
        <v>50</v>
      </c>
      <c r="E113">
        <v>1</v>
      </c>
      <c r="F113">
        <v>260</v>
      </c>
      <c r="G113">
        <v>25</v>
      </c>
      <c r="H113">
        <v>20</v>
      </c>
      <c r="I113">
        <v>97</v>
      </c>
      <c r="J113">
        <v>5.8</v>
      </c>
      <c r="K113" cm="1">
        <f t="array" ref="K113">_xlfn.IFS(E113=4,$N$2,E113=3,$N$3,E113=2,$N$4,E113=1,$N$5)</f>
        <v>4</v>
      </c>
    </row>
    <row r="114" spans="1:11" x14ac:dyDescent="0.2">
      <c r="A114" t="s">
        <v>161</v>
      </c>
      <c r="B114" t="s">
        <v>157</v>
      </c>
      <c r="C114">
        <v>2024</v>
      </c>
      <c r="D114">
        <v>55</v>
      </c>
      <c r="E114">
        <v>1</v>
      </c>
      <c r="F114">
        <v>265</v>
      </c>
      <c r="G114">
        <v>20</v>
      </c>
      <c r="H114">
        <v>25</v>
      </c>
      <c r="I114">
        <v>98</v>
      </c>
      <c r="J114">
        <v>5.5</v>
      </c>
      <c r="K114" cm="1">
        <f t="array" ref="K114">_xlfn.IFS(E114=4,$N$2,E114=3,$N$3,E114=2,$N$4,E114=1,$N$5)</f>
        <v>4</v>
      </c>
    </row>
    <row r="115" spans="1:11" x14ac:dyDescent="0.2">
      <c r="A115" t="s">
        <v>162</v>
      </c>
      <c r="B115" t="s">
        <v>157</v>
      </c>
      <c r="C115">
        <v>2024</v>
      </c>
      <c r="D115">
        <v>60</v>
      </c>
      <c r="E115">
        <v>2</v>
      </c>
      <c r="F115">
        <v>270</v>
      </c>
      <c r="G115">
        <v>35</v>
      </c>
      <c r="H115">
        <v>20</v>
      </c>
      <c r="I115">
        <v>95</v>
      </c>
      <c r="J115">
        <v>5.2</v>
      </c>
      <c r="K115" cm="1">
        <f t="array" ref="K115">_xlfn.IFS(E115=4,$N$2,E115=3,$N$3,E115=2,$N$4,E115=1,$N$5)</f>
        <v>3</v>
      </c>
    </row>
    <row r="116" spans="1:11" x14ac:dyDescent="0.2">
      <c r="A116" t="s">
        <v>163</v>
      </c>
      <c r="B116" t="s">
        <v>157</v>
      </c>
      <c r="C116">
        <v>2024</v>
      </c>
      <c r="D116">
        <v>55</v>
      </c>
      <c r="E116">
        <v>1</v>
      </c>
      <c r="F116">
        <v>275</v>
      </c>
      <c r="G116">
        <v>30</v>
      </c>
      <c r="H116">
        <v>25</v>
      </c>
      <c r="I116">
        <v>96</v>
      </c>
      <c r="J116">
        <v>5</v>
      </c>
      <c r="K116" cm="1">
        <f t="array" ref="K116">_xlfn.IFS(E116=4,$N$2,E116=3,$N$3,E116=2,$N$4,E116=1,$N$5)</f>
        <v>4</v>
      </c>
    </row>
    <row r="117" spans="1:11" x14ac:dyDescent="0.2">
      <c r="A117" t="s">
        <v>164</v>
      </c>
      <c r="B117" t="s">
        <v>157</v>
      </c>
      <c r="C117">
        <v>2024</v>
      </c>
      <c r="D117">
        <v>50</v>
      </c>
      <c r="E117">
        <v>1</v>
      </c>
      <c r="F117">
        <v>280</v>
      </c>
      <c r="G117">
        <v>25</v>
      </c>
      <c r="H117">
        <v>20</v>
      </c>
      <c r="I117">
        <v>97</v>
      </c>
      <c r="J117">
        <v>4.8</v>
      </c>
      <c r="K117" cm="1">
        <f t="array" ref="K117">_xlfn.IFS(E117=4,$N$2,E117=3,$N$3,E117=2,$N$4,E117=1,$N$5)</f>
        <v>4</v>
      </c>
    </row>
    <row r="118" spans="1:11" x14ac:dyDescent="0.2">
      <c r="A118" t="s">
        <v>165</v>
      </c>
      <c r="B118" t="s">
        <v>157</v>
      </c>
      <c r="C118">
        <v>2024</v>
      </c>
      <c r="D118">
        <v>55</v>
      </c>
      <c r="E118">
        <v>1</v>
      </c>
      <c r="F118">
        <v>285</v>
      </c>
      <c r="G118">
        <v>20</v>
      </c>
      <c r="H118">
        <v>25</v>
      </c>
      <c r="I118">
        <v>98</v>
      </c>
      <c r="J118">
        <v>4.5</v>
      </c>
      <c r="K118" cm="1">
        <f t="array" ref="K118">_xlfn.IFS(E118=4,$N$2,E118=3,$N$3,E118=2,$N$4,E118=1,$N$5)</f>
        <v>4</v>
      </c>
    </row>
    <row r="119" spans="1:11" x14ac:dyDescent="0.2">
      <c r="A119" t="s">
        <v>166</v>
      </c>
      <c r="B119" t="s">
        <v>11</v>
      </c>
      <c r="C119">
        <v>2025</v>
      </c>
      <c r="D119">
        <v>60</v>
      </c>
      <c r="E119">
        <v>2</v>
      </c>
      <c r="F119">
        <v>290</v>
      </c>
      <c r="G119">
        <v>35</v>
      </c>
      <c r="H119">
        <v>20</v>
      </c>
      <c r="I119">
        <v>95</v>
      </c>
      <c r="J119">
        <v>4.2</v>
      </c>
      <c r="K119" cm="1">
        <f t="array" ref="K119">_xlfn.IFS(E119=4,$N$2,E119=3,$N$3,E119=2,$N$4,E119=1,$N$5)</f>
        <v>3</v>
      </c>
    </row>
    <row r="120" spans="1:11" x14ac:dyDescent="0.2">
      <c r="A120" t="s">
        <v>167</v>
      </c>
      <c r="B120" t="s">
        <v>11</v>
      </c>
      <c r="C120">
        <v>2025</v>
      </c>
      <c r="D120">
        <v>55</v>
      </c>
      <c r="E120">
        <v>1</v>
      </c>
      <c r="F120">
        <v>295</v>
      </c>
      <c r="G120">
        <v>30</v>
      </c>
      <c r="H120">
        <v>25</v>
      </c>
      <c r="I120">
        <v>96</v>
      </c>
      <c r="J120">
        <v>4</v>
      </c>
      <c r="K120" cm="1">
        <f t="array" ref="K120">_xlfn.IFS(E120=4,$N$2,E120=3,$N$3,E120=2,$N$4,E120=1,$N$5)</f>
        <v>4</v>
      </c>
    </row>
    <row r="121" spans="1:11" x14ac:dyDescent="0.2">
      <c r="A121" t="s">
        <v>168</v>
      </c>
      <c r="B121" t="s">
        <v>11</v>
      </c>
      <c r="C121">
        <v>2025</v>
      </c>
      <c r="D121">
        <v>50</v>
      </c>
      <c r="E121">
        <v>1</v>
      </c>
      <c r="F121">
        <v>300</v>
      </c>
      <c r="G121">
        <v>25</v>
      </c>
      <c r="H121">
        <v>20</v>
      </c>
      <c r="I121">
        <v>97</v>
      </c>
      <c r="J121">
        <v>3.8</v>
      </c>
      <c r="K121" cm="1">
        <f t="array" ref="K121">_xlfn.IFS(E121=4,$N$2,E121=3,$N$3,E121=2,$N$4,E121=1,$N$5)</f>
        <v>4</v>
      </c>
    </row>
    <row r="122" spans="1:11" x14ac:dyDescent="0.2">
      <c r="A122" t="s">
        <v>169</v>
      </c>
      <c r="B122" t="s">
        <v>11</v>
      </c>
      <c r="C122">
        <v>2025</v>
      </c>
      <c r="D122">
        <v>55</v>
      </c>
      <c r="E122">
        <v>1</v>
      </c>
      <c r="F122">
        <v>305</v>
      </c>
      <c r="G122">
        <v>20</v>
      </c>
      <c r="H122">
        <v>25</v>
      </c>
      <c r="I122">
        <v>98</v>
      </c>
      <c r="J122">
        <v>3.5</v>
      </c>
      <c r="K122" cm="1">
        <f t="array" ref="K122">_xlfn.IFS(E122=4,$N$2,E122=3,$N$3,E122=2,$N$4,E122=1,$N$5)</f>
        <v>4</v>
      </c>
    </row>
    <row r="123" spans="1:11" x14ac:dyDescent="0.2">
      <c r="A123" t="s">
        <v>170</v>
      </c>
      <c r="B123" t="s">
        <v>11</v>
      </c>
      <c r="C123">
        <v>2025</v>
      </c>
      <c r="D123">
        <v>60</v>
      </c>
      <c r="E123">
        <v>2</v>
      </c>
      <c r="F123">
        <v>310</v>
      </c>
      <c r="G123">
        <v>35</v>
      </c>
      <c r="H123">
        <v>20</v>
      </c>
      <c r="I123">
        <v>95</v>
      </c>
      <c r="J123">
        <v>3.2</v>
      </c>
      <c r="K123" cm="1">
        <f t="array" ref="K123">_xlfn.IFS(E123=4,$N$2,E123=3,$N$3,E123=2,$N$4,E123=1,$N$5)</f>
        <v>3</v>
      </c>
    </row>
    <row r="124" spans="1:11" x14ac:dyDescent="0.2">
      <c r="A124" t="s">
        <v>171</v>
      </c>
      <c r="B124" t="s">
        <v>11</v>
      </c>
      <c r="C124">
        <v>2025</v>
      </c>
      <c r="D124">
        <v>55</v>
      </c>
      <c r="E124">
        <v>1</v>
      </c>
      <c r="F124">
        <v>315</v>
      </c>
      <c r="G124">
        <v>30</v>
      </c>
      <c r="H124">
        <v>25</v>
      </c>
      <c r="I124">
        <v>96</v>
      </c>
      <c r="J124">
        <v>3</v>
      </c>
      <c r="K124" cm="1">
        <f t="array" ref="K124">_xlfn.IFS(E124=4,$N$2,E124=3,$N$3,E124=2,$N$4,E124=1,$N$5)</f>
        <v>4</v>
      </c>
    </row>
    <row r="125" spans="1:11" x14ac:dyDescent="0.2">
      <c r="A125" t="s">
        <v>172</v>
      </c>
      <c r="B125" t="s">
        <v>11</v>
      </c>
      <c r="C125">
        <v>2025</v>
      </c>
      <c r="D125">
        <v>50</v>
      </c>
      <c r="E125">
        <v>1</v>
      </c>
      <c r="F125">
        <v>320</v>
      </c>
      <c r="G125">
        <v>25</v>
      </c>
      <c r="H125">
        <v>20</v>
      </c>
      <c r="I125">
        <v>97</v>
      </c>
      <c r="J125">
        <v>2.8</v>
      </c>
      <c r="K125" cm="1">
        <f t="array" ref="K125">_xlfn.IFS(E125=4,$N$2,E125=3,$N$3,E125=2,$N$4,E125=1,$N$5)</f>
        <v>4</v>
      </c>
    </row>
    <row r="126" spans="1:11" x14ac:dyDescent="0.2">
      <c r="A126" t="s">
        <v>173</v>
      </c>
      <c r="B126" t="s">
        <v>11</v>
      </c>
      <c r="C126">
        <v>2025</v>
      </c>
      <c r="D126">
        <v>55</v>
      </c>
      <c r="E126">
        <v>1</v>
      </c>
      <c r="F126">
        <v>325</v>
      </c>
      <c r="G126">
        <v>20</v>
      </c>
      <c r="H126">
        <v>25</v>
      </c>
      <c r="I126">
        <v>98</v>
      </c>
      <c r="J126">
        <v>2.5</v>
      </c>
      <c r="K126" cm="1">
        <f t="array" ref="K126">_xlfn.IFS(E126=4,$N$2,E126=3,$N$3,E126=2,$N$4,E126=1,$N$5)</f>
        <v>4</v>
      </c>
    </row>
    <row r="127" spans="1:11" x14ac:dyDescent="0.2">
      <c r="A127" t="s">
        <v>174</v>
      </c>
      <c r="B127" t="s">
        <v>11</v>
      </c>
      <c r="C127">
        <v>2025</v>
      </c>
      <c r="D127">
        <v>60</v>
      </c>
      <c r="E127">
        <v>2</v>
      </c>
      <c r="F127">
        <v>330</v>
      </c>
      <c r="G127">
        <v>35</v>
      </c>
      <c r="H127">
        <v>20</v>
      </c>
      <c r="I127">
        <v>95</v>
      </c>
      <c r="J127">
        <v>2.2000000000000002</v>
      </c>
      <c r="K127" cm="1">
        <f t="array" ref="K127">_xlfn.IFS(E127=4,$N$2,E127=3,$N$3,E127=2,$N$4,E127=1,$N$5)</f>
        <v>3</v>
      </c>
    </row>
    <row r="128" spans="1:11" x14ac:dyDescent="0.2">
      <c r="A128" t="s">
        <v>175</v>
      </c>
      <c r="B128" t="s">
        <v>21</v>
      </c>
      <c r="C128">
        <v>2025</v>
      </c>
      <c r="D128">
        <v>55</v>
      </c>
      <c r="E128">
        <v>1</v>
      </c>
      <c r="F128">
        <v>335</v>
      </c>
      <c r="G128">
        <v>30</v>
      </c>
      <c r="H128">
        <v>25</v>
      </c>
      <c r="I128">
        <v>96</v>
      </c>
      <c r="J128">
        <v>2</v>
      </c>
      <c r="K128" cm="1">
        <f t="array" ref="K128">_xlfn.IFS(E128=4,$N$2,E128=3,$N$3,E128=2,$N$4,E128=1,$N$5)</f>
        <v>4</v>
      </c>
    </row>
    <row r="129" spans="1:11" x14ac:dyDescent="0.2">
      <c r="A129" t="s">
        <v>176</v>
      </c>
      <c r="B129" t="s">
        <v>21</v>
      </c>
      <c r="C129">
        <v>2025</v>
      </c>
      <c r="D129">
        <v>50</v>
      </c>
      <c r="E129">
        <v>1</v>
      </c>
      <c r="F129">
        <v>340</v>
      </c>
      <c r="G129">
        <v>25</v>
      </c>
      <c r="H129">
        <v>20</v>
      </c>
      <c r="I129">
        <v>97</v>
      </c>
      <c r="J129">
        <v>1.8</v>
      </c>
      <c r="K129" cm="1">
        <f t="array" ref="K129">_xlfn.IFS(E129=4,$N$2,E129=3,$N$3,E129=2,$N$4,E129=1,$N$5)</f>
        <v>4</v>
      </c>
    </row>
    <row r="130" spans="1:11" x14ac:dyDescent="0.2">
      <c r="A130" t="s">
        <v>177</v>
      </c>
      <c r="B130" t="s">
        <v>21</v>
      </c>
      <c r="C130">
        <v>2025</v>
      </c>
      <c r="D130">
        <v>55</v>
      </c>
      <c r="E130">
        <v>1</v>
      </c>
      <c r="F130">
        <v>345</v>
      </c>
      <c r="G130">
        <v>20</v>
      </c>
      <c r="H130">
        <v>25</v>
      </c>
      <c r="I130">
        <v>98</v>
      </c>
      <c r="J130">
        <v>1.5</v>
      </c>
      <c r="K130" cm="1">
        <f t="array" ref="K130">_xlfn.IFS(E130=4,$N$2,E130=3,$N$3,E130=2,$N$4,E130=1,$N$5)</f>
        <v>4</v>
      </c>
    </row>
    <row r="131" spans="1:11" x14ac:dyDescent="0.2">
      <c r="A131" t="s">
        <v>178</v>
      </c>
      <c r="B131" t="s">
        <v>21</v>
      </c>
      <c r="C131">
        <v>2025</v>
      </c>
      <c r="D131">
        <v>60</v>
      </c>
      <c r="E131">
        <v>2</v>
      </c>
      <c r="F131">
        <v>350</v>
      </c>
      <c r="G131">
        <v>35</v>
      </c>
      <c r="H131">
        <v>20</v>
      </c>
      <c r="I131">
        <v>95</v>
      </c>
      <c r="J131">
        <v>1.2</v>
      </c>
      <c r="K131" cm="1">
        <f t="array" ref="K131">_xlfn.IFS(E131=4,$N$2,E131=3,$N$3,E131=2,$N$4,E131=1,$N$5)</f>
        <v>3</v>
      </c>
    </row>
    <row r="132" spans="1:11" x14ac:dyDescent="0.2">
      <c r="A132" t="s">
        <v>179</v>
      </c>
      <c r="B132" t="s">
        <v>21</v>
      </c>
      <c r="C132">
        <v>2025</v>
      </c>
      <c r="D132">
        <v>55</v>
      </c>
      <c r="E132">
        <v>1</v>
      </c>
      <c r="F132">
        <v>355</v>
      </c>
      <c r="G132">
        <v>30</v>
      </c>
      <c r="H132">
        <v>25</v>
      </c>
      <c r="I132">
        <v>96</v>
      </c>
      <c r="J132">
        <v>1</v>
      </c>
      <c r="K132" cm="1">
        <f t="array" ref="K132">_xlfn.IFS(E132=4,$N$2,E132=3,$N$3,E132=2,$N$4,E132=1,$N$5)</f>
        <v>4</v>
      </c>
    </row>
    <row r="133" spans="1:11" x14ac:dyDescent="0.2">
      <c r="A133" t="s">
        <v>180</v>
      </c>
      <c r="B133" t="s">
        <v>21</v>
      </c>
      <c r="C133">
        <v>2025</v>
      </c>
      <c r="D133">
        <v>50</v>
      </c>
      <c r="E133">
        <v>1</v>
      </c>
      <c r="F133">
        <v>360</v>
      </c>
      <c r="G133">
        <v>25</v>
      </c>
      <c r="H133">
        <v>20</v>
      </c>
      <c r="I133">
        <v>97</v>
      </c>
      <c r="J133">
        <v>0.8</v>
      </c>
      <c r="K133" cm="1">
        <f t="array" ref="K133">_xlfn.IFS(E133=4,$N$2,E133=3,$N$3,E133=2,$N$4,E133=1,$N$5)</f>
        <v>4</v>
      </c>
    </row>
    <row r="134" spans="1:11" x14ac:dyDescent="0.2">
      <c r="A134" t="s">
        <v>181</v>
      </c>
      <c r="B134" t="s">
        <v>21</v>
      </c>
      <c r="C134">
        <v>2025</v>
      </c>
      <c r="D134">
        <v>55</v>
      </c>
      <c r="E134">
        <v>1</v>
      </c>
      <c r="F134">
        <v>365</v>
      </c>
      <c r="G134">
        <v>20</v>
      </c>
      <c r="H134">
        <v>25</v>
      </c>
      <c r="I134">
        <v>98</v>
      </c>
      <c r="J134">
        <v>0.5</v>
      </c>
      <c r="K134" cm="1">
        <f t="array" ref="K134">_xlfn.IFS(E134=4,$N$2,E134=3,$N$3,E134=2,$N$4,E134=1,$N$5)</f>
        <v>4</v>
      </c>
    </row>
    <row r="135" spans="1:11" x14ac:dyDescent="0.2">
      <c r="A135" t="s">
        <v>182</v>
      </c>
      <c r="B135" t="s">
        <v>21</v>
      </c>
      <c r="C135">
        <v>2025</v>
      </c>
      <c r="D135">
        <v>60</v>
      </c>
      <c r="E135">
        <v>2</v>
      </c>
      <c r="F135">
        <v>370</v>
      </c>
      <c r="G135">
        <v>35</v>
      </c>
      <c r="H135">
        <v>20</v>
      </c>
      <c r="I135">
        <v>95</v>
      </c>
      <c r="J135">
        <v>0.2</v>
      </c>
      <c r="K135" cm="1">
        <f t="array" ref="K135">_xlfn.IFS(E135=4,$N$2,E135=3,$N$3,E135=2,$N$4,E135=1,$N$5)</f>
        <v>3</v>
      </c>
    </row>
    <row r="136" spans="1:11" x14ac:dyDescent="0.2">
      <c r="A136" t="s">
        <v>183</v>
      </c>
      <c r="B136" t="s">
        <v>21</v>
      </c>
      <c r="C136">
        <v>2025</v>
      </c>
      <c r="D136">
        <v>55</v>
      </c>
      <c r="E136">
        <v>1</v>
      </c>
      <c r="F136">
        <v>375</v>
      </c>
      <c r="G136">
        <v>30</v>
      </c>
      <c r="H136">
        <v>25</v>
      </c>
      <c r="I136">
        <v>96</v>
      </c>
      <c r="J136">
        <v>0</v>
      </c>
      <c r="K136" cm="1">
        <f t="array" ref="K136">_xlfn.IFS(E136=4,$N$2,E136=3,$N$3,E136=2,$N$4,E136=1,$N$5)</f>
        <v>4</v>
      </c>
    </row>
    <row r="137" spans="1:11" x14ac:dyDescent="0.2">
      <c r="A137" t="s">
        <v>184</v>
      </c>
      <c r="B137" t="s">
        <v>21</v>
      </c>
      <c r="C137">
        <v>2025</v>
      </c>
      <c r="D137">
        <v>50</v>
      </c>
      <c r="E137">
        <v>1</v>
      </c>
      <c r="F137">
        <v>380</v>
      </c>
      <c r="G137">
        <v>25</v>
      </c>
      <c r="H137">
        <v>20</v>
      </c>
      <c r="I137">
        <v>97</v>
      </c>
      <c r="J137">
        <v>-0.2</v>
      </c>
      <c r="K137" cm="1">
        <f t="array" ref="K137">_xlfn.IFS(E137=4,$N$2,E137=3,$N$3,E137=2,$N$4,E137=1,$N$5)</f>
        <v>4</v>
      </c>
    </row>
    <row r="138" spans="1:11" x14ac:dyDescent="0.2">
      <c r="A138" t="s">
        <v>185</v>
      </c>
      <c r="B138" t="s">
        <v>21</v>
      </c>
      <c r="C138">
        <v>2025</v>
      </c>
      <c r="D138">
        <v>55</v>
      </c>
      <c r="E138">
        <v>1</v>
      </c>
      <c r="F138">
        <v>385</v>
      </c>
      <c r="G138">
        <v>20</v>
      </c>
      <c r="H138">
        <v>25</v>
      </c>
      <c r="I138">
        <v>98</v>
      </c>
      <c r="J138">
        <v>-0.5</v>
      </c>
      <c r="K138" cm="1">
        <f t="array" ref="K138">_xlfn.IFS(E138=4,$N$2,E138=3,$N$3,E138=2,$N$4,E138=1,$N$5)</f>
        <v>4</v>
      </c>
    </row>
    <row r="139" spans="1:11" x14ac:dyDescent="0.2">
      <c r="A139" t="s">
        <v>186</v>
      </c>
      <c r="B139" t="s">
        <v>27</v>
      </c>
      <c r="C139">
        <v>2025</v>
      </c>
      <c r="D139">
        <v>60</v>
      </c>
      <c r="E139">
        <v>2</v>
      </c>
      <c r="F139">
        <v>390</v>
      </c>
      <c r="G139">
        <v>35</v>
      </c>
      <c r="H139">
        <v>20</v>
      </c>
      <c r="I139">
        <v>95</v>
      </c>
      <c r="J139">
        <v>-0.8</v>
      </c>
      <c r="K139" cm="1">
        <f t="array" ref="K139">_xlfn.IFS(E139=4,$N$2,E139=3,$N$3,E139=2,$N$4,E139=1,$N$5)</f>
        <v>3</v>
      </c>
    </row>
    <row r="140" spans="1:11" x14ac:dyDescent="0.2">
      <c r="A140" t="s">
        <v>187</v>
      </c>
      <c r="B140" t="s">
        <v>27</v>
      </c>
      <c r="C140">
        <v>2025</v>
      </c>
      <c r="D140">
        <v>55</v>
      </c>
      <c r="E140">
        <v>1</v>
      </c>
      <c r="F140">
        <v>395</v>
      </c>
      <c r="G140">
        <v>30</v>
      </c>
      <c r="H140">
        <v>25</v>
      </c>
      <c r="I140">
        <v>96</v>
      </c>
      <c r="J140">
        <v>-1.1000000000000001</v>
      </c>
      <c r="K140" cm="1">
        <f t="array" ref="K140">_xlfn.IFS(E140=4,$N$2,E140=3,$N$3,E140=2,$N$4,E140=1,$N$5)</f>
        <v>4</v>
      </c>
    </row>
    <row r="141" spans="1:11" x14ac:dyDescent="0.2">
      <c r="A141" t="s">
        <v>188</v>
      </c>
      <c r="B141" t="s">
        <v>27</v>
      </c>
      <c r="C141">
        <v>2025</v>
      </c>
      <c r="D141">
        <v>50</v>
      </c>
      <c r="E141">
        <v>1</v>
      </c>
      <c r="F141">
        <v>400</v>
      </c>
      <c r="G141">
        <v>25</v>
      </c>
      <c r="H141">
        <v>20</v>
      </c>
      <c r="I141">
        <v>97</v>
      </c>
      <c r="J141">
        <v>-1.4</v>
      </c>
      <c r="K141" cm="1">
        <f t="array" ref="K141">_xlfn.IFS(E141=4,$N$2,E141=3,$N$3,E141=2,$N$4,E141=1,$N$5)</f>
        <v>4</v>
      </c>
    </row>
    <row r="142" spans="1:11" x14ac:dyDescent="0.2">
      <c r="A142" t="s">
        <v>189</v>
      </c>
      <c r="B142" t="s">
        <v>27</v>
      </c>
      <c r="C142">
        <v>2025</v>
      </c>
      <c r="D142">
        <v>55</v>
      </c>
      <c r="E142">
        <v>1</v>
      </c>
      <c r="F142">
        <v>405</v>
      </c>
      <c r="G142">
        <v>20</v>
      </c>
      <c r="H142">
        <v>25</v>
      </c>
      <c r="I142">
        <v>98</v>
      </c>
      <c r="J142">
        <v>-1.7</v>
      </c>
      <c r="K142" cm="1">
        <f t="array" ref="K142">_xlfn.IFS(E142=4,$N$2,E142=3,$N$3,E142=2,$N$4,E142=1,$N$5)</f>
        <v>4</v>
      </c>
    </row>
    <row r="143" spans="1:11" x14ac:dyDescent="0.2">
      <c r="A143" t="s">
        <v>190</v>
      </c>
      <c r="B143" t="s">
        <v>27</v>
      </c>
      <c r="C143">
        <v>2025</v>
      </c>
      <c r="D143">
        <v>60</v>
      </c>
      <c r="E143">
        <v>2</v>
      </c>
      <c r="F143">
        <v>410</v>
      </c>
      <c r="G143">
        <v>35</v>
      </c>
      <c r="H143">
        <v>20</v>
      </c>
      <c r="I143">
        <v>95</v>
      </c>
      <c r="J143">
        <v>-2</v>
      </c>
      <c r="K143" cm="1">
        <f t="array" ref="K143">_xlfn.IFS(E143=4,$N$2,E143=3,$N$3,E143=2,$N$4,E143=1,$N$5)</f>
        <v>3</v>
      </c>
    </row>
    <row r="144" spans="1:11" x14ac:dyDescent="0.2">
      <c r="A144" t="s">
        <v>191</v>
      </c>
      <c r="B144" t="s">
        <v>27</v>
      </c>
      <c r="C144">
        <v>2025</v>
      </c>
      <c r="D144">
        <v>55</v>
      </c>
      <c r="E144">
        <v>1</v>
      </c>
      <c r="F144">
        <v>415</v>
      </c>
      <c r="G144">
        <v>30</v>
      </c>
      <c r="H144">
        <v>25</v>
      </c>
      <c r="I144">
        <v>96</v>
      </c>
      <c r="J144">
        <v>-2.2999999999999998</v>
      </c>
      <c r="K144" cm="1">
        <f t="array" ref="K144">_xlfn.IFS(E144=4,$N$2,E144=3,$N$3,E144=2,$N$4,E144=1,$N$5)</f>
        <v>4</v>
      </c>
    </row>
    <row r="145" spans="1:11" x14ac:dyDescent="0.2">
      <c r="A145" t="s">
        <v>192</v>
      </c>
      <c r="B145" t="s">
        <v>27</v>
      </c>
      <c r="C145">
        <v>2025</v>
      </c>
      <c r="D145">
        <v>50</v>
      </c>
      <c r="E145">
        <v>1</v>
      </c>
      <c r="F145">
        <v>420</v>
      </c>
      <c r="G145">
        <v>25</v>
      </c>
      <c r="H145">
        <v>20</v>
      </c>
      <c r="I145">
        <v>97</v>
      </c>
      <c r="J145">
        <v>-2.6</v>
      </c>
      <c r="K145" cm="1">
        <f t="array" ref="K145">_xlfn.IFS(E145=4,$N$2,E145=3,$N$3,E145=2,$N$4,E145=1,$N$5)</f>
        <v>4</v>
      </c>
    </row>
    <row r="146" spans="1:11" x14ac:dyDescent="0.2">
      <c r="A146" t="s">
        <v>193</v>
      </c>
      <c r="B146" t="s">
        <v>27</v>
      </c>
      <c r="C146">
        <v>2025</v>
      </c>
      <c r="D146">
        <v>55</v>
      </c>
      <c r="E146">
        <v>1</v>
      </c>
      <c r="F146">
        <v>425</v>
      </c>
      <c r="G146">
        <v>20</v>
      </c>
      <c r="H146">
        <v>25</v>
      </c>
      <c r="I146">
        <v>98</v>
      </c>
      <c r="J146">
        <v>-2.9</v>
      </c>
      <c r="K146" cm="1">
        <f t="array" ref="K146">_xlfn.IFS(E146=4,$N$2,E146=3,$N$3,E146=2,$N$4,E146=1,$N$5)</f>
        <v>4</v>
      </c>
    </row>
    <row r="147" spans="1:11" x14ac:dyDescent="0.2">
      <c r="A147" t="s">
        <v>194</v>
      </c>
      <c r="B147" t="s">
        <v>27</v>
      </c>
      <c r="C147">
        <v>2025</v>
      </c>
      <c r="D147">
        <v>60</v>
      </c>
      <c r="E147">
        <v>2</v>
      </c>
      <c r="F147">
        <v>430</v>
      </c>
      <c r="G147">
        <v>35</v>
      </c>
      <c r="H147">
        <v>20</v>
      </c>
      <c r="I147">
        <v>95</v>
      </c>
      <c r="J147">
        <v>-3.2</v>
      </c>
      <c r="K147" cm="1">
        <f t="array" ref="K147">_xlfn.IFS(E147=4,$N$2,E147=3,$N$3,E147=2,$N$4,E147=1,$N$5)</f>
        <v>3</v>
      </c>
    </row>
    <row r="148" spans="1:11" x14ac:dyDescent="0.2">
      <c r="A148" t="s">
        <v>195</v>
      </c>
      <c r="B148" t="s">
        <v>27</v>
      </c>
      <c r="C148">
        <v>2025</v>
      </c>
      <c r="D148">
        <v>55</v>
      </c>
      <c r="E148">
        <v>1</v>
      </c>
      <c r="F148">
        <v>435</v>
      </c>
      <c r="G148">
        <v>30</v>
      </c>
      <c r="H148">
        <v>25</v>
      </c>
      <c r="I148">
        <v>96</v>
      </c>
      <c r="J148">
        <v>-3.5</v>
      </c>
      <c r="K148" cm="1">
        <f t="array" ref="K148">_xlfn.IFS(E148=4,$N$2,E148=3,$N$3,E148=2,$N$4,E148=1,$N$5)</f>
        <v>4</v>
      </c>
    </row>
    <row r="149" spans="1:11" x14ac:dyDescent="0.2">
      <c r="A149" t="s">
        <v>196</v>
      </c>
      <c r="B149" t="s">
        <v>27</v>
      </c>
      <c r="C149">
        <v>2025</v>
      </c>
      <c r="D149">
        <v>50</v>
      </c>
      <c r="E149">
        <v>1</v>
      </c>
      <c r="F149">
        <v>440</v>
      </c>
      <c r="G149">
        <v>25</v>
      </c>
      <c r="H149">
        <v>20</v>
      </c>
      <c r="I149">
        <v>97</v>
      </c>
      <c r="J149">
        <v>-3.8</v>
      </c>
      <c r="K149" cm="1">
        <f t="array" ref="K149">_xlfn.IFS(E149=4,$N$2,E149=3,$N$3,E149=2,$N$4,E149=1,$N$5)</f>
        <v>4</v>
      </c>
    </row>
    <row r="150" spans="1:11" x14ac:dyDescent="0.2">
      <c r="A150" t="s">
        <v>197</v>
      </c>
      <c r="B150" t="s">
        <v>33</v>
      </c>
      <c r="C150">
        <v>2025</v>
      </c>
      <c r="D150">
        <v>55</v>
      </c>
      <c r="E150">
        <v>1</v>
      </c>
      <c r="F150">
        <v>445</v>
      </c>
      <c r="G150">
        <v>20</v>
      </c>
      <c r="H150">
        <v>25</v>
      </c>
      <c r="I150">
        <v>98</v>
      </c>
      <c r="J150">
        <v>-4.0999999999999996</v>
      </c>
      <c r="K150" cm="1">
        <f t="array" ref="K150">_xlfn.IFS(E150=4,$N$2,E150=3,$N$3,E150=2,$N$4,E150=1,$N$5)</f>
        <v>4</v>
      </c>
    </row>
    <row r="151" spans="1:11" x14ac:dyDescent="0.2">
      <c r="A151" t="s">
        <v>198</v>
      </c>
      <c r="B151" t="s">
        <v>33</v>
      </c>
      <c r="C151">
        <v>2025</v>
      </c>
      <c r="D151">
        <v>60</v>
      </c>
      <c r="E151">
        <v>2</v>
      </c>
      <c r="F151">
        <v>450</v>
      </c>
      <c r="G151">
        <v>35</v>
      </c>
      <c r="H151">
        <v>20</v>
      </c>
      <c r="I151">
        <v>95</v>
      </c>
      <c r="J151">
        <v>-4.4000000000000004</v>
      </c>
      <c r="K151" cm="1">
        <f t="array" ref="K151">_xlfn.IFS(E151=4,$N$2,E151=3,$N$3,E151=2,$N$4,E151=1,$N$5)</f>
        <v>3</v>
      </c>
    </row>
    <row r="152" spans="1:11" x14ac:dyDescent="0.2">
      <c r="A152" t="s">
        <v>199</v>
      </c>
      <c r="B152" t="s">
        <v>33</v>
      </c>
      <c r="C152">
        <v>2025</v>
      </c>
      <c r="D152">
        <v>55</v>
      </c>
      <c r="E152">
        <v>1</v>
      </c>
      <c r="F152">
        <v>455</v>
      </c>
      <c r="G152">
        <v>30</v>
      </c>
      <c r="H152">
        <v>25</v>
      </c>
      <c r="I152">
        <v>96</v>
      </c>
      <c r="J152">
        <v>-4.7</v>
      </c>
      <c r="K152" cm="1">
        <f t="array" ref="K152">_xlfn.IFS(E152=4,$N$2,E152=3,$N$3,E152=2,$N$4,E152=1,$N$5)</f>
        <v>4</v>
      </c>
    </row>
    <row r="153" spans="1:11" x14ac:dyDescent="0.2">
      <c r="A153" t="s">
        <v>200</v>
      </c>
      <c r="B153" t="s">
        <v>33</v>
      </c>
      <c r="C153">
        <v>2025</v>
      </c>
      <c r="D153">
        <v>50</v>
      </c>
      <c r="E153">
        <v>1</v>
      </c>
      <c r="F153">
        <v>460</v>
      </c>
      <c r="G153">
        <v>25</v>
      </c>
      <c r="H153">
        <v>20</v>
      </c>
      <c r="I153">
        <v>97</v>
      </c>
      <c r="J153">
        <v>-5</v>
      </c>
      <c r="K153" cm="1">
        <f t="array" ref="K153">_xlfn.IFS(E153=4,$N$2,E153=3,$N$3,E153=2,$N$4,E153=1,$N$5)</f>
        <v>4</v>
      </c>
    </row>
    <row r="154" spans="1:11" x14ac:dyDescent="0.2">
      <c r="A154" t="s">
        <v>201</v>
      </c>
      <c r="B154" t="s">
        <v>33</v>
      </c>
      <c r="C154">
        <v>2025</v>
      </c>
      <c r="D154">
        <v>55</v>
      </c>
      <c r="E154">
        <v>1</v>
      </c>
      <c r="F154">
        <v>465</v>
      </c>
      <c r="G154">
        <v>20</v>
      </c>
      <c r="H154">
        <v>25</v>
      </c>
      <c r="I154">
        <v>98</v>
      </c>
      <c r="J154">
        <v>-5.3</v>
      </c>
      <c r="K154" cm="1">
        <f t="array" ref="K154">_xlfn.IFS(E154=4,$N$2,E154=3,$N$3,E154=2,$N$4,E154=1,$N$5)</f>
        <v>4</v>
      </c>
    </row>
    <row r="155" spans="1:11" x14ac:dyDescent="0.2">
      <c r="A155" t="s">
        <v>202</v>
      </c>
      <c r="B155" t="s">
        <v>33</v>
      </c>
      <c r="C155">
        <v>2025</v>
      </c>
      <c r="D155">
        <v>60</v>
      </c>
      <c r="E155">
        <v>2</v>
      </c>
      <c r="F155">
        <v>470</v>
      </c>
      <c r="G155">
        <v>35</v>
      </c>
      <c r="H155">
        <v>20</v>
      </c>
      <c r="I155">
        <v>95</v>
      </c>
      <c r="J155">
        <v>-5.6</v>
      </c>
      <c r="K155" cm="1">
        <f t="array" ref="K155">_xlfn.IFS(E155=4,$N$2,E155=3,$N$3,E155=2,$N$4,E155=1,$N$5)</f>
        <v>3</v>
      </c>
    </row>
    <row r="156" spans="1:11" x14ac:dyDescent="0.2">
      <c r="A156" t="s">
        <v>203</v>
      </c>
      <c r="B156" t="s">
        <v>33</v>
      </c>
      <c r="C156">
        <v>2025</v>
      </c>
      <c r="D156">
        <v>55</v>
      </c>
      <c r="E156">
        <v>1</v>
      </c>
      <c r="F156">
        <v>475</v>
      </c>
      <c r="G156">
        <v>30</v>
      </c>
      <c r="H156">
        <v>25</v>
      </c>
      <c r="I156">
        <v>96</v>
      </c>
      <c r="J156">
        <v>-5.9</v>
      </c>
      <c r="K156" cm="1">
        <f t="array" ref="K156">_xlfn.IFS(E156=4,$N$2,E156=3,$N$3,E156=2,$N$4,E156=1,$N$5)</f>
        <v>4</v>
      </c>
    </row>
    <row r="157" spans="1:11" x14ac:dyDescent="0.2">
      <c r="A157" t="s">
        <v>204</v>
      </c>
      <c r="B157" t="s">
        <v>33</v>
      </c>
      <c r="C157">
        <v>2025</v>
      </c>
      <c r="D157">
        <v>50</v>
      </c>
      <c r="E157">
        <v>1</v>
      </c>
      <c r="F157">
        <v>480</v>
      </c>
      <c r="G157">
        <v>25</v>
      </c>
      <c r="H157">
        <v>20</v>
      </c>
      <c r="I157">
        <v>97</v>
      </c>
      <c r="J157">
        <v>-6.2</v>
      </c>
      <c r="K157" cm="1">
        <f t="array" ref="K157">_xlfn.IFS(E157=4,$N$2,E157=3,$N$3,E157=2,$N$4,E157=1,$N$5)</f>
        <v>4</v>
      </c>
    </row>
    <row r="158" spans="1:11" x14ac:dyDescent="0.2">
      <c r="A158" t="s">
        <v>205</v>
      </c>
      <c r="B158" t="s">
        <v>33</v>
      </c>
      <c r="C158">
        <v>2025</v>
      </c>
      <c r="D158">
        <v>55</v>
      </c>
      <c r="E158">
        <v>1</v>
      </c>
      <c r="F158">
        <v>485</v>
      </c>
      <c r="G158">
        <v>20</v>
      </c>
      <c r="H158">
        <v>25</v>
      </c>
      <c r="I158">
        <v>98</v>
      </c>
      <c r="J158">
        <v>-6.5</v>
      </c>
      <c r="K158" cm="1">
        <f t="array" ref="K158">_xlfn.IFS(E158=4,$N$2,E158=3,$N$3,E158=2,$N$4,E158=1,$N$5)</f>
        <v>4</v>
      </c>
    </row>
    <row r="159" spans="1:11" x14ac:dyDescent="0.2">
      <c r="A159" t="s">
        <v>206</v>
      </c>
      <c r="B159" t="s">
        <v>39</v>
      </c>
      <c r="C159">
        <v>2025</v>
      </c>
      <c r="D159">
        <v>60</v>
      </c>
      <c r="E159">
        <v>2</v>
      </c>
      <c r="F159">
        <v>490</v>
      </c>
      <c r="G159">
        <v>35</v>
      </c>
      <c r="H159">
        <v>20</v>
      </c>
      <c r="I159">
        <v>95</v>
      </c>
      <c r="J159">
        <v>-6.8</v>
      </c>
      <c r="K159" cm="1">
        <f t="array" ref="K159">_xlfn.IFS(E159=4,$N$2,E159=3,$N$3,E159=2,$N$4,E159=1,$N$5)</f>
        <v>3</v>
      </c>
    </row>
    <row r="160" spans="1:11" x14ac:dyDescent="0.2">
      <c r="A160" t="s">
        <v>207</v>
      </c>
      <c r="B160" t="s">
        <v>39</v>
      </c>
      <c r="C160">
        <v>2025</v>
      </c>
      <c r="D160">
        <v>55</v>
      </c>
      <c r="E160">
        <v>1</v>
      </c>
      <c r="F160">
        <v>495</v>
      </c>
      <c r="G160">
        <v>30</v>
      </c>
      <c r="H160">
        <v>25</v>
      </c>
      <c r="I160">
        <v>96</v>
      </c>
      <c r="J160">
        <v>-7.1</v>
      </c>
      <c r="K160" cm="1">
        <f t="array" ref="K160">_xlfn.IFS(E160=4,$N$2,E160=3,$N$3,E160=2,$N$4,E160=1,$N$5)</f>
        <v>4</v>
      </c>
    </row>
    <row r="161" spans="1:11" x14ac:dyDescent="0.2">
      <c r="A161" t="s">
        <v>208</v>
      </c>
      <c r="B161" t="s">
        <v>39</v>
      </c>
      <c r="C161">
        <v>2025</v>
      </c>
      <c r="D161">
        <v>50</v>
      </c>
      <c r="E161">
        <v>1</v>
      </c>
      <c r="F161">
        <v>500</v>
      </c>
      <c r="G161">
        <v>25</v>
      </c>
      <c r="H161">
        <v>20</v>
      </c>
      <c r="I161">
        <v>97</v>
      </c>
      <c r="J161">
        <v>-7.4</v>
      </c>
      <c r="K161" cm="1">
        <f t="array" ref="K161">_xlfn.IFS(E161=4,$N$2,E161=3,$N$3,E161=2,$N$4,E161=1,$N$5)</f>
        <v>4</v>
      </c>
    </row>
    <row r="162" spans="1:11" x14ac:dyDescent="0.2">
      <c r="A162" t="s">
        <v>209</v>
      </c>
      <c r="B162" t="s">
        <v>39</v>
      </c>
      <c r="C162">
        <v>2025</v>
      </c>
      <c r="D162">
        <v>55</v>
      </c>
      <c r="E162">
        <v>1</v>
      </c>
      <c r="F162">
        <v>505</v>
      </c>
      <c r="G162">
        <v>20</v>
      </c>
      <c r="H162">
        <v>25</v>
      </c>
      <c r="I162">
        <v>98</v>
      </c>
      <c r="J162">
        <v>-7.7</v>
      </c>
      <c r="K162" cm="1">
        <f t="array" ref="K162">_xlfn.IFS(E162=4,$N$2,E162=3,$N$3,E162=2,$N$4,E162=1,$N$5)</f>
        <v>4</v>
      </c>
    </row>
    <row r="163" spans="1:11" x14ac:dyDescent="0.2">
      <c r="A163" t="s">
        <v>210</v>
      </c>
      <c r="B163" t="s">
        <v>39</v>
      </c>
      <c r="C163">
        <v>2025</v>
      </c>
      <c r="D163">
        <v>60</v>
      </c>
      <c r="E163">
        <v>2</v>
      </c>
      <c r="F163">
        <v>510</v>
      </c>
      <c r="G163">
        <v>35</v>
      </c>
      <c r="H163">
        <v>20</v>
      </c>
      <c r="I163">
        <v>95</v>
      </c>
      <c r="J163">
        <v>-8</v>
      </c>
      <c r="K163" cm="1">
        <f t="array" ref="K163">_xlfn.IFS(E163=4,$N$2,E163=3,$N$3,E163=2,$N$4,E163=1,$N$5)</f>
        <v>3</v>
      </c>
    </row>
    <row r="164" spans="1:11" x14ac:dyDescent="0.2">
      <c r="A164" t="s">
        <v>163</v>
      </c>
      <c r="B164" t="s">
        <v>39</v>
      </c>
      <c r="C164">
        <v>2025</v>
      </c>
      <c r="D164">
        <v>55</v>
      </c>
      <c r="E164">
        <v>1</v>
      </c>
      <c r="F164">
        <v>515</v>
      </c>
      <c r="G164">
        <v>30</v>
      </c>
      <c r="H164">
        <v>25</v>
      </c>
      <c r="I164">
        <v>96</v>
      </c>
      <c r="J164">
        <v>-8.3000000000000007</v>
      </c>
      <c r="K164" cm="1">
        <f t="array" ref="K164">_xlfn.IFS(E164=4,$N$2,E164=3,$N$3,E164=2,$N$4,E164=1,$N$5)</f>
        <v>4</v>
      </c>
    </row>
    <row r="165" spans="1:11" x14ac:dyDescent="0.2">
      <c r="A165" t="s">
        <v>162</v>
      </c>
      <c r="B165" t="s">
        <v>39</v>
      </c>
      <c r="C165">
        <v>2025</v>
      </c>
      <c r="D165">
        <v>50</v>
      </c>
      <c r="E165">
        <v>1</v>
      </c>
      <c r="F165">
        <v>520</v>
      </c>
      <c r="G165">
        <v>25</v>
      </c>
      <c r="H165">
        <v>20</v>
      </c>
      <c r="I165">
        <v>97</v>
      </c>
      <c r="J165">
        <v>-8.6</v>
      </c>
      <c r="K165" cm="1">
        <f t="array" ref="K165">_xlfn.IFS(E165=4,$N$2,E165=3,$N$3,E165=2,$N$4,E165=1,$N$5)</f>
        <v>4</v>
      </c>
    </row>
    <row r="166" spans="1:11" x14ac:dyDescent="0.2">
      <c r="A166" t="s">
        <v>211</v>
      </c>
      <c r="B166" t="s">
        <v>39</v>
      </c>
      <c r="C166">
        <v>2025</v>
      </c>
      <c r="D166">
        <v>55</v>
      </c>
      <c r="E166">
        <v>1</v>
      </c>
      <c r="F166">
        <v>525</v>
      </c>
      <c r="G166">
        <v>20</v>
      </c>
      <c r="H166">
        <v>25</v>
      </c>
      <c r="I166">
        <v>98</v>
      </c>
      <c r="J166">
        <v>-8.9</v>
      </c>
      <c r="K166" cm="1">
        <f t="array" ref="K166">_xlfn.IFS(E166=4,$N$2,E166=3,$N$3,E166=2,$N$4,E166=1,$N$5)</f>
        <v>4</v>
      </c>
    </row>
    <row r="167" spans="1:11" x14ac:dyDescent="0.2">
      <c r="A167" t="s">
        <v>160</v>
      </c>
      <c r="B167" t="s">
        <v>46</v>
      </c>
      <c r="C167">
        <v>2025</v>
      </c>
      <c r="D167">
        <v>60</v>
      </c>
      <c r="E167">
        <v>2</v>
      </c>
      <c r="F167">
        <v>530</v>
      </c>
      <c r="G167">
        <v>35</v>
      </c>
      <c r="H167">
        <v>20</v>
      </c>
      <c r="I167">
        <v>95</v>
      </c>
      <c r="J167">
        <v>-9.1999999999999993</v>
      </c>
      <c r="K167" cm="1">
        <f t="array" ref="K167">_xlfn.IFS(E167=4,$N$2,E167=3,$N$3,E167=2,$N$4,E167=1,$N$5)</f>
        <v>3</v>
      </c>
    </row>
    <row r="168" spans="1:11" x14ac:dyDescent="0.2">
      <c r="A168" t="s">
        <v>159</v>
      </c>
      <c r="B168" t="s">
        <v>46</v>
      </c>
      <c r="C168">
        <v>2025</v>
      </c>
      <c r="D168">
        <v>55</v>
      </c>
      <c r="E168">
        <v>1</v>
      </c>
      <c r="F168">
        <v>535</v>
      </c>
      <c r="G168">
        <v>30</v>
      </c>
      <c r="H168">
        <v>25</v>
      </c>
      <c r="I168">
        <v>96</v>
      </c>
      <c r="J168">
        <v>-9.5</v>
      </c>
      <c r="K168" cm="1">
        <f t="array" ref="K168">_xlfn.IFS(E168=4,$N$2,E168=3,$N$3,E168=2,$N$4,E168=1,$N$5)</f>
        <v>4</v>
      </c>
    </row>
    <row r="169" spans="1:11" x14ac:dyDescent="0.2">
      <c r="A169" t="s">
        <v>155</v>
      </c>
      <c r="B169" t="s">
        <v>46</v>
      </c>
      <c r="C169">
        <v>2025</v>
      </c>
      <c r="D169">
        <v>50</v>
      </c>
      <c r="E169">
        <v>1</v>
      </c>
      <c r="F169">
        <v>540</v>
      </c>
      <c r="G169">
        <v>25</v>
      </c>
      <c r="H169">
        <v>20</v>
      </c>
      <c r="I169">
        <v>97</v>
      </c>
      <c r="J169">
        <v>-9.8000000000000007</v>
      </c>
      <c r="K169" cm="1">
        <f t="array" ref="K169">_xlfn.IFS(E169=4,$N$2,E169=3,$N$3,E169=2,$N$4,E169=1,$N$5)</f>
        <v>4</v>
      </c>
    </row>
    <row r="170" spans="1:11" x14ac:dyDescent="0.2">
      <c r="A170" t="s">
        <v>154</v>
      </c>
      <c r="B170" t="s">
        <v>46</v>
      </c>
      <c r="C170">
        <v>2025</v>
      </c>
      <c r="D170">
        <v>55</v>
      </c>
      <c r="E170">
        <v>1</v>
      </c>
      <c r="F170">
        <v>545</v>
      </c>
      <c r="G170">
        <v>20</v>
      </c>
      <c r="H170">
        <v>25</v>
      </c>
      <c r="I170">
        <v>98</v>
      </c>
      <c r="J170">
        <v>-10.1</v>
      </c>
      <c r="K170" cm="1">
        <f t="array" ref="K170">_xlfn.IFS(E170=4,$N$2,E170=3,$N$3,E170=2,$N$4,E170=1,$N$5)</f>
        <v>4</v>
      </c>
    </row>
    <row r="171" spans="1:11" x14ac:dyDescent="0.2">
      <c r="A171" t="s">
        <v>10</v>
      </c>
      <c r="B171" t="s">
        <v>46</v>
      </c>
      <c r="C171">
        <v>2025</v>
      </c>
      <c r="D171">
        <v>60</v>
      </c>
      <c r="E171">
        <v>2</v>
      </c>
      <c r="F171">
        <v>550</v>
      </c>
      <c r="G171">
        <v>35</v>
      </c>
      <c r="H171">
        <v>20</v>
      </c>
      <c r="I171">
        <v>95</v>
      </c>
      <c r="J171">
        <v>-10.4</v>
      </c>
      <c r="K171" cm="1">
        <f t="array" ref="K171">_xlfn.IFS(E171=4,$N$2,E171=3,$N$3,E171=2,$N$4,E171=1,$N$5)</f>
        <v>3</v>
      </c>
    </row>
    <row r="172" spans="1:11" x14ac:dyDescent="0.2">
      <c r="A172" t="s">
        <v>128</v>
      </c>
      <c r="B172" t="s">
        <v>46</v>
      </c>
      <c r="C172">
        <v>2025</v>
      </c>
      <c r="D172">
        <v>55</v>
      </c>
      <c r="E172">
        <v>1</v>
      </c>
      <c r="F172">
        <v>555</v>
      </c>
      <c r="G172">
        <v>30</v>
      </c>
      <c r="H172">
        <v>25</v>
      </c>
      <c r="I172">
        <v>96</v>
      </c>
      <c r="J172">
        <v>-10.7</v>
      </c>
      <c r="K172" cm="1">
        <f t="array" ref="K172">_xlfn.IFS(E172=4,$N$2,E172=3,$N$3,E172=2,$N$4,E172=1,$N$5)</f>
        <v>4</v>
      </c>
    </row>
    <row r="173" spans="1:11" x14ac:dyDescent="0.2">
      <c r="A173" t="s">
        <v>129</v>
      </c>
      <c r="B173" t="s">
        <v>46</v>
      </c>
      <c r="C173">
        <v>2025</v>
      </c>
      <c r="D173">
        <v>50</v>
      </c>
      <c r="E173">
        <v>1</v>
      </c>
      <c r="F173">
        <v>560</v>
      </c>
      <c r="G173">
        <v>25</v>
      </c>
      <c r="H173">
        <v>20</v>
      </c>
      <c r="I173">
        <v>97</v>
      </c>
      <c r="J173">
        <v>-11</v>
      </c>
      <c r="K173" cm="1">
        <f t="array" ref="K173">_xlfn.IFS(E173=4,$N$2,E173=3,$N$3,E173=2,$N$4,E173=1,$N$5)</f>
        <v>4</v>
      </c>
    </row>
    <row r="174" spans="1:11" x14ac:dyDescent="0.2">
      <c r="A174" t="s">
        <v>130</v>
      </c>
      <c r="B174" t="s">
        <v>46</v>
      </c>
      <c r="C174">
        <v>2025</v>
      </c>
      <c r="D174">
        <v>55</v>
      </c>
      <c r="E174">
        <v>1</v>
      </c>
      <c r="F174">
        <v>565</v>
      </c>
      <c r="G174">
        <v>20</v>
      </c>
      <c r="H174">
        <v>25</v>
      </c>
      <c r="I174">
        <v>98</v>
      </c>
      <c r="J174">
        <v>-11.3</v>
      </c>
      <c r="K174" cm="1">
        <f t="array" ref="K174">_xlfn.IFS(E174=4,$N$2,E174=3,$N$3,E174=2,$N$4,E174=1,$N$5)</f>
        <v>4</v>
      </c>
    </row>
    <row r="175" spans="1:11" x14ac:dyDescent="0.2">
      <c r="A175" t="s">
        <v>212</v>
      </c>
      <c r="B175" t="s">
        <v>54</v>
      </c>
      <c r="C175">
        <v>2025</v>
      </c>
      <c r="D175">
        <v>60</v>
      </c>
      <c r="E175">
        <v>2</v>
      </c>
      <c r="F175">
        <v>570</v>
      </c>
      <c r="G175">
        <v>35</v>
      </c>
      <c r="H175">
        <v>20</v>
      </c>
      <c r="I175">
        <v>95</v>
      </c>
      <c r="J175">
        <v>-11.6</v>
      </c>
      <c r="K175" cm="1">
        <f t="array" ref="K175">_xlfn.IFS(E175=4,$N$2,E175=3,$N$3,E175=2,$N$4,E175=1,$N$5)</f>
        <v>3</v>
      </c>
    </row>
    <row r="176" spans="1:11" x14ac:dyDescent="0.2">
      <c r="A176" t="s">
        <v>134</v>
      </c>
      <c r="B176" t="s">
        <v>54</v>
      </c>
      <c r="C176">
        <v>2025</v>
      </c>
      <c r="D176">
        <v>55</v>
      </c>
      <c r="E176">
        <v>1</v>
      </c>
      <c r="F176">
        <v>575</v>
      </c>
      <c r="G176">
        <v>30</v>
      </c>
      <c r="H176">
        <v>25</v>
      </c>
      <c r="I176">
        <v>96</v>
      </c>
      <c r="J176">
        <v>-11.9</v>
      </c>
      <c r="K176" cm="1">
        <f t="array" ref="K176">_xlfn.IFS(E176=4,$N$2,E176=3,$N$3,E176=2,$N$4,E176=1,$N$5)</f>
        <v>4</v>
      </c>
    </row>
    <row r="177" spans="1:11" x14ac:dyDescent="0.2">
      <c r="A177" t="s">
        <v>127</v>
      </c>
      <c r="B177" t="s">
        <v>54</v>
      </c>
      <c r="C177">
        <v>2025</v>
      </c>
      <c r="D177">
        <v>50</v>
      </c>
      <c r="E177">
        <v>1</v>
      </c>
      <c r="F177">
        <v>580</v>
      </c>
      <c r="G177">
        <v>25</v>
      </c>
      <c r="H177">
        <v>20</v>
      </c>
      <c r="I177">
        <v>97</v>
      </c>
      <c r="J177">
        <v>-12.2</v>
      </c>
      <c r="K177" cm="1">
        <f t="array" ref="K177">_xlfn.IFS(E177=4,$N$2,E177=3,$N$3,E177=2,$N$4,E177=1,$N$5)</f>
        <v>4</v>
      </c>
    </row>
    <row r="178" spans="1:11" x14ac:dyDescent="0.2">
      <c r="A178" t="s">
        <v>213</v>
      </c>
      <c r="B178" t="s">
        <v>54</v>
      </c>
      <c r="C178">
        <v>2025</v>
      </c>
      <c r="D178">
        <v>55</v>
      </c>
      <c r="E178">
        <v>1</v>
      </c>
      <c r="F178">
        <v>585</v>
      </c>
      <c r="G178">
        <v>20</v>
      </c>
      <c r="H178">
        <v>25</v>
      </c>
      <c r="I178">
        <v>98</v>
      </c>
      <c r="J178">
        <v>-12.5</v>
      </c>
      <c r="K178" cm="1">
        <f t="array" ref="K178">_xlfn.IFS(E178=4,$N$2,E178=3,$N$3,E178=2,$N$4,E178=1,$N$5)</f>
        <v>4</v>
      </c>
    </row>
    <row r="179" spans="1:11" x14ac:dyDescent="0.2">
      <c r="A179" t="s">
        <v>131</v>
      </c>
      <c r="B179" t="s">
        <v>54</v>
      </c>
      <c r="C179">
        <v>2025</v>
      </c>
      <c r="D179">
        <v>60</v>
      </c>
      <c r="E179">
        <v>2</v>
      </c>
      <c r="F179">
        <v>590</v>
      </c>
      <c r="G179">
        <v>35</v>
      </c>
      <c r="H179">
        <v>20</v>
      </c>
      <c r="I179">
        <v>95</v>
      </c>
      <c r="J179">
        <v>-12.8</v>
      </c>
      <c r="K179" cm="1">
        <f t="array" ref="K179">_xlfn.IFS(E179=4,$N$2,E179=3,$N$3,E179=2,$N$4,E179=1,$N$5)</f>
        <v>3</v>
      </c>
    </row>
    <row r="180" spans="1:11" x14ac:dyDescent="0.2">
      <c r="A180" t="s">
        <v>70</v>
      </c>
      <c r="B180" t="s">
        <v>54</v>
      </c>
      <c r="C180">
        <v>2025</v>
      </c>
      <c r="D180">
        <v>55</v>
      </c>
      <c r="E180">
        <v>1</v>
      </c>
      <c r="F180">
        <v>595</v>
      </c>
      <c r="G180">
        <v>30</v>
      </c>
      <c r="H180">
        <v>25</v>
      </c>
      <c r="I180">
        <v>96</v>
      </c>
      <c r="J180">
        <v>-13.1</v>
      </c>
      <c r="K180" cm="1">
        <f t="array" ref="K180">_xlfn.IFS(E180=4,$N$2,E180=3,$N$3,E180=2,$N$4,E180=1,$N$5)</f>
        <v>4</v>
      </c>
    </row>
    <row r="181" spans="1:11" x14ac:dyDescent="0.2">
      <c r="A181" t="s">
        <v>126</v>
      </c>
      <c r="B181" t="s">
        <v>54</v>
      </c>
      <c r="C181">
        <v>2025</v>
      </c>
      <c r="D181">
        <v>50</v>
      </c>
      <c r="E181">
        <v>1</v>
      </c>
      <c r="F181">
        <v>600</v>
      </c>
      <c r="G181">
        <v>25</v>
      </c>
      <c r="H181">
        <v>20</v>
      </c>
      <c r="I181">
        <v>97</v>
      </c>
      <c r="J181">
        <v>-13.4</v>
      </c>
      <c r="K181" cm="1">
        <f t="array" ref="K181">_xlfn.IFS(E181=4,$N$2,E181=3,$N$3,E181=2,$N$4,E181=1,$N$5)</f>
        <v>4</v>
      </c>
    </row>
    <row r="182" spans="1:11" x14ac:dyDescent="0.2">
      <c r="A182" t="s">
        <v>214</v>
      </c>
      <c r="B182" t="s">
        <v>54</v>
      </c>
      <c r="C182">
        <v>2025</v>
      </c>
      <c r="D182">
        <v>55</v>
      </c>
      <c r="E182">
        <v>1</v>
      </c>
      <c r="F182">
        <v>605</v>
      </c>
      <c r="G182">
        <v>20</v>
      </c>
      <c r="H182">
        <v>25</v>
      </c>
      <c r="I182">
        <v>98</v>
      </c>
      <c r="J182">
        <v>-13.7</v>
      </c>
      <c r="K182" cm="1">
        <f t="array" ref="K182">_xlfn.IFS(E182=4,$N$2,E182=3,$N$3,E182=2,$N$4,E182=1,$N$5)</f>
        <v>4</v>
      </c>
    </row>
    <row r="183" spans="1:11" x14ac:dyDescent="0.2">
      <c r="A183" t="s">
        <v>215</v>
      </c>
      <c r="B183" t="s">
        <v>54</v>
      </c>
      <c r="C183">
        <v>2025</v>
      </c>
      <c r="D183">
        <v>60</v>
      </c>
      <c r="E183">
        <v>2</v>
      </c>
      <c r="F183">
        <v>610</v>
      </c>
      <c r="G183">
        <v>35</v>
      </c>
      <c r="H183">
        <v>20</v>
      </c>
      <c r="I183">
        <v>95</v>
      </c>
      <c r="J183">
        <v>-14</v>
      </c>
      <c r="K183" cm="1">
        <f t="array" ref="K183">_xlfn.IFS(E183=4,$N$2,E183=3,$N$3,E183=2,$N$4,E183=1,$N$5)</f>
        <v>3</v>
      </c>
    </row>
    <row r="184" spans="1:11" x14ac:dyDescent="0.2">
      <c r="A184" t="s">
        <v>123</v>
      </c>
      <c r="B184" t="s">
        <v>54</v>
      </c>
      <c r="C184">
        <v>2025</v>
      </c>
      <c r="D184">
        <v>55</v>
      </c>
      <c r="E184">
        <v>1</v>
      </c>
      <c r="F184">
        <v>615</v>
      </c>
      <c r="G184">
        <v>30</v>
      </c>
      <c r="H184">
        <v>25</v>
      </c>
      <c r="I184">
        <v>96</v>
      </c>
      <c r="J184">
        <v>-14.3</v>
      </c>
      <c r="K184" cm="1">
        <f t="array" ref="K184">_xlfn.IFS(E184=4,$N$2,E184=3,$N$3,E184=2,$N$4,E184=1,$N$5)</f>
        <v>4</v>
      </c>
    </row>
    <row r="185" spans="1:11" x14ac:dyDescent="0.2">
      <c r="A185" t="s">
        <v>216</v>
      </c>
      <c r="B185" t="s">
        <v>54</v>
      </c>
      <c r="C185">
        <v>2025</v>
      </c>
      <c r="D185">
        <v>50</v>
      </c>
      <c r="E185">
        <v>1</v>
      </c>
      <c r="F185">
        <v>620</v>
      </c>
      <c r="G185">
        <v>25</v>
      </c>
      <c r="H185">
        <v>20</v>
      </c>
      <c r="I185">
        <v>97</v>
      </c>
      <c r="J185">
        <v>-14.6</v>
      </c>
      <c r="K185" cm="1">
        <f t="array" ref="K185">_xlfn.IFS(E185=4,$N$2,E185=3,$N$3,E185=2,$N$4,E185=1,$N$5)</f>
        <v>4</v>
      </c>
    </row>
    <row r="186" spans="1:11" x14ac:dyDescent="0.2">
      <c r="A186" t="s">
        <v>124</v>
      </c>
      <c r="B186" t="s">
        <v>54</v>
      </c>
      <c r="C186">
        <v>2025</v>
      </c>
      <c r="D186">
        <v>55</v>
      </c>
      <c r="E186">
        <v>1</v>
      </c>
      <c r="F186">
        <v>625</v>
      </c>
      <c r="G186">
        <v>20</v>
      </c>
      <c r="H186">
        <v>25</v>
      </c>
      <c r="I186">
        <v>98</v>
      </c>
      <c r="J186">
        <v>-14.9</v>
      </c>
      <c r="K186" cm="1">
        <f t="array" ref="K186">_xlfn.IFS(E186=4,$N$2,E186=3,$N$3,E186=2,$N$4,E186=1,$N$5)</f>
        <v>4</v>
      </c>
    </row>
    <row r="187" spans="1:11" x14ac:dyDescent="0.2">
      <c r="A187" t="s">
        <v>125</v>
      </c>
      <c r="B187" t="s">
        <v>54</v>
      </c>
      <c r="C187">
        <v>2025</v>
      </c>
      <c r="D187">
        <v>60</v>
      </c>
      <c r="E187">
        <v>2</v>
      </c>
      <c r="F187">
        <v>630</v>
      </c>
      <c r="G187">
        <v>35</v>
      </c>
      <c r="H187">
        <v>20</v>
      </c>
      <c r="I187">
        <v>95</v>
      </c>
      <c r="J187">
        <v>-15.2</v>
      </c>
      <c r="K187" cm="1">
        <f t="array" ref="K187">_xlfn.IFS(E187=4,$N$2,E187=3,$N$3,E187=2,$N$4,E187=1,$N$5)</f>
        <v>3</v>
      </c>
    </row>
    <row r="188" spans="1:11" x14ac:dyDescent="0.2">
      <c r="A188" t="s">
        <v>217</v>
      </c>
      <c r="B188" t="s">
        <v>54</v>
      </c>
      <c r="C188">
        <v>2025</v>
      </c>
      <c r="D188">
        <v>55</v>
      </c>
      <c r="E188">
        <v>1</v>
      </c>
      <c r="F188">
        <v>635</v>
      </c>
      <c r="G188">
        <v>30</v>
      </c>
      <c r="H188">
        <v>25</v>
      </c>
      <c r="I188">
        <v>96</v>
      </c>
      <c r="J188">
        <v>-15.5</v>
      </c>
      <c r="K188" cm="1">
        <f t="array" ref="K188">_xlfn.IFS(E188=4,$N$2,E188=3,$N$3,E188=2,$N$4,E188=1,$N$5)</f>
        <v>4</v>
      </c>
    </row>
    <row r="189" spans="1:11" x14ac:dyDescent="0.2">
      <c r="A189" t="s">
        <v>218</v>
      </c>
      <c r="B189" t="s">
        <v>62</v>
      </c>
      <c r="C189">
        <v>2025</v>
      </c>
      <c r="D189">
        <v>50</v>
      </c>
      <c r="E189">
        <v>1</v>
      </c>
      <c r="F189">
        <v>640</v>
      </c>
      <c r="G189">
        <v>25</v>
      </c>
      <c r="H189">
        <v>20</v>
      </c>
      <c r="I189">
        <v>97</v>
      </c>
      <c r="J189">
        <v>-15.8</v>
      </c>
      <c r="K189" cm="1">
        <f t="array" ref="K189">_xlfn.IFS(E189=4,$N$2,E189=3,$N$3,E189=2,$N$4,E189=1,$N$5)</f>
        <v>4</v>
      </c>
    </row>
    <row r="190" spans="1:11" x14ac:dyDescent="0.2">
      <c r="A190" t="s">
        <v>219</v>
      </c>
      <c r="B190" t="s">
        <v>62</v>
      </c>
      <c r="C190">
        <v>2025</v>
      </c>
      <c r="D190">
        <v>55</v>
      </c>
      <c r="E190">
        <v>1</v>
      </c>
      <c r="F190">
        <v>645</v>
      </c>
      <c r="G190">
        <v>20</v>
      </c>
      <c r="H190">
        <v>25</v>
      </c>
      <c r="I190">
        <v>98</v>
      </c>
      <c r="J190">
        <v>-16.100000000000001</v>
      </c>
      <c r="K190" cm="1">
        <f t="array" ref="K190">_xlfn.IFS(E190=4,$N$2,E190=3,$N$3,E190=2,$N$4,E190=1,$N$5)</f>
        <v>4</v>
      </c>
    </row>
    <row r="191" spans="1:11" x14ac:dyDescent="0.2">
      <c r="A191" t="s">
        <v>220</v>
      </c>
      <c r="B191" t="s">
        <v>62</v>
      </c>
      <c r="C191">
        <v>2025</v>
      </c>
      <c r="D191">
        <v>60</v>
      </c>
      <c r="E191">
        <v>2</v>
      </c>
      <c r="F191">
        <v>650</v>
      </c>
      <c r="G191">
        <v>35</v>
      </c>
      <c r="H191">
        <v>20</v>
      </c>
      <c r="I191">
        <v>95</v>
      </c>
      <c r="J191">
        <v>-16.399999999999999</v>
      </c>
      <c r="K191" cm="1">
        <f t="array" ref="K191">_xlfn.IFS(E191=4,$N$2,E191=3,$N$3,E191=2,$N$4,E191=1,$N$5)</f>
        <v>3</v>
      </c>
    </row>
    <row r="192" spans="1:11" x14ac:dyDescent="0.2">
      <c r="A192" t="s">
        <v>221</v>
      </c>
      <c r="B192" t="s">
        <v>62</v>
      </c>
      <c r="C192">
        <v>2025</v>
      </c>
      <c r="D192">
        <v>55</v>
      </c>
      <c r="E192">
        <v>1</v>
      </c>
      <c r="F192">
        <v>655</v>
      </c>
      <c r="G192">
        <v>30</v>
      </c>
      <c r="H192">
        <v>25</v>
      </c>
      <c r="I192">
        <v>96</v>
      </c>
      <c r="J192">
        <v>-16.7</v>
      </c>
      <c r="K192" cm="1">
        <f t="array" ref="K192">_xlfn.IFS(E192=4,$N$2,E192=3,$N$3,E192=2,$N$4,E192=1,$N$5)</f>
        <v>4</v>
      </c>
    </row>
    <row r="193" spans="1:11" x14ac:dyDescent="0.2">
      <c r="A193" t="s">
        <v>222</v>
      </c>
      <c r="B193" t="s">
        <v>62</v>
      </c>
      <c r="C193">
        <v>2025</v>
      </c>
      <c r="D193">
        <v>50</v>
      </c>
      <c r="E193">
        <v>1</v>
      </c>
      <c r="F193">
        <v>660</v>
      </c>
      <c r="G193">
        <v>25</v>
      </c>
      <c r="H193">
        <v>20</v>
      </c>
      <c r="I193">
        <v>97</v>
      </c>
      <c r="J193">
        <v>-17</v>
      </c>
      <c r="K193" cm="1">
        <f t="array" ref="K193">_xlfn.IFS(E193=4,$N$2,E193=3,$N$3,E193=2,$N$4,E193=1,$N$5)</f>
        <v>4</v>
      </c>
    </row>
    <row r="194" spans="1:11" x14ac:dyDescent="0.2">
      <c r="A194" t="s">
        <v>223</v>
      </c>
      <c r="B194" t="s">
        <v>62</v>
      </c>
      <c r="C194">
        <v>2025</v>
      </c>
      <c r="D194">
        <v>55</v>
      </c>
      <c r="E194">
        <v>1</v>
      </c>
      <c r="F194">
        <v>665</v>
      </c>
      <c r="G194">
        <v>20</v>
      </c>
      <c r="H194">
        <v>25</v>
      </c>
      <c r="I194">
        <v>98</v>
      </c>
      <c r="J194">
        <v>-17.3</v>
      </c>
      <c r="K194" cm="1">
        <f t="array" ref="K194">_xlfn.IFS(E194=4,$N$2,E194=3,$N$3,E194=2,$N$4,E194=1,$N$5)</f>
        <v>4</v>
      </c>
    </row>
    <row r="195" spans="1:11" x14ac:dyDescent="0.2">
      <c r="A195" t="s">
        <v>224</v>
      </c>
      <c r="B195" t="s">
        <v>62</v>
      </c>
      <c r="C195">
        <v>2025</v>
      </c>
      <c r="D195">
        <v>60</v>
      </c>
      <c r="E195">
        <v>2</v>
      </c>
      <c r="F195">
        <v>670</v>
      </c>
      <c r="G195">
        <v>35</v>
      </c>
      <c r="H195">
        <v>20</v>
      </c>
      <c r="I195">
        <v>95</v>
      </c>
      <c r="J195">
        <v>-17.600000000000001</v>
      </c>
      <c r="K195" cm="1">
        <f t="array" ref="K195">_xlfn.IFS(E195=4,$N$2,E195=3,$N$3,E195=2,$N$4,E195=1,$N$5)</f>
        <v>3</v>
      </c>
    </row>
    <row r="196" spans="1:11" x14ac:dyDescent="0.2">
      <c r="A196" t="s">
        <v>225</v>
      </c>
      <c r="B196" t="s">
        <v>62</v>
      </c>
      <c r="C196">
        <v>2025</v>
      </c>
      <c r="D196">
        <v>55</v>
      </c>
      <c r="E196">
        <v>1</v>
      </c>
      <c r="F196">
        <v>675</v>
      </c>
      <c r="G196">
        <v>30</v>
      </c>
      <c r="H196">
        <v>25</v>
      </c>
      <c r="I196">
        <v>96</v>
      </c>
      <c r="J196">
        <v>-17.899999999999999</v>
      </c>
      <c r="K196" cm="1">
        <f t="array" ref="K196">_xlfn.IFS(E196=4,$N$2,E196=3,$N$3,E196=2,$N$4,E196=1,$N$5)</f>
        <v>4</v>
      </c>
    </row>
    <row r="197" spans="1:11" x14ac:dyDescent="0.2">
      <c r="A197" t="s">
        <v>226</v>
      </c>
      <c r="B197" t="s">
        <v>62</v>
      </c>
      <c r="C197">
        <v>2025</v>
      </c>
      <c r="D197">
        <v>50</v>
      </c>
      <c r="E197">
        <v>1</v>
      </c>
      <c r="F197">
        <v>680</v>
      </c>
      <c r="G197">
        <v>25</v>
      </c>
      <c r="H197">
        <v>20</v>
      </c>
      <c r="I197">
        <v>97</v>
      </c>
      <c r="J197">
        <v>-18.2</v>
      </c>
      <c r="K197" cm="1">
        <f t="array" ref="K197">_xlfn.IFS(E197=4,$N$2,E197=3,$N$3,E197=2,$N$4,E197=1,$N$5)</f>
        <v>4</v>
      </c>
    </row>
    <row r="198" spans="1:11" x14ac:dyDescent="0.2">
      <c r="A198" t="s">
        <v>227</v>
      </c>
      <c r="B198" t="s">
        <v>62</v>
      </c>
      <c r="C198">
        <v>2025</v>
      </c>
      <c r="D198">
        <v>55</v>
      </c>
      <c r="E198">
        <v>1</v>
      </c>
      <c r="F198">
        <v>685</v>
      </c>
      <c r="G198">
        <v>20</v>
      </c>
      <c r="H198">
        <v>25</v>
      </c>
      <c r="I198">
        <v>98</v>
      </c>
      <c r="J198">
        <v>-18.5</v>
      </c>
      <c r="K198" cm="1">
        <f t="array" ref="K198">_xlfn.IFS(E198=4,$N$2,E198=3,$N$3,E198=2,$N$4,E198=1,$N$5)</f>
        <v>4</v>
      </c>
    </row>
    <row r="199" spans="1:11" x14ac:dyDescent="0.2">
      <c r="A199" t="s">
        <v>228</v>
      </c>
      <c r="B199" t="s">
        <v>62</v>
      </c>
      <c r="C199">
        <v>2025</v>
      </c>
      <c r="D199">
        <v>60</v>
      </c>
      <c r="E199">
        <v>2</v>
      </c>
      <c r="F199">
        <v>690</v>
      </c>
      <c r="G199">
        <v>35</v>
      </c>
      <c r="H199">
        <v>20</v>
      </c>
      <c r="I199">
        <v>95</v>
      </c>
      <c r="J199">
        <v>-18.8</v>
      </c>
      <c r="K199" cm="1">
        <f t="array" ref="K199">_xlfn.IFS(E199=4,$N$2,E199=3,$N$3,E199=2,$N$4,E199=1,$N$5)</f>
        <v>3</v>
      </c>
    </row>
    <row r="200" spans="1:11" x14ac:dyDescent="0.2">
      <c r="A200" t="s">
        <v>229</v>
      </c>
      <c r="B200" t="s">
        <v>62</v>
      </c>
      <c r="C200">
        <v>2025</v>
      </c>
      <c r="D200">
        <v>55</v>
      </c>
      <c r="E200">
        <v>1</v>
      </c>
      <c r="F200">
        <v>695</v>
      </c>
      <c r="G200">
        <v>30</v>
      </c>
      <c r="H200">
        <v>25</v>
      </c>
      <c r="I200">
        <v>96</v>
      </c>
      <c r="J200">
        <v>-19.100000000000001</v>
      </c>
      <c r="K200" cm="1">
        <f t="array" ref="K200">_xlfn.IFS(E200=4,$N$2,E200=3,$N$3,E200=2,$N$4,E200=1,$N$5)</f>
        <v>4</v>
      </c>
    </row>
    <row r="201" spans="1:11" x14ac:dyDescent="0.2">
      <c r="A201" t="s">
        <v>230</v>
      </c>
      <c r="B201" t="s">
        <v>62</v>
      </c>
      <c r="C201">
        <v>2025</v>
      </c>
      <c r="D201">
        <v>50</v>
      </c>
      <c r="E201">
        <v>1</v>
      </c>
      <c r="F201">
        <v>700</v>
      </c>
      <c r="G201">
        <v>25</v>
      </c>
      <c r="H201">
        <v>20</v>
      </c>
      <c r="I201">
        <v>97</v>
      </c>
      <c r="J201">
        <v>-19.399999999999999</v>
      </c>
      <c r="K201" cm="1">
        <f t="array" ref="K201">_xlfn.IFS(E201=4,$N$2,E201=3,$N$3,E201=2,$N$4,E201=1,$N$5)</f>
        <v>4</v>
      </c>
    </row>
    <row r="202" spans="1:11" x14ac:dyDescent="0.2">
      <c r="A202" t="s">
        <v>231</v>
      </c>
      <c r="B202" t="s">
        <v>69</v>
      </c>
      <c r="C202">
        <v>2025</v>
      </c>
      <c r="D202">
        <v>55</v>
      </c>
      <c r="E202">
        <v>1</v>
      </c>
      <c r="F202">
        <v>705</v>
      </c>
      <c r="G202">
        <v>20</v>
      </c>
      <c r="H202">
        <v>25</v>
      </c>
      <c r="I202">
        <v>98</v>
      </c>
      <c r="J202">
        <v>-19.7</v>
      </c>
      <c r="K202" cm="1">
        <f t="array" ref="K202">_xlfn.IFS(E202=4,$N$2,E202=3,$N$3,E202=2,$N$4,E202=1,$N$5)</f>
        <v>4</v>
      </c>
    </row>
    <row r="203" spans="1:11" x14ac:dyDescent="0.2">
      <c r="A203" t="s">
        <v>232</v>
      </c>
      <c r="B203" t="s">
        <v>69</v>
      </c>
      <c r="C203">
        <v>2025</v>
      </c>
      <c r="D203">
        <v>60</v>
      </c>
      <c r="E203">
        <v>2</v>
      </c>
      <c r="F203">
        <v>710</v>
      </c>
      <c r="G203">
        <v>35</v>
      </c>
      <c r="H203">
        <v>20</v>
      </c>
      <c r="I203">
        <v>95</v>
      </c>
      <c r="J203">
        <v>-20</v>
      </c>
      <c r="K203" cm="1">
        <f t="array" ref="K203">_xlfn.IFS(E203=4,$N$2,E203=3,$N$3,E203=2,$N$4,E203=1,$N$5)</f>
        <v>3</v>
      </c>
    </row>
    <row r="204" spans="1:11" x14ac:dyDescent="0.2">
      <c r="A204" t="s">
        <v>233</v>
      </c>
      <c r="B204" t="s">
        <v>69</v>
      </c>
      <c r="C204">
        <v>2025</v>
      </c>
      <c r="D204">
        <v>55</v>
      </c>
      <c r="E204">
        <v>1</v>
      </c>
      <c r="F204">
        <v>715</v>
      </c>
      <c r="G204">
        <v>30</v>
      </c>
      <c r="H204">
        <v>25</v>
      </c>
      <c r="I204">
        <v>96</v>
      </c>
      <c r="J204">
        <v>-20.3</v>
      </c>
      <c r="K204" cm="1">
        <f t="array" ref="K204">_xlfn.IFS(E204=4,$N$2,E204=3,$N$3,E204=2,$N$4,E204=1,$N$5)</f>
        <v>4</v>
      </c>
    </row>
    <row r="205" spans="1:11" x14ac:dyDescent="0.2">
      <c r="A205" t="s">
        <v>234</v>
      </c>
      <c r="B205" t="s">
        <v>69</v>
      </c>
      <c r="C205">
        <v>2025</v>
      </c>
      <c r="D205">
        <v>50</v>
      </c>
      <c r="E205">
        <v>1</v>
      </c>
      <c r="F205">
        <v>720</v>
      </c>
      <c r="G205">
        <v>25</v>
      </c>
      <c r="H205">
        <v>20</v>
      </c>
      <c r="I205">
        <v>97</v>
      </c>
      <c r="J205">
        <v>-20.6</v>
      </c>
      <c r="K205" cm="1">
        <f t="array" ref="K205">_xlfn.IFS(E205=4,$N$2,E205=3,$N$3,E205=2,$N$4,E205=1,$N$5)</f>
        <v>4</v>
      </c>
    </row>
    <row r="206" spans="1:11" x14ac:dyDescent="0.2">
      <c r="A206" t="s">
        <v>235</v>
      </c>
      <c r="B206" t="s">
        <v>69</v>
      </c>
      <c r="C206">
        <v>2025</v>
      </c>
      <c r="D206">
        <v>55</v>
      </c>
      <c r="E206">
        <v>1</v>
      </c>
      <c r="F206">
        <v>725</v>
      </c>
      <c r="G206">
        <v>20</v>
      </c>
      <c r="H206">
        <v>25</v>
      </c>
      <c r="I206">
        <v>98</v>
      </c>
      <c r="J206">
        <v>-20.9</v>
      </c>
      <c r="K206" cm="1">
        <f t="array" ref="K206">_xlfn.IFS(E206=4,$N$2,E206=3,$N$3,E206=2,$N$4,E206=1,$N$5)</f>
        <v>4</v>
      </c>
    </row>
    <row r="207" spans="1:11" x14ac:dyDescent="0.2">
      <c r="A207" t="s">
        <v>236</v>
      </c>
      <c r="B207" t="s">
        <v>69</v>
      </c>
      <c r="C207">
        <v>2025</v>
      </c>
      <c r="D207">
        <v>60</v>
      </c>
      <c r="E207">
        <v>2</v>
      </c>
      <c r="F207">
        <v>730</v>
      </c>
      <c r="G207">
        <v>35</v>
      </c>
      <c r="H207">
        <v>20</v>
      </c>
      <c r="I207">
        <v>95</v>
      </c>
      <c r="J207">
        <v>-21.2</v>
      </c>
      <c r="K207" cm="1">
        <f t="array" ref="K207">_xlfn.IFS(E207=4,$N$2,E207=3,$N$3,E207=2,$N$4,E207=1,$N$5)</f>
        <v>3</v>
      </c>
    </row>
    <row r="208" spans="1:11" x14ac:dyDescent="0.2">
      <c r="A208" t="s">
        <v>237</v>
      </c>
      <c r="B208" t="s">
        <v>69</v>
      </c>
      <c r="C208">
        <v>2025</v>
      </c>
      <c r="D208">
        <v>55</v>
      </c>
      <c r="E208">
        <v>1</v>
      </c>
      <c r="F208">
        <v>735</v>
      </c>
      <c r="G208">
        <v>30</v>
      </c>
      <c r="H208">
        <v>25</v>
      </c>
      <c r="I208">
        <v>96</v>
      </c>
      <c r="J208">
        <v>-21.5</v>
      </c>
      <c r="K208" cm="1">
        <f t="array" ref="K208">_xlfn.IFS(E208=4,$N$2,E208=3,$N$3,E208=2,$N$4,E208=1,$N$5)</f>
        <v>4</v>
      </c>
    </row>
    <row r="209" spans="1:11" x14ac:dyDescent="0.2">
      <c r="A209" t="s">
        <v>238</v>
      </c>
      <c r="B209" t="s">
        <v>69</v>
      </c>
      <c r="C209">
        <v>2025</v>
      </c>
      <c r="D209">
        <v>50</v>
      </c>
      <c r="E209">
        <v>1</v>
      </c>
      <c r="F209">
        <v>740</v>
      </c>
      <c r="G209">
        <v>25</v>
      </c>
      <c r="H209">
        <v>20</v>
      </c>
      <c r="I209">
        <v>97</v>
      </c>
      <c r="J209">
        <v>-21.8</v>
      </c>
      <c r="K209" cm="1">
        <f t="array" ref="K209">_xlfn.IFS(E209=4,$N$2,E209=3,$N$3,E209=2,$N$4,E209=1,$N$5)</f>
        <v>4</v>
      </c>
    </row>
    <row r="210" spans="1:11" x14ac:dyDescent="0.2">
      <c r="A210" t="s">
        <v>239</v>
      </c>
      <c r="B210" t="s">
        <v>138</v>
      </c>
      <c r="C210">
        <v>2025</v>
      </c>
      <c r="D210">
        <v>55</v>
      </c>
      <c r="E210">
        <v>1</v>
      </c>
      <c r="F210">
        <v>745</v>
      </c>
      <c r="G210">
        <v>20</v>
      </c>
      <c r="H210">
        <v>25</v>
      </c>
      <c r="I210">
        <v>98</v>
      </c>
      <c r="J210">
        <v>-22.1</v>
      </c>
      <c r="K210" cm="1">
        <f t="array" ref="K210">_xlfn.IFS(E210=4,$N$2,E210=3,$N$3,E210=2,$N$4,E210=1,$N$5)</f>
        <v>4</v>
      </c>
    </row>
    <row r="211" spans="1:11" x14ac:dyDescent="0.2">
      <c r="A211" t="s">
        <v>240</v>
      </c>
      <c r="B211" t="s">
        <v>138</v>
      </c>
      <c r="C211">
        <v>2025</v>
      </c>
      <c r="D211">
        <v>60</v>
      </c>
      <c r="E211">
        <v>2</v>
      </c>
      <c r="F211">
        <v>750</v>
      </c>
      <c r="G211">
        <v>35</v>
      </c>
      <c r="H211">
        <v>20</v>
      </c>
      <c r="I211">
        <v>95</v>
      </c>
      <c r="J211">
        <v>-22.4</v>
      </c>
      <c r="K211" cm="1">
        <f t="array" ref="K211">_xlfn.IFS(E211=4,$N$2,E211=3,$N$3,E211=2,$N$4,E211=1,$N$5)</f>
        <v>3</v>
      </c>
    </row>
    <row r="212" spans="1:11" x14ac:dyDescent="0.2">
      <c r="A212" t="s">
        <v>241</v>
      </c>
      <c r="B212" t="s">
        <v>138</v>
      </c>
      <c r="C212">
        <v>2025</v>
      </c>
      <c r="D212">
        <v>55</v>
      </c>
      <c r="E212">
        <v>1</v>
      </c>
      <c r="F212">
        <v>755</v>
      </c>
      <c r="G212">
        <v>30</v>
      </c>
      <c r="H212">
        <v>25</v>
      </c>
      <c r="I212">
        <v>96</v>
      </c>
      <c r="J212">
        <v>-22.7</v>
      </c>
      <c r="K212" cm="1">
        <f t="array" ref="K212">_xlfn.IFS(E212=4,$N$2,E212=3,$N$3,E212=2,$N$4,E212=1,$N$5)</f>
        <v>4</v>
      </c>
    </row>
    <row r="213" spans="1:11" x14ac:dyDescent="0.2">
      <c r="A213" t="s">
        <v>219</v>
      </c>
      <c r="B213" t="s">
        <v>138</v>
      </c>
      <c r="C213">
        <v>2025</v>
      </c>
      <c r="D213">
        <v>50</v>
      </c>
      <c r="E213">
        <v>1</v>
      </c>
      <c r="F213">
        <v>760</v>
      </c>
      <c r="G213">
        <v>25</v>
      </c>
      <c r="H213">
        <v>20</v>
      </c>
      <c r="I213">
        <v>97</v>
      </c>
      <c r="J213">
        <v>-23</v>
      </c>
      <c r="K213" cm="1">
        <f t="array" ref="K213">_xlfn.IFS(E213=4,$N$2,E213=3,$N$3,E213=2,$N$4,E213=1,$N$5)</f>
        <v>4</v>
      </c>
    </row>
    <row r="214" spans="1:11" x14ac:dyDescent="0.2">
      <c r="A214" t="s">
        <v>218</v>
      </c>
      <c r="B214" t="s">
        <v>138</v>
      </c>
      <c r="C214">
        <v>2025</v>
      </c>
      <c r="D214">
        <v>55</v>
      </c>
      <c r="E214">
        <v>1</v>
      </c>
      <c r="F214">
        <v>765</v>
      </c>
      <c r="G214">
        <v>20</v>
      </c>
      <c r="H214">
        <v>25</v>
      </c>
      <c r="I214">
        <v>98</v>
      </c>
      <c r="J214">
        <v>-23.3</v>
      </c>
      <c r="K214" cm="1">
        <f t="array" ref="K214">_xlfn.IFS(E214=4,$N$2,E214=3,$N$3,E214=2,$N$4,E214=1,$N$5)</f>
        <v>4</v>
      </c>
    </row>
    <row r="215" spans="1:11" x14ac:dyDescent="0.2">
      <c r="A215" t="s">
        <v>242</v>
      </c>
      <c r="B215" t="s">
        <v>138</v>
      </c>
      <c r="C215">
        <v>2025</v>
      </c>
      <c r="D215">
        <v>60</v>
      </c>
      <c r="E215">
        <v>2</v>
      </c>
      <c r="F215">
        <v>770</v>
      </c>
      <c r="G215">
        <v>35</v>
      </c>
      <c r="H215">
        <v>20</v>
      </c>
      <c r="I215">
        <v>95</v>
      </c>
      <c r="J215">
        <v>-23.6</v>
      </c>
      <c r="K215" cm="1">
        <f t="array" ref="K215">_xlfn.IFS(E215=4,$N$2,E215=3,$N$3,E215=2,$N$4,E215=1,$N$5)</f>
        <v>3</v>
      </c>
    </row>
    <row r="216" spans="1:11" x14ac:dyDescent="0.2">
      <c r="A216" t="s">
        <v>220</v>
      </c>
      <c r="B216" t="s">
        <v>138</v>
      </c>
      <c r="C216">
        <v>2025</v>
      </c>
      <c r="D216">
        <v>55</v>
      </c>
      <c r="E216">
        <v>1</v>
      </c>
      <c r="F216">
        <v>775</v>
      </c>
      <c r="G216">
        <v>30</v>
      </c>
      <c r="H216">
        <v>25</v>
      </c>
      <c r="I216">
        <v>96</v>
      </c>
      <c r="J216">
        <v>-23.9</v>
      </c>
      <c r="K216" cm="1">
        <f t="array" ref="K216">_xlfn.IFS(E216=4,$N$2,E216=3,$N$3,E216=2,$N$4,E216=1,$N$5)</f>
        <v>4</v>
      </c>
    </row>
    <row r="217" spans="1:11" x14ac:dyDescent="0.2">
      <c r="A217" t="s">
        <v>243</v>
      </c>
      <c r="B217" t="s">
        <v>138</v>
      </c>
      <c r="C217">
        <v>2025</v>
      </c>
      <c r="D217">
        <v>50</v>
      </c>
      <c r="E217">
        <v>1</v>
      </c>
      <c r="F217">
        <v>780</v>
      </c>
      <c r="G217">
        <v>25</v>
      </c>
      <c r="H217">
        <v>20</v>
      </c>
      <c r="I217">
        <v>97</v>
      </c>
      <c r="J217">
        <v>-24.2</v>
      </c>
      <c r="K217" cm="1">
        <f t="array" ref="K217">_xlfn.IFS(E217=4,$N$2,E217=3,$N$3,E217=2,$N$4,E217=1,$N$5)</f>
        <v>4</v>
      </c>
    </row>
    <row r="218" spans="1:11" x14ac:dyDescent="0.2">
      <c r="A218" t="s">
        <v>244</v>
      </c>
      <c r="B218" t="s">
        <v>138</v>
      </c>
      <c r="C218">
        <v>2025</v>
      </c>
      <c r="D218">
        <v>55</v>
      </c>
      <c r="E218">
        <v>1</v>
      </c>
      <c r="F218">
        <v>785</v>
      </c>
      <c r="G218">
        <v>20</v>
      </c>
      <c r="H218">
        <v>25</v>
      </c>
      <c r="I218">
        <v>98</v>
      </c>
      <c r="J218">
        <v>-24.5</v>
      </c>
      <c r="K218" cm="1">
        <f t="array" ref="K218">_xlfn.IFS(E218=4,$N$2,E218=3,$N$3,E218=2,$N$4,E218=1,$N$5)</f>
        <v>4</v>
      </c>
    </row>
    <row r="219" spans="1:11" x14ac:dyDescent="0.2">
      <c r="A219" t="s">
        <v>222</v>
      </c>
      <c r="B219" t="s">
        <v>148</v>
      </c>
      <c r="C219">
        <v>2025</v>
      </c>
      <c r="D219">
        <v>60</v>
      </c>
      <c r="E219">
        <v>2</v>
      </c>
      <c r="F219">
        <v>790</v>
      </c>
      <c r="G219">
        <v>35</v>
      </c>
      <c r="H219">
        <v>20</v>
      </c>
      <c r="I219">
        <v>95</v>
      </c>
      <c r="J219">
        <v>-24.8</v>
      </c>
      <c r="K219" cm="1">
        <f t="array" ref="K219">_xlfn.IFS(E219=4,$N$2,E219=3,$N$3,E219=2,$N$4,E219=1,$N$5)</f>
        <v>3</v>
      </c>
    </row>
    <row r="220" spans="1:11" x14ac:dyDescent="0.2">
      <c r="A220" t="s">
        <v>221</v>
      </c>
      <c r="B220" t="s">
        <v>148</v>
      </c>
      <c r="C220">
        <v>2025</v>
      </c>
      <c r="D220">
        <v>55</v>
      </c>
      <c r="E220">
        <v>1</v>
      </c>
      <c r="F220">
        <v>795</v>
      </c>
      <c r="G220">
        <v>30</v>
      </c>
      <c r="H220">
        <v>25</v>
      </c>
      <c r="I220">
        <v>96</v>
      </c>
      <c r="J220">
        <v>-25.1</v>
      </c>
      <c r="K220" cm="1">
        <f t="array" ref="K220">_xlfn.IFS(E220=4,$N$2,E220=3,$N$3,E220=2,$N$4,E220=1,$N$5)</f>
        <v>4</v>
      </c>
    </row>
    <row r="221" spans="1:11" x14ac:dyDescent="0.2">
      <c r="A221" t="s">
        <v>126</v>
      </c>
      <c r="B221" t="s">
        <v>148</v>
      </c>
      <c r="C221">
        <v>2025</v>
      </c>
      <c r="D221">
        <v>50</v>
      </c>
      <c r="E221">
        <v>1</v>
      </c>
      <c r="F221">
        <v>800</v>
      </c>
      <c r="G221">
        <v>25</v>
      </c>
      <c r="H221">
        <v>20</v>
      </c>
      <c r="I221">
        <v>97</v>
      </c>
      <c r="J221">
        <v>-25.4</v>
      </c>
      <c r="K221" cm="1">
        <f t="array" ref="K221">_xlfn.IFS(E221=4,$N$2,E221=3,$N$3,E221=2,$N$4,E221=1,$N$5)</f>
        <v>4</v>
      </c>
    </row>
    <row r="222" spans="1:11" x14ac:dyDescent="0.2">
      <c r="A222" t="s">
        <v>214</v>
      </c>
      <c r="B222" t="s">
        <v>148</v>
      </c>
      <c r="C222">
        <v>2025</v>
      </c>
      <c r="D222">
        <v>55</v>
      </c>
      <c r="E222">
        <v>1</v>
      </c>
      <c r="F222">
        <v>805</v>
      </c>
      <c r="G222">
        <v>20</v>
      </c>
      <c r="H222">
        <v>25</v>
      </c>
      <c r="I222">
        <v>98</v>
      </c>
      <c r="J222">
        <v>-25.7</v>
      </c>
      <c r="K222" cm="1">
        <f t="array" ref="K222">_xlfn.IFS(E222=4,$N$2,E222=3,$N$3,E222=2,$N$4,E222=1,$N$5)</f>
        <v>4</v>
      </c>
    </row>
    <row r="223" spans="1:11" x14ac:dyDescent="0.2">
      <c r="A223" t="s">
        <v>245</v>
      </c>
      <c r="B223" t="s">
        <v>148</v>
      </c>
      <c r="C223">
        <v>2025</v>
      </c>
      <c r="D223">
        <v>60</v>
      </c>
      <c r="E223">
        <v>2</v>
      </c>
      <c r="F223">
        <v>810</v>
      </c>
      <c r="G223">
        <v>35</v>
      </c>
      <c r="H223">
        <v>20</v>
      </c>
      <c r="I223">
        <v>95</v>
      </c>
      <c r="J223">
        <v>-26</v>
      </c>
      <c r="K223" cm="1">
        <f t="array" ref="K223">_xlfn.IFS(E223=4,$N$2,E223=3,$N$3,E223=2,$N$4,E223=1,$N$5)</f>
        <v>3</v>
      </c>
    </row>
    <row r="224" spans="1:11" x14ac:dyDescent="0.2">
      <c r="A224" t="s">
        <v>246</v>
      </c>
      <c r="B224" t="s">
        <v>148</v>
      </c>
      <c r="C224">
        <v>2025</v>
      </c>
      <c r="D224">
        <v>55</v>
      </c>
      <c r="E224">
        <v>1</v>
      </c>
      <c r="F224">
        <v>815</v>
      </c>
      <c r="G224">
        <v>30</v>
      </c>
      <c r="H224">
        <v>25</v>
      </c>
      <c r="I224">
        <v>96</v>
      </c>
      <c r="J224">
        <v>-26.3</v>
      </c>
      <c r="K224" cm="1">
        <f t="array" ref="K224">_xlfn.IFS(E224=4,$N$2,E224=3,$N$3,E224=2,$N$4,E224=1,$N$5)</f>
        <v>4</v>
      </c>
    </row>
    <row r="225" spans="1:11" x14ac:dyDescent="0.2">
      <c r="A225" t="s">
        <v>247</v>
      </c>
      <c r="B225" t="s">
        <v>148</v>
      </c>
      <c r="C225">
        <v>2025</v>
      </c>
      <c r="D225">
        <v>50</v>
      </c>
      <c r="E225">
        <v>1</v>
      </c>
      <c r="F225">
        <v>820</v>
      </c>
      <c r="G225">
        <v>25</v>
      </c>
      <c r="H225">
        <v>20</v>
      </c>
      <c r="I225">
        <v>97</v>
      </c>
      <c r="J225">
        <v>-26.6</v>
      </c>
      <c r="K225" cm="1">
        <f t="array" ref="K225">_xlfn.IFS(E225=4,$N$2,E225=3,$N$3,E225=2,$N$4,E225=1,$N$5)</f>
        <v>4</v>
      </c>
    </row>
    <row r="226" spans="1:11" x14ac:dyDescent="0.2">
      <c r="A226" t="s">
        <v>248</v>
      </c>
      <c r="B226" t="s">
        <v>148</v>
      </c>
      <c r="C226">
        <v>2025</v>
      </c>
      <c r="D226">
        <v>55</v>
      </c>
      <c r="E226">
        <v>1</v>
      </c>
      <c r="F226">
        <v>825</v>
      </c>
      <c r="G226">
        <v>20</v>
      </c>
      <c r="H226">
        <v>25</v>
      </c>
      <c r="I226">
        <v>98</v>
      </c>
      <c r="J226">
        <v>-26.9</v>
      </c>
      <c r="K226" cm="1">
        <f t="array" ref="K226">_xlfn.IFS(E226=4,$N$2,E226=3,$N$3,E226=2,$N$4,E226=1,$N$5)</f>
        <v>4</v>
      </c>
    </row>
    <row r="227" spans="1:11" x14ac:dyDescent="0.2">
      <c r="A227" t="s">
        <v>223</v>
      </c>
      <c r="B227" t="s">
        <v>157</v>
      </c>
      <c r="C227">
        <v>2025</v>
      </c>
      <c r="D227">
        <v>60</v>
      </c>
      <c r="E227">
        <v>2</v>
      </c>
      <c r="F227">
        <v>830</v>
      </c>
      <c r="G227">
        <v>35</v>
      </c>
      <c r="H227">
        <v>20</v>
      </c>
      <c r="I227">
        <v>95</v>
      </c>
      <c r="J227">
        <v>-27.2</v>
      </c>
      <c r="K227" cm="1">
        <f t="array" ref="K227">_xlfn.IFS(E227=4,$N$2,E227=3,$N$3,E227=2,$N$4,E227=1,$N$5)</f>
        <v>3</v>
      </c>
    </row>
    <row r="228" spans="1:11" x14ac:dyDescent="0.2">
      <c r="A228" t="s">
        <v>249</v>
      </c>
      <c r="B228" t="s">
        <v>157</v>
      </c>
      <c r="C228">
        <v>2025</v>
      </c>
      <c r="D228">
        <v>55</v>
      </c>
      <c r="E228">
        <v>1</v>
      </c>
      <c r="F228">
        <v>835</v>
      </c>
      <c r="G228">
        <v>30</v>
      </c>
      <c r="H228">
        <v>25</v>
      </c>
      <c r="I228">
        <v>96</v>
      </c>
      <c r="J228">
        <v>-27.5</v>
      </c>
      <c r="K228" cm="1">
        <f t="array" ref="K228">_xlfn.IFS(E228=4,$N$2,E228=3,$N$3,E228=2,$N$4,E228=1,$N$5)</f>
        <v>4</v>
      </c>
    </row>
    <row r="229" spans="1:11" x14ac:dyDescent="0.2">
      <c r="A229" t="s">
        <v>225</v>
      </c>
      <c r="B229" t="s">
        <v>157</v>
      </c>
      <c r="C229">
        <v>2025</v>
      </c>
      <c r="D229">
        <v>50</v>
      </c>
      <c r="E229">
        <v>1</v>
      </c>
      <c r="F229">
        <v>840</v>
      </c>
      <c r="G229">
        <v>25</v>
      </c>
      <c r="H229">
        <v>20</v>
      </c>
      <c r="I229">
        <v>97</v>
      </c>
      <c r="J229">
        <v>-27.8</v>
      </c>
      <c r="K229" cm="1">
        <f t="array" ref="K229">_xlfn.IFS(E229=4,$N$2,E229=3,$N$3,E229=2,$N$4,E229=1,$N$5)</f>
        <v>4</v>
      </c>
    </row>
    <row r="230" spans="1:11" x14ac:dyDescent="0.2">
      <c r="A230" t="s">
        <v>218</v>
      </c>
      <c r="B230" t="s">
        <v>157</v>
      </c>
      <c r="C230">
        <v>2025</v>
      </c>
      <c r="D230">
        <v>55</v>
      </c>
      <c r="E230">
        <v>1</v>
      </c>
      <c r="F230">
        <v>845</v>
      </c>
      <c r="G230">
        <v>20</v>
      </c>
      <c r="H230">
        <v>25</v>
      </c>
      <c r="I230">
        <v>98</v>
      </c>
      <c r="J230">
        <v>-28.1</v>
      </c>
      <c r="K230" cm="1">
        <f t="array" ref="K230">_xlfn.IFS(E230=4,$N$2,E230=3,$N$3,E230=2,$N$4,E230=1,$N$5)</f>
        <v>4</v>
      </c>
    </row>
    <row r="231" spans="1:11" x14ac:dyDescent="0.2">
      <c r="A231" t="s">
        <v>219</v>
      </c>
      <c r="B231" t="s">
        <v>157</v>
      </c>
      <c r="C231">
        <v>2025</v>
      </c>
      <c r="D231">
        <v>60</v>
      </c>
      <c r="E231">
        <v>2</v>
      </c>
      <c r="F231">
        <v>850</v>
      </c>
      <c r="G231">
        <v>35</v>
      </c>
      <c r="H231">
        <v>20</v>
      </c>
      <c r="I231">
        <v>95</v>
      </c>
      <c r="J231">
        <v>-28.4</v>
      </c>
      <c r="K231" cm="1">
        <f t="array" ref="K231">_xlfn.IFS(E231=4,$N$2,E231=3,$N$3,E231=2,$N$4,E231=1,$N$5)</f>
        <v>3</v>
      </c>
    </row>
    <row r="232" spans="1:11" x14ac:dyDescent="0.2">
      <c r="A232" t="s">
        <v>250</v>
      </c>
      <c r="B232" t="s">
        <v>157</v>
      </c>
      <c r="C232">
        <v>2025</v>
      </c>
      <c r="D232">
        <v>55</v>
      </c>
      <c r="E232">
        <v>1</v>
      </c>
      <c r="F232">
        <v>855</v>
      </c>
      <c r="G232">
        <v>30</v>
      </c>
      <c r="H232">
        <v>25</v>
      </c>
      <c r="I232">
        <v>96</v>
      </c>
      <c r="J232">
        <v>-28.7</v>
      </c>
      <c r="K232" cm="1">
        <f t="array" ref="K232">_xlfn.IFS(E232=4,$N$2,E232=3,$N$3,E232=2,$N$4,E232=1,$N$5)</f>
        <v>4</v>
      </c>
    </row>
    <row r="233" spans="1:11" x14ac:dyDescent="0.2">
      <c r="A233" t="s">
        <v>236</v>
      </c>
      <c r="B233" t="s">
        <v>157</v>
      </c>
      <c r="C233">
        <v>2025</v>
      </c>
      <c r="D233">
        <v>50</v>
      </c>
      <c r="E233">
        <v>1</v>
      </c>
      <c r="F233">
        <v>860</v>
      </c>
      <c r="G233">
        <v>25</v>
      </c>
      <c r="H233">
        <v>20</v>
      </c>
      <c r="I233">
        <v>97</v>
      </c>
      <c r="J233">
        <v>-29</v>
      </c>
      <c r="K233" cm="1">
        <f t="array" ref="K233">_xlfn.IFS(E233=4,$N$2,E233=3,$N$3,E233=2,$N$4,E233=1,$N$5)</f>
        <v>4</v>
      </c>
    </row>
    <row r="234" spans="1:11" x14ac:dyDescent="0.2">
      <c r="A234" t="s">
        <v>251</v>
      </c>
      <c r="B234" t="s">
        <v>157</v>
      </c>
      <c r="C234">
        <v>2025</v>
      </c>
      <c r="D234">
        <v>55</v>
      </c>
      <c r="E234">
        <v>1</v>
      </c>
      <c r="F234">
        <v>865</v>
      </c>
      <c r="G234">
        <v>20</v>
      </c>
      <c r="H234">
        <v>25</v>
      </c>
      <c r="I234">
        <v>98</v>
      </c>
      <c r="J234">
        <v>-29.3</v>
      </c>
      <c r="K234" cm="1">
        <f t="array" ref="K234">_xlfn.IFS(E234=4,$N$2,E234=3,$N$3,E234=2,$N$4,E234=1,$N$5)</f>
        <v>4</v>
      </c>
    </row>
    <row r="235" spans="1:11" x14ac:dyDescent="0.2">
      <c r="A235" t="s">
        <v>231</v>
      </c>
      <c r="B235" t="s">
        <v>11</v>
      </c>
      <c r="C235">
        <v>2026</v>
      </c>
      <c r="D235">
        <v>60</v>
      </c>
      <c r="E235">
        <v>2</v>
      </c>
      <c r="F235">
        <v>870</v>
      </c>
      <c r="G235">
        <v>35</v>
      </c>
      <c r="H235">
        <v>20</v>
      </c>
      <c r="I235">
        <v>95</v>
      </c>
      <c r="J235">
        <v>-29.6</v>
      </c>
      <c r="K235" cm="1">
        <f t="array" ref="K235">_xlfn.IFS(E235=4,$N$2,E235=3,$N$3,E235=2,$N$4,E235=1,$N$5)</f>
        <v>3</v>
      </c>
    </row>
    <row r="236" spans="1:11" x14ac:dyDescent="0.2">
      <c r="A236" t="s">
        <v>125</v>
      </c>
      <c r="B236" t="s">
        <v>11</v>
      </c>
      <c r="C236">
        <v>2026</v>
      </c>
      <c r="D236">
        <v>55</v>
      </c>
      <c r="E236">
        <v>1</v>
      </c>
      <c r="F236">
        <v>875</v>
      </c>
      <c r="G236">
        <v>30</v>
      </c>
      <c r="H236">
        <v>25</v>
      </c>
      <c r="I236">
        <v>96</v>
      </c>
      <c r="J236">
        <v>-29.9</v>
      </c>
      <c r="K236" cm="1">
        <f t="array" ref="K236">_xlfn.IFS(E236=4,$N$2,E236=3,$N$3,E236=2,$N$4,E236=1,$N$5)</f>
        <v>4</v>
      </c>
    </row>
    <row r="237" spans="1:11" x14ac:dyDescent="0.2">
      <c r="A237" t="s">
        <v>233</v>
      </c>
      <c r="B237" t="s">
        <v>11</v>
      </c>
      <c r="C237">
        <v>2026</v>
      </c>
      <c r="D237">
        <v>50</v>
      </c>
      <c r="E237">
        <v>1</v>
      </c>
      <c r="F237">
        <v>880</v>
      </c>
      <c r="G237">
        <v>25</v>
      </c>
      <c r="H237">
        <v>20</v>
      </c>
      <c r="I237">
        <v>97</v>
      </c>
      <c r="J237">
        <v>-30.2</v>
      </c>
      <c r="K237" cm="1">
        <f t="array" ref="K237">_xlfn.IFS(E237=4,$N$2,E237=3,$N$3,E237=2,$N$4,E237=1,$N$5)</f>
        <v>4</v>
      </c>
    </row>
    <row r="238" spans="1:11" x14ac:dyDescent="0.2">
      <c r="A238" t="s">
        <v>56</v>
      </c>
      <c r="B238" t="s">
        <v>11</v>
      </c>
      <c r="C238">
        <v>2026</v>
      </c>
      <c r="D238">
        <v>55</v>
      </c>
      <c r="E238">
        <v>1</v>
      </c>
      <c r="F238">
        <v>885</v>
      </c>
      <c r="G238">
        <v>20</v>
      </c>
      <c r="H238">
        <v>25</v>
      </c>
      <c r="I238">
        <v>98</v>
      </c>
      <c r="J238">
        <v>-30.5</v>
      </c>
      <c r="K238" cm="1">
        <f t="array" ref="K238">_xlfn.IFS(E238=4,$N$2,E238=3,$N$3,E238=2,$N$4,E238=1,$N$5)</f>
        <v>4</v>
      </c>
    </row>
    <row r="239" spans="1:11" x14ac:dyDescent="0.2">
      <c r="A239" t="s">
        <v>234</v>
      </c>
      <c r="B239" t="s">
        <v>11</v>
      </c>
      <c r="C239">
        <v>2026</v>
      </c>
      <c r="D239">
        <v>60</v>
      </c>
      <c r="E239">
        <v>2</v>
      </c>
      <c r="F239">
        <v>890</v>
      </c>
      <c r="G239">
        <v>35</v>
      </c>
      <c r="H239">
        <v>20</v>
      </c>
      <c r="I239">
        <v>95</v>
      </c>
      <c r="J239">
        <v>-30.8</v>
      </c>
      <c r="K239" cm="1">
        <f t="array" ref="K239">_xlfn.IFS(E239=4,$N$2,E239=3,$N$3,E239=2,$N$4,E239=1,$N$5)</f>
        <v>3</v>
      </c>
    </row>
    <row r="240" spans="1:11" x14ac:dyDescent="0.2">
      <c r="A240" t="s">
        <v>235</v>
      </c>
      <c r="B240" t="s">
        <v>11</v>
      </c>
      <c r="C240">
        <v>2026</v>
      </c>
      <c r="D240">
        <v>55</v>
      </c>
      <c r="E240">
        <v>1</v>
      </c>
      <c r="F240">
        <v>895</v>
      </c>
      <c r="G240">
        <v>30</v>
      </c>
      <c r="H240">
        <v>25</v>
      </c>
      <c r="I240">
        <v>96</v>
      </c>
      <c r="J240">
        <v>-31.1</v>
      </c>
      <c r="K240" cm="1">
        <f t="array" ref="K240">_xlfn.IFS(E240=4,$N$2,E240=3,$N$3,E240=2,$N$4,E240=1,$N$5)</f>
        <v>4</v>
      </c>
    </row>
    <row r="241" spans="1:11" x14ac:dyDescent="0.2">
      <c r="A241" t="s">
        <v>252</v>
      </c>
      <c r="B241" t="s">
        <v>11</v>
      </c>
      <c r="C241">
        <v>2026</v>
      </c>
      <c r="D241">
        <v>50</v>
      </c>
      <c r="E241">
        <v>1</v>
      </c>
      <c r="F241">
        <v>900</v>
      </c>
      <c r="G241">
        <v>25</v>
      </c>
      <c r="H241">
        <v>20</v>
      </c>
      <c r="I241">
        <v>97</v>
      </c>
      <c r="J241">
        <v>-31.4</v>
      </c>
      <c r="K241" cm="1">
        <f t="array" ref="K241">_xlfn.IFS(E241=4,$N$2,E241=3,$N$3,E241=2,$N$4,E241=1,$N$5)</f>
        <v>4</v>
      </c>
    </row>
    <row r="242" spans="1:11" x14ac:dyDescent="0.2">
      <c r="A242" t="s">
        <v>253</v>
      </c>
      <c r="B242" t="s">
        <v>11</v>
      </c>
      <c r="C242">
        <v>2026</v>
      </c>
      <c r="D242">
        <v>55</v>
      </c>
      <c r="E242">
        <v>1</v>
      </c>
      <c r="F242">
        <v>905</v>
      </c>
      <c r="G242">
        <v>20</v>
      </c>
      <c r="H242">
        <v>25</v>
      </c>
      <c r="I242">
        <v>98</v>
      </c>
      <c r="J242">
        <v>-31.7</v>
      </c>
      <c r="K242" cm="1">
        <f t="array" ref="K242">_xlfn.IFS(E242=4,$N$2,E242=3,$N$3,E242=2,$N$4,E242=1,$N$5)</f>
        <v>4</v>
      </c>
    </row>
    <row r="243" spans="1:11" x14ac:dyDescent="0.2">
      <c r="A243" t="s">
        <v>254</v>
      </c>
      <c r="B243" t="s">
        <v>21</v>
      </c>
      <c r="C243">
        <v>2026</v>
      </c>
      <c r="D243">
        <v>60</v>
      </c>
      <c r="E243">
        <v>2</v>
      </c>
      <c r="F243">
        <v>910</v>
      </c>
      <c r="G243">
        <v>35</v>
      </c>
      <c r="H243">
        <v>20</v>
      </c>
      <c r="I243">
        <v>95</v>
      </c>
      <c r="J243">
        <v>-32</v>
      </c>
      <c r="K243" cm="1">
        <f t="array" ref="K243">_xlfn.IFS(E243=4,$N$2,E243=3,$N$3,E243=2,$N$4,E243=1,$N$5)</f>
        <v>3</v>
      </c>
    </row>
    <row r="244" spans="1:11" x14ac:dyDescent="0.2">
      <c r="A244" t="s">
        <v>255</v>
      </c>
      <c r="B244" t="s">
        <v>21</v>
      </c>
      <c r="C244">
        <v>2026</v>
      </c>
      <c r="D244">
        <v>55</v>
      </c>
      <c r="E244">
        <v>1</v>
      </c>
      <c r="F244">
        <v>915</v>
      </c>
      <c r="G244">
        <v>30</v>
      </c>
      <c r="H244">
        <v>25</v>
      </c>
      <c r="I244">
        <v>96</v>
      </c>
      <c r="J244">
        <v>-32.299999999999997</v>
      </c>
      <c r="K244" cm="1">
        <f t="array" ref="K244">_xlfn.IFS(E244=4,$N$2,E244=3,$N$3,E244=2,$N$4,E244=1,$N$5)</f>
        <v>4</v>
      </c>
    </row>
    <row r="245" spans="1:11" x14ac:dyDescent="0.2">
      <c r="A245" t="s">
        <v>217</v>
      </c>
      <c r="B245" t="s">
        <v>21</v>
      </c>
      <c r="C245">
        <v>2026</v>
      </c>
      <c r="D245">
        <v>50</v>
      </c>
      <c r="E245">
        <v>1</v>
      </c>
      <c r="F245">
        <v>920</v>
      </c>
      <c r="G245">
        <v>25</v>
      </c>
      <c r="H245">
        <v>20</v>
      </c>
      <c r="I245">
        <v>97</v>
      </c>
      <c r="J245">
        <v>-32.6</v>
      </c>
      <c r="K245" cm="1">
        <f t="array" ref="K245">_xlfn.IFS(E245=4,$N$2,E245=3,$N$3,E245=2,$N$4,E245=1,$N$5)</f>
        <v>4</v>
      </c>
    </row>
    <row r="246" spans="1:11" x14ac:dyDescent="0.2">
      <c r="A246" t="s">
        <v>256</v>
      </c>
      <c r="B246" t="s">
        <v>21</v>
      </c>
      <c r="C246">
        <v>2026</v>
      </c>
      <c r="D246">
        <v>55</v>
      </c>
      <c r="E246">
        <v>1</v>
      </c>
      <c r="F246">
        <v>925</v>
      </c>
      <c r="G246">
        <v>20</v>
      </c>
      <c r="H246">
        <v>25</v>
      </c>
      <c r="I246">
        <v>98</v>
      </c>
      <c r="J246">
        <v>-32.9</v>
      </c>
      <c r="K246" cm="1">
        <f t="array" ref="K246">_xlfn.IFS(E246=4,$N$2,E246=3,$N$3,E246=2,$N$4,E246=1,$N$5)</f>
        <v>4</v>
      </c>
    </row>
    <row r="247" spans="1:11" x14ac:dyDescent="0.2">
      <c r="A247" t="s">
        <v>257</v>
      </c>
      <c r="B247" t="s">
        <v>21</v>
      </c>
      <c r="C247">
        <v>2026</v>
      </c>
      <c r="D247">
        <v>60</v>
      </c>
      <c r="E247">
        <v>2</v>
      </c>
      <c r="F247">
        <v>930</v>
      </c>
      <c r="G247">
        <v>35</v>
      </c>
      <c r="H247">
        <v>20</v>
      </c>
      <c r="I247">
        <v>95</v>
      </c>
      <c r="J247">
        <v>-33.200000000000003</v>
      </c>
      <c r="K247" cm="1">
        <f t="array" ref="K247">_xlfn.IFS(E247=4,$N$2,E247=3,$N$3,E247=2,$N$4,E247=1,$N$5)</f>
        <v>3</v>
      </c>
    </row>
    <row r="248" spans="1:11" x14ac:dyDescent="0.2">
      <c r="A248" t="s">
        <v>258</v>
      </c>
      <c r="B248" t="s">
        <v>21</v>
      </c>
      <c r="C248">
        <v>2026</v>
      </c>
      <c r="D248">
        <v>55</v>
      </c>
      <c r="E248">
        <v>1</v>
      </c>
      <c r="F248">
        <v>935</v>
      </c>
      <c r="G248">
        <v>30</v>
      </c>
      <c r="H248">
        <v>25</v>
      </c>
      <c r="I248">
        <v>96</v>
      </c>
      <c r="J248">
        <v>-33.5</v>
      </c>
      <c r="K248" cm="1">
        <f t="array" ref="K248">_xlfn.IFS(E248=4,$N$2,E248=3,$N$3,E248=2,$N$4,E248=1,$N$5)</f>
        <v>4</v>
      </c>
    </row>
    <row r="249" spans="1:11" x14ac:dyDescent="0.2">
      <c r="A249" t="s">
        <v>259</v>
      </c>
      <c r="B249" t="s">
        <v>21</v>
      </c>
      <c r="C249">
        <v>2026</v>
      </c>
      <c r="D249">
        <v>50</v>
      </c>
      <c r="E249">
        <v>1</v>
      </c>
      <c r="F249">
        <v>940</v>
      </c>
      <c r="G249">
        <v>25</v>
      </c>
      <c r="H249">
        <v>20</v>
      </c>
      <c r="I249">
        <v>97</v>
      </c>
      <c r="J249">
        <v>-33.799999999999997</v>
      </c>
      <c r="K249" cm="1">
        <f t="array" ref="K249">_xlfn.IFS(E249=4,$N$2,E249=3,$N$3,E249=2,$N$4,E249=1,$N$5)</f>
        <v>4</v>
      </c>
    </row>
    <row r="250" spans="1:11" x14ac:dyDescent="0.2">
      <c r="A250" t="s">
        <v>260</v>
      </c>
      <c r="B250" t="s">
        <v>21</v>
      </c>
      <c r="C250">
        <v>2026</v>
      </c>
      <c r="D250">
        <v>55</v>
      </c>
      <c r="E250">
        <v>1</v>
      </c>
      <c r="F250">
        <v>945</v>
      </c>
      <c r="G250">
        <v>20</v>
      </c>
      <c r="H250">
        <v>25</v>
      </c>
      <c r="I250">
        <v>98</v>
      </c>
      <c r="J250">
        <v>-34.1</v>
      </c>
      <c r="K250" cm="1">
        <f t="array" ref="K250">_xlfn.IFS(E250=4,$N$2,E250=3,$N$3,E250=2,$N$4,E250=1,$N$5)</f>
        <v>4</v>
      </c>
    </row>
    <row r="251" spans="1:11" x14ac:dyDescent="0.2">
      <c r="A251" t="s">
        <v>261</v>
      </c>
      <c r="B251" t="s">
        <v>21</v>
      </c>
      <c r="C251">
        <v>2026</v>
      </c>
      <c r="D251">
        <v>60</v>
      </c>
      <c r="E251">
        <v>2</v>
      </c>
      <c r="F251">
        <v>950</v>
      </c>
      <c r="G251">
        <v>35</v>
      </c>
      <c r="H251">
        <v>20</v>
      </c>
      <c r="I251">
        <v>95</v>
      </c>
      <c r="J251">
        <v>-34.4</v>
      </c>
      <c r="K251" cm="1">
        <f t="array" ref="K251">_xlfn.IFS(E251=4,$N$2,E251=3,$N$3,E251=2,$N$4,E251=1,$N$5)</f>
        <v>3</v>
      </c>
    </row>
    <row r="252" spans="1:11" x14ac:dyDescent="0.2">
      <c r="A252" t="s">
        <v>262</v>
      </c>
      <c r="B252" t="s">
        <v>27</v>
      </c>
      <c r="C252">
        <v>2026</v>
      </c>
      <c r="D252">
        <v>55</v>
      </c>
      <c r="E252">
        <v>1</v>
      </c>
      <c r="F252">
        <v>955</v>
      </c>
      <c r="G252">
        <v>30</v>
      </c>
      <c r="H252">
        <v>25</v>
      </c>
      <c r="I252">
        <v>96</v>
      </c>
      <c r="J252">
        <v>-34.700000000000003</v>
      </c>
      <c r="K252" cm="1">
        <f t="array" ref="K252">_xlfn.IFS(E252=4,$N$2,E252=3,$N$3,E252=2,$N$4,E252=1,$N$5)</f>
        <v>4</v>
      </c>
    </row>
    <row r="253" spans="1:11" x14ac:dyDescent="0.2">
      <c r="A253" t="s">
        <v>263</v>
      </c>
      <c r="B253" t="s">
        <v>27</v>
      </c>
      <c r="C253">
        <v>2026</v>
      </c>
      <c r="D253">
        <v>50</v>
      </c>
      <c r="E253">
        <v>1</v>
      </c>
      <c r="F253">
        <v>960</v>
      </c>
      <c r="G253">
        <v>25</v>
      </c>
      <c r="H253">
        <v>20</v>
      </c>
      <c r="I253">
        <v>97</v>
      </c>
      <c r="J253">
        <v>-35</v>
      </c>
      <c r="K253" cm="1">
        <f t="array" ref="K253">_xlfn.IFS(E253=4,$N$2,E253=3,$N$3,E253=2,$N$4,E253=1,$N$5)</f>
        <v>4</v>
      </c>
    </row>
    <row r="254" spans="1:11" x14ac:dyDescent="0.2">
      <c r="A254" t="s">
        <v>264</v>
      </c>
      <c r="B254" t="s">
        <v>27</v>
      </c>
      <c r="C254">
        <v>2026</v>
      </c>
      <c r="D254">
        <v>55</v>
      </c>
      <c r="E254">
        <v>1</v>
      </c>
      <c r="F254">
        <v>965</v>
      </c>
      <c r="G254">
        <v>20</v>
      </c>
      <c r="H254">
        <v>25</v>
      </c>
      <c r="I254">
        <v>98</v>
      </c>
      <c r="J254">
        <v>-35.299999999999997</v>
      </c>
      <c r="K254" cm="1">
        <f t="array" ref="K254">_xlfn.IFS(E254=4,$N$2,E254=3,$N$3,E254=2,$N$4,E254=1,$N$5)</f>
        <v>4</v>
      </c>
    </row>
    <row r="255" spans="1:11" x14ac:dyDescent="0.2">
      <c r="A255" t="s">
        <v>124</v>
      </c>
      <c r="B255" t="s">
        <v>27</v>
      </c>
      <c r="C255">
        <v>2026</v>
      </c>
      <c r="D255">
        <v>60</v>
      </c>
      <c r="E255">
        <v>2</v>
      </c>
      <c r="F255">
        <v>970</v>
      </c>
      <c r="G255">
        <v>35</v>
      </c>
      <c r="H255">
        <v>20</v>
      </c>
      <c r="I255">
        <v>95</v>
      </c>
      <c r="J255">
        <v>-35.6</v>
      </c>
      <c r="K255" cm="1">
        <f t="array" ref="K255">_xlfn.IFS(E255=4,$N$2,E255=3,$N$3,E255=2,$N$4,E255=1,$N$5)</f>
        <v>3</v>
      </c>
    </row>
    <row r="256" spans="1:11" x14ac:dyDescent="0.2">
      <c r="A256" t="s">
        <v>265</v>
      </c>
      <c r="B256" t="s">
        <v>27</v>
      </c>
      <c r="C256">
        <v>2026</v>
      </c>
      <c r="D256">
        <v>55</v>
      </c>
      <c r="E256">
        <v>1</v>
      </c>
      <c r="F256">
        <v>975</v>
      </c>
      <c r="G256">
        <v>30</v>
      </c>
      <c r="H256">
        <v>25</v>
      </c>
      <c r="I256">
        <v>96</v>
      </c>
      <c r="J256">
        <v>-35.9</v>
      </c>
      <c r="K256" cm="1">
        <f t="array" ref="K256">_xlfn.IFS(E256=4,$N$2,E256=3,$N$3,E256=2,$N$4,E256=1,$N$5)</f>
        <v>4</v>
      </c>
    </row>
    <row r="257" spans="1:11" x14ac:dyDescent="0.2">
      <c r="A257" t="s">
        <v>266</v>
      </c>
      <c r="B257" t="s">
        <v>27</v>
      </c>
      <c r="C257">
        <v>2026</v>
      </c>
      <c r="D257">
        <v>50</v>
      </c>
      <c r="E257">
        <v>1</v>
      </c>
      <c r="F257">
        <v>980</v>
      </c>
      <c r="G257">
        <v>25</v>
      </c>
      <c r="H257">
        <v>20</v>
      </c>
      <c r="I257">
        <v>97</v>
      </c>
      <c r="J257">
        <v>-36.200000000000003</v>
      </c>
      <c r="K257" cm="1">
        <f t="array" ref="K257">_xlfn.IFS(E257=4,$N$2,E257=3,$N$3,E257=2,$N$4,E257=1,$N$5)</f>
        <v>4</v>
      </c>
    </row>
    <row r="258" spans="1:11" x14ac:dyDescent="0.2">
      <c r="A258" t="s">
        <v>216</v>
      </c>
      <c r="B258" t="s">
        <v>27</v>
      </c>
      <c r="C258">
        <v>2026</v>
      </c>
      <c r="D258">
        <v>55</v>
      </c>
      <c r="E258">
        <v>1</v>
      </c>
      <c r="F258">
        <v>985</v>
      </c>
      <c r="G258">
        <v>20</v>
      </c>
      <c r="H258">
        <v>25</v>
      </c>
      <c r="I258">
        <v>98</v>
      </c>
      <c r="J258">
        <v>-36.5</v>
      </c>
      <c r="K258" cm="1">
        <f t="array" ref="K258">_xlfn.IFS(E258=4,$N$2,E258=3,$N$3,E258=2,$N$4,E258=1,$N$5)</f>
        <v>4</v>
      </c>
    </row>
    <row r="259" spans="1:11" x14ac:dyDescent="0.2">
      <c r="A259" t="s">
        <v>267</v>
      </c>
      <c r="B259" t="s">
        <v>27</v>
      </c>
      <c r="C259">
        <v>2026</v>
      </c>
      <c r="D259">
        <v>60</v>
      </c>
      <c r="E259">
        <v>2</v>
      </c>
      <c r="F259">
        <v>990</v>
      </c>
      <c r="G259">
        <v>35</v>
      </c>
      <c r="H259">
        <v>20</v>
      </c>
      <c r="I259">
        <v>95</v>
      </c>
      <c r="J259">
        <v>-36.799999999999997</v>
      </c>
      <c r="K259" cm="1">
        <f t="array" ref="K259">_xlfn.IFS(E259=4,$N$2,E259=3,$N$3,E259=2,$N$4,E259=1,$N$5)</f>
        <v>3</v>
      </c>
    </row>
    <row r="260" spans="1:11" x14ac:dyDescent="0.2">
      <c r="A260" t="s">
        <v>268</v>
      </c>
      <c r="B260" t="s">
        <v>27</v>
      </c>
      <c r="C260">
        <v>2026</v>
      </c>
      <c r="D260">
        <v>55</v>
      </c>
      <c r="E260">
        <v>1</v>
      </c>
      <c r="F260">
        <v>995</v>
      </c>
      <c r="G260">
        <v>30</v>
      </c>
      <c r="H260">
        <v>25</v>
      </c>
      <c r="I260">
        <v>96</v>
      </c>
      <c r="J260">
        <v>-37.1</v>
      </c>
      <c r="K260" cm="1">
        <f t="array" ref="K260">_xlfn.IFS(E260=4,$N$2,E260=3,$N$3,E260=2,$N$4,E260=1,$N$5)</f>
        <v>4</v>
      </c>
    </row>
    <row r="261" spans="1:11" x14ac:dyDescent="0.2">
      <c r="A261" t="s">
        <v>123</v>
      </c>
      <c r="B261" t="s">
        <v>27</v>
      </c>
      <c r="C261">
        <v>2026</v>
      </c>
      <c r="D261">
        <v>50</v>
      </c>
      <c r="E261">
        <v>1</v>
      </c>
      <c r="F261">
        <v>1000</v>
      </c>
      <c r="G261">
        <v>25</v>
      </c>
      <c r="H261">
        <v>20</v>
      </c>
      <c r="I261">
        <v>97</v>
      </c>
      <c r="J261">
        <v>-37.4</v>
      </c>
      <c r="K261" cm="1">
        <f t="array" ref="K261">_xlfn.IFS(E261=4,$N$2,E261=3,$N$3,E261=2,$N$4,E261=1,$N$5)</f>
        <v>4</v>
      </c>
    </row>
    <row r="262" spans="1:11" x14ac:dyDescent="0.2">
      <c r="A262" t="s">
        <v>269</v>
      </c>
      <c r="B262" t="s">
        <v>27</v>
      </c>
      <c r="C262">
        <v>2026</v>
      </c>
      <c r="D262">
        <v>55</v>
      </c>
      <c r="E262">
        <v>1</v>
      </c>
      <c r="F262">
        <v>1005</v>
      </c>
      <c r="G262">
        <v>20</v>
      </c>
      <c r="H262">
        <v>25</v>
      </c>
      <c r="I262">
        <v>98</v>
      </c>
      <c r="J262">
        <v>-37.700000000000003</v>
      </c>
      <c r="K262" cm="1">
        <f t="array" ref="K262">_xlfn.IFS(E262=4,$N$2,E262=3,$N$3,E262=2,$N$4,E262=1,$N$5)</f>
        <v>4</v>
      </c>
    </row>
    <row r="263" spans="1:11" x14ac:dyDescent="0.2">
      <c r="A263" t="s">
        <v>270</v>
      </c>
      <c r="B263" t="s">
        <v>27</v>
      </c>
      <c r="C263">
        <v>2026</v>
      </c>
      <c r="D263">
        <v>60</v>
      </c>
      <c r="E263">
        <v>2</v>
      </c>
      <c r="F263">
        <v>1010</v>
      </c>
      <c r="G263">
        <v>35</v>
      </c>
      <c r="H263">
        <v>20</v>
      </c>
      <c r="I263">
        <v>95</v>
      </c>
      <c r="J263">
        <v>-38</v>
      </c>
      <c r="K263" cm="1">
        <f t="array" ref="K263">_xlfn.IFS(E263=4,$N$2,E263=3,$N$3,E263=2,$N$4,E263=1,$N$5)</f>
        <v>3</v>
      </c>
    </row>
    <row r="264" spans="1:11" x14ac:dyDescent="0.2">
      <c r="A264" t="s">
        <v>271</v>
      </c>
      <c r="B264" t="s">
        <v>27</v>
      </c>
      <c r="C264">
        <v>2026</v>
      </c>
      <c r="D264">
        <v>55</v>
      </c>
      <c r="E264">
        <v>1</v>
      </c>
      <c r="F264">
        <v>1015</v>
      </c>
      <c r="G264">
        <v>30</v>
      </c>
      <c r="H264">
        <v>25</v>
      </c>
      <c r="I264">
        <v>96</v>
      </c>
      <c r="J264">
        <v>-38.299999999999997</v>
      </c>
      <c r="K264" cm="1">
        <f t="array" ref="K264">_xlfn.IFS(E264=4,$N$2,E264=3,$N$3,E264=2,$N$4,E264=1,$N$5)</f>
        <v>4</v>
      </c>
    </row>
    <row r="265" spans="1:11" x14ac:dyDescent="0.2">
      <c r="A265" t="s">
        <v>224</v>
      </c>
      <c r="B265" t="s">
        <v>27</v>
      </c>
      <c r="C265">
        <v>2026</v>
      </c>
      <c r="D265">
        <v>50</v>
      </c>
      <c r="E265">
        <v>1</v>
      </c>
      <c r="F265">
        <v>1020</v>
      </c>
      <c r="G265">
        <v>25</v>
      </c>
      <c r="H265">
        <v>20</v>
      </c>
      <c r="I265">
        <v>97</v>
      </c>
      <c r="J265">
        <v>-38.6</v>
      </c>
      <c r="K265" cm="1">
        <f t="array" ref="K265">_xlfn.IFS(E265=4,$N$2,E265=3,$N$3,E265=2,$N$4,E265=1,$N$5)</f>
        <v>4</v>
      </c>
    </row>
    <row r="266" spans="1:11" x14ac:dyDescent="0.2">
      <c r="A266" t="s">
        <v>272</v>
      </c>
      <c r="B266" t="s">
        <v>27</v>
      </c>
      <c r="C266">
        <v>2026</v>
      </c>
      <c r="D266">
        <v>55</v>
      </c>
      <c r="E266">
        <v>1</v>
      </c>
      <c r="F266">
        <v>1025</v>
      </c>
      <c r="G266">
        <v>20</v>
      </c>
      <c r="H266">
        <v>25</v>
      </c>
      <c r="I266">
        <v>98</v>
      </c>
      <c r="J266">
        <v>-38.9</v>
      </c>
      <c r="K266" cm="1">
        <f t="array" ref="K266">_xlfn.IFS(E266=4,$N$2,E266=3,$N$3,E266=2,$N$4,E266=1,$N$5)</f>
        <v>4</v>
      </c>
    </row>
    <row r="267" spans="1:11" x14ac:dyDescent="0.2">
      <c r="A267" t="s">
        <v>223</v>
      </c>
      <c r="B267" t="s">
        <v>33</v>
      </c>
      <c r="C267">
        <v>2026</v>
      </c>
      <c r="D267">
        <v>60</v>
      </c>
      <c r="E267">
        <v>2</v>
      </c>
      <c r="F267">
        <v>1030</v>
      </c>
      <c r="G267">
        <v>35</v>
      </c>
      <c r="H267">
        <v>20</v>
      </c>
      <c r="I267">
        <v>95</v>
      </c>
      <c r="J267">
        <v>-39.200000000000003</v>
      </c>
      <c r="K267" cm="1">
        <f t="array" ref="K267">_xlfn.IFS(E267=4,$N$2,E267=3,$N$3,E267=2,$N$4,E267=1,$N$5)</f>
        <v>3</v>
      </c>
    </row>
    <row r="268" spans="1:11" x14ac:dyDescent="0.2">
      <c r="A268" t="s">
        <v>225</v>
      </c>
      <c r="B268" t="s">
        <v>33</v>
      </c>
      <c r="C268">
        <v>2026</v>
      </c>
      <c r="D268">
        <v>55</v>
      </c>
      <c r="E268">
        <v>1</v>
      </c>
      <c r="F268">
        <v>1035</v>
      </c>
      <c r="G268">
        <v>30</v>
      </c>
      <c r="H268">
        <v>25</v>
      </c>
      <c r="I268">
        <v>96</v>
      </c>
      <c r="J268">
        <v>-39.5</v>
      </c>
      <c r="K268" cm="1">
        <f t="array" ref="K268">_xlfn.IFS(E268=4,$N$2,E268=3,$N$3,E268=2,$N$4,E268=1,$N$5)</f>
        <v>4</v>
      </c>
    </row>
    <row r="269" spans="1:11" x14ac:dyDescent="0.2">
      <c r="A269" t="s">
        <v>218</v>
      </c>
      <c r="B269" t="s">
        <v>33</v>
      </c>
      <c r="C269">
        <v>2026</v>
      </c>
      <c r="D269">
        <v>50</v>
      </c>
      <c r="E269">
        <v>1</v>
      </c>
      <c r="F269">
        <v>1040</v>
      </c>
      <c r="G269">
        <v>25</v>
      </c>
      <c r="H269">
        <v>20</v>
      </c>
      <c r="I269">
        <v>97</v>
      </c>
      <c r="J269">
        <v>-39.799999999999997</v>
      </c>
      <c r="K269" cm="1">
        <f t="array" ref="K269">_xlfn.IFS(E269=4,$N$2,E269=3,$N$3,E269=2,$N$4,E269=1,$N$5)</f>
        <v>4</v>
      </c>
    </row>
    <row r="270" spans="1:11" x14ac:dyDescent="0.2">
      <c r="A270" t="s">
        <v>219</v>
      </c>
      <c r="B270" t="s">
        <v>33</v>
      </c>
      <c r="C270">
        <v>2026</v>
      </c>
      <c r="D270">
        <v>55</v>
      </c>
      <c r="E270">
        <v>1</v>
      </c>
      <c r="F270">
        <v>1045</v>
      </c>
      <c r="G270">
        <v>20</v>
      </c>
      <c r="H270">
        <v>25</v>
      </c>
      <c r="I270">
        <v>98</v>
      </c>
      <c r="J270">
        <v>-40.1</v>
      </c>
      <c r="K270" cm="1">
        <f t="array" ref="K270">_xlfn.IFS(E270=4,$N$2,E270=3,$N$3,E270=2,$N$4,E270=1,$N$5)</f>
        <v>4</v>
      </c>
    </row>
    <row r="271" spans="1:11" x14ac:dyDescent="0.2">
      <c r="A271" t="s">
        <v>237</v>
      </c>
      <c r="B271" t="s">
        <v>33</v>
      </c>
      <c r="C271">
        <v>2026</v>
      </c>
      <c r="D271">
        <v>60</v>
      </c>
      <c r="E271">
        <v>2</v>
      </c>
      <c r="F271">
        <v>1050</v>
      </c>
      <c r="G271">
        <v>35</v>
      </c>
      <c r="H271">
        <v>20</v>
      </c>
      <c r="I271">
        <v>95</v>
      </c>
      <c r="J271">
        <v>-40.4</v>
      </c>
      <c r="K271" cm="1">
        <f t="array" ref="K271">_xlfn.IFS(E271=4,$N$2,E271=3,$N$3,E271=2,$N$4,E271=1,$N$5)</f>
        <v>3</v>
      </c>
    </row>
    <row r="272" spans="1:11" x14ac:dyDescent="0.2">
      <c r="A272" t="s">
        <v>238</v>
      </c>
      <c r="B272" t="s">
        <v>33</v>
      </c>
      <c r="C272">
        <v>2026</v>
      </c>
      <c r="D272">
        <v>55</v>
      </c>
      <c r="E272">
        <v>1</v>
      </c>
      <c r="F272">
        <v>1055</v>
      </c>
      <c r="G272">
        <v>30</v>
      </c>
      <c r="H272">
        <v>25</v>
      </c>
      <c r="I272">
        <v>96</v>
      </c>
      <c r="J272">
        <v>-40.700000000000003</v>
      </c>
      <c r="K272" cm="1">
        <f t="array" ref="K272">_xlfn.IFS(E272=4,$N$2,E272=3,$N$3,E272=2,$N$4,E272=1,$N$5)</f>
        <v>4</v>
      </c>
    </row>
    <row r="273" spans="1:11" x14ac:dyDescent="0.2">
      <c r="A273" t="s">
        <v>236</v>
      </c>
      <c r="B273" t="s">
        <v>33</v>
      </c>
      <c r="C273">
        <v>2026</v>
      </c>
      <c r="D273">
        <v>50</v>
      </c>
      <c r="E273">
        <v>1</v>
      </c>
      <c r="F273">
        <v>1060</v>
      </c>
      <c r="G273">
        <v>25</v>
      </c>
      <c r="H273">
        <v>20</v>
      </c>
      <c r="I273">
        <v>97</v>
      </c>
      <c r="J273">
        <v>-41</v>
      </c>
      <c r="K273" cm="1">
        <f t="array" ref="K273">_xlfn.IFS(E273=4,$N$2,E273=3,$N$3,E273=2,$N$4,E273=1,$N$5)</f>
        <v>4</v>
      </c>
    </row>
    <row r="274" spans="1:11" x14ac:dyDescent="0.2">
      <c r="A274" t="s">
        <v>250</v>
      </c>
      <c r="B274" t="s">
        <v>33</v>
      </c>
      <c r="C274">
        <v>2026</v>
      </c>
      <c r="D274">
        <v>55</v>
      </c>
      <c r="E274">
        <v>1</v>
      </c>
      <c r="F274">
        <v>1065</v>
      </c>
      <c r="G274">
        <v>20</v>
      </c>
      <c r="H274">
        <v>25</v>
      </c>
      <c r="I274">
        <v>98</v>
      </c>
      <c r="J274">
        <v>-41.3</v>
      </c>
      <c r="K274" cm="1">
        <f t="array" ref="K274">_xlfn.IFS(E274=4,$N$2,E274=3,$N$3,E274=2,$N$4,E274=1,$N$5)</f>
        <v>4</v>
      </c>
    </row>
    <row r="275" spans="1:11" x14ac:dyDescent="0.2">
      <c r="A275" t="s">
        <v>252</v>
      </c>
      <c r="B275" t="s">
        <v>39</v>
      </c>
      <c r="C275">
        <v>2026</v>
      </c>
      <c r="D275">
        <v>60</v>
      </c>
      <c r="E275">
        <v>2</v>
      </c>
      <c r="F275">
        <v>1070</v>
      </c>
      <c r="G275">
        <v>35</v>
      </c>
      <c r="H275">
        <v>20</v>
      </c>
      <c r="I275">
        <v>95</v>
      </c>
      <c r="J275">
        <v>-41.6</v>
      </c>
      <c r="K275" cm="1">
        <f t="array" ref="K275">_xlfn.IFS(E275=4,$N$2,E275=3,$N$3,E275=2,$N$4,E275=1,$N$5)</f>
        <v>3</v>
      </c>
    </row>
    <row r="276" spans="1:11" x14ac:dyDescent="0.2">
      <c r="A276" t="s">
        <v>235</v>
      </c>
      <c r="B276" t="s">
        <v>39</v>
      </c>
      <c r="C276">
        <v>2026</v>
      </c>
      <c r="D276">
        <v>55</v>
      </c>
      <c r="E276">
        <v>1</v>
      </c>
      <c r="F276">
        <v>1075</v>
      </c>
      <c r="G276">
        <v>30</v>
      </c>
      <c r="H276">
        <v>25</v>
      </c>
      <c r="I276">
        <v>96</v>
      </c>
      <c r="J276">
        <v>-41.9</v>
      </c>
      <c r="K276" cm="1">
        <f t="array" ref="K276">_xlfn.IFS(E276=4,$N$2,E276=3,$N$3,E276=2,$N$4,E276=1,$N$5)</f>
        <v>4</v>
      </c>
    </row>
    <row r="277" spans="1:11" x14ac:dyDescent="0.2">
      <c r="A277" t="s">
        <v>234</v>
      </c>
      <c r="B277" t="s">
        <v>39</v>
      </c>
      <c r="C277">
        <v>2026</v>
      </c>
      <c r="D277">
        <v>50</v>
      </c>
      <c r="E277">
        <v>1</v>
      </c>
      <c r="F277">
        <v>1080</v>
      </c>
      <c r="G277">
        <v>25</v>
      </c>
      <c r="H277">
        <v>20</v>
      </c>
      <c r="I277">
        <v>97</v>
      </c>
      <c r="J277">
        <v>-42.2</v>
      </c>
      <c r="K277" cm="1">
        <f t="array" ref="K277">_xlfn.IFS(E277=4,$N$2,E277=3,$N$3,E277=2,$N$4,E277=1,$N$5)</f>
        <v>4</v>
      </c>
    </row>
    <row r="278" spans="1:11" x14ac:dyDescent="0.2">
      <c r="A278" t="s">
        <v>233</v>
      </c>
      <c r="B278" t="s">
        <v>39</v>
      </c>
      <c r="C278">
        <v>2026</v>
      </c>
      <c r="D278">
        <v>55</v>
      </c>
      <c r="E278">
        <v>1</v>
      </c>
      <c r="F278">
        <v>1085</v>
      </c>
      <c r="G278">
        <v>20</v>
      </c>
      <c r="H278">
        <v>25</v>
      </c>
      <c r="I278">
        <v>98</v>
      </c>
      <c r="J278">
        <v>-42.5</v>
      </c>
      <c r="K278" cm="1">
        <f t="array" ref="K278">_xlfn.IFS(E278=4,$N$2,E278=3,$N$3,E278=2,$N$4,E278=1,$N$5)</f>
        <v>4</v>
      </c>
    </row>
    <row r="279" spans="1:11" x14ac:dyDescent="0.2">
      <c r="A279" t="s">
        <v>125</v>
      </c>
      <c r="B279" t="s">
        <v>39</v>
      </c>
      <c r="C279">
        <v>2026</v>
      </c>
      <c r="D279">
        <v>60</v>
      </c>
      <c r="E279">
        <v>2</v>
      </c>
      <c r="F279">
        <v>1090</v>
      </c>
      <c r="G279">
        <v>35</v>
      </c>
      <c r="H279">
        <v>20</v>
      </c>
      <c r="I279">
        <v>95</v>
      </c>
      <c r="J279">
        <v>-42.8</v>
      </c>
      <c r="K279" cm="1">
        <f t="array" ref="K279">_xlfn.IFS(E279=4,$N$2,E279=3,$N$3,E279=2,$N$4,E279=1,$N$5)</f>
        <v>3</v>
      </c>
    </row>
    <row r="280" spans="1:11" x14ac:dyDescent="0.2">
      <c r="A280" t="s">
        <v>230</v>
      </c>
      <c r="B280" t="s">
        <v>39</v>
      </c>
      <c r="C280">
        <v>2026</v>
      </c>
      <c r="D280">
        <v>55</v>
      </c>
      <c r="E280">
        <v>1</v>
      </c>
      <c r="F280">
        <v>1095</v>
      </c>
      <c r="G280">
        <v>30</v>
      </c>
      <c r="H280">
        <v>25</v>
      </c>
      <c r="I280">
        <v>96</v>
      </c>
      <c r="J280">
        <v>-43.1</v>
      </c>
      <c r="K280" cm="1">
        <f t="array" ref="K280">_xlfn.IFS(E280=4,$N$2,E280=3,$N$3,E280=2,$N$4,E280=1,$N$5)</f>
        <v>4</v>
      </c>
    </row>
    <row r="281" spans="1:11" x14ac:dyDescent="0.2">
      <c r="A281" t="s">
        <v>231</v>
      </c>
      <c r="B281" t="s">
        <v>39</v>
      </c>
      <c r="C281">
        <v>2026</v>
      </c>
      <c r="D281">
        <v>50</v>
      </c>
      <c r="E281">
        <v>1</v>
      </c>
      <c r="F281">
        <v>1100</v>
      </c>
      <c r="G281">
        <v>25</v>
      </c>
      <c r="H281">
        <v>20</v>
      </c>
      <c r="I281">
        <v>97</v>
      </c>
      <c r="J281">
        <v>-43.4</v>
      </c>
      <c r="K281" cm="1">
        <f t="array" ref="K281">_xlfn.IFS(E281=4,$N$2,E281=3,$N$3,E281=2,$N$4,E281=1,$N$5)</f>
        <v>4</v>
      </c>
    </row>
    <row r="282" spans="1:11" x14ac:dyDescent="0.2">
      <c r="A282" t="s">
        <v>251</v>
      </c>
      <c r="B282" t="s">
        <v>39</v>
      </c>
      <c r="C282">
        <v>2026</v>
      </c>
      <c r="D282">
        <v>55</v>
      </c>
      <c r="E282">
        <v>1</v>
      </c>
      <c r="F282">
        <v>1105</v>
      </c>
      <c r="G282">
        <v>20</v>
      </c>
      <c r="H282">
        <v>25</v>
      </c>
      <c r="I282">
        <v>98</v>
      </c>
      <c r="J282">
        <v>-43.7</v>
      </c>
      <c r="K282" cm="1">
        <f t="array" ref="K282">_xlfn.IFS(E282=4,$N$2,E282=3,$N$3,E282=2,$N$4,E282=1,$N$5)</f>
        <v>4</v>
      </c>
    </row>
    <row r="283" spans="1:11" x14ac:dyDescent="0.2">
      <c r="A283" t="s">
        <v>220</v>
      </c>
      <c r="B283" t="s">
        <v>46</v>
      </c>
      <c r="C283">
        <v>2026</v>
      </c>
      <c r="D283">
        <v>60</v>
      </c>
      <c r="E283">
        <v>2</v>
      </c>
      <c r="F283">
        <v>1110</v>
      </c>
      <c r="G283">
        <v>35</v>
      </c>
      <c r="H283">
        <v>20</v>
      </c>
      <c r="I283">
        <v>95</v>
      </c>
      <c r="J283">
        <v>-44</v>
      </c>
      <c r="K283" cm="1">
        <f t="array" ref="K283">_xlfn.IFS(E283=4,$N$2,E283=3,$N$3,E283=2,$N$4,E283=1,$N$5)</f>
        <v>3</v>
      </c>
    </row>
    <row r="284" spans="1:11" x14ac:dyDescent="0.2">
      <c r="A284" t="s">
        <v>243</v>
      </c>
      <c r="B284" t="s">
        <v>46</v>
      </c>
      <c r="C284">
        <v>2026</v>
      </c>
      <c r="D284">
        <v>55</v>
      </c>
      <c r="E284">
        <v>1</v>
      </c>
      <c r="F284">
        <v>1115</v>
      </c>
      <c r="G284">
        <v>30</v>
      </c>
      <c r="H284">
        <v>25</v>
      </c>
      <c r="I284">
        <v>96</v>
      </c>
      <c r="J284">
        <v>-44.3</v>
      </c>
      <c r="K284" cm="1">
        <f t="array" ref="K284">_xlfn.IFS(E284=4,$N$2,E284=3,$N$3,E284=2,$N$4,E284=1,$N$5)</f>
        <v>4</v>
      </c>
    </row>
    <row r="285" spans="1:11" x14ac:dyDescent="0.2">
      <c r="A285" t="s">
        <v>220</v>
      </c>
      <c r="B285" t="s">
        <v>46</v>
      </c>
      <c r="C285">
        <v>2026</v>
      </c>
      <c r="D285">
        <v>50</v>
      </c>
      <c r="E285">
        <v>1</v>
      </c>
      <c r="F285">
        <v>1120</v>
      </c>
      <c r="G285">
        <v>25</v>
      </c>
      <c r="H285">
        <v>20</v>
      </c>
      <c r="I285">
        <v>97</v>
      </c>
      <c r="J285">
        <v>-44.6</v>
      </c>
      <c r="K285" cm="1">
        <f t="array" ref="K285">_xlfn.IFS(E285=4,$N$2,E285=3,$N$3,E285=2,$N$4,E285=1,$N$5)</f>
        <v>4</v>
      </c>
    </row>
    <row r="286" spans="1:11" x14ac:dyDescent="0.2">
      <c r="A286" t="s">
        <v>218</v>
      </c>
      <c r="B286" t="s">
        <v>46</v>
      </c>
      <c r="C286">
        <v>2026</v>
      </c>
      <c r="D286">
        <v>55</v>
      </c>
      <c r="E286">
        <v>1</v>
      </c>
      <c r="F286">
        <v>1125</v>
      </c>
      <c r="G286">
        <v>20</v>
      </c>
      <c r="H286">
        <v>25</v>
      </c>
      <c r="I286">
        <v>98</v>
      </c>
      <c r="J286">
        <v>-44.9</v>
      </c>
      <c r="K286" cm="1">
        <f t="array" ref="K286">_xlfn.IFS(E286=4,$N$2,E286=3,$N$3,E286=2,$N$4,E286=1,$N$5)</f>
        <v>4</v>
      </c>
    </row>
    <row r="287" spans="1:11" x14ac:dyDescent="0.2">
      <c r="A287" t="s">
        <v>225</v>
      </c>
      <c r="B287" t="s">
        <v>46</v>
      </c>
      <c r="C287">
        <v>2026</v>
      </c>
      <c r="D287">
        <v>60</v>
      </c>
      <c r="E287">
        <v>2</v>
      </c>
      <c r="F287">
        <v>1130</v>
      </c>
      <c r="G287">
        <v>35</v>
      </c>
      <c r="H287">
        <v>20</v>
      </c>
      <c r="I287">
        <v>95</v>
      </c>
      <c r="J287">
        <v>-45.2</v>
      </c>
      <c r="K287" cm="1">
        <f t="array" ref="K287">_xlfn.IFS(E287=4,$N$2,E287=3,$N$3,E287=2,$N$4,E287=1,$N$5)</f>
        <v>3</v>
      </c>
    </row>
    <row r="288" spans="1:11" x14ac:dyDescent="0.2">
      <c r="A288" t="s">
        <v>223</v>
      </c>
      <c r="B288" t="s">
        <v>46</v>
      </c>
      <c r="C288">
        <v>2026</v>
      </c>
      <c r="D288">
        <v>55</v>
      </c>
      <c r="E288">
        <v>1</v>
      </c>
      <c r="F288">
        <v>1135</v>
      </c>
      <c r="G288">
        <v>30</v>
      </c>
      <c r="H288">
        <v>25</v>
      </c>
      <c r="I288">
        <v>96</v>
      </c>
      <c r="J288">
        <v>-45.5</v>
      </c>
      <c r="K288" cm="1">
        <f t="array" ref="K288">_xlfn.IFS(E288=4,$N$2,E288=3,$N$3,E288=2,$N$4,E288=1,$N$5)</f>
        <v>4</v>
      </c>
    </row>
    <row r="289" spans="1:11" x14ac:dyDescent="0.2">
      <c r="A289" t="s">
        <v>126</v>
      </c>
      <c r="B289" t="s">
        <v>46</v>
      </c>
      <c r="C289">
        <v>2026</v>
      </c>
      <c r="D289">
        <v>50</v>
      </c>
      <c r="E289">
        <v>1</v>
      </c>
      <c r="F289">
        <v>1140</v>
      </c>
      <c r="G289">
        <v>25</v>
      </c>
      <c r="H289">
        <v>20</v>
      </c>
      <c r="I289">
        <v>97</v>
      </c>
      <c r="J289">
        <v>-45.8</v>
      </c>
      <c r="K289" cm="1">
        <f t="array" ref="K289">_xlfn.IFS(E289=4,$N$2,E289=3,$N$3,E289=2,$N$4,E289=1,$N$5)</f>
        <v>4</v>
      </c>
    </row>
    <row r="290" spans="1:11" x14ac:dyDescent="0.2">
      <c r="A290" t="s">
        <v>221</v>
      </c>
      <c r="B290" t="s">
        <v>46</v>
      </c>
      <c r="C290">
        <v>2026</v>
      </c>
      <c r="D290">
        <v>55</v>
      </c>
      <c r="E290">
        <v>1</v>
      </c>
      <c r="F290">
        <v>1145</v>
      </c>
      <c r="G290">
        <v>20</v>
      </c>
      <c r="H290">
        <v>25</v>
      </c>
      <c r="I290">
        <v>98</v>
      </c>
      <c r="J290">
        <v>-46.1</v>
      </c>
      <c r="K290" cm="1">
        <f t="array" ref="K290">_xlfn.IFS(E290=4,$N$2,E290=3,$N$3,E290=2,$N$4,E290=1,$N$5)</f>
        <v>4</v>
      </c>
    </row>
    <row r="291" spans="1:11" x14ac:dyDescent="0.2">
      <c r="A291" t="s">
        <v>222</v>
      </c>
      <c r="B291" t="s">
        <v>54</v>
      </c>
      <c r="C291">
        <v>2026</v>
      </c>
      <c r="D291">
        <v>60</v>
      </c>
      <c r="E291">
        <v>2</v>
      </c>
      <c r="F291">
        <v>1150</v>
      </c>
      <c r="G291">
        <v>35</v>
      </c>
      <c r="H291">
        <v>20</v>
      </c>
      <c r="I291">
        <v>95</v>
      </c>
      <c r="J291">
        <v>-46.4</v>
      </c>
      <c r="K291" cm="1">
        <f t="array" ref="K291">_xlfn.IFS(E291=4,$N$2,E291=3,$N$3,E291=2,$N$4,E291=1,$N$5)</f>
        <v>3</v>
      </c>
    </row>
    <row r="292" spans="1:11" x14ac:dyDescent="0.2">
      <c r="A292" t="s">
        <v>273</v>
      </c>
      <c r="B292" t="s">
        <v>54</v>
      </c>
      <c r="C292">
        <v>2026</v>
      </c>
      <c r="D292">
        <v>55</v>
      </c>
      <c r="E292">
        <v>1</v>
      </c>
      <c r="F292">
        <v>1155</v>
      </c>
      <c r="G292">
        <v>30</v>
      </c>
      <c r="H292">
        <v>25</v>
      </c>
      <c r="I292">
        <v>96</v>
      </c>
      <c r="J292">
        <v>-46.7</v>
      </c>
      <c r="K292" cm="1">
        <f t="array" ref="K292">_xlfn.IFS(E292=4,$N$2,E292=3,$N$3,E292=2,$N$4,E292=1,$N$5)</f>
        <v>4</v>
      </c>
    </row>
    <row r="293" spans="1:11" x14ac:dyDescent="0.2">
      <c r="A293" t="s">
        <v>244</v>
      </c>
      <c r="B293" t="s">
        <v>54</v>
      </c>
      <c r="C293">
        <v>2026</v>
      </c>
      <c r="D293">
        <v>50</v>
      </c>
      <c r="E293">
        <v>1</v>
      </c>
      <c r="F293">
        <v>1160</v>
      </c>
      <c r="G293">
        <v>25</v>
      </c>
      <c r="H293">
        <v>20</v>
      </c>
      <c r="I293">
        <v>97</v>
      </c>
      <c r="J293">
        <v>-47</v>
      </c>
      <c r="K293" cm="1">
        <f t="array" ref="K293">_xlfn.IFS(E293=4,$N$2,E293=3,$N$3,E293=2,$N$4,E293=1,$N$5)</f>
        <v>4</v>
      </c>
    </row>
    <row r="294" spans="1:11" x14ac:dyDescent="0.2">
      <c r="A294" t="s">
        <v>243</v>
      </c>
      <c r="B294" t="s">
        <v>54</v>
      </c>
      <c r="C294">
        <v>2026</v>
      </c>
      <c r="D294">
        <v>55</v>
      </c>
      <c r="E294">
        <v>1</v>
      </c>
      <c r="F294">
        <v>1165</v>
      </c>
      <c r="G294">
        <v>20</v>
      </c>
      <c r="H294">
        <v>25</v>
      </c>
      <c r="I294">
        <v>98</v>
      </c>
      <c r="J294">
        <v>-47.3</v>
      </c>
      <c r="K294" cm="1">
        <f t="array" ref="K294">_xlfn.IFS(E294=4,$N$2,E294=3,$N$3,E294=2,$N$4,E294=1,$N$5)</f>
        <v>4</v>
      </c>
    </row>
    <row r="295" spans="1:11" x14ac:dyDescent="0.2">
      <c r="A295" t="s">
        <v>220</v>
      </c>
      <c r="B295" t="s">
        <v>54</v>
      </c>
      <c r="C295">
        <v>2026</v>
      </c>
      <c r="D295">
        <v>60</v>
      </c>
      <c r="E295">
        <v>2</v>
      </c>
      <c r="F295">
        <v>1170</v>
      </c>
      <c r="G295">
        <v>35</v>
      </c>
      <c r="H295">
        <v>20</v>
      </c>
      <c r="I295">
        <v>95</v>
      </c>
      <c r="J295">
        <v>-47.6</v>
      </c>
      <c r="K295" cm="1">
        <f t="array" ref="K295">_xlfn.IFS(E295=4,$N$2,E295=3,$N$3,E295=2,$N$4,E295=1,$N$5)</f>
        <v>3</v>
      </c>
    </row>
    <row r="296" spans="1:11" x14ac:dyDescent="0.2">
      <c r="A296" t="s">
        <v>218</v>
      </c>
      <c r="B296" t="s">
        <v>54</v>
      </c>
      <c r="C296">
        <v>2026</v>
      </c>
      <c r="D296">
        <v>55</v>
      </c>
      <c r="E296">
        <v>1</v>
      </c>
      <c r="F296">
        <v>1175</v>
      </c>
      <c r="G296">
        <v>30</v>
      </c>
      <c r="H296">
        <v>25</v>
      </c>
      <c r="I296">
        <v>96</v>
      </c>
      <c r="J296">
        <v>-47.9</v>
      </c>
      <c r="K296" cm="1">
        <f t="array" ref="K296">_xlfn.IFS(E296=4,$N$2,E296=3,$N$3,E296=2,$N$4,E296=1,$N$5)</f>
        <v>4</v>
      </c>
    </row>
    <row r="297" spans="1:11" x14ac:dyDescent="0.2">
      <c r="A297" t="s">
        <v>219</v>
      </c>
      <c r="B297" t="s">
        <v>54</v>
      </c>
      <c r="C297">
        <v>2026</v>
      </c>
      <c r="D297">
        <v>50</v>
      </c>
      <c r="E297">
        <v>1</v>
      </c>
      <c r="F297">
        <v>1180</v>
      </c>
      <c r="G297">
        <v>25</v>
      </c>
      <c r="H297">
        <v>20</v>
      </c>
      <c r="I297">
        <v>97</v>
      </c>
      <c r="J297">
        <v>-48.2</v>
      </c>
      <c r="K297" cm="1">
        <f t="array" ref="K297">_xlfn.IFS(E297=4,$N$2,E297=3,$N$3,E297=2,$N$4,E297=1,$N$5)</f>
        <v>4</v>
      </c>
    </row>
    <row r="298" spans="1:11" x14ac:dyDescent="0.2">
      <c r="A298" t="s">
        <v>237</v>
      </c>
      <c r="B298" t="s">
        <v>54</v>
      </c>
      <c r="C298">
        <v>2026</v>
      </c>
      <c r="D298">
        <v>55</v>
      </c>
      <c r="E298">
        <v>1</v>
      </c>
      <c r="F298">
        <v>1185</v>
      </c>
      <c r="G298">
        <v>20</v>
      </c>
      <c r="H298">
        <v>25</v>
      </c>
      <c r="I298">
        <v>98</v>
      </c>
      <c r="J298">
        <v>-48.5</v>
      </c>
      <c r="K298" cm="1">
        <f t="array" ref="K298">_xlfn.IFS(E298=4,$N$2,E298=3,$N$3,E298=2,$N$4,E298=1,$N$5)</f>
        <v>4</v>
      </c>
    </row>
    <row r="299" spans="1:11" x14ac:dyDescent="0.2">
      <c r="A299" t="s">
        <v>238</v>
      </c>
      <c r="B299" t="s">
        <v>62</v>
      </c>
      <c r="C299">
        <v>2026</v>
      </c>
      <c r="D299">
        <v>60</v>
      </c>
      <c r="E299">
        <v>2</v>
      </c>
      <c r="F299">
        <v>1190</v>
      </c>
      <c r="G299">
        <v>35</v>
      </c>
      <c r="H299">
        <v>20</v>
      </c>
      <c r="I299">
        <v>95</v>
      </c>
      <c r="J299">
        <v>-48.8</v>
      </c>
      <c r="K299" cm="1">
        <f t="array" ref="K299">_xlfn.IFS(E299=4,$N$2,E299=3,$N$3,E299=2,$N$4,E299=1,$N$5)</f>
        <v>3</v>
      </c>
    </row>
    <row r="300" spans="1:11" x14ac:dyDescent="0.2">
      <c r="A300" t="s">
        <v>236</v>
      </c>
      <c r="B300" t="s">
        <v>62</v>
      </c>
      <c r="C300">
        <v>2026</v>
      </c>
      <c r="D300">
        <v>55</v>
      </c>
      <c r="E300">
        <v>1</v>
      </c>
      <c r="F300">
        <v>1195</v>
      </c>
      <c r="G300">
        <v>30</v>
      </c>
      <c r="H300">
        <v>25</v>
      </c>
      <c r="I300">
        <v>96</v>
      </c>
      <c r="J300">
        <v>-49.1</v>
      </c>
      <c r="K300" cm="1">
        <f t="array" ref="K300">_xlfn.IFS(E300=4,$N$2,E300=3,$N$3,E300=2,$N$4,E300=1,$N$5)</f>
        <v>4</v>
      </c>
    </row>
    <row r="301" spans="1:11" x14ac:dyDescent="0.2">
      <c r="A301" t="s">
        <v>250</v>
      </c>
      <c r="B301" t="s">
        <v>62</v>
      </c>
      <c r="C301">
        <v>2026</v>
      </c>
      <c r="D301">
        <v>50</v>
      </c>
      <c r="E301">
        <v>1</v>
      </c>
      <c r="F301">
        <v>1200</v>
      </c>
      <c r="G301">
        <v>25</v>
      </c>
      <c r="H301">
        <v>20</v>
      </c>
      <c r="I301">
        <v>97</v>
      </c>
      <c r="J301">
        <v>-49.4</v>
      </c>
      <c r="K301" cm="1">
        <f t="array" ref="K301">_xlfn.IFS(E301=4,$N$2,E301=3,$N$3,E301=2,$N$4,E301=1,$N$5)</f>
        <v>4</v>
      </c>
    </row>
    <row r="302" spans="1:11" x14ac:dyDescent="0.2">
      <c r="A302" t="s">
        <v>231</v>
      </c>
      <c r="B302" t="s">
        <v>62</v>
      </c>
      <c r="C302">
        <v>2026</v>
      </c>
      <c r="D302">
        <v>55</v>
      </c>
      <c r="E302">
        <v>1</v>
      </c>
      <c r="F302">
        <v>1205</v>
      </c>
      <c r="G302">
        <v>20</v>
      </c>
      <c r="H302">
        <v>25</v>
      </c>
      <c r="I302">
        <v>98</v>
      </c>
      <c r="J302">
        <v>-49.7</v>
      </c>
      <c r="K302" cm="1">
        <f t="array" ref="K302">_xlfn.IFS(E302=4,$N$2,E302=3,$N$3,E302=2,$N$4,E302=1,$N$5)</f>
        <v>4</v>
      </c>
    </row>
    <row r="303" spans="1:11" x14ac:dyDescent="0.2">
      <c r="A303" t="s">
        <v>230</v>
      </c>
      <c r="B303" t="s">
        <v>62</v>
      </c>
      <c r="C303">
        <v>2026</v>
      </c>
      <c r="D303">
        <v>60</v>
      </c>
      <c r="E303">
        <v>2</v>
      </c>
      <c r="F303">
        <v>1210</v>
      </c>
      <c r="G303">
        <v>35</v>
      </c>
      <c r="H303">
        <v>20</v>
      </c>
      <c r="I303">
        <v>95</v>
      </c>
      <c r="J303">
        <v>-50</v>
      </c>
      <c r="K303" cm="1">
        <f t="array" ref="K303">_xlfn.IFS(E303=4,$N$2,E303=3,$N$3,E303=2,$N$4,E303=1,$N$5)</f>
        <v>3</v>
      </c>
    </row>
    <row r="304" spans="1:11" x14ac:dyDescent="0.2">
      <c r="A304" t="s">
        <v>125</v>
      </c>
      <c r="B304" t="s">
        <v>62</v>
      </c>
      <c r="C304">
        <v>2026</v>
      </c>
      <c r="D304">
        <v>55</v>
      </c>
      <c r="E304">
        <v>1</v>
      </c>
      <c r="F304">
        <v>1215</v>
      </c>
      <c r="G304">
        <v>30</v>
      </c>
      <c r="H304">
        <v>25</v>
      </c>
      <c r="I304">
        <v>96</v>
      </c>
      <c r="J304">
        <v>-50.3</v>
      </c>
      <c r="K304" cm="1">
        <f t="array" ref="K304">_xlfn.IFS(E304=4,$N$2,E304=3,$N$3,E304=2,$N$4,E304=1,$N$5)</f>
        <v>4</v>
      </c>
    </row>
    <row r="305" spans="1:11" x14ac:dyDescent="0.2">
      <c r="A305" t="s">
        <v>232</v>
      </c>
      <c r="B305" t="s">
        <v>62</v>
      </c>
      <c r="C305">
        <v>2026</v>
      </c>
      <c r="D305">
        <v>50</v>
      </c>
      <c r="E305">
        <v>1</v>
      </c>
      <c r="F305">
        <v>1220</v>
      </c>
      <c r="G305">
        <v>25</v>
      </c>
      <c r="H305">
        <v>20</v>
      </c>
      <c r="I305">
        <v>97</v>
      </c>
      <c r="J305">
        <v>-50.6</v>
      </c>
      <c r="K305" cm="1">
        <f t="array" ref="K305">_xlfn.IFS(E305=4,$N$2,E305=3,$N$3,E305=2,$N$4,E305=1,$N$5)</f>
        <v>4</v>
      </c>
    </row>
    <row r="306" spans="1:11" x14ac:dyDescent="0.2">
      <c r="A306" t="s">
        <v>233</v>
      </c>
      <c r="B306" t="s">
        <v>69</v>
      </c>
      <c r="C306">
        <v>2026</v>
      </c>
      <c r="D306">
        <v>55</v>
      </c>
      <c r="E306">
        <v>1</v>
      </c>
      <c r="F306">
        <v>1225</v>
      </c>
      <c r="G306">
        <v>20</v>
      </c>
      <c r="H306">
        <v>25</v>
      </c>
      <c r="I306">
        <v>98</v>
      </c>
      <c r="J306">
        <v>-50.9</v>
      </c>
      <c r="K306" cm="1">
        <f t="array" ref="K306">_xlfn.IFS(E306=4,$N$2,E306=3,$N$3,E306=2,$N$4,E306=1,$N$5)</f>
        <v>4</v>
      </c>
    </row>
    <row r="307" spans="1:11" x14ac:dyDescent="0.2">
      <c r="A307" t="s">
        <v>56</v>
      </c>
      <c r="B307" t="s">
        <v>69</v>
      </c>
      <c r="C307">
        <v>2026</v>
      </c>
      <c r="D307">
        <v>60</v>
      </c>
      <c r="E307">
        <v>2</v>
      </c>
      <c r="F307">
        <v>1230</v>
      </c>
      <c r="G307">
        <v>35</v>
      </c>
      <c r="H307">
        <v>20</v>
      </c>
      <c r="I307">
        <v>95</v>
      </c>
      <c r="J307">
        <v>-51.2</v>
      </c>
      <c r="K307" cm="1">
        <f t="array" ref="K307">_xlfn.IFS(E307=4,$N$2,E307=3,$N$3,E307=2,$N$4,E307=1,$N$5)</f>
        <v>3</v>
      </c>
    </row>
    <row r="308" spans="1:11" x14ac:dyDescent="0.2">
      <c r="A308" t="s">
        <v>234</v>
      </c>
      <c r="B308" t="s">
        <v>69</v>
      </c>
      <c r="C308">
        <v>2026</v>
      </c>
      <c r="D308">
        <v>55</v>
      </c>
      <c r="E308">
        <v>1</v>
      </c>
      <c r="F308">
        <v>1235</v>
      </c>
      <c r="G308">
        <v>30</v>
      </c>
      <c r="H308">
        <v>25</v>
      </c>
      <c r="I308">
        <v>96</v>
      </c>
      <c r="J308">
        <v>-51.5</v>
      </c>
      <c r="K308" cm="1">
        <f t="array" ref="K308">_xlfn.IFS(E308=4,$N$2,E308=3,$N$3,E308=2,$N$4,E308=1,$N$5)</f>
        <v>4</v>
      </c>
    </row>
    <row r="309" spans="1:11" x14ac:dyDescent="0.2">
      <c r="A309" t="s">
        <v>235</v>
      </c>
      <c r="B309" t="s">
        <v>69</v>
      </c>
      <c r="C309">
        <v>2026</v>
      </c>
      <c r="D309">
        <v>50</v>
      </c>
      <c r="E309">
        <v>1</v>
      </c>
      <c r="F309">
        <v>1240</v>
      </c>
      <c r="G309">
        <v>25</v>
      </c>
      <c r="H309">
        <v>20</v>
      </c>
      <c r="I309">
        <v>97</v>
      </c>
      <c r="J309">
        <v>-51.8</v>
      </c>
      <c r="K309" cm="1">
        <f t="array" ref="K309">_xlfn.IFS(E309=4,$N$2,E309=3,$N$3,E309=2,$N$4,E309=1,$N$5)</f>
        <v>4</v>
      </c>
    </row>
    <row r="310" spans="1:11" x14ac:dyDescent="0.2">
      <c r="A310" t="s">
        <v>252</v>
      </c>
      <c r="B310" t="s">
        <v>69</v>
      </c>
      <c r="C310">
        <v>2026</v>
      </c>
      <c r="D310">
        <v>55</v>
      </c>
      <c r="E310">
        <v>1</v>
      </c>
      <c r="F310">
        <v>1245</v>
      </c>
      <c r="G310">
        <v>20</v>
      </c>
      <c r="H310">
        <v>25</v>
      </c>
      <c r="I310">
        <v>98</v>
      </c>
      <c r="J310">
        <v>-52.1</v>
      </c>
      <c r="K310" cm="1">
        <f t="array" ref="K310">_xlfn.IFS(E310=4,$N$2,E310=3,$N$3,E310=2,$N$4,E310=1,$N$5)</f>
        <v>4</v>
      </c>
    </row>
    <row r="311" spans="1:11" x14ac:dyDescent="0.2">
      <c r="A311" t="s">
        <v>217</v>
      </c>
      <c r="B311" t="s">
        <v>69</v>
      </c>
      <c r="C311">
        <v>2026</v>
      </c>
      <c r="D311">
        <v>60</v>
      </c>
      <c r="E311">
        <v>2</v>
      </c>
      <c r="F311">
        <v>1250</v>
      </c>
      <c r="G311">
        <v>35</v>
      </c>
      <c r="H311">
        <v>20</v>
      </c>
      <c r="I311">
        <v>95</v>
      </c>
      <c r="J311">
        <v>-52.4</v>
      </c>
      <c r="K311" cm="1">
        <f t="array" ref="K311">_xlfn.IFS(E311=4,$N$2,E311=3,$N$3,E311=2,$N$4,E311=1,$N$5)</f>
        <v>3</v>
      </c>
    </row>
    <row r="312" spans="1:11" x14ac:dyDescent="0.2">
      <c r="A312" t="s">
        <v>256</v>
      </c>
      <c r="B312" t="s">
        <v>69</v>
      </c>
      <c r="C312">
        <v>2026</v>
      </c>
      <c r="D312">
        <v>55</v>
      </c>
      <c r="E312">
        <v>1</v>
      </c>
      <c r="F312">
        <v>1255</v>
      </c>
      <c r="G312">
        <v>30</v>
      </c>
      <c r="H312">
        <v>25</v>
      </c>
      <c r="I312">
        <v>96</v>
      </c>
      <c r="J312">
        <v>-52.7</v>
      </c>
      <c r="K312" cm="1">
        <f t="array" ref="K312">_xlfn.IFS(E312=4,$N$2,E312=3,$N$3,E312=2,$N$4,E312=1,$N$5)</f>
        <v>4</v>
      </c>
    </row>
    <row r="313" spans="1:11" x14ac:dyDescent="0.2">
      <c r="A313" t="s">
        <v>257</v>
      </c>
      <c r="B313" t="s">
        <v>69</v>
      </c>
      <c r="C313">
        <v>2026</v>
      </c>
      <c r="D313">
        <v>50</v>
      </c>
      <c r="E313">
        <v>1</v>
      </c>
      <c r="F313">
        <v>1260</v>
      </c>
      <c r="G313">
        <v>25</v>
      </c>
      <c r="H313">
        <v>20</v>
      </c>
      <c r="I313">
        <v>97</v>
      </c>
      <c r="J313">
        <v>-53</v>
      </c>
      <c r="K313" cm="1">
        <f t="array" ref="K313">_xlfn.IFS(E313=4,$N$2,E313=3,$N$3,E313=2,$N$4,E313=1,$N$5)</f>
        <v>4</v>
      </c>
    </row>
    <row r="314" spans="1:11" x14ac:dyDescent="0.2">
      <c r="A314" t="s">
        <v>258</v>
      </c>
      <c r="B314" t="s">
        <v>69</v>
      </c>
      <c r="C314">
        <v>2026</v>
      </c>
      <c r="D314">
        <v>55</v>
      </c>
      <c r="E314">
        <v>1</v>
      </c>
      <c r="F314">
        <v>1265</v>
      </c>
      <c r="G314">
        <v>20</v>
      </c>
      <c r="H314">
        <v>25</v>
      </c>
      <c r="I314">
        <v>98</v>
      </c>
      <c r="J314">
        <v>-53.3</v>
      </c>
      <c r="K314" cm="1">
        <f t="array" ref="K314">_xlfn.IFS(E314=4,$N$2,E314=3,$N$3,E314=2,$N$4,E314=1,$N$5)</f>
        <v>4</v>
      </c>
    </row>
    <row r="315" spans="1:11" x14ac:dyDescent="0.2">
      <c r="A315" t="s">
        <v>274</v>
      </c>
      <c r="B315" t="s">
        <v>138</v>
      </c>
      <c r="C315">
        <v>2026</v>
      </c>
      <c r="D315">
        <v>60</v>
      </c>
      <c r="E315">
        <v>2</v>
      </c>
      <c r="F315">
        <v>1270</v>
      </c>
      <c r="G315">
        <v>35</v>
      </c>
      <c r="H315">
        <v>20</v>
      </c>
      <c r="I315">
        <v>95</v>
      </c>
      <c r="J315">
        <v>-53.6</v>
      </c>
      <c r="K315" cm="1">
        <f t="array" ref="K315">_xlfn.IFS(E315=4,$N$2,E315=3,$N$3,E315=2,$N$4,E315=1,$N$5)</f>
        <v>3</v>
      </c>
    </row>
    <row r="316" spans="1:11" x14ac:dyDescent="0.2">
      <c r="A316" t="s">
        <v>275</v>
      </c>
      <c r="B316" t="s">
        <v>138</v>
      </c>
      <c r="C316">
        <v>2026</v>
      </c>
      <c r="D316">
        <v>55</v>
      </c>
      <c r="E316">
        <v>1</v>
      </c>
      <c r="F316">
        <v>1275</v>
      </c>
      <c r="G316">
        <v>30</v>
      </c>
      <c r="H316">
        <v>25</v>
      </c>
      <c r="I316">
        <v>96</v>
      </c>
      <c r="J316">
        <v>-53.9</v>
      </c>
      <c r="K316" cm="1">
        <f t="array" ref="K316">_xlfn.IFS(E316=4,$N$2,E316=3,$N$3,E316=2,$N$4,E316=1,$N$5)</f>
        <v>4</v>
      </c>
    </row>
    <row r="317" spans="1:11" x14ac:dyDescent="0.2">
      <c r="A317" t="s">
        <v>276</v>
      </c>
      <c r="B317" t="s">
        <v>138</v>
      </c>
      <c r="C317">
        <v>2026</v>
      </c>
      <c r="D317">
        <v>50</v>
      </c>
      <c r="E317">
        <v>1</v>
      </c>
      <c r="F317">
        <v>1280</v>
      </c>
      <c r="G317">
        <v>25</v>
      </c>
      <c r="H317">
        <v>20</v>
      </c>
      <c r="I317">
        <v>97</v>
      </c>
      <c r="J317">
        <v>-54.2</v>
      </c>
      <c r="K317" cm="1">
        <f t="array" ref="K317">_xlfn.IFS(E317=4,$N$2,E317=3,$N$3,E317=2,$N$4,E317=1,$N$5)</f>
        <v>4</v>
      </c>
    </row>
    <row r="318" spans="1:11" x14ac:dyDescent="0.2">
      <c r="A318" t="s">
        <v>124</v>
      </c>
      <c r="B318" t="s">
        <v>138</v>
      </c>
      <c r="C318">
        <v>2026</v>
      </c>
      <c r="D318">
        <v>55</v>
      </c>
      <c r="E318">
        <v>1</v>
      </c>
      <c r="F318">
        <v>1285</v>
      </c>
      <c r="G318">
        <v>20</v>
      </c>
      <c r="H318">
        <v>25</v>
      </c>
      <c r="I318">
        <v>98</v>
      </c>
      <c r="J318">
        <v>-54.5</v>
      </c>
      <c r="K318" cm="1">
        <f t="array" ref="K318">_xlfn.IFS(E318=4,$N$2,E318=3,$N$3,E318=2,$N$4,E318=1,$N$5)</f>
        <v>4</v>
      </c>
    </row>
    <row r="319" spans="1:11" x14ac:dyDescent="0.2">
      <c r="A319" t="s">
        <v>265</v>
      </c>
      <c r="B319" t="s">
        <v>138</v>
      </c>
      <c r="C319">
        <v>2026</v>
      </c>
      <c r="D319">
        <v>60</v>
      </c>
      <c r="E319">
        <v>2</v>
      </c>
      <c r="F319">
        <v>1290</v>
      </c>
      <c r="G319">
        <v>35</v>
      </c>
      <c r="H319">
        <v>20</v>
      </c>
      <c r="I319">
        <v>95</v>
      </c>
      <c r="J319">
        <v>-54.8</v>
      </c>
      <c r="K319" cm="1">
        <f t="array" ref="K319">_xlfn.IFS(E319=4,$N$2,E319=3,$N$3,E319=2,$N$4,E319=1,$N$5)</f>
        <v>3</v>
      </c>
    </row>
    <row r="320" spans="1:11" x14ac:dyDescent="0.2">
      <c r="A320" t="s">
        <v>266</v>
      </c>
      <c r="B320" t="s">
        <v>138</v>
      </c>
      <c r="C320">
        <v>2026</v>
      </c>
      <c r="D320">
        <v>55</v>
      </c>
      <c r="E320">
        <v>1</v>
      </c>
      <c r="F320">
        <v>1295</v>
      </c>
      <c r="G320">
        <v>30</v>
      </c>
      <c r="H320">
        <v>25</v>
      </c>
      <c r="I320">
        <v>96</v>
      </c>
      <c r="J320">
        <v>-55.1</v>
      </c>
      <c r="K320" cm="1">
        <f t="array" ref="K320">_xlfn.IFS(E320=4,$N$2,E320=3,$N$3,E320=2,$N$4,E320=1,$N$5)</f>
        <v>4</v>
      </c>
    </row>
    <row r="321" spans="1:11" x14ac:dyDescent="0.2">
      <c r="A321" t="s">
        <v>216</v>
      </c>
      <c r="B321" t="s">
        <v>138</v>
      </c>
      <c r="C321">
        <v>2026</v>
      </c>
      <c r="D321">
        <v>50</v>
      </c>
      <c r="E321">
        <v>1</v>
      </c>
      <c r="F321">
        <v>1300</v>
      </c>
      <c r="G321">
        <v>25</v>
      </c>
      <c r="H321">
        <v>20</v>
      </c>
      <c r="I321">
        <v>97</v>
      </c>
      <c r="J321">
        <v>-55.4</v>
      </c>
      <c r="K321" cm="1">
        <f t="array" ref="K321">_xlfn.IFS(E321=4,$N$2,E321=3,$N$3,E321=2,$N$4,E321=1,$N$5)</f>
        <v>4</v>
      </c>
    </row>
    <row r="322" spans="1:11" x14ac:dyDescent="0.2">
      <c r="A322" t="s">
        <v>277</v>
      </c>
      <c r="B322" t="s">
        <v>138</v>
      </c>
      <c r="C322">
        <v>2026</v>
      </c>
      <c r="D322">
        <v>55</v>
      </c>
      <c r="E322">
        <v>1</v>
      </c>
      <c r="F322">
        <v>1305</v>
      </c>
      <c r="G322">
        <v>20</v>
      </c>
      <c r="H322">
        <v>25</v>
      </c>
      <c r="I322">
        <v>98</v>
      </c>
      <c r="J322">
        <v>-55.7</v>
      </c>
      <c r="K322" cm="1">
        <f t="array" ref="K322">_xlfn.IFS(E322=4,$N$2,E322=3,$N$3,E322=2,$N$4,E322=1,$N$5)</f>
        <v>4</v>
      </c>
    </row>
    <row r="323" spans="1:11" x14ac:dyDescent="0.2">
      <c r="A323" t="s">
        <v>227</v>
      </c>
      <c r="B323" t="s">
        <v>148</v>
      </c>
      <c r="C323">
        <v>2026</v>
      </c>
      <c r="D323">
        <v>60</v>
      </c>
      <c r="E323">
        <v>2</v>
      </c>
      <c r="F323">
        <v>1310</v>
      </c>
      <c r="G323">
        <v>35</v>
      </c>
      <c r="H323">
        <v>20</v>
      </c>
      <c r="I323">
        <v>95</v>
      </c>
      <c r="J323">
        <v>-56</v>
      </c>
      <c r="K323" cm="1">
        <f t="array" ref="K323">_xlfn.IFS(E323=4,$N$2,E323=3,$N$3,E323=2,$N$4,E323=1,$N$5)</f>
        <v>3</v>
      </c>
    </row>
    <row r="324" spans="1:11" x14ac:dyDescent="0.2">
      <c r="A324" t="s">
        <v>218</v>
      </c>
      <c r="B324" t="s">
        <v>148</v>
      </c>
      <c r="C324">
        <v>2026</v>
      </c>
      <c r="D324">
        <v>55</v>
      </c>
      <c r="E324">
        <v>1</v>
      </c>
      <c r="F324">
        <v>1315</v>
      </c>
      <c r="G324">
        <v>30</v>
      </c>
      <c r="H324">
        <v>25</v>
      </c>
      <c r="I324">
        <v>96</v>
      </c>
      <c r="J324">
        <v>-56.3</v>
      </c>
      <c r="K324" cm="1">
        <f t="array" ref="K324">_xlfn.IFS(E324=4,$N$2,E324=3,$N$3,E324=2,$N$4,E324=1,$N$5)</f>
        <v>4</v>
      </c>
    </row>
    <row r="325" spans="1:11" x14ac:dyDescent="0.2">
      <c r="A325" t="s">
        <v>219</v>
      </c>
      <c r="B325" t="s">
        <v>148</v>
      </c>
      <c r="C325">
        <v>2026</v>
      </c>
      <c r="D325">
        <v>50</v>
      </c>
      <c r="E325">
        <v>1</v>
      </c>
      <c r="F325">
        <v>1320</v>
      </c>
      <c r="G325">
        <v>25</v>
      </c>
      <c r="H325">
        <v>20</v>
      </c>
      <c r="I325">
        <v>97</v>
      </c>
      <c r="J325">
        <v>-56.6</v>
      </c>
      <c r="K325" cm="1">
        <f t="array" ref="K325">_xlfn.IFS(E325=4,$N$2,E325=3,$N$3,E325=2,$N$4,E325=1,$N$5)</f>
        <v>4</v>
      </c>
    </row>
    <row r="326" spans="1:11" x14ac:dyDescent="0.2">
      <c r="A326" t="s">
        <v>238</v>
      </c>
      <c r="B326" t="s">
        <v>148</v>
      </c>
      <c r="C326">
        <v>2026</v>
      </c>
      <c r="D326">
        <v>55</v>
      </c>
      <c r="E326">
        <v>1</v>
      </c>
      <c r="F326">
        <v>1325</v>
      </c>
      <c r="G326">
        <v>20</v>
      </c>
      <c r="H326">
        <v>25</v>
      </c>
      <c r="I326">
        <v>98</v>
      </c>
      <c r="J326">
        <v>-56.9</v>
      </c>
      <c r="K326" cm="1">
        <f t="array" ref="K326">_xlfn.IFS(E326=4,$N$2,E326=3,$N$3,E326=2,$N$4,E326=1,$N$5)</f>
        <v>4</v>
      </c>
    </row>
    <row r="327" spans="1:11" x14ac:dyDescent="0.2">
      <c r="A327" t="s">
        <v>220</v>
      </c>
      <c r="B327" t="s">
        <v>148</v>
      </c>
      <c r="C327">
        <v>2026</v>
      </c>
      <c r="D327">
        <v>60</v>
      </c>
      <c r="E327">
        <v>2</v>
      </c>
      <c r="F327">
        <v>1330</v>
      </c>
      <c r="G327">
        <v>35</v>
      </c>
      <c r="H327">
        <v>20</v>
      </c>
      <c r="I327">
        <v>95</v>
      </c>
      <c r="J327">
        <v>-57.2</v>
      </c>
      <c r="K327" cm="1">
        <f t="array" ref="K327">_xlfn.IFS(E327=4,$N$2,E327=3,$N$3,E327=2,$N$4,E327=1,$N$5)</f>
        <v>3</v>
      </c>
    </row>
    <row r="328" spans="1:11" x14ac:dyDescent="0.2">
      <c r="A328" t="s">
        <v>243</v>
      </c>
      <c r="B328" t="s">
        <v>148</v>
      </c>
      <c r="C328">
        <v>2026</v>
      </c>
      <c r="D328">
        <v>55</v>
      </c>
      <c r="E328">
        <v>1</v>
      </c>
      <c r="F328">
        <v>1335</v>
      </c>
      <c r="G328">
        <v>30</v>
      </c>
      <c r="H328">
        <v>25</v>
      </c>
      <c r="I328">
        <v>96</v>
      </c>
      <c r="J328">
        <v>-57.5</v>
      </c>
      <c r="K328" cm="1">
        <f t="array" ref="K328">_xlfn.IFS(E328=4,$N$2,E328=3,$N$3,E328=2,$N$4,E328=1,$N$5)</f>
        <v>4</v>
      </c>
    </row>
    <row r="329" spans="1:11" x14ac:dyDescent="0.2">
      <c r="A329" t="s">
        <v>126</v>
      </c>
      <c r="B329" t="s">
        <v>148</v>
      </c>
      <c r="C329">
        <v>2026</v>
      </c>
      <c r="D329">
        <v>50</v>
      </c>
      <c r="E329">
        <v>1</v>
      </c>
      <c r="F329">
        <v>1340</v>
      </c>
      <c r="G329">
        <v>25</v>
      </c>
      <c r="H329">
        <v>20</v>
      </c>
      <c r="I329">
        <v>97</v>
      </c>
      <c r="J329">
        <v>-57.8</v>
      </c>
      <c r="K329" cm="1">
        <f t="array" ref="K329">_xlfn.IFS(E329=4,$N$2,E329=3,$N$3,E329=2,$N$4,E329=1,$N$5)</f>
        <v>4</v>
      </c>
    </row>
    <row r="330" spans="1:11" x14ac:dyDescent="0.2">
      <c r="A330" t="s">
        <v>222</v>
      </c>
      <c r="B330" t="s">
        <v>148</v>
      </c>
      <c r="C330">
        <v>2026</v>
      </c>
      <c r="D330">
        <v>55</v>
      </c>
      <c r="E330">
        <v>1</v>
      </c>
      <c r="F330">
        <v>1345</v>
      </c>
      <c r="G330">
        <v>20</v>
      </c>
      <c r="H330">
        <v>25</v>
      </c>
      <c r="I330">
        <v>98</v>
      </c>
      <c r="J330">
        <v>-58.1</v>
      </c>
      <c r="K330" cm="1">
        <f t="array" ref="K330">_xlfn.IFS(E330=4,$N$2,E330=3,$N$3,E330=2,$N$4,E330=1,$N$5)</f>
        <v>4</v>
      </c>
    </row>
    <row r="331" spans="1:11" x14ac:dyDescent="0.2">
      <c r="A331" t="s">
        <v>273</v>
      </c>
      <c r="B331" t="s">
        <v>157</v>
      </c>
      <c r="C331">
        <v>2026</v>
      </c>
      <c r="D331">
        <v>60</v>
      </c>
      <c r="E331">
        <v>2</v>
      </c>
      <c r="F331">
        <v>1350</v>
      </c>
      <c r="G331">
        <v>35</v>
      </c>
      <c r="H331">
        <v>20</v>
      </c>
      <c r="I331">
        <v>95</v>
      </c>
      <c r="J331">
        <v>-58.4</v>
      </c>
      <c r="K331" cm="1">
        <f t="array" ref="K331">_xlfn.IFS(E331=4,$N$2,E331=3,$N$3,E331=2,$N$4,E331=1,$N$5)</f>
        <v>3</v>
      </c>
    </row>
    <row r="332" spans="1:11" x14ac:dyDescent="0.2">
      <c r="A332" t="s">
        <v>244</v>
      </c>
      <c r="B332" t="s">
        <v>157</v>
      </c>
      <c r="C332">
        <v>2026</v>
      </c>
      <c r="D332">
        <v>55</v>
      </c>
      <c r="E332">
        <v>1</v>
      </c>
      <c r="F332">
        <v>1355</v>
      </c>
      <c r="G332">
        <v>30</v>
      </c>
      <c r="H332">
        <v>25</v>
      </c>
      <c r="I332">
        <v>96</v>
      </c>
      <c r="J332">
        <v>-58.7</v>
      </c>
      <c r="K332" cm="1">
        <f t="array" ref="K332">_xlfn.IFS(E332=4,$N$2,E332=3,$N$3,E332=2,$N$4,E332=1,$N$5)</f>
        <v>4</v>
      </c>
    </row>
    <row r="333" spans="1:11" x14ac:dyDescent="0.2">
      <c r="A333" t="s">
        <v>269</v>
      </c>
      <c r="B333" t="s">
        <v>157</v>
      </c>
      <c r="C333">
        <v>2026</v>
      </c>
      <c r="D333">
        <v>50</v>
      </c>
      <c r="E333">
        <v>1</v>
      </c>
      <c r="F333">
        <v>1360</v>
      </c>
      <c r="G333">
        <v>25</v>
      </c>
      <c r="H333">
        <v>20</v>
      </c>
      <c r="I333">
        <v>97</v>
      </c>
      <c r="J333">
        <v>-59</v>
      </c>
      <c r="K333" cm="1">
        <f t="array" ref="K333">_xlfn.IFS(E333=4,$N$2,E333=3,$N$3,E333=2,$N$4,E333=1,$N$5)</f>
        <v>4</v>
      </c>
    </row>
    <row r="334" spans="1:11" x14ac:dyDescent="0.2">
      <c r="A334" t="s">
        <v>270</v>
      </c>
      <c r="B334" t="s">
        <v>157</v>
      </c>
      <c r="C334">
        <v>2026</v>
      </c>
      <c r="D334">
        <v>55</v>
      </c>
      <c r="E334">
        <v>1</v>
      </c>
      <c r="F334">
        <v>1365</v>
      </c>
      <c r="G334">
        <v>20</v>
      </c>
      <c r="H334">
        <v>25</v>
      </c>
      <c r="I334">
        <v>98</v>
      </c>
      <c r="J334">
        <v>-59.3</v>
      </c>
      <c r="K334" cm="1">
        <f t="array" ref="K334">_xlfn.IFS(E334=4,$N$2,E334=3,$N$3,E334=2,$N$4,E334=1,$N$5)</f>
        <v>4</v>
      </c>
    </row>
    <row r="335" spans="1:11" x14ac:dyDescent="0.2">
      <c r="A335" t="s">
        <v>271</v>
      </c>
      <c r="B335" t="s">
        <v>157</v>
      </c>
      <c r="C335">
        <v>2026</v>
      </c>
      <c r="D335">
        <v>60</v>
      </c>
      <c r="E335">
        <v>2</v>
      </c>
      <c r="F335">
        <v>1370</v>
      </c>
      <c r="G335">
        <v>35</v>
      </c>
      <c r="H335">
        <v>20</v>
      </c>
      <c r="I335">
        <v>95</v>
      </c>
      <c r="J335">
        <v>-59.6</v>
      </c>
      <c r="K335" cm="1">
        <f t="array" ref="K335">_xlfn.IFS(E335=4,$N$2,E335=3,$N$3,E335=2,$N$4,E335=1,$N$5)</f>
        <v>3</v>
      </c>
    </row>
    <row r="336" spans="1:11" x14ac:dyDescent="0.2">
      <c r="A336" t="s">
        <v>224</v>
      </c>
      <c r="B336" t="s">
        <v>157</v>
      </c>
      <c r="C336">
        <v>2026</v>
      </c>
      <c r="D336">
        <v>55</v>
      </c>
      <c r="E336">
        <v>1</v>
      </c>
      <c r="F336">
        <v>1375</v>
      </c>
      <c r="G336">
        <v>30</v>
      </c>
      <c r="H336">
        <v>25</v>
      </c>
      <c r="I336">
        <v>96</v>
      </c>
      <c r="J336">
        <v>-59.9</v>
      </c>
      <c r="K336" cm="1">
        <f t="array" ref="K336">_xlfn.IFS(E336=4,$N$2,E336=3,$N$3,E336=2,$N$4,E336=1,$N$5)</f>
        <v>4</v>
      </c>
    </row>
    <row r="337" spans="1:11" x14ac:dyDescent="0.2">
      <c r="A337" t="s">
        <v>215</v>
      </c>
      <c r="B337" t="s">
        <v>157</v>
      </c>
      <c r="C337">
        <v>2026</v>
      </c>
      <c r="D337">
        <v>50</v>
      </c>
      <c r="E337">
        <v>1</v>
      </c>
      <c r="F337">
        <v>1380</v>
      </c>
      <c r="G337">
        <v>25</v>
      </c>
      <c r="H337">
        <v>20</v>
      </c>
      <c r="I337">
        <v>97</v>
      </c>
      <c r="J337">
        <v>-60.2</v>
      </c>
      <c r="K337" cm="1">
        <f t="array" ref="K337">_xlfn.IFS(E337=4,$N$2,E337=3,$N$3,E337=2,$N$4,E337=1,$N$5)</f>
        <v>4</v>
      </c>
    </row>
    <row r="338" spans="1:11" x14ac:dyDescent="0.2">
      <c r="A338" t="s">
        <v>214</v>
      </c>
      <c r="B338" t="s">
        <v>157</v>
      </c>
      <c r="C338">
        <v>2026</v>
      </c>
      <c r="D338">
        <v>55</v>
      </c>
      <c r="E338">
        <v>1</v>
      </c>
      <c r="F338">
        <v>1385</v>
      </c>
      <c r="G338">
        <v>20</v>
      </c>
      <c r="H338">
        <v>25</v>
      </c>
      <c r="I338">
        <v>98</v>
      </c>
      <c r="J338">
        <v>-60.5</v>
      </c>
      <c r="K338" cm="1">
        <f t="array" ref="K338">_xlfn.IFS(E338=4,$N$2,E338=3,$N$3,E338=2,$N$4,E338=1,$N$5)</f>
        <v>4</v>
      </c>
    </row>
    <row r="339" spans="1:11" x14ac:dyDescent="0.2">
      <c r="A339" t="s">
        <v>245</v>
      </c>
      <c r="B339" t="s">
        <v>157</v>
      </c>
      <c r="C339">
        <v>2026</v>
      </c>
      <c r="D339">
        <v>60</v>
      </c>
      <c r="E339">
        <v>2</v>
      </c>
      <c r="F339">
        <v>1390</v>
      </c>
      <c r="G339">
        <v>35</v>
      </c>
      <c r="H339">
        <v>20</v>
      </c>
      <c r="I339">
        <v>95</v>
      </c>
      <c r="J339">
        <v>-60.8</v>
      </c>
      <c r="K339" cm="1">
        <f t="array" ref="K339">_xlfn.IFS(E339=4,$N$2,E339=3,$N$3,E339=2,$N$4,E339=1,$N$5)</f>
        <v>3</v>
      </c>
    </row>
    <row r="340" spans="1:11" x14ac:dyDescent="0.2">
      <c r="A340" t="s">
        <v>246</v>
      </c>
      <c r="B340" t="s">
        <v>157</v>
      </c>
      <c r="C340">
        <v>2026</v>
      </c>
      <c r="D340">
        <v>55</v>
      </c>
      <c r="E340">
        <v>1</v>
      </c>
      <c r="F340">
        <v>1395</v>
      </c>
      <c r="G340">
        <v>30</v>
      </c>
      <c r="H340">
        <v>25</v>
      </c>
      <c r="I340">
        <v>96</v>
      </c>
      <c r="J340">
        <v>-61.1</v>
      </c>
      <c r="K340" cm="1">
        <f t="array" ref="K340">_xlfn.IFS(E340=4,$N$2,E340=3,$N$3,E340=2,$N$4,E340=1,$N$5)</f>
        <v>4</v>
      </c>
    </row>
    <row r="341" spans="1:11" x14ac:dyDescent="0.2">
      <c r="A341" t="s">
        <v>247</v>
      </c>
      <c r="B341" t="s">
        <v>157</v>
      </c>
      <c r="C341">
        <v>2026</v>
      </c>
      <c r="D341">
        <v>50</v>
      </c>
      <c r="E341">
        <v>1</v>
      </c>
      <c r="F341">
        <v>1400</v>
      </c>
      <c r="G341">
        <v>25</v>
      </c>
      <c r="H341">
        <v>20</v>
      </c>
      <c r="I341">
        <v>97</v>
      </c>
      <c r="J341">
        <v>-61.4</v>
      </c>
      <c r="K341" cm="1">
        <f t="array" ref="K341">_xlfn.IFS(E341=4,$N$2,E341=3,$N$3,E341=2,$N$4,E341=1,$N$5)</f>
        <v>4</v>
      </c>
    </row>
    <row r="342" spans="1:11" x14ac:dyDescent="0.2">
      <c r="A342" t="s">
        <v>248</v>
      </c>
      <c r="B342" t="s">
        <v>157</v>
      </c>
      <c r="C342">
        <v>2026</v>
      </c>
      <c r="D342">
        <v>55</v>
      </c>
      <c r="E342">
        <v>1</v>
      </c>
      <c r="F342">
        <v>1405</v>
      </c>
      <c r="G342">
        <v>20</v>
      </c>
      <c r="H342">
        <v>25</v>
      </c>
      <c r="I342">
        <v>98</v>
      </c>
      <c r="J342">
        <v>-61.7</v>
      </c>
      <c r="K342" cm="1">
        <f t="array" ref="K342">_xlfn.IFS(E342=4,$N$2,E342=3,$N$3,E342=2,$N$4,E342=1,$N$5)</f>
        <v>4</v>
      </c>
    </row>
    <row r="343" spans="1:11" x14ac:dyDescent="0.2">
      <c r="A343" t="s">
        <v>223</v>
      </c>
      <c r="B343" t="s">
        <v>11</v>
      </c>
      <c r="C343">
        <v>2027</v>
      </c>
      <c r="D343">
        <v>60</v>
      </c>
      <c r="E343">
        <v>2</v>
      </c>
      <c r="F343">
        <v>1410</v>
      </c>
      <c r="G343">
        <v>35</v>
      </c>
      <c r="H343">
        <v>20</v>
      </c>
      <c r="I343">
        <v>95</v>
      </c>
      <c r="J343">
        <v>-62</v>
      </c>
      <c r="K343" cm="1">
        <f t="array" ref="K343">_xlfn.IFS(E343=4,$N$2,E343=3,$N$3,E343=2,$N$4,E343=1,$N$5)</f>
        <v>3</v>
      </c>
    </row>
    <row r="344" spans="1:11" x14ac:dyDescent="0.2">
      <c r="A344" t="s">
        <v>225</v>
      </c>
      <c r="B344" t="s">
        <v>11</v>
      </c>
      <c r="C344">
        <v>2027</v>
      </c>
      <c r="D344">
        <v>55</v>
      </c>
      <c r="E344">
        <v>1</v>
      </c>
      <c r="F344">
        <v>1415</v>
      </c>
      <c r="G344">
        <v>30</v>
      </c>
      <c r="H344">
        <v>25</v>
      </c>
      <c r="I344">
        <v>96</v>
      </c>
      <c r="J344">
        <v>-62.3</v>
      </c>
      <c r="K344" cm="1">
        <f t="array" ref="K344">_xlfn.IFS(E344=4,$N$2,E344=3,$N$3,E344=2,$N$4,E344=1,$N$5)</f>
        <v>4</v>
      </c>
    </row>
    <row r="345" spans="1:11" x14ac:dyDescent="0.2">
      <c r="A345" t="s">
        <v>218</v>
      </c>
      <c r="B345" t="s">
        <v>11</v>
      </c>
      <c r="C345">
        <v>2027</v>
      </c>
      <c r="D345">
        <v>50</v>
      </c>
      <c r="E345">
        <v>1</v>
      </c>
      <c r="F345">
        <v>1420</v>
      </c>
      <c r="G345">
        <v>25</v>
      </c>
      <c r="H345">
        <v>20</v>
      </c>
      <c r="I345">
        <v>97</v>
      </c>
      <c r="J345">
        <v>-62.6</v>
      </c>
      <c r="K345" cm="1">
        <f t="array" ref="K345">_xlfn.IFS(E345=4,$N$2,E345=3,$N$3,E345=2,$N$4,E345=1,$N$5)</f>
        <v>4</v>
      </c>
    </row>
    <row r="346" spans="1:11" x14ac:dyDescent="0.2">
      <c r="A346" t="s">
        <v>219</v>
      </c>
      <c r="B346" t="s">
        <v>11</v>
      </c>
      <c r="C346">
        <v>2027</v>
      </c>
      <c r="D346">
        <v>55</v>
      </c>
      <c r="E346">
        <v>1</v>
      </c>
      <c r="F346">
        <v>1425</v>
      </c>
      <c r="G346">
        <v>20</v>
      </c>
      <c r="H346">
        <v>25</v>
      </c>
      <c r="I346">
        <v>98</v>
      </c>
      <c r="J346">
        <v>-62.9</v>
      </c>
      <c r="K346" cm="1">
        <f t="array" ref="K346">_xlfn.IFS(E346=4,$N$2,E346=3,$N$3,E346=2,$N$4,E346=1,$N$5)</f>
        <v>4</v>
      </c>
    </row>
    <row r="347" spans="1:11" x14ac:dyDescent="0.2">
      <c r="A347" t="s">
        <v>237</v>
      </c>
      <c r="B347" t="s">
        <v>11</v>
      </c>
      <c r="C347">
        <v>2027</v>
      </c>
      <c r="D347">
        <v>60</v>
      </c>
      <c r="E347">
        <v>2</v>
      </c>
      <c r="F347">
        <v>1430</v>
      </c>
      <c r="G347">
        <v>35</v>
      </c>
      <c r="H347">
        <v>20</v>
      </c>
      <c r="I347">
        <v>95</v>
      </c>
      <c r="J347">
        <v>-63.2</v>
      </c>
      <c r="K347" cm="1">
        <f t="array" ref="K347">_xlfn.IFS(E347=4,$N$2,E347=3,$N$3,E347=2,$N$4,E347=1,$N$5)</f>
        <v>3</v>
      </c>
    </row>
    <row r="348" spans="1:11" x14ac:dyDescent="0.2">
      <c r="A348" t="s">
        <v>238</v>
      </c>
      <c r="B348" t="s">
        <v>11</v>
      </c>
      <c r="C348">
        <v>2027</v>
      </c>
      <c r="D348">
        <v>55</v>
      </c>
      <c r="E348">
        <v>1</v>
      </c>
      <c r="F348">
        <v>1435</v>
      </c>
      <c r="G348">
        <v>30</v>
      </c>
      <c r="H348">
        <v>25</v>
      </c>
      <c r="I348">
        <v>96</v>
      </c>
      <c r="J348">
        <v>-63.5</v>
      </c>
      <c r="K348" cm="1">
        <f t="array" ref="K348">_xlfn.IFS(E348=4,$N$2,E348=3,$N$3,E348=2,$N$4,E348=1,$N$5)</f>
        <v>4</v>
      </c>
    </row>
    <row r="349" spans="1:11" x14ac:dyDescent="0.2">
      <c r="A349" t="s">
        <v>236</v>
      </c>
      <c r="B349" t="s">
        <v>11</v>
      </c>
      <c r="C349">
        <v>2027</v>
      </c>
      <c r="D349">
        <v>50</v>
      </c>
      <c r="E349">
        <v>1</v>
      </c>
      <c r="F349">
        <v>1440</v>
      </c>
      <c r="G349">
        <v>25</v>
      </c>
      <c r="H349">
        <v>20</v>
      </c>
      <c r="I349">
        <v>97</v>
      </c>
      <c r="J349">
        <v>-63.8</v>
      </c>
      <c r="K349" cm="1">
        <f t="array" ref="K349">_xlfn.IFS(E349=4,$N$2,E349=3,$N$3,E349=2,$N$4,E349=1,$N$5)</f>
        <v>4</v>
      </c>
    </row>
    <row r="350" spans="1:11" x14ac:dyDescent="0.2">
      <c r="A350" t="s">
        <v>250</v>
      </c>
      <c r="B350" t="s">
        <v>11</v>
      </c>
      <c r="C350">
        <v>2027</v>
      </c>
      <c r="D350">
        <v>55</v>
      </c>
      <c r="E350">
        <v>1</v>
      </c>
      <c r="F350">
        <v>1445</v>
      </c>
      <c r="G350">
        <v>20</v>
      </c>
      <c r="H350">
        <v>25</v>
      </c>
      <c r="I350">
        <v>98</v>
      </c>
      <c r="J350">
        <v>-64.099999999999994</v>
      </c>
      <c r="K350" cm="1">
        <f t="array" ref="K350">_xlfn.IFS(E350=4,$N$2,E350=3,$N$3,E350=2,$N$4,E350=1,$N$5)</f>
        <v>4</v>
      </c>
    </row>
    <row r="351" spans="1:11" x14ac:dyDescent="0.2">
      <c r="A351" t="s">
        <v>231</v>
      </c>
      <c r="B351" t="s">
        <v>21</v>
      </c>
      <c r="C351">
        <v>2027</v>
      </c>
      <c r="D351">
        <v>60</v>
      </c>
      <c r="E351">
        <v>2</v>
      </c>
      <c r="F351">
        <v>1450</v>
      </c>
      <c r="G351">
        <v>35</v>
      </c>
      <c r="H351">
        <v>20</v>
      </c>
      <c r="I351">
        <v>95</v>
      </c>
      <c r="J351">
        <v>-64.400000000000006</v>
      </c>
      <c r="K351" cm="1">
        <f t="array" ref="K351">_xlfn.IFS(E351=4,$N$2,E351=3,$N$3,E351=2,$N$4,E351=1,$N$5)</f>
        <v>3</v>
      </c>
    </row>
    <row r="352" spans="1:11" x14ac:dyDescent="0.2">
      <c r="A352" t="s">
        <v>230</v>
      </c>
      <c r="B352" t="s">
        <v>21</v>
      </c>
      <c r="C352">
        <v>2027</v>
      </c>
      <c r="D352">
        <v>55</v>
      </c>
      <c r="E352">
        <v>1</v>
      </c>
      <c r="F352">
        <v>1455</v>
      </c>
      <c r="G352">
        <v>30</v>
      </c>
      <c r="H352">
        <v>25</v>
      </c>
      <c r="I352">
        <v>96</v>
      </c>
      <c r="J352">
        <v>-64.7</v>
      </c>
      <c r="K352" cm="1">
        <f t="array" ref="K352">_xlfn.IFS(E352=4,$N$2,E352=3,$N$3,E352=2,$N$4,E352=1,$N$5)</f>
        <v>4</v>
      </c>
    </row>
    <row r="353" spans="1:11" x14ac:dyDescent="0.2">
      <c r="A353" t="s">
        <v>125</v>
      </c>
      <c r="B353" t="s">
        <v>21</v>
      </c>
      <c r="C353">
        <v>2027</v>
      </c>
      <c r="D353">
        <v>50</v>
      </c>
      <c r="E353">
        <v>1</v>
      </c>
      <c r="F353">
        <v>1460</v>
      </c>
      <c r="G353">
        <v>25</v>
      </c>
      <c r="H353">
        <v>20</v>
      </c>
      <c r="I353">
        <v>97</v>
      </c>
      <c r="J353">
        <v>-65</v>
      </c>
      <c r="K353" cm="1">
        <f t="array" ref="K353">_xlfn.IFS(E353=4,$N$2,E353=3,$N$3,E353=2,$N$4,E353=1,$N$5)</f>
        <v>4</v>
      </c>
    </row>
    <row r="354" spans="1:11" x14ac:dyDescent="0.2">
      <c r="A354" t="s">
        <v>233</v>
      </c>
      <c r="B354" t="s">
        <v>21</v>
      </c>
      <c r="C354">
        <v>2027</v>
      </c>
      <c r="D354">
        <v>55</v>
      </c>
      <c r="E354">
        <v>1</v>
      </c>
      <c r="F354">
        <v>1465</v>
      </c>
      <c r="G354">
        <v>20</v>
      </c>
      <c r="H354">
        <v>25</v>
      </c>
      <c r="I354">
        <v>98</v>
      </c>
      <c r="J354">
        <v>-65.3</v>
      </c>
      <c r="K354" cm="1">
        <f t="array" ref="K354">_xlfn.IFS(E354=4,$N$2,E354=3,$N$3,E354=2,$N$4,E354=1,$N$5)</f>
        <v>4</v>
      </c>
    </row>
    <row r="355" spans="1:11" x14ac:dyDescent="0.2">
      <c r="A355" t="s">
        <v>56</v>
      </c>
      <c r="B355" t="s">
        <v>21</v>
      </c>
      <c r="C355">
        <v>2027</v>
      </c>
      <c r="D355">
        <v>60</v>
      </c>
      <c r="E355">
        <v>2</v>
      </c>
      <c r="F355">
        <v>1470</v>
      </c>
      <c r="G355">
        <v>35</v>
      </c>
      <c r="H355">
        <v>20</v>
      </c>
      <c r="I355">
        <v>95</v>
      </c>
      <c r="J355">
        <v>-65.599999999999994</v>
      </c>
      <c r="K355" cm="1">
        <f t="array" ref="K355">_xlfn.IFS(E355=4,$N$2,E355=3,$N$3,E355=2,$N$4,E355=1,$N$5)</f>
        <v>3</v>
      </c>
    </row>
    <row r="356" spans="1:11" x14ac:dyDescent="0.2">
      <c r="A356" t="s">
        <v>234</v>
      </c>
      <c r="B356" t="s">
        <v>21</v>
      </c>
      <c r="C356">
        <v>2027</v>
      </c>
      <c r="D356">
        <v>55</v>
      </c>
      <c r="E356">
        <v>1</v>
      </c>
      <c r="F356">
        <v>1475</v>
      </c>
      <c r="G356">
        <v>30</v>
      </c>
      <c r="H356">
        <v>25</v>
      </c>
      <c r="I356">
        <v>96</v>
      </c>
      <c r="J356">
        <v>-65.900000000000006</v>
      </c>
      <c r="K356" cm="1">
        <f t="array" ref="K356">_xlfn.IFS(E356=4,$N$2,E356=3,$N$3,E356=2,$N$4,E356=1,$N$5)</f>
        <v>4</v>
      </c>
    </row>
    <row r="357" spans="1:11" x14ac:dyDescent="0.2">
      <c r="A357" t="s">
        <v>235</v>
      </c>
      <c r="B357" t="s">
        <v>21</v>
      </c>
      <c r="C357">
        <v>2027</v>
      </c>
      <c r="D357">
        <v>50</v>
      </c>
      <c r="E357">
        <v>1</v>
      </c>
      <c r="F357">
        <v>1480</v>
      </c>
      <c r="G357">
        <v>25</v>
      </c>
      <c r="H357">
        <v>20</v>
      </c>
      <c r="I357">
        <v>97</v>
      </c>
      <c r="J357">
        <v>-66.2</v>
      </c>
      <c r="K357" cm="1">
        <f t="array" ref="K357">_xlfn.IFS(E357=4,$N$2,E357=3,$N$3,E357=2,$N$4,E357=1,$N$5)</f>
        <v>4</v>
      </c>
    </row>
    <row r="358" spans="1:11" x14ac:dyDescent="0.2">
      <c r="A358" t="s">
        <v>252</v>
      </c>
      <c r="B358" t="s">
        <v>21</v>
      </c>
      <c r="C358">
        <v>2027</v>
      </c>
      <c r="D358">
        <v>55</v>
      </c>
      <c r="E358">
        <v>1</v>
      </c>
      <c r="F358">
        <v>1485</v>
      </c>
      <c r="G358">
        <v>20</v>
      </c>
      <c r="H358">
        <v>25</v>
      </c>
      <c r="I358">
        <v>98</v>
      </c>
      <c r="J358">
        <v>-66.5</v>
      </c>
      <c r="K358" cm="1">
        <f t="array" ref="K358">_xlfn.IFS(E358=4,$N$2,E358=3,$N$3,E358=2,$N$4,E358=1,$N$5)</f>
        <v>4</v>
      </c>
    </row>
    <row r="359" spans="1:11" x14ac:dyDescent="0.2">
      <c r="A359" t="s">
        <v>217</v>
      </c>
      <c r="B359" t="s">
        <v>21</v>
      </c>
      <c r="C359">
        <v>2027</v>
      </c>
      <c r="D359">
        <v>60</v>
      </c>
      <c r="E359">
        <v>2</v>
      </c>
      <c r="F359">
        <v>1490</v>
      </c>
      <c r="G359">
        <v>35</v>
      </c>
      <c r="H359">
        <v>20</v>
      </c>
      <c r="I359">
        <v>95</v>
      </c>
      <c r="J359">
        <v>-66.8</v>
      </c>
      <c r="K359" cm="1">
        <f t="array" ref="K359">_xlfn.IFS(E359=4,$N$2,E359=3,$N$3,E359=2,$N$4,E359=1,$N$5)</f>
        <v>3</v>
      </c>
    </row>
    <row r="360" spans="1:11" x14ac:dyDescent="0.2">
      <c r="A360" t="s">
        <v>256</v>
      </c>
      <c r="B360" t="s">
        <v>21</v>
      </c>
      <c r="C360">
        <v>2027</v>
      </c>
      <c r="D360">
        <v>55</v>
      </c>
      <c r="E360">
        <v>1</v>
      </c>
      <c r="F360">
        <v>1495</v>
      </c>
      <c r="G360">
        <v>30</v>
      </c>
      <c r="H360">
        <v>25</v>
      </c>
      <c r="I360">
        <v>96</v>
      </c>
      <c r="J360">
        <v>-67.099999999999994</v>
      </c>
      <c r="K360" cm="1">
        <f t="array" ref="K360">_xlfn.IFS(E360=4,$N$2,E360=3,$N$3,E360=2,$N$4,E360=1,$N$5)</f>
        <v>4</v>
      </c>
    </row>
    <row r="361" spans="1:11" x14ac:dyDescent="0.2">
      <c r="A361" t="s">
        <v>257</v>
      </c>
      <c r="B361" t="s">
        <v>21</v>
      </c>
      <c r="C361">
        <v>2027</v>
      </c>
      <c r="D361">
        <v>50</v>
      </c>
      <c r="E361">
        <v>1</v>
      </c>
      <c r="F361">
        <v>1500</v>
      </c>
      <c r="G361">
        <v>25</v>
      </c>
      <c r="H361">
        <v>20</v>
      </c>
      <c r="I361">
        <v>97</v>
      </c>
      <c r="J361">
        <v>-67.400000000000006</v>
      </c>
      <c r="K361" cm="1">
        <f t="array" ref="K361">_xlfn.IFS(E361=4,$N$2,E361=3,$N$3,E361=2,$N$4,E361=1,$N$5)</f>
        <v>4</v>
      </c>
    </row>
    <row r="362" spans="1:11" x14ac:dyDescent="0.2">
      <c r="A362" t="s">
        <v>258</v>
      </c>
      <c r="B362" t="s">
        <v>21</v>
      </c>
      <c r="C362">
        <v>2027</v>
      </c>
      <c r="D362">
        <v>55</v>
      </c>
      <c r="E362">
        <v>1</v>
      </c>
      <c r="F362">
        <v>1505</v>
      </c>
      <c r="G362">
        <v>20</v>
      </c>
      <c r="H362">
        <v>25</v>
      </c>
      <c r="I362">
        <v>98</v>
      </c>
      <c r="J362">
        <v>-67.7</v>
      </c>
      <c r="K362" cm="1">
        <f t="array" ref="K362">_xlfn.IFS(E362=4,$N$2,E362=3,$N$3,E362=2,$N$4,E362=1,$N$5)</f>
        <v>4</v>
      </c>
    </row>
    <row r="363" spans="1:11" x14ac:dyDescent="0.2">
      <c r="A363" t="s">
        <v>274</v>
      </c>
      <c r="B363" t="s">
        <v>27</v>
      </c>
      <c r="C363">
        <v>2027</v>
      </c>
      <c r="D363">
        <v>60</v>
      </c>
      <c r="E363">
        <v>2</v>
      </c>
      <c r="F363">
        <v>1510</v>
      </c>
      <c r="G363">
        <v>35</v>
      </c>
      <c r="H363">
        <v>20</v>
      </c>
      <c r="I363">
        <v>95</v>
      </c>
      <c r="J363">
        <v>-68</v>
      </c>
      <c r="K363" cm="1">
        <f t="array" ref="K363">_xlfn.IFS(E363=4,$N$2,E363=3,$N$3,E363=2,$N$4,E363=1,$N$5)</f>
        <v>3</v>
      </c>
    </row>
    <row r="364" spans="1:11" x14ac:dyDescent="0.2">
      <c r="A364" t="s">
        <v>275</v>
      </c>
      <c r="B364" t="s">
        <v>27</v>
      </c>
      <c r="C364">
        <v>2027</v>
      </c>
      <c r="D364">
        <v>55</v>
      </c>
      <c r="E364">
        <v>1</v>
      </c>
      <c r="F364">
        <v>1515</v>
      </c>
      <c r="G364">
        <v>30</v>
      </c>
      <c r="H364">
        <v>25</v>
      </c>
      <c r="I364">
        <v>96</v>
      </c>
      <c r="J364">
        <v>-68.3</v>
      </c>
      <c r="K364" cm="1">
        <f t="array" ref="K364">_xlfn.IFS(E364=4,$N$2,E364=3,$N$3,E364=2,$N$4,E364=1,$N$5)</f>
        <v>4</v>
      </c>
    </row>
    <row r="365" spans="1:11" x14ac:dyDescent="0.2">
      <c r="A365" t="s">
        <v>276</v>
      </c>
      <c r="B365" t="s">
        <v>27</v>
      </c>
      <c r="C365">
        <v>2027</v>
      </c>
      <c r="D365">
        <v>50</v>
      </c>
      <c r="E365">
        <v>1</v>
      </c>
      <c r="F365">
        <v>1520</v>
      </c>
      <c r="G365">
        <v>25</v>
      </c>
      <c r="H365">
        <v>20</v>
      </c>
      <c r="I365">
        <v>97</v>
      </c>
      <c r="J365">
        <v>-68.599999999999994</v>
      </c>
      <c r="K365" cm="1">
        <f t="array" ref="K365">_xlfn.IFS(E365=4,$N$2,E365=3,$N$3,E365=2,$N$4,E365=1,$N$5)</f>
        <v>4</v>
      </c>
    </row>
    <row r="366" spans="1:11" x14ac:dyDescent="0.2">
      <c r="A366" t="s">
        <v>124</v>
      </c>
      <c r="B366" t="s">
        <v>27</v>
      </c>
      <c r="C366">
        <v>2027</v>
      </c>
      <c r="D366">
        <v>55</v>
      </c>
      <c r="E366">
        <v>1</v>
      </c>
      <c r="F366">
        <v>1525</v>
      </c>
      <c r="G366">
        <v>20</v>
      </c>
      <c r="H366">
        <v>25</v>
      </c>
      <c r="I366">
        <v>98</v>
      </c>
      <c r="J366">
        <v>-68.900000000000006</v>
      </c>
      <c r="K366" cm="1">
        <f t="array" ref="K366">_xlfn.IFS(E366=4,$N$2,E366=3,$N$3,E366=2,$N$4,E366=1,$N$5)</f>
        <v>4</v>
      </c>
    </row>
    <row r="367" spans="1:11" x14ac:dyDescent="0.2">
      <c r="A367" t="s">
        <v>265</v>
      </c>
      <c r="B367" t="s">
        <v>27</v>
      </c>
      <c r="C367">
        <v>2027</v>
      </c>
      <c r="D367">
        <v>60</v>
      </c>
      <c r="E367">
        <v>2</v>
      </c>
      <c r="F367">
        <v>1530</v>
      </c>
      <c r="G367">
        <v>35</v>
      </c>
      <c r="H367">
        <v>20</v>
      </c>
      <c r="I367">
        <v>95</v>
      </c>
      <c r="J367">
        <v>-69.2</v>
      </c>
      <c r="K367" cm="1">
        <f t="array" ref="K367">_xlfn.IFS(E367=4,$N$2,E367=3,$N$3,E367=2,$N$4,E367=1,$N$5)</f>
        <v>3</v>
      </c>
    </row>
    <row r="368" spans="1:11" x14ac:dyDescent="0.2">
      <c r="A368" t="s">
        <v>266</v>
      </c>
      <c r="B368" t="s">
        <v>27</v>
      </c>
      <c r="C368">
        <v>2027</v>
      </c>
      <c r="D368">
        <v>55</v>
      </c>
      <c r="E368">
        <v>1</v>
      </c>
      <c r="F368">
        <v>1535</v>
      </c>
      <c r="G368">
        <v>30</v>
      </c>
      <c r="H368">
        <v>25</v>
      </c>
      <c r="I368">
        <v>96</v>
      </c>
      <c r="J368">
        <v>-69.5</v>
      </c>
      <c r="K368" cm="1">
        <f t="array" ref="K368">_xlfn.IFS(E368=4,$N$2,E368=3,$N$3,E368=2,$N$4,E368=1,$N$5)</f>
        <v>4</v>
      </c>
    </row>
    <row r="369" spans="1:11" x14ac:dyDescent="0.2">
      <c r="A369" t="s">
        <v>216</v>
      </c>
      <c r="B369" t="s">
        <v>27</v>
      </c>
      <c r="C369">
        <v>2027</v>
      </c>
      <c r="D369">
        <v>50</v>
      </c>
      <c r="E369">
        <v>1</v>
      </c>
      <c r="F369">
        <v>1540</v>
      </c>
      <c r="G369">
        <v>25</v>
      </c>
      <c r="H369">
        <v>20</v>
      </c>
      <c r="I369">
        <v>97</v>
      </c>
      <c r="J369">
        <v>-69.8</v>
      </c>
      <c r="K369" cm="1">
        <f t="array" ref="K369">_xlfn.IFS(E369=4,$N$2,E369=3,$N$3,E369=2,$N$4,E369=1,$N$5)</f>
        <v>4</v>
      </c>
    </row>
    <row r="370" spans="1:11" x14ac:dyDescent="0.2">
      <c r="A370" t="s">
        <v>267</v>
      </c>
      <c r="B370" t="s">
        <v>27</v>
      </c>
      <c r="C370">
        <v>2027</v>
      </c>
      <c r="D370">
        <v>55</v>
      </c>
      <c r="E370">
        <v>1</v>
      </c>
      <c r="F370">
        <v>1545</v>
      </c>
      <c r="G370">
        <v>20</v>
      </c>
      <c r="H370">
        <v>25</v>
      </c>
      <c r="I370">
        <v>98</v>
      </c>
      <c r="J370">
        <v>-70.099999999999994</v>
      </c>
      <c r="K370" cm="1">
        <f t="array" ref="K370">_xlfn.IFS(E370=4,$N$2,E370=3,$N$3,E370=2,$N$4,E370=1,$N$5)</f>
        <v>4</v>
      </c>
    </row>
    <row r="371" spans="1:11" x14ac:dyDescent="0.2">
      <c r="A371" t="s">
        <v>268</v>
      </c>
      <c r="B371" t="s">
        <v>33</v>
      </c>
      <c r="C371">
        <v>2027</v>
      </c>
      <c r="D371">
        <v>60</v>
      </c>
      <c r="E371">
        <v>2</v>
      </c>
      <c r="F371">
        <v>1550</v>
      </c>
      <c r="G371">
        <v>35</v>
      </c>
      <c r="H371">
        <v>20</v>
      </c>
      <c r="I371">
        <v>95</v>
      </c>
      <c r="J371">
        <v>-70.400000000000006</v>
      </c>
      <c r="K371" cm="1">
        <f t="array" ref="K371">_xlfn.IFS(E371=4,$N$2,E371=3,$N$3,E371=2,$N$4,E371=1,$N$5)</f>
        <v>3</v>
      </c>
    </row>
    <row r="372" spans="1:11" x14ac:dyDescent="0.2">
      <c r="A372" t="s">
        <v>123</v>
      </c>
      <c r="B372" t="s">
        <v>33</v>
      </c>
      <c r="C372">
        <v>2027</v>
      </c>
      <c r="D372">
        <v>55</v>
      </c>
      <c r="E372">
        <v>1</v>
      </c>
      <c r="F372">
        <v>1555</v>
      </c>
      <c r="G372">
        <v>30</v>
      </c>
      <c r="H372">
        <v>25</v>
      </c>
      <c r="I372">
        <v>96</v>
      </c>
      <c r="J372">
        <v>-70.7</v>
      </c>
      <c r="K372" cm="1">
        <f t="array" ref="K372">_xlfn.IFS(E372=4,$N$2,E372=3,$N$3,E372=2,$N$4,E372=1,$N$5)</f>
        <v>4</v>
      </c>
    </row>
    <row r="373" spans="1:11" x14ac:dyDescent="0.2">
      <c r="A373" t="s">
        <v>269</v>
      </c>
      <c r="B373" t="s">
        <v>33</v>
      </c>
      <c r="C373">
        <v>2027</v>
      </c>
      <c r="D373">
        <v>50</v>
      </c>
      <c r="E373">
        <v>1</v>
      </c>
      <c r="F373">
        <v>1560</v>
      </c>
      <c r="G373">
        <v>25</v>
      </c>
      <c r="H373">
        <v>20</v>
      </c>
      <c r="I373">
        <v>97</v>
      </c>
      <c r="J373">
        <v>-71</v>
      </c>
      <c r="K373" cm="1">
        <f t="array" ref="K373">_xlfn.IFS(E373=4,$N$2,E373=3,$N$3,E373=2,$N$4,E373=1,$N$5)</f>
        <v>4</v>
      </c>
    </row>
    <row r="374" spans="1:11" x14ac:dyDescent="0.2">
      <c r="A374" t="s">
        <v>270</v>
      </c>
      <c r="B374" t="s">
        <v>33</v>
      </c>
      <c r="C374">
        <v>2027</v>
      </c>
      <c r="D374">
        <v>55</v>
      </c>
      <c r="E374">
        <v>1</v>
      </c>
      <c r="F374">
        <v>1565</v>
      </c>
      <c r="G374">
        <v>20</v>
      </c>
      <c r="H374">
        <v>25</v>
      </c>
      <c r="I374">
        <v>98</v>
      </c>
      <c r="J374">
        <v>-71.3</v>
      </c>
      <c r="K374" cm="1">
        <f t="array" ref="K374">_xlfn.IFS(E374=4,$N$2,E374=3,$N$3,E374=2,$N$4,E374=1,$N$5)</f>
        <v>4</v>
      </c>
    </row>
    <row r="375" spans="1:11" x14ac:dyDescent="0.2">
      <c r="A375" t="s">
        <v>271</v>
      </c>
      <c r="B375" t="s">
        <v>33</v>
      </c>
      <c r="C375">
        <v>2027</v>
      </c>
      <c r="D375">
        <v>60</v>
      </c>
      <c r="E375">
        <v>2</v>
      </c>
      <c r="F375">
        <v>1570</v>
      </c>
      <c r="G375">
        <v>35</v>
      </c>
      <c r="H375">
        <v>20</v>
      </c>
      <c r="I375">
        <v>95</v>
      </c>
      <c r="J375">
        <v>-71.599999999999994</v>
      </c>
      <c r="K375" cm="1">
        <f t="array" ref="K375">_xlfn.IFS(E375=4,$N$2,E375=3,$N$3,E375=2,$N$4,E375=1,$N$5)</f>
        <v>3</v>
      </c>
    </row>
    <row r="376" spans="1:11" x14ac:dyDescent="0.2">
      <c r="A376" t="s">
        <v>224</v>
      </c>
      <c r="B376" t="s">
        <v>33</v>
      </c>
      <c r="C376">
        <v>2027</v>
      </c>
      <c r="D376">
        <v>55</v>
      </c>
      <c r="E376">
        <v>1</v>
      </c>
      <c r="F376">
        <v>1575</v>
      </c>
      <c r="G376">
        <v>30</v>
      </c>
      <c r="H376">
        <v>25</v>
      </c>
      <c r="I376">
        <v>96</v>
      </c>
      <c r="J376">
        <v>-71.900000000000006</v>
      </c>
      <c r="K376" cm="1">
        <f t="array" ref="K376">_xlfn.IFS(E376=4,$N$2,E376=3,$N$3,E376=2,$N$4,E376=1,$N$5)</f>
        <v>4</v>
      </c>
    </row>
    <row r="377" spans="1:11" x14ac:dyDescent="0.2">
      <c r="A377" t="s">
        <v>215</v>
      </c>
      <c r="B377" t="s">
        <v>33</v>
      </c>
      <c r="C377">
        <v>2027</v>
      </c>
      <c r="D377">
        <v>50</v>
      </c>
      <c r="E377">
        <v>1</v>
      </c>
      <c r="F377">
        <v>1580</v>
      </c>
      <c r="G377">
        <v>25</v>
      </c>
      <c r="H377">
        <v>20</v>
      </c>
      <c r="I377">
        <v>97</v>
      </c>
      <c r="J377">
        <v>-72.2</v>
      </c>
      <c r="K377" cm="1">
        <f t="array" ref="K377">_xlfn.IFS(E377=4,$N$2,E377=3,$N$3,E377=2,$N$4,E377=1,$N$5)</f>
        <v>4</v>
      </c>
    </row>
    <row r="378" spans="1:11" x14ac:dyDescent="0.2">
      <c r="A378" t="s">
        <v>214</v>
      </c>
      <c r="B378" t="s">
        <v>39</v>
      </c>
      <c r="C378">
        <v>2027</v>
      </c>
      <c r="D378">
        <v>55</v>
      </c>
      <c r="E378">
        <v>1</v>
      </c>
      <c r="F378">
        <v>1585</v>
      </c>
      <c r="G378">
        <v>20</v>
      </c>
      <c r="H378">
        <v>25</v>
      </c>
      <c r="I378">
        <v>98</v>
      </c>
      <c r="J378">
        <v>-72.5</v>
      </c>
      <c r="K378" cm="1">
        <f t="array" ref="K378">_xlfn.IFS(E378=4,$N$2,E378=3,$N$3,E378=2,$N$4,E378=1,$N$5)</f>
        <v>4</v>
      </c>
    </row>
    <row r="379" spans="1:11" x14ac:dyDescent="0.2">
      <c r="A379" t="s">
        <v>245</v>
      </c>
      <c r="B379" t="s">
        <v>39</v>
      </c>
      <c r="C379">
        <v>2027</v>
      </c>
      <c r="D379">
        <v>60</v>
      </c>
      <c r="E379">
        <v>2</v>
      </c>
      <c r="F379">
        <v>1590</v>
      </c>
      <c r="G379">
        <v>35</v>
      </c>
      <c r="H379">
        <v>20</v>
      </c>
      <c r="I379">
        <v>95</v>
      </c>
      <c r="J379">
        <v>-72.8</v>
      </c>
      <c r="K379" cm="1">
        <f t="array" ref="K379">_xlfn.IFS(E379=4,$N$2,E379=3,$N$3,E379=2,$N$4,E379=1,$N$5)</f>
        <v>3</v>
      </c>
    </row>
    <row r="380" spans="1:11" x14ac:dyDescent="0.2">
      <c r="A380" t="s">
        <v>246</v>
      </c>
      <c r="B380" t="s">
        <v>39</v>
      </c>
      <c r="C380">
        <v>2027</v>
      </c>
      <c r="D380">
        <v>55</v>
      </c>
      <c r="E380">
        <v>1</v>
      </c>
      <c r="F380">
        <v>1595</v>
      </c>
      <c r="G380">
        <v>30</v>
      </c>
      <c r="H380">
        <v>25</v>
      </c>
      <c r="I380">
        <v>96</v>
      </c>
      <c r="J380">
        <v>-73.099999999999994</v>
      </c>
      <c r="K380" cm="1">
        <f t="array" ref="K380">_xlfn.IFS(E380=4,$N$2,E380=3,$N$3,E380=2,$N$4,E380=1,$N$5)</f>
        <v>4</v>
      </c>
    </row>
    <row r="381" spans="1:11" x14ac:dyDescent="0.2">
      <c r="A381" t="s">
        <v>247</v>
      </c>
      <c r="B381" t="s">
        <v>39</v>
      </c>
      <c r="C381">
        <v>2027</v>
      </c>
      <c r="D381">
        <v>50</v>
      </c>
      <c r="E381">
        <v>1</v>
      </c>
      <c r="F381">
        <v>1600</v>
      </c>
      <c r="G381">
        <v>25</v>
      </c>
      <c r="H381">
        <v>20</v>
      </c>
      <c r="I381">
        <v>97</v>
      </c>
      <c r="J381">
        <v>-73.400000000000006</v>
      </c>
      <c r="K381" cm="1">
        <f t="array" ref="K381">_xlfn.IFS(E381=4,$N$2,E381=3,$N$3,E381=2,$N$4,E381=1,$N$5)</f>
        <v>4</v>
      </c>
    </row>
    <row r="382" spans="1:11" x14ac:dyDescent="0.2">
      <c r="A382" t="s">
        <v>248</v>
      </c>
      <c r="B382" t="s">
        <v>39</v>
      </c>
      <c r="C382">
        <v>2027</v>
      </c>
      <c r="D382">
        <v>55</v>
      </c>
      <c r="E382">
        <v>1</v>
      </c>
      <c r="F382">
        <v>1605</v>
      </c>
      <c r="G382">
        <v>20</v>
      </c>
      <c r="H382">
        <v>25</v>
      </c>
      <c r="I382">
        <v>98</v>
      </c>
      <c r="J382">
        <v>-73.7</v>
      </c>
      <c r="K382" cm="1">
        <f t="array" ref="K382">_xlfn.IFS(E382=4,$N$2,E382=3,$N$3,E382=2,$N$4,E382=1,$N$5)</f>
        <v>4</v>
      </c>
    </row>
    <row r="383" spans="1:11" x14ac:dyDescent="0.2">
      <c r="A383" t="s">
        <v>223</v>
      </c>
      <c r="B383" t="s">
        <v>39</v>
      </c>
      <c r="C383">
        <v>2027</v>
      </c>
      <c r="D383">
        <v>60</v>
      </c>
      <c r="E383">
        <v>2</v>
      </c>
      <c r="F383">
        <v>1610</v>
      </c>
      <c r="G383">
        <v>35</v>
      </c>
      <c r="H383">
        <v>20</v>
      </c>
      <c r="I383">
        <v>95</v>
      </c>
      <c r="J383">
        <v>-74</v>
      </c>
      <c r="K383" cm="1">
        <f t="array" ref="K383">_xlfn.IFS(E383=4,$N$2,E383=3,$N$3,E383=2,$N$4,E383=1,$N$5)</f>
        <v>3</v>
      </c>
    </row>
    <row r="384" spans="1:11" x14ac:dyDescent="0.2">
      <c r="A384" t="s">
        <v>225</v>
      </c>
      <c r="B384" t="s">
        <v>46</v>
      </c>
      <c r="C384">
        <v>2027</v>
      </c>
      <c r="D384">
        <v>55</v>
      </c>
      <c r="E384">
        <v>1</v>
      </c>
      <c r="F384">
        <v>1615</v>
      </c>
      <c r="G384">
        <v>30</v>
      </c>
      <c r="H384">
        <v>25</v>
      </c>
      <c r="I384">
        <v>96</v>
      </c>
      <c r="J384">
        <v>-74.3</v>
      </c>
      <c r="K384" cm="1">
        <f t="array" ref="K384">_xlfn.IFS(E384=4,$N$2,E384=3,$N$3,E384=2,$N$4,E384=1,$N$5)</f>
        <v>4</v>
      </c>
    </row>
    <row r="385" spans="1:11" x14ac:dyDescent="0.2">
      <c r="A385" t="s">
        <v>218</v>
      </c>
      <c r="B385" t="s">
        <v>46</v>
      </c>
      <c r="C385">
        <v>2027</v>
      </c>
      <c r="D385">
        <v>50</v>
      </c>
      <c r="E385">
        <v>1</v>
      </c>
      <c r="F385">
        <v>1620</v>
      </c>
      <c r="G385">
        <v>25</v>
      </c>
      <c r="H385">
        <v>20</v>
      </c>
      <c r="I385">
        <v>97</v>
      </c>
      <c r="J385">
        <v>-74.599999999999994</v>
      </c>
      <c r="K385" cm="1">
        <f t="array" ref="K385">_xlfn.IFS(E385=4,$N$2,E385=3,$N$3,E385=2,$N$4,E385=1,$N$5)</f>
        <v>4</v>
      </c>
    </row>
    <row r="386" spans="1:11" x14ac:dyDescent="0.2">
      <c r="A386" t="s">
        <v>219</v>
      </c>
      <c r="B386" t="s">
        <v>46</v>
      </c>
      <c r="C386">
        <v>2027</v>
      </c>
      <c r="D386">
        <v>55</v>
      </c>
      <c r="E386">
        <v>1</v>
      </c>
      <c r="F386">
        <v>1625</v>
      </c>
      <c r="G386">
        <v>20</v>
      </c>
      <c r="H386">
        <v>25</v>
      </c>
      <c r="I386">
        <v>98</v>
      </c>
      <c r="J386">
        <v>-74.900000000000006</v>
      </c>
      <c r="K386" cm="1">
        <f t="array" ref="K386">_xlfn.IFS(E386=4,$N$2,E386=3,$N$3,E386=2,$N$4,E386=1,$N$5)</f>
        <v>4</v>
      </c>
    </row>
    <row r="387" spans="1:11" x14ac:dyDescent="0.2">
      <c r="A387" t="s">
        <v>237</v>
      </c>
      <c r="B387" t="s">
        <v>46</v>
      </c>
      <c r="C387">
        <v>2027</v>
      </c>
      <c r="D387">
        <v>60</v>
      </c>
      <c r="E387">
        <v>2</v>
      </c>
      <c r="F387">
        <v>1630</v>
      </c>
      <c r="G387">
        <v>35</v>
      </c>
      <c r="H387">
        <v>20</v>
      </c>
      <c r="I387">
        <v>95</v>
      </c>
      <c r="J387">
        <v>-75.2</v>
      </c>
      <c r="K387" cm="1">
        <f t="array" ref="K387">_xlfn.IFS(E387=4,$N$2,E387=3,$N$3,E387=2,$N$4,E387=1,$N$5)</f>
        <v>3</v>
      </c>
    </row>
    <row r="388" spans="1:11" x14ac:dyDescent="0.2">
      <c r="A388" t="s">
        <v>238</v>
      </c>
      <c r="B388" t="s">
        <v>46</v>
      </c>
      <c r="C388">
        <v>2027</v>
      </c>
      <c r="D388">
        <v>55</v>
      </c>
      <c r="E388">
        <v>1</v>
      </c>
      <c r="F388">
        <v>1635</v>
      </c>
      <c r="G388">
        <v>30</v>
      </c>
      <c r="H388">
        <v>25</v>
      </c>
      <c r="I388">
        <v>96</v>
      </c>
      <c r="J388">
        <v>-75.5</v>
      </c>
      <c r="K388" cm="1">
        <f t="array" ref="K388">_xlfn.IFS(E388=4,$N$2,E388=3,$N$3,E388=2,$N$4,E388=1,$N$5)</f>
        <v>4</v>
      </c>
    </row>
    <row r="389" spans="1:11" x14ac:dyDescent="0.2">
      <c r="A389" t="s">
        <v>236</v>
      </c>
      <c r="B389" t="s">
        <v>46</v>
      </c>
      <c r="C389">
        <v>2027</v>
      </c>
      <c r="D389">
        <v>50</v>
      </c>
      <c r="E389">
        <v>1</v>
      </c>
      <c r="F389">
        <v>1640</v>
      </c>
      <c r="G389">
        <v>25</v>
      </c>
      <c r="H389">
        <v>20</v>
      </c>
      <c r="I389">
        <v>97</v>
      </c>
      <c r="J389">
        <v>-75.8</v>
      </c>
      <c r="K389" cm="1">
        <f t="array" ref="K389">_xlfn.IFS(E389=4,$N$2,E389=3,$N$3,E389=2,$N$4,E389=1,$N$5)</f>
        <v>4</v>
      </c>
    </row>
    <row r="390" spans="1:11" x14ac:dyDescent="0.2">
      <c r="A390" t="s">
        <v>250</v>
      </c>
      <c r="B390" t="s">
        <v>54</v>
      </c>
      <c r="C390">
        <v>2027</v>
      </c>
      <c r="D390">
        <v>55</v>
      </c>
      <c r="E390">
        <v>1</v>
      </c>
      <c r="F390">
        <v>1645</v>
      </c>
      <c r="G390">
        <v>20</v>
      </c>
      <c r="H390">
        <v>25</v>
      </c>
      <c r="I390">
        <v>98</v>
      </c>
      <c r="J390">
        <v>-76.099999999999994</v>
      </c>
      <c r="K390" cm="1">
        <f t="array" ref="K390">_xlfn.IFS(E390=4,$N$2,E390=3,$N$3,E390=2,$N$4,E390=1,$N$5)</f>
        <v>4</v>
      </c>
    </row>
    <row r="391" spans="1:11" x14ac:dyDescent="0.2">
      <c r="A391" t="s">
        <v>231</v>
      </c>
      <c r="B391" t="s">
        <v>54</v>
      </c>
      <c r="C391">
        <v>2027</v>
      </c>
      <c r="D391">
        <v>60</v>
      </c>
      <c r="E391">
        <v>2</v>
      </c>
      <c r="F391">
        <v>1650</v>
      </c>
      <c r="G391">
        <v>35</v>
      </c>
      <c r="H391">
        <v>20</v>
      </c>
      <c r="I391">
        <v>95</v>
      </c>
      <c r="J391">
        <v>-76.400000000000006</v>
      </c>
      <c r="K391" cm="1">
        <f t="array" ref="K391">_xlfn.IFS(E391=4,$N$2,E391=3,$N$3,E391=2,$N$4,E391=1,$N$5)</f>
        <v>3</v>
      </c>
    </row>
    <row r="392" spans="1:11" x14ac:dyDescent="0.2">
      <c r="A392" t="s">
        <v>230</v>
      </c>
      <c r="B392" t="s">
        <v>54</v>
      </c>
      <c r="C392">
        <v>2027</v>
      </c>
      <c r="D392">
        <v>55</v>
      </c>
      <c r="E392">
        <v>1</v>
      </c>
      <c r="F392">
        <v>1655</v>
      </c>
      <c r="G392">
        <v>30</v>
      </c>
      <c r="H392">
        <v>25</v>
      </c>
      <c r="I392">
        <v>96</v>
      </c>
      <c r="J392">
        <v>-76.7</v>
      </c>
      <c r="K392" cm="1">
        <f t="array" ref="K392">_xlfn.IFS(E392=4,$N$2,E392=3,$N$3,E392=2,$N$4,E392=1,$N$5)</f>
        <v>4</v>
      </c>
    </row>
    <row r="393" spans="1:11" x14ac:dyDescent="0.2">
      <c r="A393" t="s">
        <v>125</v>
      </c>
      <c r="B393" t="s">
        <v>54</v>
      </c>
      <c r="C393">
        <v>2027</v>
      </c>
      <c r="D393">
        <v>50</v>
      </c>
      <c r="E393">
        <v>1</v>
      </c>
      <c r="F393">
        <v>1660</v>
      </c>
      <c r="G393">
        <v>25</v>
      </c>
      <c r="H393">
        <v>20</v>
      </c>
      <c r="I393">
        <v>97</v>
      </c>
      <c r="J393">
        <v>-77</v>
      </c>
      <c r="K393" cm="1">
        <f t="array" ref="K393">_xlfn.IFS(E393=4,$N$2,E393=3,$N$3,E393=2,$N$4,E393=1,$N$5)</f>
        <v>4</v>
      </c>
    </row>
    <row r="394" spans="1:11" x14ac:dyDescent="0.2">
      <c r="A394" t="s">
        <v>233</v>
      </c>
      <c r="B394" t="s">
        <v>62</v>
      </c>
      <c r="C394">
        <v>2027</v>
      </c>
      <c r="D394">
        <v>55</v>
      </c>
      <c r="E394">
        <v>1</v>
      </c>
      <c r="F394">
        <v>1665</v>
      </c>
      <c r="G394">
        <v>20</v>
      </c>
      <c r="H394">
        <v>25</v>
      </c>
      <c r="I394">
        <v>98</v>
      </c>
      <c r="J394">
        <v>-77.3</v>
      </c>
      <c r="K394" cm="1">
        <f t="array" ref="K394">_xlfn.IFS(E394=4,$N$2,E394=3,$N$3,E394=2,$N$4,E394=1,$N$5)</f>
        <v>4</v>
      </c>
    </row>
    <row r="395" spans="1:11" x14ac:dyDescent="0.2">
      <c r="A395" t="s">
        <v>56</v>
      </c>
      <c r="B395" t="s">
        <v>62</v>
      </c>
      <c r="C395">
        <v>2027</v>
      </c>
      <c r="D395">
        <v>60</v>
      </c>
      <c r="E395">
        <v>2</v>
      </c>
      <c r="F395">
        <v>1670</v>
      </c>
      <c r="G395">
        <v>35</v>
      </c>
      <c r="H395">
        <v>20</v>
      </c>
      <c r="I395">
        <v>95</v>
      </c>
      <c r="J395">
        <v>-77.599999999999994</v>
      </c>
      <c r="K395" cm="1">
        <f t="array" ref="K395">_xlfn.IFS(E395=4,$N$2,E395=3,$N$3,E395=2,$N$4,E395=1,$N$5)</f>
        <v>3</v>
      </c>
    </row>
    <row r="396" spans="1:11" x14ac:dyDescent="0.2">
      <c r="A396" t="s">
        <v>234</v>
      </c>
      <c r="B396" t="s">
        <v>62</v>
      </c>
      <c r="C396">
        <v>2027</v>
      </c>
      <c r="D396">
        <v>55</v>
      </c>
      <c r="E396">
        <v>1</v>
      </c>
      <c r="F396">
        <v>1675</v>
      </c>
      <c r="G396">
        <v>30</v>
      </c>
      <c r="H396">
        <v>25</v>
      </c>
      <c r="I396">
        <v>96</v>
      </c>
      <c r="J396">
        <v>-77.900000000000006</v>
      </c>
      <c r="K396" cm="1">
        <f t="array" ref="K396">_xlfn.IFS(E396=4,$N$2,E396=3,$N$3,E396=2,$N$4,E396=1,$N$5)</f>
        <v>4</v>
      </c>
    </row>
    <row r="397" spans="1:11" x14ac:dyDescent="0.2">
      <c r="A397" t="s">
        <v>235</v>
      </c>
      <c r="B397" t="s">
        <v>62</v>
      </c>
      <c r="C397">
        <v>2027</v>
      </c>
      <c r="D397">
        <v>50</v>
      </c>
      <c r="E397">
        <v>1</v>
      </c>
      <c r="F397">
        <v>1680</v>
      </c>
      <c r="G397">
        <v>25</v>
      </c>
      <c r="H397">
        <v>20</v>
      </c>
      <c r="I397">
        <v>97</v>
      </c>
      <c r="J397">
        <v>-78.2</v>
      </c>
      <c r="K397" cm="1">
        <f t="array" ref="K397">_xlfn.IFS(E397=4,$N$2,E397=3,$N$3,E397=2,$N$4,E397=1,$N$5)</f>
        <v>4</v>
      </c>
    </row>
    <row r="398" spans="1:11" x14ac:dyDescent="0.2">
      <c r="A398" t="s">
        <v>252</v>
      </c>
      <c r="B398" t="s">
        <v>62</v>
      </c>
      <c r="C398">
        <v>2027</v>
      </c>
      <c r="D398">
        <v>55</v>
      </c>
      <c r="E398">
        <v>1</v>
      </c>
      <c r="F398">
        <v>1685</v>
      </c>
      <c r="G398">
        <v>20</v>
      </c>
      <c r="H398">
        <v>25</v>
      </c>
      <c r="I398">
        <v>98</v>
      </c>
      <c r="J398">
        <v>-78.5</v>
      </c>
      <c r="K398" cm="1">
        <f t="array" ref="K398">_xlfn.IFS(E398=4,$N$2,E398=3,$N$3,E398=2,$N$4,E398=1,$N$5)</f>
        <v>4</v>
      </c>
    </row>
    <row r="399" spans="1:11" x14ac:dyDescent="0.2">
      <c r="A399" t="s">
        <v>217</v>
      </c>
      <c r="B399" t="s">
        <v>69</v>
      </c>
      <c r="C399">
        <v>2027</v>
      </c>
      <c r="D399">
        <v>60</v>
      </c>
      <c r="E399">
        <v>2</v>
      </c>
      <c r="F399">
        <v>1690</v>
      </c>
      <c r="G399">
        <v>35</v>
      </c>
      <c r="H399">
        <v>20</v>
      </c>
      <c r="I399">
        <v>95</v>
      </c>
      <c r="J399">
        <v>-78.8</v>
      </c>
      <c r="K399" cm="1">
        <f t="array" ref="K399">_xlfn.IFS(E399=4,$N$2,E399=3,$N$3,E399=2,$N$4,E399=1,$N$5)</f>
        <v>3</v>
      </c>
    </row>
    <row r="400" spans="1:11" x14ac:dyDescent="0.2">
      <c r="A400" t="s">
        <v>256</v>
      </c>
      <c r="B400" t="s">
        <v>69</v>
      </c>
      <c r="C400">
        <v>2027</v>
      </c>
      <c r="D400">
        <v>55</v>
      </c>
      <c r="E400">
        <v>1</v>
      </c>
      <c r="F400">
        <v>1695</v>
      </c>
      <c r="G400">
        <v>30</v>
      </c>
      <c r="H400">
        <v>25</v>
      </c>
      <c r="I400">
        <v>96</v>
      </c>
      <c r="J400">
        <v>-79.099999999999994</v>
      </c>
      <c r="K400" cm="1">
        <f t="array" ref="K400">_xlfn.IFS(E400=4,$N$2,E400=3,$N$3,E400=2,$N$4,E400=1,$N$5)</f>
        <v>4</v>
      </c>
    </row>
    <row r="401" spans="1:11" x14ac:dyDescent="0.2">
      <c r="A401" t="s">
        <v>257</v>
      </c>
      <c r="B401" t="s">
        <v>69</v>
      </c>
      <c r="C401">
        <v>2027</v>
      </c>
      <c r="D401">
        <v>50</v>
      </c>
      <c r="E401">
        <v>1</v>
      </c>
      <c r="F401">
        <v>1700</v>
      </c>
      <c r="G401">
        <v>25</v>
      </c>
      <c r="H401">
        <v>20</v>
      </c>
      <c r="I401">
        <v>97</v>
      </c>
      <c r="J401">
        <v>-79.400000000000006</v>
      </c>
      <c r="K401" cm="1">
        <f t="array" ref="K401">_xlfn.IFS(E401=4,$N$2,E401=3,$N$3,E401=2,$N$4,E401=1,$N$5)</f>
        <v>4</v>
      </c>
    </row>
    <row r="402" spans="1:11" x14ac:dyDescent="0.2">
      <c r="A402" t="s">
        <v>258</v>
      </c>
      <c r="B402" t="s">
        <v>69</v>
      </c>
      <c r="C402">
        <v>2027</v>
      </c>
      <c r="D402">
        <v>55</v>
      </c>
      <c r="E402">
        <v>1</v>
      </c>
      <c r="F402">
        <v>1705</v>
      </c>
      <c r="G402">
        <v>20</v>
      </c>
      <c r="H402">
        <v>25</v>
      </c>
      <c r="I402">
        <v>98</v>
      </c>
      <c r="J402">
        <v>-79.7</v>
      </c>
      <c r="K402" cm="1">
        <f t="array" ref="K402">_xlfn.IFS(E402=4,$N$2,E402=3,$N$3,E402=2,$N$4,E402=1,$N$5)</f>
        <v>4</v>
      </c>
    </row>
    <row r="403" spans="1:11" x14ac:dyDescent="0.2">
      <c r="A403" t="s">
        <v>274</v>
      </c>
      <c r="B403" t="s">
        <v>138</v>
      </c>
      <c r="C403">
        <v>2027</v>
      </c>
      <c r="D403">
        <v>60</v>
      </c>
      <c r="E403">
        <v>2</v>
      </c>
      <c r="F403">
        <v>1710</v>
      </c>
      <c r="G403">
        <v>35</v>
      </c>
      <c r="H403">
        <v>20</v>
      </c>
      <c r="I403">
        <v>95</v>
      </c>
      <c r="J403">
        <v>-80</v>
      </c>
      <c r="K403" cm="1">
        <f t="array" ref="K403">_xlfn.IFS(E403=4,$N$2,E403=3,$N$3,E403=2,$N$4,E403=1,$N$5)</f>
        <v>3</v>
      </c>
    </row>
    <row r="404" spans="1:11" x14ac:dyDescent="0.2">
      <c r="A404" t="s">
        <v>275</v>
      </c>
      <c r="B404" t="s">
        <v>138</v>
      </c>
      <c r="C404">
        <v>2027</v>
      </c>
      <c r="D404">
        <v>55</v>
      </c>
      <c r="E404">
        <v>1</v>
      </c>
      <c r="F404">
        <v>1715</v>
      </c>
      <c r="G404">
        <v>30</v>
      </c>
      <c r="H404">
        <v>25</v>
      </c>
      <c r="I404">
        <v>96</v>
      </c>
      <c r="J404">
        <v>-80.3</v>
      </c>
      <c r="K404" cm="1">
        <f t="array" ref="K404">_xlfn.IFS(E404=4,$N$2,E404=3,$N$3,E404=2,$N$4,E404=1,$N$5)</f>
        <v>4</v>
      </c>
    </row>
    <row r="405" spans="1:11" x14ac:dyDescent="0.2">
      <c r="A405" t="s">
        <v>276</v>
      </c>
      <c r="B405" t="s">
        <v>138</v>
      </c>
      <c r="C405">
        <v>2027</v>
      </c>
      <c r="D405">
        <v>50</v>
      </c>
      <c r="E405">
        <v>1</v>
      </c>
      <c r="F405">
        <v>1720</v>
      </c>
      <c r="G405">
        <v>25</v>
      </c>
      <c r="H405">
        <v>20</v>
      </c>
      <c r="I405">
        <v>97</v>
      </c>
      <c r="J405">
        <v>-80.599999999999994</v>
      </c>
      <c r="K405" cm="1">
        <f t="array" ref="K405">_xlfn.IFS(E405=4,$N$2,E405=3,$N$3,E405=2,$N$4,E405=1,$N$5)</f>
        <v>4</v>
      </c>
    </row>
    <row r="406" spans="1:11" x14ac:dyDescent="0.2">
      <c r="A406" t="s">
        <v>124</v>
      </c>
      <c r="B406" t="s">
        <v>138</v>
      </c>
      <c r="C406">
        <v>2027</v>
      </c>
      <c r="D406">
        <v>55</v>
      </c>
      <c r="E406">
        <v>1</v>
      </c>
      <c r="F406">
        <v>1725</v>
      </c>
      <c r="G406">
        <v>20</v>
      </c>
      <c r="H406">
        <v>25</v>
      </c>
      <c r="I406">
        <v>98</v>
      </c>
      <c r="J406">
        <v>-80.900000000000006</v>
      </c>
      <c r="K406" cm="1">
        <f t="array" ref="K406">_xlfn.IFS(E406=4,$N$2,E406=3,$N$3,E406=2,$N$4,E406=1,$N$5)</f>
        <v>4</v>
      </c>
    </row>
    <row r="407" spans="1:11" x14ac:dyDescent="0.2">
      <c r="A407" t="s">
        <v>265</v>
      </c>
      <c r="B407" t="s">
        <v>138</v>
      </c>
      <c r="C407">
        <v>2027</v>
      </c>
      <c r="D407">
        <v>60</v>
      </c>
      <c r="E407">
        <v>2</v>
      </c>
      <c r="F407">
        <v>1730</v>
      </c>
      <c r="G407">
        <v>35</v>
      </c>
      <c r="H407">
        <v>20</v>
      </c>
      <c r="I407">
        <v>95</v>
      </c>
      <c r="J407">
        <v>-81.2</v>
      </c>
      <c r="K407" cm="1">
        <f t="array" ref="K407">_xlfn.IFS(E407=4,$N$2,E407=3,$N$3,E407=2,$N$4,E407=1,$N$5)</f>
        <v>3</v>
      </c>
    </row>
    <row r="408" spans="1:11" x14ac:dyDescent="0.2">
      <c r="A408" t="s">
        <v>266</v>
      </c>
      <c r="B408" t="s">
        <v>138</v>
      </c>
      <c r="C408">
        <v>2027</v>
      </c>
      <c r="D408">
        <v>55</v>
      </c>
      <c r="E408">
        <v>1</v>
      </c>
      <c r="F408">
        <v>1735</v>
      </c>
      <c r="G408">
        <v>30</v>
      </c>
      <c r="H408">
        <v>25</v>
      </c>
      <c r="I408">
        <v>96</v>
      </c>
      <c r="J408">
        <v>-81.5</v>
      </c>
      <c r="K408" cm="1">
        <f t="array" ref="K408">_xlfn.IFS(E408=4,$N$2,E408=3,$N$3,E408=2,$N$4,E408=1,$N$5)</f>
        <v>4</v>
      </c>
    </row>
    <row r="409" spans="1:11" x14ac:dyDescent="0.2">
      <c r="A409" t="s">
        <v>216</v>
      </c>
      <c r="B409" t="s">
        <v>138</v>
      </c>
      <c r="C409">
        <v>2027</v>
      </c>
      <c r="D409">
        <v>50</v>
      </c>
      <c r="E409">
        <v>1</v>
      </c>
      <c r="F409">
        <v>1740</v>
      </c>
      <c r="G409">
        <v>25</v>
      </c>
      <c r="H409">
        <v>20</v>
      </c>
      <c r="I409">
        <v>97</v>
      </c>
      <c r="J409">
        <v>-81.8</v>
      </c>
      <c r="K409" cm="1">
        <f t="array" ref="K409">_xlfn.IFS(E409=4,$N$2,E409=3,$N$3,E409=2,$N$4,E409=1,$N$5)</f>
        <v>4</v>
      </c>
    </row>
    <row r="410" spans="1:11" x14ac:dyDescent="0.2">
      <c r="A410" t="s">
        <v>267</v>
      </c>
      <c r="B410" t="s">
        <v>148</v>
      </c>
      <c r="C410">
        <v>2027</v>
      </c>
      <c r="D410">
        <v>55</v>
      </c>
      <c r="E410">
        <v>1</v>
      </c>
      <c r="F410">
        <v>1745</v>
      </c>
      <c r="G410">
        <v>20</v>
      </c>
      <c r="H410">
        <v>25</v>
      </c>
      <c r="I410">
        <v>98</v>
      </c>
      <c r="J410">
        <v>-82.1</v>
      </c>
      <c r="K410" cm="1">
        <f t="array" ref="K410">_xlfn.IFS(E410=4,$N$2,E410=3,$N$3,E410=2,$N$4,E410=1,$N$5)</f>
        <v>4</v>
      </c>
    </row>
    <row r="411" spans="1:11" x14ac:dyDescent="0.2">
      <c r="A411" t="s">
        <v>268</v>
      </c>
      <c r="B411" t="s">
        <v>148</v>
      </c>
      <c r="C411">
        <v>2027</v>
      </c>
      <c r="D411">
        <v>60</v>
      </c>
      <c r="E411">
        <v>2</v>
      </c>
      <c r="F411">
        <v>1750</v>
      </c>
      <c r="G411">
        <v>35</v>
      </c>
      <c r="H411">
        <v>20</v>
      </c>
      <c r="I411">
        <v>95</v>
      </c>
      <c r="J411">
        <v>-82.4</v>
      </c>
      <c r="K411" cm="1">
        <f t="array" ref="K411">_xlfn.IFS(E411=4,$N$2,E411=3,$N$3,E411=2,$N$4,E411=1,$N$5)</f>
        <v>3</v>
      </c>
    </row>
    <row r="412" spans="1:11" x14ac:dyDescent="0.2">
      <c r="A412" t="s">
        <v>123</v>
      </c>
      <c r="B412" t="s">
        <v>148</v>
      </c>
      <c r="C412">
        <v>2027</v>
      </c>
      <c r="D412">
        <v>55</v>
      </c>
      <c r="E412">
        <v>1</v>
      </c>
      <c r="F412">
        <v>1755</v>
      </c>
      <c r="G412">
        <v>30</v>
      </c>
      <c r="H412">
        <v>25</v>
      </c>
      <c r="I412">
        <v>96</v>
      </c>
      <c r="J412">
        <v>-82.7</v>
      </c>
      <c r="K412" cm="1">
        <f t="array" ref="K412">_xlfn.IFS(E412=4,$N$2,E412=3,$N$3,E412=2,$N$4,E412=1,$N$5)</f>
        <v>4</v>
      </c>
    </row>
    <row r="413" spans="1:11" x14ac:dyDescent="0.2">
      <c r="A413" t="s">
        <v>269</v>
      </c>
      <c r="B413" t="s">
        <v>148</v>
      </c>
      <c r="C413">
        <v>2027</v>
      </c>
      <c r="D413">
        <v>50</v>
      </c>
      <c r="E413">
        <v>1</v>
      </c>
      <c r="F413">
        <v>1760</v>
      </c>
      <c r="G413">
        <v>25</v>
      </c>
      <c r="H413">
        <v>20</v>
      </c>
      <c r="I413">
        <v>97</v>
      </c>
      <c r="J413">
        <v>-83</v>
      </c>
      <c r="K413" cm="1">
        <f t="array" ref="K413">_xlfn.IFS(E413=4,$N$2,E413=3,$N$3,E413=2,$N$4,E413=1,$N$5)</f>
        <v>4</v>
      </c>
    </row>
    <row r="414" spans="1:11" x14ac:dyDescent="0.2">
      <c r="A414" t="s">
        <v>270</v>
      </c>
      <c r="B414" t="s">
        <v>148</v>
      </c>
      <c r="C414">
        <v>2027</v>
      </c>
      <c r="D414">
        <v>55</v>
      </c>
      <c r="E414">
        <v>1</v>
      </c>
      <c r="F414">
        <v>1765</v>
      </c>
      <c r="G414">
        <v>20</v>
      </c>
      <c r="H414">
        <v>25</v>
      </c>
      <c r="I414">
        <v>98</v>
      </c>
      <c r="J414">
        <v>-83.3</v>
      </c>
      <c r="K414" cm="1">
        <f t="array" ref="K414">_xlfn.IFS(E414=4,$N$2,E414=3,$N$3,E414=2,$N$4,E414=1,$N$5)</f>
        <v>4</v>
      </c>
    </row>
    <row r="415" spans="1:11" x14ac:dyDescent="0.2">
      <c r="A415" t="s">
        <v>271</v>
      </c>
      <c r="B415" t="s">
        <v>157</v>
      </c>
      <c r="C415">
        <v>2027</v>
      </c>
      <c r="D415">
        <v>60</v>
      </c>
      <c r="E415">
        <v>2</v>
      </c>
      <c r="F415">
        <v>1770</v>
      </c>
      <c r="G415">
        <v>35</v>
      </c>
      <c r="H415">
        <v>20</v>
      </c>
      <c r="I415">
        <v>95</v>
      </c>
      <c r="J415">
        <v>-83.6</v>
      </c>
      <c r="K415" cm="1">
        <f t="array" ref="K415">_xlfn.IFS(E415=4,$N$2,E415=3,$N$3,E415=2,$N$4,E415=1,$N$5)</f>
        <v>3</v>
      </c>
    </row>
    <row r="416" spans="1:11" x14ac:dyDescent="0.2">
      <c r="A416" t="s">
        <v>224</v>
      </c>
      <c r="B416" t="s">
        <v>157</v>
      </c>
      <c r="C416">
        <v>2027</v>
      </c>
      <c r="D416">
        <v>55</v>
      </c>
      <c r="E416">
        <v>1</v>
      </c>
      <c r="F416">
        <v>1775</v>
      </c>
      <c r="G416">
        <v>30</v>
      </c>
      <c r="H416">
        <v>25</v>
      </c>
      <c r="I416">
        <v>96</v>
      </c>
      <c r="J416">
        <v>-83.9</v>
      </c>
      <c r="K416" cm="1">
        <f t="array" ref="K416">_xlfn.IFS(E416=4,$N$2,E416=3,$N$3,E416=2,$N$4,E416=1,$N$5)</f>
        <v>4</v>
      </c>
    </row>
    <row r="417" spans="1:11" x14ac:dyDescent="0.2">
      <c r="A417" t="s">
        <v>215</v>
      </c>
      <c r="B417" t="s">
        <v>157</v>
      </c>
      <c r="C417">
        <v>2027</v>
      </c>
      <c r="D417">
        <v>50</v>
      </c>
      <c r="E417">
        <v>1</v>
      </c>
      <c r="F417">
        <v>1780</v>
      </c>
      <c r="G417">
        <v>25</v>
      </c>
      <c r="H417">
        <v>20</v>
      </c>
      <c r="I417">
        <v>97</v>
      </c>
      <c r="J417">
        <v>-84.2</v>
      </c>
      <c r="K417" cm="1">
        <f t="array" ref="K417">_xlfn.IFS(E417=4,$N$2,E417=3,$N$3,E417=2,$N$4,E417=1,$N$5)</f>
        <v>4</v>
      </c>
    </row>
    <row r="418" spans="1:11" x14ac:dyDescent="0.2">
      <c r="A418" t="s">
        <v>214</v>
      </c>
      <c r="B418" t="s">
        <v>157</v>
      </c>
      <c r="C418">
        <v>2027</v>
      </c>
      <c r="D418">
        <v>55</v>
      </c>
      <c r="E418">
        <v>1</v>
      </c>
      <c r="F418">
        <v>1785</v>
      </c>
      <c r="G418">
        <v>20</v>
      </c>
      <c r="H418">
        <v>25</v>
      </c>
      <c r="I418">
        <v>98</v>
      </c>
      <c r="J418">
        <v>-84.5</v>
      </c>
      <c r="K418" cm="1">
        <f t="array" ref="K418">_xlfn.IFS(E418=4,$N$2,E418=3,$N$3,E418=2,$N$4,E418=1,$N$5)</f>
        <v>4</v>
      </c>
    </row>
    <row r="419" spans="1:11" x14ac:dyDescent="0.2">
      <c r="A419" t="s">
        <v>245</v>
      </c>
      <c r="B419" t="s">
        <v>157</v>
      </c>
      <c r="C419">
        <v>2027</v>
      </c>
      <c r="D419">
        <v>60</v>
      </c>
      <c r="E419">
        <v>2</v>
      </c>
      <c r="F419">
        <v>1790</v>
      </c>
      <c r="G419">
        <v>35</v>
      </c>
      <c r="H419">
        <v>20</v>
      </c>
      <c r="I419">
        <v>95</v>
      </c>
      <c r="J419">
        <v>-84.8</v>
      </c>
      <c r="K419" cm="1">
        <f t="array" ref="K419">_xlfn.IFS(E419=4,$N$2,E419=3,$N$3,E419=2,$N$4,E419=1,$N$5)</f>
        <v>3</v>
      </c>
    </row>
    <row r="420" spans="1:11" x14ac:dyDescent="0.2">
      <c r="A420" t="s">
        <v>246</v>
      </c>
      <c r="B420" t="s">
        <v>11</v>
      </c>
      <c r="C420">
        <v>2028</v>
      </c>
      <c r="D420">
        <v>55</v>
      </c>
      <c r="E420">
        <v>1</v>
      </c>
      <c r="F420">
        <v>1795</v>
      </c>
      <c r="G420">
        <v>30</v>
      </c>
      <c r="H420">
        <v>25</v>
      </c>
      <c r="I420">
        <v>96</v>
      </c>
      <c r="J420">
        <v>-85.1</v>
      </c>
      <c r="K420" cm="1">
        <f t="array" ref="K420">_xlfn.IFS(E420=4,$N$2,E420=3,$N$3,E420=2,$N$4,E420=1,$N$5)</f>
        <v>4</v>
      </c>
    </row>
    <row r="421" spans="1:11" x14ac:dyDescent="0.2">
      <c r="A421" t="s">
        <v>247</v>
      </c>
      <c r="B421" t="s">
        <v>11</v>
      </c>
      <c r="C421">
        <v>2028</v>
      </c>
      <c r="D421">
        <v>50</v>
      </c>
      <c r="E421">
        <v>1</v>
      </c>
      <c r="F421">
        <v>1800</v>
      </c>
      <c r="G421">
        <v>25</v>
      </c>
      <c r="H421">
        <v>20</v>
      </c>
      <c r="I421">
        <v>97</v>
      </c>
      <c r="J421">
        <v>-85.4</v>
      </c>
      <c r="K421" cm="1">
        <f t="array" ref="K421">_xlfn.IFS(E421=4,$N$2,E421=3,$N$3,E421=2,$N$4,E421=1,$N$5)</f>
        <v>4</v>
      </c>
    </row>
    <row r="422" spans="1:11" x14ac:dyDescent="0.2">
      <c r="A422" t="s">
        <v>248</v>
      </c>
      <c r="B422" t="s">
        <v>11</v>
      </c>
      <c r="C422">
        <v>2028</v>
      </c>
      <c r="D422">
        <v>55</v>
      </c>
      <c r="E422">
        <v>1</v>
      </c>
      <c r="F422">
        <v>1805</v>
      </c>
      <c r="G422">
        <v>20</v>
      </c>
      <c r="H422">
        <v>25</v>
      </c>
      <c r="I422">
        <v>98</v>
      </c>
      <c r="J422">
        <v>-85.7</v>
      </c>
      <c r="K422" cm="1">
        <f t="array" ref="K422">_xlfn.IFS(E422=4,$N$2,E422=3,$N$3,E422=2,$N$4,E422=1,$N$5)</f>
        <v>4</v>
      </c>
    </row>
    <row r="423" spans="1:11" x14ac:dyDescent="0.2">
      <c r="A423" t="s">
        <v>223</v>
      </c>
      <c r="B423" t="s">
        <v>21</v>
      </c>
      <c r="C423">
        <v>2028</v>
      </c>
      <c r="D423">
        <v>60</v>
      </c>
      <c r="E423">
        <v>2</v>
      </c>
      <c r="F423">
        <v>1810</v>
      </c>
      <c r="G423">
        <v>35</v>
      </c>
      <c r="H423">
        <v>20</v>
      </c>
      <c r="I423">
        <v>95</v>
      </c>
      <c r="J423">
        <v>-86</v>
      </c>
      <c r="K423" cm="1">
        <f t="array" ref="K423">_xlfn.IFS(E423=4,$N$2,E423=3,$N$3,E423=2,$N$4,E423=1,$N$5)</f>
        <v>3</v>
      </c>
    </row>
    <row r="424" spans="1:11" x14ac:dyDescent="0.2">
      <c r="A424" t="s">
        <v>225</v>
      </c>
      <c r="B424" t="s">
        <v>21</v>
      </c>
      <c r="C424">
        <v>2028</v>
      </c>
      <c r="D424">
        <v>55</v>
      </c>
      <c r="E424">
        <v>1</v>
      </c>
      <c r="F424">
        <v>1815</v>
      </c>
      <c r="G424">
        <v>30</v>
      </c>
      <c r="H424">
        <v>25</v>
      </c>
      <c r="I424">
        <v>96</v>
      </c>
      <c r="J424">
        <v>-86.3</v>
      </c>
      <c r="K424" cm="1">
        <f t="array" ref="K424">_xlfn.IFS(E424=4,$N$2,E424=3,$N$3,E424=2,$N$4,E424=1,$N$5)</f>
        <v>4</v>
      </c>
    </row>
    <row r="425" spans="1:11" x14ac:dyDescent="0.2">
      <c r="A425" t="s">
        <v>218</v>
      </c>
      <c r="B425" t="s">
        <v>21</v>
      </c>
      <c r="C425">
        <v>2028</v>
      </c>
      <c r="D425">
        <v>50</v>
      </c>
      <c r="E425">
        <v>1</v>
      </c>
      <c r="F425">
        <v>1820</v>
      </c>
      <c r="G425">
        <v>25</v>
      </c>
      <c r="H425">
        <v>20</v>
      </c>
      <c r="I425">
        <v>97</v>
      </c>
      <c r="J425">
        <v>-86.6</v>
      </c>
      <c r="K425" cm="1">
        <f t="array" ref="K425">_xlfn.IFS(E425=4,$N$2,E425=3,$N$3,E425=2,$N$4,E425=1,$N$5)</f>
        <v>4</v>
      </c>
    </row>
    <row r="426" spans="1:11" x14ac:dyDescent="0.2">
      <c r="A426" t="s">
        <v>219</v>
      </c>
      <c r="B426" t="s">
        <v>21</v>
      </c>
      <c r="C426">
        <v>2028</v>
      </c>
      <c r="D426">
        <v>55</v>
      </c>
      <c r="E426">
        <v>1</v>
      </c>
      <c r="F426">
        <v>1825</v>
      </c>
      <c r="G426">
        <v>20</v>
      </c>
      <c r="H426">
        <v>25</v>
      </c>
      <c r="I426">
        <v>98</v>
      </c>
      <c r="J426">
        <v>-86.9</v>
      </c>
      <c r="K426" cm="1">
        <f t="array" ref="K426">_xlfn.IFS(E426=4,$N$2,E426=3,$N$3,E426=2,$N$4,E426=1,$N$5)</f>
        <v>4</v>
      </c>
    </row>
    <row r="427" spans="1:11" x14ac:dyDescent="0.2">
      <c r="A427" t="s">
        <v>237</v>
      </c>
      <c r="B427" t="s">
        <v>27</v>
      </c>
      <c r="C427">
        <v>2028</v>
      </c>
      <c r="D427">
        <v>60</v>
      </c>
      <c r="E427">
        <v>2</v>
      </c>
      <c r="F427">
        <v>1830</v>
      </c>
      <c r="G427">
        <v>35</v>
      </c>
      <c r="H427">
        <v>20</v>
      </c>
      <c r="I427">
        <v>95</v>
      </c>
      <c r="J427">
        <v>-87.2</v>
      </c>
      <c r="K427" cm="1">
        <f t="array" ref="K427">_xlfn.IFS(E427=4,$N$2,E427=3,$N$3,E427=2,$N$4,E427=1,$N$5)</f>
        <v>3</v>
      </c>
    </row>
    <row r="428" spans="1:11" x14ac:dyDescent="0.2">
      <c r="A428" t="s">
        <v>238</v>
      </c>
      <c r="B428" t="s">
        <v>27</v>
      </c>
      <c r="C428">
        <v>2028</v>
      </c>
      <c r="D428">
        <v>55</v>
      </c>
      <c r="E428">
        <v>1</v>
      </c>
      <c r="F428">
        <v>1835</v>
      </c>
      <c r="G428">
        <v>30</v>
      </c>
      <c r="H428">
        <v>25</v>
      </c>
      <c r="I428">
        <v>96</v>
      </c>
      <c r="J428">
        <v>-87.5</v>
      </c>
      <c r="K428" cm="1">
        <f t="array" ref="K428">_xlfn.IFS(E428=4,$N$2,E428=3,$N$3,E428=2,$N$4,E428=1,$N$5)</f>
        <v>4</v>
      </c>
    </row>
    <row r="429" spans="1:11" x14ac:dyDescent="0.2">
      <c r="A429" t="s">
        <v>236</v>
      </c>
      <c r="B429" t="s">
        <v>27</v>
      </c>
      <c r="C429">
        <v>2028</v>
      </c>
      <c r="D429">
        <v>50</v>
      </c>
      <c r="E429">
        <v>1</v>
      </c>
      <c r="F429">
        <v>1840</v>
      </c>
      <c r="G429">
        <v>25</v>
      </c>
      <c r="H429">
        <v>20</v>
      </c>
      <c r="I429">
        <v>97</v>
      </c>
      <c r="J429">
        <v>-87.8</v>
      </c>
      <c r="K429" cm="1">
        <f t="array" ref="K429">_xlfn.IFS(E429=4,$N$2,E429=3,$N$3,E429=2,$N$4,E429=1,$N$5)</f>
        <v>4</v>
      </c>
    </row>
    <row r="430" spans="1:11" x14ac:dyDescent="0.2">
      <c r="A430" t="s">
        <v>250</v>
      </c>
      <c r="B430" t="s">
        <v>27</v>
      </c>
      <c r="C430">
        <v>2028</v>
      </c>
      <c r="D430">
        <v>55</v>
      </c>
      <c r="E430">
        <v>1</v>
      </c>
      <c r="F430">
        <v>1845</v>
      </c>
      <c r="G430">
        <v>20</v>
      </c>
      <c r="H430">
        <v>25</v>
      </c>
      <c r="I430">
        <v>98</v>
      </c>
      <c r="J430">
        <v>-88.1</v>
      </c>
      <c r="K430" cm="1">
        <f t="array" ref="K430">_xlfn.IFS(E430=4,$N$2,E430=3,$N$3,E430=2,$N$4,E430=1,$N$5)</f>
        <v>4</v>
      </c>
    </row>
    <row r="431" spans="1:11" x14ac:dyDescent="0.2">
      <c r="A431" t="s">
        <v>231</v>
      </c>
      <c r="B431" t="s">
        <v>27</v>
      </c>
      <c r="C431">
        <v>2028</v>
      </c>
      <c r="D431">
        <v>60</v>
      </c>
      <c r="E431">
        <v>2</v>
      </c>
      <c r="F431">
        <v>1850</v>
      </c>
      <c r="G431">
        <v>35</v>
      </c>
      <c r="H431">
        <v>20</v>
      </c>
      <c r="I431">
        <v>95</v>
      </c>
      <c r="J431">
        <v>-88.4</v>
      </c>
      <c r="K431" cm="1">
        <f t="array" ref="K431">_xlfn.IFS(E431=4,$N$2,E431=3,$N$3,E431=2,$N$4,E431=1,$N$5)</f>
        <v>3</v>
      </c>
    </row>
    <row r="432" spans="1:11" x14ac:dyDescent="0.2">
      <c r="A432" t="s">
        <v>230</v>
      </c>
      <c r="B432" t="s">
        <v>27</v>
      </c>
      <c r="C432">
        <v>2028</v>
      </c>
      <c r="D432">
        <v>55</v>
      </c>
      <c r="E432">
        <v>1</v>
      </c>
      <c r="F432">
        <v>1855</v>
      </c>
      <c r="G432">
        <v>30</v>
      </c>
      <c r="H432">
        <v>25</v>
      </c>
      <c r="I432">
        <v>96</v>
      </c>
      <c r="J432">
        <v>-88.7</v>
      </c>
      <c r="K432" cm="1">
        <f t="array" ref="K432">_xlfn.IFS(E432=4,$N$2,E432=3,$N$3,E432=2,$N$4,E432=1,$N$5)</f>
        <v>4</v>
      </c>
    </row>
    <row r="433" spans="1:11" x14ac:dyDescent="0.2">
      <c r="A433" t="s">
        <v>125</v>
      </c>
      <c r="B433" t="s">
        <v>33</v>
      </c>
      <c r="C433">
        <v>2028</v>
      </c>
      <c r="D433">
        <v>50</v>
      </c>
      <c r="E433">
        <v>1</v>
      </c>
      <c r="F433">
        <v>1860</v>
      </c>
      <c r="G433">
        <v>25</v>
      </c>
      <c r="H433">
        <v>20</v>
      </c>
      <c r="I433">
        <v>97</v>
      </c>
      <c r="J433">
        <v>-89</v>
      </c>
      <c r="K433" cm="1">
        <f t="array" ref="K433">_xlfn.IFS(E433=4,$N$2,E433=3,$N$3,E433=2,$N$4,E433=1,$N$5)</f>
        <v>4</v>
      </c>
    </row>
    <row r="434" spans="1:11" x14ac:dyDescent="0.2">
      <c r="A434" t="s">
        <v>233</v>
      </c>
      <c r="B434" t="s">
        <v>33</v>
      </c>
      <c r="C434">
        <v>2028</v>
      </c>
      <c r="D434">
        <v>55</v>
      </c>
      <c r="E434">
        <v>1</v>
      </c>
      <c r="F434">
        <v>1865</v>
      </c>
      <c r="G434">
        <v>20</v>
      </c>
      <c r="H434">
        <v>25</v>
      </c>
      <c r="I434">
        <v>98</v>
      </c>
      <c r="J434">
        <v>-89.3</v>
      </c>
      <c r="K434" cm="1">
        <f t="array" ref="K434">_xlfn.IFS(E434=4,$N$2,E434=3,$N$3,E434=2,$N$4,E434=1,$N$5)</f>
        <v>4</v>
      </c>
    </row>
    <row r="435" spans="1:11" x14ac:dyDescent="0.2">
      <c r="A435" t="s">
        <v>56</v>
      </c>
      <c r="B435" t="s">
        <v>33</v>
      </c>
      <c r="C435">
        <v>2028</v>
      </c>
      <c r="D435">
        <v>60</v>
      </c>
      <c r="E435">
        <v>2</v>
      </c>
      <c r="F435">
        <v>1870</v>
      </c>
      <c r="G435">
        <v>35</v>
      </c>
      <c r="H435">
        <v>20</v>
      </c>
      <c r="I435">
        <v>95</v>
      </c>
      <c r="J435">
        <v>-89.6</v>
      </c>
      <c r="K435" cm="1">
        <f t="array" ref="K435">_xlfn.IFS(E435=4,$N$2,E435=3,$N$3,E435=2,$N$4,E435=1,$N$5)</f>
        <v>3</v>
      </c>
    </row>
    <row r="436" spans="1:11" x14ac:dyDescent="0.2">
      <c r="A436" t="s">
        <v>234</v>
      </c>
      <c r="B436" t="s">
        <v>33</v>
      </c>
      <c r="C436">
        <v>2028</v>
      </c>
      <c r="D436">
        <v>55</v>
      </c>
      <c r="E436">
        <v>1</v>
      </c>
      <c r="F436">
        <v>1875</v>
      </c>
      <c r="G436">
        <v>30</v>
      </c>
      <c r="H436">
        <v>25</v>
      </c>
      <c r="I436">
        <v>96</v>
      </c>
      <c r="J436">
        <v>-89.9</v>
      </c>
      <c r="K436" cm="1">
        <f t="array" ref="K436">_xlfn.IFS(E436=4,$N$2,E436=3,$N$3,E436=2,$N$4,E436=1,$N$5)</f>
        <v>4</v>
      </c>
    </row>
    <row r="437" spans="1:11" x14ac:dyDescent="0.2">
      <c r="A437" t="s">
        <v>235</v>
      </c>
      <c r="B437" t="s">
        <v>33</v>
      </c>
      <c r="C437">
        <v>2028</v>
      </c>
      <c r="D437">
        <v>50</v>
      </c>
      <c r="E437">
        <v>1</v>
      </c>
      <c r="F437">
        <v>1880</v>
      </c>
      <c r="G437">
        <v>25</v>
      </c>
      <c r="H437">
        <v>20</v>
      </c>
      <c r="I437">
        <v>97</v>
      </c>
      <c r="J437">
        <v>-90.2</v>
      </c>
      <c r="K437" cm="1">
        <f t="array" ref="K437">_xlfn.IFS(E437=4,$N$2,E437=3,$N$3,E437=2,$N$4,E437=1,$N$5)</f>
        <v>4</v>
      </c>
    </row>
    <row r="438" spans="1:11" x14ac:dyDescent="0.2">
      <c r="A438" t="s">
        <v>252</v>
      </c>
      <c r="B438" t="s">
        <v>33</v>
      </c>
      <c r="C438">
        <v>2028</v>
      </c>
      <c r="D438">
        <v>55</v>
      </c>
      <c r="E438">
        <v>1</v>
      </c>
      <c r="F438">
        <v>1885</v>
      </c>
      <c r="G438">
        <v>20</v>
      </c>
      <c r="H438">
        <v>25</v>
      </c>
      <c r="I438">
        <v>98</v>
      </c>
      <c r="J438">
        <v>-90.5</v>
      </c>
      <c r="K438" cm="1">
        <f t="array" ref="K438">_xlfn.IFS(E438=4,$N$2,E438=3,$N$3,E438=2,$N$4,E438=1,$N$5)</f>
        <v>4</v>
      </c>
    </row>
    <row r="439" spans="1:11" x14ac:dyDescent="0.2">
      <c r="A439" t="s">
        <v>217</v>
      </c>
      <c r="B439" t="s">
        <v>39</v>
      </c>
      <c r="C439">
        <v>2028</v>
      </c>
      <c r="D439">
        <v>60</v>
      </c>
      <c r="E439">
        <v>2</v>
      </c>
      <c r="F439">
        <v>1890</v>
      </c>
      <c r="G439">
        <v>35</v>
      </c>
      <c r="H439">
        <v>20</v>
      </c>
      <c r="I439">
        <v>95</v>
      </c>
      <c r="J439">
        <v>-90.8</v>
      </c>
      <c r="K439" cm="1">
        <f t="array" ref="K439">_xlfn.IFS(E439=4,$N$2,E439=3,$N$3,E439=2,$N$4,E439=1,$N$5)</f>
        <v>3</v>
      </c>
    </row>
    <row r="440" spans="1:11" x14ac:dyDescent="0.2">
      <c r="A440" t="s">
        <v>256</v>
      </c>
      <c r="B440" t="s">
        <v>39</v>
      </c>
      <c r="C440">
        <v>2028</v>
      </c>
      <c r="D440">
        <v>55</v>
      </c>
      <c r="E440">
        <v>1</v>
      </c>
      <c r="F440">
        <v>1895</v>
      </c>
      <c r="G440">
        <v>30</v>
      </c>
      <c r="H440">
        <v>25</v>
      </c>
      <c r="I440">
        <v>96</v>
      </c>
      <c r="J440">
        <v>-91.1</v>
      </c>
      <c r="K440" cm="1">
        <f t="array" ref="K440">_xlfn.IFS(E440=4,$N$2,E440=3,$N$3,E440=2,$N$4,E440=1,$N$5)</f>
        <v>4</v>
      </c>
    </row>
    <row r="441" spans="1:11" x14ac:dyDescent="0.2">
      <c r="A441" t="s">
        <v>257</v>
      </c>
      <c r="B441" t="s">
        <v>39</v>
      </c>
      <c r="C441">
        <v>2028</v>
      </c>
      <c r="D441">
        <v>50</v>
      </c>
      <c r="E441">
        <v>1</v>
      </c>
      <c r="F441">
        <v>1900</v>
      </c>
      <c r="G441">
        <v>25</v>
      </c>
      <c r="H441">
        <v>20</v>
      </c>
      <c r="I441">
        <v>97</v>
      </c>
      <c r="J441">
        <v>-91.4</v>
      </c>
      <c r="K441" cm="1">
        <f t="array" ref="K441">_xlfn.IFS(E441=4,$N$2,E441=3,$N$3,E441=2,$N$4,E441=1,$N$5)</f>
        <v>4</v>
      </c>
    </row>
    <row r="442" spans="1:11" x14ac:dyDescent="0.2">
      <c r="A442" t="s">
        <v>258</v>
      </c>
      <c r="B442" t="s">
        <v>39</v>
      </c>
      <c r="C442">
        <v>2028</v>
      </c>
      <c r="D442">
        <v>55</v>
      </c>
      <c r="E442">
        <v>1</v>
      </c>
      <c r="F442">
        <v>1905</v>
      </c>
      <c r="G442">
        <v>20</v>
      </c>
      <c r="H442">
        <v>25</v>
      </c>
      <c r="I442">
        <v>98</v>
      </c>
      <c r="J442">
        <v>-91.7</v>
      </c>
      <c r="K442" cm="1">
        <f t="array" ref="K442">_xlfn.IFS(E442=4,$N$2,E442=3,$N$3,E442=2,$N$4,E442=1,$N$5)</f>
        <v>4</v>
      </c>
    </row>
    <row r="443" spans="1:11" x14ac:dyDescent="0.2">
      <c r="A443" t="s">
        <v>274</v>
      </c>
      <c r="B443" t="s">
        <v>46</v>
      </c>
      <c r="C443">
        <v>2028</v>
      </c>
      <c r="D443">
        <v>60</v>
      </c>
      <c r="E443">
        <v>2</v>
      </c>
      <c r="F443">
        <v>1910</v>
      </c>
      <c r="G443">
        <v>35</v>
      </c>
      <c r="H443">
        <v>20</v>
      </c>
      <c r="I443">
        <v>95</v>
      </c>
      <c r="J443">
        <v>-92</v>
      </c>
      <c r="K443" cm="1">
        <f t="array" ref="K443">_xlfn.IFS(E443=4,$N$2,E443=3,$N$3,E443=2,$N$4,E443=1,$N$5)</f>
        <v>3</v>
      </c>
    </row>
    <row r="444" spans="1:11" x14ac:dyDescent="0.2">
      <c r="A444" t="s">
        <v>275</v>
      </c>
      <c r="B444" t="s">
        <v>46</v>
      </c>
      <c r="C444">
        <v>2028</v>
      </c>
      <c r="D444">
        <v>55</v>
      </c>
      <c r="E444">
        <v>1</v>
      </c>
      <c r="F444">
        <v>1915</v>
      </c>
      <c r="G444">
        <v>30</v>
      </c>
      <c r="H444">
        <v>25</v>
      </c>
      <c r="I444">
        <v>96</v>
      </c>
      <c r="J444">
        <v>-92.3</v>
      </c>
      <c r="K444" cm="1">
        <f t="array" ref="K444">_xlfn.IFS(E444=4,$N$2,E444=3,$N$3,E444=2,$N$4,E444=1,$N$5)</f>
        <v>4</v>
      </c>
    </row>
    <row r="445" spans="1:11" x14ac:dyDescent="0.2">
      <c r="A445" t="s">
        <v>276</v>
      </c>
      <c r="B445" t="s">
        <v>46</v>
      </c>
      <c r="C445">
        <v>2028</v>
      </c>
      <c r="D445">
        <v>50</v>
      </c>
      <c r="E445">
        <v>1</v>
      </c>
      <c r="F445">
        <v>1920</v>
      </c>
      <c r="G445">
        <v>25</v>
      </c>
      <c r="H445">
        <v>20</v>
      </c>
      <c r="I445">
        <v>97</v>
      </c>
      <c r="J445">
        <v>-92.6</v>
      </c>
      <c r="K445" cm="1">
        <f t="array" ref="K445">_xlfn.IFS(E445=4,$N$2,E445=3,$N$3,E445=2,$N$4,E445=1,$N$5)</f>
        <v>4</v>
      </c>
    </row>
    <row r="446" spans="1:11" x14ac:dyDescent="0.2">
      <c r="A446" t="s">
        <v>124</v>
      </c>
      <c r="B446" t="s">
        <v>46</v>
      </c>
      <c r="C446">
        <v>2028</v>
      </c>
      <c r="D446">
        <v>55</v>
      </c>
      <c r="E446">
        <v>1</v>
      </c>
      <c r="F446">
        <v>1925</v>
      </c>
      <c r="G446">
        <v>20</v>
      </c>
      <c r="H446">
        <v>25</v>
      </c>
      <c r="I446">
        <v>98</v>
      </c>
      <c r="J446">
        <v>-92.9</v>
      </c>
      <c r="K446" cm="1">
        <f t="array" ref="K446">_xlfn.IFS(E446=4,$N$2,E446=3,$N$3,E446=2,$N$4,E446=1,$N$5)</f>
        <v>4</v>
      </c>
    </row>
    <row r="447" spans="1:11" x14ac:dyDescent="0.2">
      <c r="A447" t="s">
        <v>265</v>
      </c>
      <c r="B447" t="s">
        <v>46</v>
      </c>
      <c r="C447">
        <v>2028</v>
      </c>
      <c r="D447">
        <v>60</v>
      </c>
      <c r="E447">
        <v>2</v>
      </c>
      <c r="F447">
        <v>1930</v>
      </c>
      <c r="G447">
        <v>35</v>
      </c>
      <c r="H447">
        <v>20</v>
      </c>
      <c r="I447">
        <v>95</v>
      </c>
      <c r="J447">
        <v>-93.2</v>
      </c>
      <c r="K447" cm="1">
        <f t="array" ref="K447">_xlfn.IFS(E447=4,$N$2,E447=3,$N$3,E447=2,$N$4,E447=1,$N$5)</f>
        <v>3</v>
      </c>
    </row>
    <row r="448" spans="1:11" x14ac:dyDescent="0.2">
      <c r="A448" t="s">
        <v>266</v>
      </c>
      <c r="B448" t="s">
        <v>46</v>
      </c>
      <c r="C448">
        <v>2028</v>
      </c>
      <c r="D448">
        <v>55</v>
      </c>
      <c r="E448">
        <v>1</v>
      </c>
      <c r="F448">
        <v>1935</v>
      </c>
      <c r="G448">
        <v>30</v>
      </c>
      <c r="H448">
        <v>25</v>
      </c>
      <c r="I448">
        <v>96</v>
      </c>
      <c r="J448">
        <v>-93.5</v>
      </c>
      <c r="K448" cm="1">
        <f t="array" ref="K448">_xlfn.IFS(E448=4,$N$2,E448=3,$N$3,E448=2,$N$4,E448=1,$N$5)</f>
        <v>4</v>
      </c>
    </row>
    <row r="449" spans="1:11" x14ac:dyDescent="0.2">
      <c r="A449" t="s">
        <v>216</v>
      </c>
      <c r="B449" t="s">
        <v>46</v>
      </c>
      <c r="C449">
        <v>2028</v>
      </c>
      <c r="D449">
        <v>50</v>
      </c>
      <c r="E449">
        <v>1</v>
      </c>
      <c r="F449">
        <v>1940</v>
      </c>
      <c r="G449">
        <v>25</v>
      </c>
      <c r="H449">
        <v>20</v>
      </c>
      <c r="I449">
        <v>97</v>
      </c>
      <c r="J449">
        <v>-93.8</v>
      </c>
      <c r="K449" cm="1">
        <f t="array" ref="K449">_xlfn.IFS(E449=4,$N$2,E449=3,$N$3,E449=2,$N$4,E449=1,$N$5)</f>
        <v>4</v>
      </c>
    </row>
    <row r="450" spans="1:11" x14ac:dyDescent="0.2">
      <c r="A450" t="s">
        <v>267</v>
      </c>
      <c r="B450" t="s">
        <v>54</v>
      </c>
      <c r="C450">
        <v>2028</v>
      </c>
      <c r="D450">
        <v>55</v>
      </c>
      <c r="E450">
        <v>1</v>
      </c>
      <c r="F450">
        <v>1945</v>
      </c>
      <c r="G450">
        <v>20</v>
      </c>
      <c r="H450">
        <v>25</v>
      </c>
      <c r="I450">
        <v>98</v>
      </c>
      <c r="J450">
        <v>-94.1</v>
      </c>
      <c r="K450" cm="1">
        <f t="array" ref="K450">_xlfn.IFS(E450=4,$N$2,E450=3,$N$3,E450=2,$N$4,E450=1,$N$5)</f>
        <v>4</v>
      </c>
    </row>
    <row r="451" spans="1:11" x14ac:dyDescent="0.2">
      <c r="A451" t="s">
        <v>268</v>
      </c>
      <c r="B451" t="s">
        <v>54</v>
      </c>
      <c r="C451">
        <v>2028</v>
      </c>
      <c r="D451">
        <v>60</v>
      </c>
      <c r="E451">
        <v>2</v>
      </c>
      <c r="F451">
        <v>1950</v>
      </c>
      <c r="G451">
        <v>35</v>
      </c>
      <c r="H451">
        <v>20</v>
      </c>
      <c r="I451">
        <v>95</v>
      </c>
      <c r="J451">
        <v>-94.4</v>
      </c>
      <c r="K451" cm="1">
        <f t="array" ref="K451">_xlfn.IFS(E451=4,$N$2,E451=3,$N$3,E451=2,$N$4,E451=1,$N$5)</f>
        <v>3</v>
      </c>
    </row>
    <row r="452" spans="1:11" x14ac:dyDescent="0.2">
      <c r="A452" t="s">
        <v>123</v>
      </c>
      <c r="B452" t="s">
        <v>54</v>
      </c>
      <c r="C452">
        <v>2028</v>
      </c>
      <c r="D452">
        <v>55</v>
      </c>
      <c r="E452">
        <v>1</v>
      </c>
      <c r="F452">
        <v>1955</v>
      </c>
      <c r="G452">
        <v>30</v>
      </c>
      <c r="H452">
        <v>25</v>
      </c>
      <c r="I452">
        <v>96</v>
      </c>
      <c r="J452">
        <v>-94.7</v>
      </c>
      <c r="K452" cm="1">
        <f t="array" ref="K452">_xlfn.IFS(E452=4,$N$2,E452=3,$N$3,E452=2,$N$4,E452=1,$N$5)</f>
        <v>4</v>
      </c>
    </row>
    <row r="453" spans="1:11" x14ac:dyDescent="0.2">
      <c r="A453" t="s">
        <v>269</v>
      </c>
      <c r="B453" t="s">
        <v>54</v>
      </c>
      <c r="C453">
        <v>2028</v>
      </c>
      <c r="D453">
        <v>50</v>
      </c>
      <c r="E453">
        <v>1</v>
      </c>
      <c r="F453">
        <v>1960</v>
      </c>
      <c r="G453">
        <v>25</v>
      </c>
      <c r="H453">
        <v>20</v>
      </c>
      <c r="I453">
        <v>97</v>
      </c>
      <c r="J453">
        <v>-95</v>
      </c>
      <c r="K453" cm="1">
        <f t="array" ref="K453">_xlfn.IFS(E453=4,$N$2,E453=3,$N$3,E453=2,$N$4,E453=1,$N$5)</f>
        <v>4</v>
      </c>
    </row>
    <row r="454" spans="1:11" x14ac:dyDescent="0.2">
      <c r="A454" t="s">
        <v>270</v>
      </c>
      <c r="B454" t="s">
        <v>54</v>
      </c>
      <c r="C454">
        <v>2028</v>
      </c>
      <c r="D454">
        <v>55</v>
      </c>
      <c r="E454">
        <v>1</v>
      </c>
      <c r="F454">
        <v>1965</v>
      </c>
      <c r="G454">
        <v>20</v>
      </c>
      <c r="H454">
        <v>25</v>
      </c>
      <c r="I454">
        <v>98</v>
      </c>
      <c r="J454">
        <v>-95.3</v>
      </c>
      <c r="K454" cm="1">
        <f t="array" ref="K454">_xlfn.IFS(E454=4,$N$2,E454=3,$N$3,E454=2,$N$4,E454=1,$N$5)</f>
        <v>4</v>
      </c>
    </row>
    <row r="455" spans="1:11" x14ac:dyDescent="0.2">
      <c r="A455" t="s">
        <v>271</v>
      </c>
      <c r="B455" t="s">
        <v>54</v>
      </c>
      <c r="C455">
        <v>2028</v>
      </c>
      <c r="D455">
        <v>60</v>
      </c>
      <c r="E455">
        <v>2</v>
      </c>
      <c r="F455">
        <v>1970</v>
      </c>
      <c r="G455">
        <v>35</v>
      </c>
      <c r="H455">
        <v>20</v>
      </c>
      <c r="I455">
        <v>95</v>
      </c>
      <c r="J455">
        <v>-95.6</v>
      </c>
      <c r="K455" cm="1">
        <f t="array" ref="K455">_xlfn.IFS(E455=4,$N$2,E455=3,$N$3,E455=2,$N$4,E455=1,$N$5)</f>
        <v>3</v>
      </c>
    </row>
    <row r="456" spans="1:11" x14ac:dyDescent="0.2">
      <c r="A456" t="s">
        <v>224</v>
      </c>
      <c r="B456" t="s">
        <v>62</v>
      </c>
      <c r="C456">
        <v>2028</v>
      </c>
      <c r="D456">
        <v>55</v>
      </c>
      <c r="E456">
        <v>1</v>
      </c>
      <c r="F456">
        <v>1975</v>
      </c>
      <c r="G456">
        <v>30</v>
      </c>
      <c r="H456">
        <v>25</v>
      </c>
      <c r="I456">
        <v>96</v>
      </c>
      <c r="J456">
        <v>-95.9</v>
      </c>
      <c r="K456" cm="1">
        <f t="array" ref="K456">_xlfn.IFS(E456=4,$N$2,E456=3,$N$3,E456=2,$N$4,E456=1,$N$5)</f>
        <v>4</v>
      </c>
    </row>
    <row r="457" spans="1:11" x14ac:dyDescent="0.2">
      <c r="A457" t="s">
        <v>215</v>
      </c>
      <c r="B457" t="s">
        <v>62</v>
      </c>
      <c r="C457">
        <v>2028</v>
      </c>
      <c r="D457">
        <v>50</v>
      </c>
      <c r="E457">
        <v>1</v>
      </c>
      <c r="F457">
        <v>1980</v>
      </c>
      <c r="G457">
        <v>25</v>
      </c>
      <c r="H457">
        <v>20</v>
      </c>
      <c r="I457">
        <v>97</v>
      </c>
      <c r="J457">
        <v>-96.2</v>
      </c>
      <c r="K457" cm="1">
        <f t="array" ref="K457">_xlfn.IFS(E457=4,$N$2,E457=3,$N$3,E457=2,$N$4,E457=1,$N$5)</f>
        <v>4</v>
      </c>
    </row>
    <row r="458" spans="1:11" x14ac:dyDescent="0.2">
      <c r="A458" t="s">
        <v>214</v>
      </c>
      <c r="B458" t="s">
        <v>62</v>
      </c>
      <c r="C458">
        <v>2028</v>
      </c>
      <c r="D458">
        <v>55</v>
      </c>
      <c r="E458">
        <v>1</v>
      </c>
      <c r="F458">
        <v>1985</v>
      </c>
      <c r="G458">
        <v>20</v>
      </c>
      <c r="H458">
        <v>25</v>
      </c>
      <c r="I458">
        <v>98</v>
      </c>
      <c r="J458">
        <v>-96.5</v>
      </c>
      <c r="K458" cm="1">
        <f t="array" ref="K458">_xlfn.IFS(E458=4,$N$2,E458=3,$N$3,E458=2,$N$4,E458=1,$N$5)</f>
        <v>4</v>
      </c>
    </row>
    <row r="459" spans="1:11" x14ac:dyDescent="0.2">
      <c r="A459" t="s">
        <v>245</v>
      </c>
      <c r="B459" t="s">
        <v>62</v>
      </c>
      <c r="C459">
        <v>2028</v>
      </c>
      <c r="D459">
        <v>60</v>
      </c>
      <c r="E459">
        <v>2</v>
      </c>
      <c r="F459">
        <v>1990</v>
      </c>
      <c r="G459">
        <v>35</v>
      </c>
      <c r="H459">
        <v>20</v>
      </c>
      <c r="I459">
        <v>95</v>
      </c>
      <c r="J459">
        <v>-96.8</v>
      </c>
      <c r="K459" cm="1">
        <f t="array" ref="K459">_xlfn.IFS(E459=4,$N$2,E459=3,$N$3,E459=2,$N$4,E459=1,$N$5)</f>
        <v>3</v>
      </c>
    </row>
    <row r="460" spans="1:11" x14ac:dyDescent="0.2">
      <c r="A460" t="s">
        <v>246</v>
      </c>
      <c r="B460" t="s">
        <v>62</v>
      </c>
      <c r="C460">
        <v>2028</v>
      </c>
      <c r="D460">
        <v>55</v>
      </c>
      <c r="E460">
        <v>1</v>
      </c>
      <c r="F460">
        <v>1995</v>
      </c>
      <c r="G460">
        <v>30</v>
      </c>
      <c r="H460">
        <v>25</v>
      </c>
      <c r="I460">
        <v>96</v>
      </c>
      <c r="J460">
        <v>-97.1</v>
      </c>
      <c r="K460" cm="1">
        <f t="array" ref="K460">_xlfn.IFS(E460=4,$N$2,E460=3,$N$3,E460=2,$N$4,E460=1,$N$5)</f>
        <v>4</v>
      </c>
    </row>
    <row r="461" spans="1:11" x14ac:dyDescent="0.2">
      <c r="A461" t="s">
        <v>247</v>
      </c>
      <c r="B461" t="s">
        <v>69</v>
      </c>
      <c r="C461">
        <v>2028</v>
      </c>
      <c r="D461">
        <v>50</v>
      </c>
      <c r="E461">
        <v>1</v>
      </c>
      <c r="F461">
        <v>2000</v>
      </c>
      <c r="G461">
        <v>25</v>
      </c>
      <c r="H461">
        <v>20</v>
      </c>
      <c r="I461">
        <v>97</v>
      </c>
      <c r="J461">
        <v>-97.4</v>
      </c>
      <c r="K461" cm="1">
        <f t="array" ref="K461">_xlfn.IFS(E461=4,$N$2,E461=3,$N$3,E461=2,$N$4,E461=1,$N$5)</f>
        <v>4</v>
      </c>
    </row>
    <row r="462" spans="1:11" x14ac:dyDescent="0.2">
      <c r="A462" t="s">
        <v>248</v>
      </c>
      <c r="B462" t="s">
        <v>69</v>
      </c>
      <c r="C462">
        <v>2028</v>
      </c>
      <c r="D462">
        <v>55</v>
      </c>
      <c r="E462">
        <v>1</v>
      </c>
      <c r="F462">
        <v>2005</v>
      </c>
      <c r="G462">
        <v>20</v>
      </c>
      <c r="H462">
        <v>25</v>
      </c>
      <c r="I462">
        <v>98</v>
      </c>
      <c r="J462">
        <v>-97.7</v>
      </c>
      <c r="K462" cm="1">
        <f t="array" ref="K462">_xlfn.IFS(E462=4,$N$2,E462=3,$N$3,E462=2,$N$4,E462=1,$N$5)</f>
        <v>4</v>
      </c>
    </row>
    <row r="463" spans="1:11" x14ac:dyDescent="0.2">
      <c r="A463" t="s">
        <v>223</v>
      </c>
      <c r="B463" t="s">
        <v>69</v>
      </c>
      <c r="C463">
        <v>2028</v>
      </c>
      <c r="D463">
        <v>60</v>
      </c>
      <c r="E463">
        <v>2</v>
      </c>
      <c r="F463">
        <v>2010</v>
      </c>
      <c r="G463">
        <v>35</v>
      </c>
      <c r="H463">
        <v>20</v>
      </c>
      <c r="I463">
        <v>95</v>
      </c>
      <c r="J463">
        <v>-98</v>
      </c>
      <c r="K463" cm="1">
        <f t="array" ref="K463">_xlfn.IFS(E463=4,$N$2,E463=3,$N$3,E463=2,$N$4,E463=1,$N$5)</f>
        <v>3</v>
      </c>
    </row>
    <row r="464" spans="1:11" x14ac:dyDescent="0.2">
      <c r="A464" t="s">
        <v>225</v>
      </c>
      <c r="B464" t="s">
        <v>69</v>
      </c>
      <c r="C464">
        <v>2028</v>
      </c>
      <c r="D464">
        <v>55</v>
      </c>
      <c r="E464">
        <v>1</v>
      </c>
      <c r="F464">
        <v>2015</v>
      </c>
      <c r="G464">
        <v>30</v>
      </c>
      <c r="H464">
        <v>25</v>
      </c>
      <c r="I464">
        <v>96</v>
      </c>
      <c r="J464">
        <v>-98.3</v>
      </c>
      <c r="K464" cm="1">
        <f t="array" ref="K464">_xlfn.IFS(E464=4,$N$2,E464=3,$N$3,E464=2,$N$4,E464=1,$N$5)</f>
        <v>4</v>
      </c>
    </row>
    <row r="465" spans="1:11" x14ac:dyDescent="0.2">
      <c r="A465" t="s">
        <v>218</v>
      </c>
      <c r="B465" t="s">
        <v>69</v>
      </c>
      <c r="C465">
        <v>2028</v>
      </c>
      <c r="D465">
        <v>50</v>
      </c>
      <c r="E465">
        <v>1</v>
      </c>
      <c r="F465">
        <v>2020</v>
      </c>
      <c r="G465">
        <v>25</v>
      </c>
      <c r="H465">
        <v>20</v>
      </c>
      <c r="I465">
        <v>97</v>
      </c>
      <c r="J465">
        <v>-98.6</v>
      </c>
      <c r="K465" cm="1">
        <f t="array" ref="K465">_xlfn.IFS(E465=4,$N$2,E465=3,$N$3,E465=2,$N$4,E465=1,$N$5)</f>
        <v>4</v>
      </c>
    </row>
    <row r="466" spans="1:11" x14ac:dyDescent="0.2">
      <c r="A466" t="s">
        <v>219</v>
      </c>
      <c r="B466" t="s">
        <v>69</v>
      </c>
      <c r="C466">
        <v>2028</v>
      </c>
      <c r="D466">
        <v>55</v>
      </c>
      <c r="E466">
        <v>1</v>
      </c>
      <c r="F466">
        <v>2025</v>
      </c>
      <c r="G466">
        <v>20</v>
      </c>
      <c r="H466">
        <v>25</v>
      </c>
      <c r="I466">
        <v>98</v>
      </c>
      <c r="J466">
        <v>-98.9</v>
      </c>
      <c r="K466" cm="1">
        <f t="array" ref="K466">_xlfn.IFS(E466=4,$N$2,E466=3,$N$3,E466=2,$N$4,E466=1,$N$5)</f>
        <v>4</v>
      </c>
    </row>
    <row r="467" spans="1:11" x14ac:dyDescent="0.2">
      <c r="A467" t="s">
        <v>237</v>
      </c>
      <c r="B467" t="s">
        <v>138</v>
      </c>
      <c r="C467">
        <v>2028</v>
      </c>
      <c r="D467">
        <v>60</v>
      </c>
      <c r="E467">
        <v>2</v>
      </c>
      <c r="F467">
        <v>2030</v>
      </c>
      <c r="G467">
        <v>35</v>
      </c>
      <c r="H467">
        <v>20</v>
      </c>
      <c r="I467">
        <v>95</v>
      </c>
      <c r="J467">
        <v>-99.2</v>
      </c>
      <c r="K467" cm="1">
        <f t="array" ref="K467">_xlfn.IFS(E467=4,$N$2,E467=3,$N$3,E467=2,$N$4,E467=1,$N$5)</f>
        <v>3</v>
      </c>
    </row>
    <row r="468" spans="1:11" x14ac:dyDescent="0.2">
      <c r="A468" t="s">
        <v>238</v>
      </c>
      <c r="B468" t="s">
        <v>138</v>
      </c>
      <c r="C468">
        <v>2028</v>
      </c>
      <c r="D468">
        <v>55</v>
      </c>
      <c r="E468">
        <v>1</v>
      </c>
      <c r="F468">
        <v>2035</v>
      </c>
      <c r="G468">
        <v>30</v>
      </c>
      <c r="H468">
        <v>25</v>
      </c>
      <c r="I468">
        <v>96</v>
      </c>
      <c r="J468">
        <v>-99.5</v>
      </c>
      <c r="K468" cm="1">
        <f t="array" ref="K468">_xlfn.IFS(E468=4,$N$2,E468=3,$N$3,E468=2,$N$4,E468=1,$N$5)</f>
        <v>4</v>
      </c>
    </row>
    <row r="469" spans="1:11" x14ac:dyDescent="0.2">
      <c r="A469" t="s">
        <v>236</v>
      </c>
      <c r="B469" t="s">
        <v>138</v>
      </c>
      <c r="C469">
        <v>2028</v>
      </c>
      <c r="D469">
        <v>50</v>
      </c>
      <c r="E469">
        <v>1</v>
      </c>
      <c r="F469">
        <v>2040</v>
      </c>
      <c r="G469">
        <v>25</v>
      </c>
      <c r="H469">
        <v>20</v>
      </c>
      <c r="I469">
        <v>97</v>
      </c>
      <c r="J469">
        <v>-99.8</v>
      </c>
      <c r="K469" cm="1">
        <f t="array" ref="K469">_xlfn.IFS(E469=4,$N$2,E469=3,$N$3,E469=2,$N$4,E469=1,$N$5)</f>
        <v>4</v>
      </c>
    </row>
    <row r="470" spans="1:11" x14ac:dyDescent="0.2">
      <c r="A470" t="s">
        <v>250</v>
      </c>
      <c r="B470" t="s">
        <v>138</v>
      </c>
      <c r="C470">
        <v>2028</v>
      </c>
      <c r="D470">
        <v>55</v>
      </c>
      <c r="E470">
        <v>1</v>
      </c>
      <c r="F470">
        <v>2045</v>
      </c>
      <c r="G470">
        <v>20</v>
      </c>
      <c r="H470">
        <v>25</v>
      </c>
      <c r="I470">
        <v>98</v>
      </c>
      <c r="J470">
        <v>-100.1</v>
      </c>
      <c r="K470" cm="1">
        <f t="array" ref="K470">_xlfn.IFS(E470=4,$N$2,E470=3,$N$3,E470=2,$N$4,E470=1,$N$5)</f>
        <v>4</v>
      </c>
    </row>
    <row r="471" spans="1:11" x14ac:dyDescent="0.2">
      <c r="A471" t="s">
        <v>231</v>
      </c>
      <c r="B471" t="s">
        <v>138</v>
      </c>
      <c r="C471">
        <v>2028</v>
      </c>
      <c r="D471">
        <v>60</v>
      </c>
      <c r="E471">
        <v>2</v>
      </c>
      <c r="F471">
        <v>2050</v>
      </c>
      <c r="G471">
        <v>35</v>
      </c>
      <c r="H471">
        <v>20</v>
      </c>
      <c r="I471">
        <v>95</v>
      </c>
      <c r="J471">
        <v>-100.4</v>
      </c>
      <c r="K471" cm="1">
        <f t="array" ref="K471">_xlfn.IFS(E471=4,$N$2,E471=3,$N$3,E471=2,$N$4,E471=1,$N$5)</f>
        <v>3</v>
      </c>
    </row>
    <row r="472" spans="1:11" x14ac:dyDescent="0.2">
      <c r="A472" t="s">
        <v>230</v>
      </c>
      <c r="B472" t="s">
        <v>138</v>
      </c>
      <c r="C472">
        <v>2028</v>
      </c>
      <c r="D472">
        <v>55</v>
      </c>
      <c r="E472">
        <v>1</v>
      </c>
      <c r="F472">
        <v>2055</v>
      </c>
      <c r="G472">
        <v>30</v>
      </c>
      <c r="H472">
        <v>25</v>
      </c>
      <c r="I472">
        <v>96</v>
      </c>
      <c r="J472">
        <v>-100.7</v>
      </c>
      <c r="K472" cm="1">
        <f t="array" ref="K472">_xlfn.IFS(E472=4,$N$2,E472=3,$N$3,E472=2,$N$4,E472=1,$N$5)</f>
        <v>4</v>
      </c>
    </row>
    <row r="473" spans="1:11" x14ac:dyDescent="0.2">
      <c r="A473" t="s">
        <v>125</v>
      </c>
      <c r="B473" t="s">
        <v>148</v>
      </c>
      <c r="C473">
        <v>2028</v>
      </c>
      <c r="D473">
        <v>50</v>
      </c>
      <c r="E473">
        <v>1</v>
      </c>
      <c r="F473">
        <v>2060</v>
      </c>
      <c r="G473">
        <v>25</v>
      </c>
      <c r="H473">
        <v>20</v>
      </c>
      <c r="I473">
        <v>97</v>
      </c>
      <c r="J473">
        <v>-101</v>
      </c>
      <c r="K473" cm="1">
        <f t="array" ref="K473">_xlfn.IFS(E473=4,$N$2,E473=3,$N$3,E473=2,$N$4,E473=1,$N$5)</f>
        <v>4</v>
      </c>
    </row>
    <row r="474" spans="1:11" x14ac:dyDescent="0.2">
      <c r="A474" t="s">
        <v>233</v>
      </c>
      <c r="B474" t="s">
        <v>148</v>
      </c>
      <c r="C474">
        <v>2028</v>
      </c>
      <c r="D474">
        <v>55</v>
      </c>
      <c r="E474">
        <v>1</v>
      </c>
      <c r="F474">
        <v>2065</v>
      </c>
      <c r="G474">
        <v>20</v>
      </c>
      <c r="H474">
        <v>25</v>
      </c>
      <c r="I474">
        <v>98</v>
      </c>
      <c r="J474">
        <v>-101.3</v>
      </c>
      <c r="K474" cm="1">
        <f t="array" ref="K474">_xlfn.IFS(E474=4,$N$2,E474=3,$N$3,E474=2,$N$4,E474=1,$N$5)</f>
        <v>4</v>
      </c>
    </row>
    <row r="475" spans="1:11" x14ac:dyDescent="0.2">
      <c r="A475" t="s">
        <v>56</v>
      </c>
      <c r="B475" t="s">
        <v>148</v>
      </c>
      <c r="C475">
        <v>2028</v>
      </c>
      <c r="D475">
        <v>60</v>
      </c>
      <c r="E475">
        <v>2</v>
      </c>
      <c r="F475">
        <v>2070</v>
      </c>
      <c r="G475">
        <v>35</v>
      </c>
      <c r="H475">
        <v>20</v>
      </c>
      <c r="I475">
        <v>95</v>
      </c>
      <c r="J475">
        <v>-101.6</v>
      </c>
      <c r="K475" cm="1">
        <f t="array" ref="K475">_xlfn.IFS(E475=4,$N$2,E475=3,$N$3,E475=2,$N$4,E475=1,$N$5)</f>
        <v>3</v>
      </c>
    </row>
    <row r="476" spans="1:11" x14ac:dyDescent="0.2">
      <c r="A476" t="s">
        <v>234</v>
      </c>
      <c r="B476" t="s">
        <v>148</v>
      </c>
      <c r="C476">
        <v>2028</v>
      </c>
      <c r="D476">
        <v>55</v>
      </c>
      <c r="E476">
        <v>1</v>
      </c>
      <c r="F476">
        <v>2075</v>
      </c>
      <c r="G476">
        <v>30</v>
      </c>
      <c r="H476">
        <v>25</v>
      </c>
      <c r="I476">
        <v>96</v>
      </c>
      <c r="J476">
        <v>-101.9</v>
      </c>
      <c r="K476" cm="1">
        <f t="array" ref="K476">_xlfn.IFS(E476=4,$N$2,E476=3,$N$3,E476=2,$N$4,E476=1,$N$5)</f>
        <v>4</v>
      </c>
    </row>
    <row r="477" spans="1:11" x14ac:dyDescent="0.2">
      <c r="A477" t="s">
        <v>235</v>
      </c>
      <c r="B477" t="s">
        <v>148</v>
      </c>
      <c r="C477">
        <v>2028</v>
      </c>
      <c r="D477">
        <v>50</v>
      </c>
      <c r="E477">
        <v>1</v>
      </c>
      <c r="F477">
        <v>2080</v>
      </c>
      <c r="G477">
        <v>25</v>
      </c>
      <c r="H477">
        <v>20</v>
      </c>
      <c r="I477">
        <v>97</v>
      </c>
      <c r="J477">
        <v>-102.2</v>
      </c>
      <c r="K477" cm="1">
        <f t="array" ref="K477">_xlfn.IFS(E477=4,$N$2,E477=3,$N$3,E477=2,$N$4,E477=1,$N$5)</f>
        <v>4</v>
      </c>
    </row>
    <row r="478" spans="1:11" x14ac:dyDescent="0.2">
      <c r="A478" t="s">
        <v>252</v>
      </c>
      <c r="B478" t="s">
        <v>148</v>
      </c>
      <c r="C478">
        <v>2028</v>
      </c>
      <c r="D478">
        <v>55</v>
      </c>
      <c r="E478">
        <v>1</v>
      </c>
      <c r="F478">
        <v>2085</v>
      </c>
      <c r="G478">
        <v>20</v>
      </c>
      <c r="H478">
        <v>25</v>
      </c>
      <c r="I478">
        <v>98</v>
      </c>
      <c r="J478">
        <v>-102.5</v>
      </c>
      <c r="K478" cm="1">
        <f t="array" ref="K478">_xlfn.IFS(E478=4,$N$2,E478=3,$N$3,E478=2,$N$4,E478=1,$N$5)</f>
        <v>4</v>
      </c>
    </row>
    <row r="479" spans="1:11" x14ac:dyDescent="0.2">
      <c r="A479" t="s">
        <v>217</v>
      </c>
      <c r="B479" t="s">
        <v>157</v>
      </c>
      <c r="C479">
        <v>2028</v>
      </c>
      <c r="D479">
        <v>60</v>
      </c>
      <c r="E479">
        <v>2</v>
      </c>
      <c r="F479">
        <v>2090</v>
      </c>
      <c r="G479">
        <v>35</v>
      </c>
      <c r="H479">
        <v>20</v>
      </c>
      <c r="I479">
        <v>95</v>
      </c>
      <c r="J479">
        <v>-102.8</v>
      </c>
      <c r="K479" cm="1">
        <f t="array" ref="K479">_xlfn.IFS(E479=4,$N$2,E479=3,$N$3,E479=2,$N$4,E479=1,$N$5)</f>
        <v>3</v>
      </c>
    </row>
    <row r="480" spans="1:11" x14ac:dyDescent="0.2">
      <c r="A480" t="s">
        <v>256</v>
      </c>
      <c r="B480" t="s">
        <v>157</v>
      </c>
      <c r="C480">
        <v>2028</v>
      </c>
      <c r="D480">
        <v>55</v>
      </c>
      <c r="E480">
        <v>1</v>
      </c>
      <c r="F480">
        <v>2095</v>
      </c>
      <c r="G480">
        <v>30</v>
      </c>
      <c r="H480">
        <v>25</v>
      </c>
      <c r="I480">
        <v>96</v>
      </c>
      <c r="J480">
        <v>-103.1</v>
      </c>
      <c r="K480" cm="1">
        <f t="array" ref="K480">_xlfn.IFS(E480=4,$N$2,E480=3,$N$3,E480=2,$N$4,E480=1,$N$5)</f>
        <v>4</v>
      </c>
    </row>
    <row r="481" spans="1:11" x14ac:dyDescent="0.2">
      <c r="A481" t="s">
        <v>257</v>
      </c>
      <c r="B481" t="s">
        <v>157</v>
      </c>
      <c r="C481">
        <v>2028</v>
      </c>
      <c r="D481">
        <v>50</v>
      </c>
      <c r="E481">
        <v>1</v>
      </c>
      <c r="F481">
        <v>2100</v>
      </c>
      <c r="G481">
        <v>25</v>
      </c>
      <c r="H481">
        <v>20</v>
      </c>
      <c r="I481">
        <v>97</v>
      </c>
      <c r="J481">
        <v>-103.4</v>
      </c>
      <c r="K481" cm="1">
        <f t="array" ref="K481">_xlfn.IFS(E481=4,$N$2,E481=3,$N$3,E481=2,$N$4,E481=1,$N$5)</f>
        <v>4</v>
      </c>
    </row>
    <row r="482" spans="1:11" x14ac:dyDescent="0.2">
      <c r="A482" t="s">
        <v>258</v>
      </c>
      <c r="B482" t="s">
        <v>157</v>
      </c>
      <c r="C482">
        <v>2028</v>
      </c>
      <c r="D482">
        <v>55</v>
      </c>
      <c r="E482">
        <v>1</v>
      </c>
      <c r="F482">
        <v>2105</v>
      </c>
      <c r="G482">
        <v>20</v>
      </c>
      <c r="H482">
        <v>25</v>
      </c>
      <c r="I482">
        <v>98</v>
      </c>
      <c r="J482">
        <v>-103.7</v>
      </c>
      <c r="K482" cm="1">
        <f t="array" ref="K482">_xlfn.IFS(E482=4,$N$2,E482=3,$N$3,E482=2,$N$4,E482=1,$N$5)</f>
        <v>4</v>
      </c>
    </row>
    <row r="483" spans="1:11" x14ac:dyDescent="0.2">
      <c r="A483" t="s">
        <v>274</v>
      </c>
      <c r="B483" t="s">
        <v>11</v>
      </c>
      <c r="C483">
        <v>2029</v>
      </c>
      <c r="D483">
        <v>60</v>
      </c>
      <c r="E483">
        <v>2</v>
      </c>
      <c r="F483">
        <v>2110</v>
      </c>
      <c r="G483">
        <v>35</v>
      </c>
      <c r="H483">
        <v>20</v>
      </c>
      <c r="I483">
        <v>95</v>
      </c>
      <c r="J483">
        <v>-104</v>
      </c>
      <c r="K483" cm="1">
        <f t="array" ref="K483">_xlfn.IFS(E483=4,$N$2,E483=3,$N$3,E483=2,$N$4,E483=1,$N$5)</f>
        <v>3</v>
      </c>
    </row>
    <row r="484" spans="1:11" x14ac:dyDescent="0.2">
      <c r="A484" t="s">
        <v>275</v>
      </c>
      <c r="B484" t="s">
        <v>11</v>
      </c>
      <c r="C484">
        <v>2029</v>
      </c>
      <c r="D484">
        <v>55</v>
      </c>
      <c r="E484">
        <v>1</v>
      </c>
      <c r="F484">
        <v>2115</v>
      </c>
      <c r="G484">
        <v>30</v>
      </c>
      <c r="H484">
        <v>25</v>
      </c>
      <c r="I484">
        <v>96</v>
      </c>
      <c r="J484">
        <v>-104.3</v>
      </c>
      <c r="K484" cm="1">
        <f t="array" ref="K484">_xlfn.IFS(E484=4,$N$2,E484=3,$N$3,E484=2,$N$4,E484=1,$N$5)</f>
        <v>4</v>
      </c>
    </row>
    <row r="485" spans="1:11" x14ac:dyDescent="0.2">
      <c r="A485" t="s">
        <v>276</v>
      </c>
      <c r="B485" t="s">
        <v>11</v>
      </c>
      <c r="C485">
        <v>2029</v>
      </c>
      <c r="D485">
        <v>50</v>
      </c>
      <c r="E485">
        <v>1</v>
      </c>
      <c r="F485">
        <v>2120</v>
      </c>
      <c r="G485">
        <v>25</v>
      </c>
      <c r="H485">
        <v>20</v>
      </c>
      <c r="I485">
        <v>97</v>
      </c>
      <c r="J485">
        <v>-104.6</v>
      </c>
      <c r="K485" cm="1">
        <f t="array" ref="K485">_xlfn.IFS(E485=4,$N$2,E485=3,$N$3,E485=2,$N$4,E485=1,$N$5)</f>
        <v>4</v>
      </c>
    </row>
    <row r="486" spans="1:11" x14ac:dyDescent="0.2">
      <c r="A486" t="s">
        <v>124</v>
      </c>
      <c r="B486" t="s">
        <v>11</v>
      </c>
      <c r="C486">
        <v>2029</v>
      </c>
      <c r="D486">
        <v>55</v>
      </c>
      <c r="E486">
        <v>1</v>
      </c>
      <c r="F486">
        <v>2125</v>
      </c>
      <c r="G486">
        <v>20</v>
      </c>
      <c r="H486">
        <v>25</v>
      </c>
      <c r="I486">
        <v>98</v>
      </c>
      <c r="J486">
        <v>-104.9</v>
      </c>
      <c r="K486" cm="1">
        <f t="array" ref="K486">_xlfn.IFS(E486=4,$N$2,E486=3,$N$3,E486=2,$N$4,E486=1,$N$5)</f>
        <v>4</v>
      </c>
    </row>
    <row r="487" spans="1:11" x14ac:dyDescent="0.2">
      <c r="A487" t="s">
        <v>265</v>
      </c>
      <c r="B487" t="s">
        <v>11</v>
      </c>
      <c r="C487">
        <v>2029</v>
      </c>
      <c r="D487">
        <v>60</v>
      </c>
      <c r="E487">
        <v>2</v>
      </c>
      <c r="F487">
        <v>2130</v>
      </c>
      <c r="G487">
        <v>35</v>
      </c>
      <c r="H487">
        <v>20</v>
      </c>
      <c r="I487">
        <v>95</v>
      </c>
      <c r="J487">
        <v>-105.2</v>
      </c>
      <c r="K487" cm="1">
        <f t="array" ref="K487">_xlfn.IFS(E487=4,$N$2,E487=3,$N$3,E487=2,$N$4,E487=1,$N$5)</f>
        <v>3</v>
      </c>
    </row>
    <row r="488" spans="1:11" x14ac:dyDescent="0.2">
      <c r="A488" t="s">
        <v>266</v>
      </c>
      <c r="B488" t="s">
        <v>11</v>
      </c>
      <c r="C488">
        <v>2029</v>
      </c>
      <c r="D488">
        <v>55</v>
      </c>
      <c r="E488">
        <v>1</v>
      </c>
      <c r="F488">
        <v>2135</v>
      </c>
      <c r="G488">
        <v>30</v>
      </c>
      <c r="H488">
        <v>25</v>
      </c>
      <c r="I488">
        <v>96</v>
      </c>
      <c r="J488">
        <v>-105.5</v>
      </c>
      <c r="K488" cm="1">
        <f t="array" ref="K488">_xlfn.IFS(E488=4,$N$2,E488=3,$N$3,E488=2,$N$4,E488=1,$N$5)</f>
        <v>4</v>
      </c>
    </row>
    <row r="489" spans="1:11" x14ac:dyDescent="0.2">
      <c r="A489" t="s">
        <v>216</v>
      </c>
      <c r="B489" t="s">
        <v>21</v>
      </c>
      <c r="C489">
        <v>2029</v>
      </c>
      <c r="D489">
        <v>50</v>
      </c>
      <c r="E489">
        <v>1</v>
      </c>
      <c r="F489">
        <v>2140</v>
      </c>
      <c r="G489">
        <v>25</v>
      </c>
      <c r="H489">
        <v>20</v>
      </c>
      <c r="I489">
        <v>97</v>
      </c>
      <c r="J489">
        <v>-105.8</v>
      </c>
      <c r="K489" cm="1">
        <f t="array" ref="K489">_xlfn.IFS(E489=4,$N$2,E489=3,$N$3,E489=2,$N$4,E489=1,$N$5)</f>
        <v>4</v>
      </c>
    </row>
    <row r="490" spans="1:11" x14ac:dyDescent="0.2">
      <c r="A490" t="s">
        <v>267</v>
      </c>
      <c r="B490" t="s">
        <v>21</v>
      </c>
      <c r="C490">
        <v>2029</v>
      </c>
      <c r="D490">
        <v>55</v>
      </c>
      <c r="E490">
        <v>1</v>
      </c>
      <c r="F490">
        <v>2145</v>
      </c>
      <c r="G490">
        <v>20</v>
      </c>
      <c r="H490">
        <v>25</v>
      </c>
      <c r="I490">
        <v>98</v>
      </c>
      <c r="J490">
        <v>-106.1</v>
      </c>
      <c r="K490" cm="1">
        <f t="array" ref="K490">_xlfn.IFS(E490=4,$N$2,E490=3,$N$3,E490=2,$N$4,E490=1,$N$5)</f>
        <v>4</v>
      </c>
    </row>
    <row r="491" spans="1:11" x14ac:dyDescent="0.2">
      <c r="A491" t="s">
        <v>268</v>
      </c>
      <c r="B491" t="s">
        <v>21</v>
      </c>
      <c r="C491">
        <v>2029</v>
      </c>
      <c r="D491">
        <v>60</v>
      </c>
      <c r="E491">
        <v>2</v>
      </c>
      <c r="F491">
        <v>2150</v>
      </c>
      <c r="G491">
        <v>35</v>
      </c>
      <c r="H491">
        <v>20</v>
      </c>
      <c r="I491">
        <v>95</v>
      </c>
      <c r="J491">
        <v>-106.4</v>
      </c>
      <c r="K491" cm="1">
        <f t="array" ref="K491">_xlfn.IFS(E491=4,$N$2,E491=3,$N$3,E491=2,$N$4,E491=1,$N$5)</f>
        <v>3</v>
      </c>
    </row>
    <row r="492" spans="1:11" x14ac:dyDescent="0.2">
      <c r="A492" t="s">
        <v>123</v>
      </c>
      <c r="B492" t="s">
        <v>21</v>
      </c>
      <c r="C492">
        <v>2029</v>
      </c>
      <c r="D492">
        <v>55</v>
      </c>
      <c r="E492">
        <v>1</v>
      </c>
      <c r="F492">
        <v>2155</v>
      </c>
      <c r="G492">
        <v>30</v>
      </c>
      <c r="H492">
        <v>25</v>
      </c>
      <c r="I492">
        <v>96</v>
      </c>
      <c r="J492">
        <v>-106.7</v>
      </c>
      <c r="K492" cm="1">
        <f t="array" ref="K492">_xlfn.IFS(E492=4,$N$2,E492=3,$N$3,E492=2,$N$4,E492=1,$N$5)</f>
        <v>4</v>
      </c>
    </row>
    <row r="493" spans="1:11" x14ac:dyDescent="0.2">
      <c r="A493" t="s">
        <v>269</v>
      </c>
      <c r="B493" t="s">
        <v>21</v>
      </c>
      <c r="C493">
        <v>2029</v>
      </c>
      <c r="D493">
        <v>50</v>
      </c>
      <c r="E493">
        <v>1</v>
      </c>
      <c r="F493">
        <v>2160</v>
      </c>
      <c r="G493">
        <v>25</v>
      </c>
      <c r="H493">
        <v>20</v>
      </c>
      <c r="I493">
        <v>97</v>
      </c>
      <c r="J493">
        <v>-107</v>
      </c>
      <c r="K493" cm="1">
        <f t="array" ref="K493">_xlfn.IFS(E493=4,$N$2,E493=3,$N$3,E493=2,$N$4,E493=1,$N$5)</f>
        <v>4</v>
      </c>
    </row>
    <row r="494" spans="1:11" x14ac:dyDescent="0.2">
      <c r="A494" t="s">
        <v>270</v>
      </c>
      <c r="B494" t="s">
        <v>21</v>
      </c>
      <c r="C494">
        <v>2029</v>
      </c>
      <c r="D494">
        <v>55</v>
      </c>
      <c r="E494">
        <v>1</v>
      </c>
      <c r="F494">
        <v>2165</v>
      </c>
      <c r="G494">
        <v>20</v>
      </c>
      <c r="H494">
        <v>25</v>
      </c>
      <c r="I494">
        <v>98</v>
      </c>
      <c r="J494">
        <v>-107.3</v>
      </c>
      <c r="K494" cm="1">
        <f t="array" ref="K494">_xlfn.IFS(E494=4,$N$2,E494=3,$N$3,E494=2,$N$4,E494=1,$N$5)</f>
        <v>4</v>
      </c>
    </row>
    <row r="495" spans="1:11" x14ac:dyDescent="0.2">
      <c r="A495" t="s">
        <v>271</v>
      </c>
      <c r="B495" t="s">
        <v>27</v>
      </c>
      <c r="C495">
        <v>2029</v>
      </c>
      <c r="D495">
        <v>60</v>
      </c>
      <c r="E495">
        <v>2</v>
      </c>
      <c r="F495">
        <v>2170</v>
      </c>
      <c r="G495">
        <v>35</v>
      </c>
      <c r="H495">
        <v>20</v>
      </c>
      <c r="I495">
        <v>95</v>
      </c>
      <c r="J495">
        <v>-107.6</v>
      </c>
      <c r="K495" cm="1">
        <f t="array" ref="K495">_xlfn.IFS(E495=4,$N$2,E495=3,$N$3,E495=2,$N$4,E495=1,$N$5)</f>
        <v>3</v>
      </c>
    </row>
    <row r="496" spans="1:11" x14ac:dyDescent="0.2">
      <c r="A496" t="s">
        <v>224</v>
      </c>
      <c r="B496" t="s">
        <v>27</v>
      </c>
      <c r="C496">
        <v>2029</v>
      </c>
      <c r="D496">
        <v>55</v>
      </c>
      <c r="E496">
        <v>1</v>
      </c>
      <c r="F496">
        <v>2175</v>
      </c>
      <c r="G496">
        <v>30</v>
      </c>
      <c r="H496">
        <v>25</v>
      </c>
      <c r="I496">
        <v>96</v>
      </c>
      <c r="J496">
        <v>-107.9</v>
      </c>
      <c r="K496" cm="1">
        <f t="array" ref="K496">_xlfn.IFS(E496=4,$N$2,E496=3,$N$3,E496=2,$N$4,E496=1,$N$5)</f>
        <v>4</v>
      </c>
    </row>
    <row r="497" spans="1:11" x14ac:dyDescent="0.2">
      <c r="A497" t="s">
        <v>215</v>
      </c>
      <c r="B497" t="s">
        <v>27</v>
      </c>
      <c r="C497">
        <v>2029</v>
      </c>
      <c r="D497">
        <v>50</v>
      </c>
      <c r="E497">
        <v>1</v>
      </c>
      <c r="F497">
        <v>2180</v>
      </c>
      <c r="G497">
        <v>25</v>
      </c>
      <c r="H497">
        <v>20</v>
      </c>
      <c r="I497">
        <v>97</v>
      </c>
      <c r="J497">
        <v>-108.2</v>
      </c>
      <c r="K497" cm="1">
        <f t="array" ref="K497">_xlfn.IFS(E497=4,$N$2,E497=3,$N$3,E497=2,$N$4,E497=1,$N$5)</f>
        <v>4</v>
      </c>
    </row>
    <row r="498" spans="1:11" x14ac:dyDescent="0.2">
      <c r="A498" t="s">
        <v>214</v>
      </c>
      <c r="B498" t="s">
        <v>27</v>
      </c>
      <c r="C498">
        <v>2029</v>
      </c>
      <c r="D498">
        <v>55</v>
      </c>
      <c r="E498">
        <v>1</v>
      </c>
      <c r="F498">
        <v>2185</v>
      </c>
      <c r="G498">
        <v>20</v>
      </c>
      <c r="H498">
        <v>25</v>
      </c>
      <c r="I498">
        <v>98</v>
      </c>
      <c r="J498">
        <v>-108.5</v>
      </c>
      <c r="K498" cm="1">
        <f t="array" ref="K498">_xlfn.IFS(E498=4,$N$2,E498=3,$N$3,E498=2,$N$4,E498=1,$N$5)</f>
        <v>4</v>
      </c>
    </row>
    <row r="499" spans="1:11" x14ac:dyDescent="0.2">
      <c r="A499" t="s">
        <v>245</v>
      </c>
      <c r="B499" t="s">
        <v>27</v>
      </c>
      <c r="C499">
        <v>2029</v>
      </c>
      <c r="D499">
        <v>60</v>
      </c>
      <c r="E499">
        <v>2</v>
      </c>
      <c r="F499">
        <v>2190</v>
      </c>
      <c r="G499">
        <v>35</v>
      </c>
      <c r="H499">
        <v>20</v>
      </c>
      <c r="I499">
        <v>95</v>
      </c>
      <c r="J499">
        <v>-108.8</v>
      </c>
      <c r="K499" cm="1">
        <f t="array" ref="K499">_xlfn.IFS(E499=4,$N$2,E499=3,$N$3,E499=2,$N$4,E499=1,$N$5)</f>
        <v>3</v>
      </c>
    </row>
    <row r="500" spans="1:11" x14ac:dyDescent="0.2">
      <c r="A500" t="s">
        <v>246</v>
      </c>
      <c r="B500" t="s">
        <v>27</v>
      </c>
      <c r="C500">
        <v>2029</v>
      </c>
      <c r="D500">
        <v>55</v>
      </c>
      <c r="E500">
        <v>1</v>
      </c>
      <c r="F500">
        <v>2195</v>
      </c>
      <c r="G500">
        <v>30</v>
      </c>
      <c r="H500">
        <v>25</v>
      </c>
      <c r="I500">
        <v>96</v>
      </c>
      <c r="J500">
        <v>-109.1</v>
      </c>
      <c r="K500" cm="1">
        <f t="array" ref="K500">_xlfn.IFS(E500=4,$N$2,E500=3,$N$3,E500=2,$N$4,E500=1,$N$5)</f>
        <v>4</v>
      </c>
    </row>
    <row r="501" spans="1:11" x14ac:dyDescent="0.2">
      <c r="A501" t="s">
        <v>247</v>
      </c>
      <c r="B501" t="s">
        <v>33</v>
      </c>
      <c r="C501">
        <v>2029</v>
      </c>
      <c r="D501">
        <v>50</v>
      </c>
      <c r="E501">
        <v>1</v>
      </c>
      <c r="F501">
        <v>2200</v>
      </c>
      <c r="G501">
        <v>25</v>
      </c>
      <c r="H501">
        <v>20</v>
      </c>
      <c r="I501">
        <v>97</v>
      </c>
      <c r="J501">
        <v>-109.4</v>
      </c>
      <c r="K501" cm="1">
        <f t="array" ref="K501">_xlfn.IFS(E501=4,$N$2,E501=3,$N$3,E501=2,$N$4,E501=1,$N$5)</f>
        <v>4</v>
      </c>
    </row>
    <row r="502" spans="1:11" x14ac:dyDescent="0.2">
      <c r="A502" t="s">
        <v>248</v>
      </c>
      <c r="B502" t="s">
        <v>33</v>
      </c>
      <c r="C502">
        <v>2029</v>
      </c>
      <c r="D502">
        <v>55</v>
      </c>
      <c r="E502">
        <v>1</v>
      </c>
      <c r="F502">
        <v>2205</v>
      </c>
      <c r="G502">
        <v>20</v>
      </c>
      <c r="H502">
        <v>25</v>
      </c>
      <c r="I502">
        <v>98</v>
      </c>
      <c r="J502">
        <v>-109.7</v>
      </c>
      <c r="K502" cm="1">
        <f t="array" ref="K502">_xlfn.IFS(E502=4,$N$2,E502=3,$N$3,E502=2,$N$4,E502=1,$N$5)</f>
        <v>4</v>
      </c>
    </row>
    <row r="503" spans="1:11" x14ac:dyDescent="0.2">
      <c r="A503" t="s">
        <v>223</v>
      </c>
      <c r="B503" t="s">
        <v>33</v>
      </c>
      <c r="C503">
        <v>2029</v>
      </c>
      <c r="D503">
        <v>60</v>
      </c>
      <c r="E503">
        <v>2</v>
      </c>
      <c r="F503">
        <v>2210</v>
      </c>
      <c r="G503">
        <v>35</v>
      </c>
      <c r="H503">
        <v>20</v>
      </c>
      <c r="I503">
        <v>95</v>
      </c>
      <c r="J503">
        <v>-110</v>
      </c>
      <c r="K503" cm="1">
        <f t="array" ref="K503">_xlfn.IFS(E503=4,$N$2,E503=3,$N$3,E503=2,$N$4,E503=1,$N$5)</f>
        <v>3</v>
      </c>
    </row>
    <row r="504" spans="1:11" x14ac:dyDescent="0.2">
      <c r="A504" t="s">
        <v>225</v>
      </c>
      <c r="B504" t="s">
        <v>33</v>
      </c>
      <c r="C504">
        <v>2029</v>
      </c>
      <c r="D504">
        <v>55</v>
      </c>
      <c r="E504">
        <v>1</v>
      </c>
      <c r="F504">
        <v>2215</v>
      </c>
      <c r="G504">
        <v>30</v>
      </c>
      <c r="H504">
        <v>25</v>
      </c>
      <c r="I504">
        <v>96</v>
      </c>
      <c r="J504">
        <v>-110.3</v>
      </c>
      <c r="K504" cm="1">
        <f t="array" ref="K504">_xlfn.IFS(E504=4,$N$2,E504=3,$N$3,E504=2,$N$4,E504=1,$N$5)</f>
        <v>4</v>
      </c>
    </row>
    <row r="505" spans="1:11" x14ac:dyDescent="0.2">
      <c r="A505" t="s">
        <v>218</v>
      </c>
      <c r="B505" t="s">
        <v>33</v>
      </c>
      <c r="C505">
        <v>2029</v>
      </c>
      <c r="D505">
        <v>50</v>
      </c>
      <c r="E505">
        <v>1</v>
      </c>
      <c r="F505">
        <v>2220</v>
      </c>
      <c r="G505">
        <v>25</v>
      </c>
      <c r="H505">
        <v>20</v>
      </c>
      <c r="I505">
        <v>97</v>
      </c>
      <c r="J505">
        <v>-110.6</v>
      </c>
      <c r="K505" cm="1">
        <f t="array" ref="K505">_xlfn.IFS(E505=4,$N$2,E505=3,$N$3,E505=2,$N$4,E505=1,$N$5)</f>
        <v>4</v>
      </c>
    </row>
    <row r="506" spans="1:11" x14ac:dyDescent="0.2">
      <c r="A506" t="s">
        <v>219</v>
      </c>
      <c r="B506" t="s">
        <v>39</v>
      </c>
      <c r="C506">
        <v>2029</v>
      </c>
      <c r="D506">
        <v>55</v>
      </c>
      <c r="E506">
        <v>1</v>
      </c>
      <c r="F506">
        <v>2225</v>
      </c>
      <c r="G506">
        <v>20</v>
      </c>
      <c r="H506">
        <v>25</v>
      </c>
      <c r="I506">
        <v>98</v>
      </c>
      <c r="J506">
        <v>-110.9</v>
      </c>
      <c r="K506" cm="1">
        <f t="array" ref="K506">_xlfn.IFS(E506=4,$N$2,E506=3,$N$3,E506=2,$N$4,E506=1,$N$5)</f>
        <v>4</v>
      </c>
    </row>
    <row r="507" spans="1:11" x14ac:dyDescent="0.2">
      <c r="A507" t="s">
        <v>237</v>
      </c>
      <c r="B507" t="s">
        <v>39</v>
      </c>
      <c r="C507">
        <v>2029</v>
      </c>
      <c r="D507">
        <v>60</v>
      </c>
      <c r="E507">
        <v>2</v>
      </c>
      <c r="F507">
        <v>2230</v>
      </c>
      <c r="G507">
        <v>35</v>
      </c>
      <c r="H507">
        <v>20</v>
      </c>
      <c r="I507">
        <v>95</v>
      </c>
      <c r="J507">
        <v>-111.2</v>
      </c>
      <c r="K507" cm="1">
        <f t="array" ref="K507">_xlfn.IFS(E507=4,$N$2,E507=3,$N$3,E507=2,$N$4,E507=1,$N$5)</f>
        <v>3</v>
      </c>
    </row>
    <row r="508" spans="1:11" x14ac:dyDescent="0.2">
      <c r="A508" t="s">
        <v>238</v>
      </c>
      <c r="B508" t="s">
        <v>39</v>
      </c>
      <c r="C508">
        <v>2029</v>
      </c>
      <c r="D508">
        <v>55</v>
      </c>
      <c r="E508">
        <v>1</v>
      </c>
      <c r="F508">
        <v>2235</v>
      </c>
      <c r="G508">
        <v>30</v>
      </c>
      <c r="H508">
        <v>25</v>
      </c>
      <c r="I508">
        <v>96</v>
      </c>
      <c r="J508">
        <v>-111.5</v>
      </c>
      <c r="K508" cm="1">
        <f t="array" ref="K508">_xlfn.IFS(E508=4,$N$2,E508=3,$N$3,E508=2,$N$4,E508=1,$N$5)</f>
        <v>4</v>
      </c>
    </row>
    <row r="509" spans="1:11" x14ac:dyDescent="0.2">
      <c r="A509" t="s">
        <v>236</v>
      </c>
      <c r="B509" t="s">
        <v>39</v>
      </c>
      <c r="C509">
        <v>2029</v>
      </c>
      <c r="D509">
        <v>50</v>
      </c>
      <c r="E509">
        <v>1</v>
      </c>
      <c r="F509">
        <v>2240</v>
      </c>
      <c r="G509">
        <v>25</v>
      </c>
      <c r="H509">
        <v>20</v>
      </c>
      <c r="I509">
        <v>97</v>
      </c>
      <c r="J509">
        <v>-111.8</v>
      </c>
      <c r="K509" cm="1">
        <f t="array" ref="K509">_xlfn.IFS(E509=4,$N$2,E509=3,$N$3,E509=2,$N$4,E509=1,$N$5)</f>
        <v>4</v>
      </c>
    </row>
    <row r="510" spans="1:11" x14ac:dyDescent="0.2">
      <c r="A510" t="s">
        <v>250</v>
      </c>
      <c r="B510" t="s">
        <v>39</v>
      </c>
      <c r="C510">
        <v>2029</v>
      </c>
      <c r="D510">
        <v>55</v>
      </c>
      <c r="E510">
        <v>1</v>
      </c>
      <c r="F510">
        <v>2245</v>
      </c>
      <c r="G510">
        <v>20</v>
      </c>
      <c r="H510">
        <v>25</v>
      </c>
      <c r="I510">
        <v>98</v>
      </c>
      <c r="J510">
        <v>-112.1</v>
      </c>
      <c r="K510" cm="1">
        <f t="array" ref="K510">_xlfn.IFS(E510=4,$N$2,E510=3,$N$3,E510=2,$N$4,E510=1,$N$5)</f>
        <v>4</v>
      </c>
    </row>
    <row r="511" spans="1:11" x14ac:dyDescent="0.2">
      <c r="A511" t="s">
        <v>231</v>
      </c>
      <c r="B511" t="s">
        <v>39</v>
      </c>
      <c r="C511">
        <v>2029</v>
      </c>
      <c r="D511">
        <v>60</v>
      </c>
      <c r="E511">
        <v>2</v>
      </c>
      <c r="F511">
        <v>2250</v>
      </c>
      <c r="G511">
        <v>35</v>
      </c>
      <c r="H511">
        <v>20</v>
      </c>
      <c r="I511">
        <v>95</v>
      </c>
      <c r="J511">
        <v>-112.4</v>
      </c>
      <c r="K511" cm="1">
        <f t="array" ref="K511">_xlfn.IFS(E511=4,$N$2,E511=3,$N$3,E511=2,$N$4,E511=1,$N$5)</f>
        <v>3</v>
      </c>
    </row>
    <row r="512" spans="1:11" x14ac:dyDescent="0.2">
      <c r="A512" t="s">
        <v>230</v>
      </c>
      <c r="B512" t="s">
        <v>39</v>
      </c>
      <c r="C512">
        <v>2029</v>
      </c>
      <c r="D512">
        <v>55</v>
      </c>
      <c r="E512">
        <v>1</v>
      </c>
      <c r="F512">
        <v>2255</v>
      </c>
      <c r="G512">
        <v>30</v>
      </c>
      <c r="H512">
        <v>25</v>
      </c>
      <c r="I512">
        <v>96</v>
      </c>
      <c r="J512">
        <v>-112.7</v>
      </c>
      <c r="K512" cm="1">
        <f t="array" ref="K512">_xlfn.IFS(E512=4,$N$2,E512=3,$N$3,E512=2,$N$4,E512=1,$N$5)</f>
        <v>4</v>
      </c>
    </row>
    <row r="513" spans="1:11" x14ac:dyDescent="0.2">
      <c r="A513" t="s">
        <v>125</v>
      </c>
      <c r="B513" t="s">
        <v>46</v>
      </c>
      <c r="C513">
        <v>2029</v>
      </c>
      <c r="D513">
        <v>50</v>
      </c>
      <c r="E513">
        <v>1</v>
      </c>
      <c r="F513">
        <v>2260</v>
      </c>
      <c r="G513">
        <v>25</v>
      </c>
      <c r="H513">
        <v>20</v>
      </c>
      <c r="I513">
        <v>97</v>
      </c>
      <c r="J513">
        <v>-113</v>
      </c>
      <c r="K513" cm="1">
        <f t="array" ref="K513">_xlfn.IFS(E513=4,$N$2,E513=3,$N$3,E513=2,$N$4,E513=1,$N$5)</f>
        <v>4</v>
      </c>
    </row>
    <row r="514" spans="1:11" x14ac:dyDescent="0.2">
      <c r="A514" t="s">
        <v>233</v>
      </c>
      <c r="B514" t="s">
        <v>46</v>
      </c>
      <c r="C514">
        <v>2029</v>
      </c>
      <c r="D514">
        <v>55</v>
      </c>
      <c r="E514">
        <v>1</v>
      </c>
      <c r="F514">
        <v>2265</v>
      </c>
      <c r="G514">
        <v>20</v>
      </c>
      <c r="H514">
        <v>25</v>
      </c>
      <c r="I514">
        <v>98</v>
      </c>
      <c r="J514">
        <v>-113.3</v>
      </c>
      <c r="K514" cm="1">
        <f t="array" ref="K514">_xlfn.IFS(E514=4,$N$2,E514=3,$N$3,E514=2,$N$4,E514=1,$N$5)</f>
        <v>4</v>
      </c>
    </row>
    <row r="515" spans="1:11" x14ac:dyDescent="0.2">
      <c r="A515" t="s">
        <v>56</v>
      </c>
      <c r="B515" t="s">
        <v>46</v>
      </c>
      <c r="C515">
        <v>2029</v>
      </c>
      <c r="D515">
        <v>60</v>
      </c>
      <c r="E515">
        <v>2</v>
      </c>
      <c r="F515">
        <v>2270</v>
      </c>
      <c r="G515">
        <v>35</v>
      </c>
      <c r="H515">
        <v>20</v>
      </c>
      <c r="I515">
        <v>95</v>
      </c>
      <c r="J515">
        <v>-113.6</v>
      </c>
      <c r="K515" cm="1">
        <f t="array" ref="K515">_xlfn.IFS(E515=4,$N$2,E515=3,$N$3,E515=2,$N$4,E515=1,$N$5)</f>
        <v>3</v>
      </c>
    </row>
    <row r="516" spans="1:11" x14ac:dyDescent="0.2">
      <c r="A516" t="s">
        <v>234</v>
      </c>
      <c r="B516" t="s">
        <v>46</v>
      </c>
      <c r="C516">
        <v>2029</v>
      </c>
      <c r="D516">
        <v>55</v>
      </c>
      <c r="E516">
        <v>1</v>
      </c>
      <c r="F516">
        <v>2275</v>
      </c>
      <c r="G516">
        <v>30</v>
      </c>
      <c r="H516">
        <v>25</v>
      </c>
      <c r="I516">
        <v>96</v>
      </c>
      <c r="J516">
        <v>-113.9</v>
      </c>
      <c r="K516" cm="1">
        <f t="array" ref="K516">_xlfn.IFS(E516=4,$N$2,E516=3,$N$3,E516=2,$N$4,E516=1,$N$5)</f>
        <v>4</v>
      </c>
    </row>
    <row r="517" spans="1:11" x14ac:dyDescent="0.2">
      <c r="A517" t="s">
        <v>235</v>
      </c>
      <c r="B517" t="s">
        <v>46</v>
      </c>
      <c r="C517">
        <v>2029</v>
      </c>
      <c r="D517">
        <v>50</v>
      </c>
      <c r="E517">
        <v>1</v>
      </c>
      <c r="F517">
        <v>2280</v>
      </c>
      <c r="G517">
        <v>25</v>
      </c>
      <c r="H517">
        <v>20</v>
      </c>
      <c r="I517">
        <v>97</v>
      </c>
      <c r="J517">
        <v>-114.2</v>
      </c>
      <c r="K517" cm="1">
        <f t="array" ref="K517">_xlfn.IFS(E517=4,$N$2,E517=3,$N$3,E517=2,$N$4,E517=1,$N$5)</f>
        <v>4</v>
      </c>
    </row>
    <row r="518" spans="1:11" x14ac:dyDescent="0.2">
      <c r="A518" t="s">
        <v>252</v>
      </c>
      <c r="B518" t="s">
        <v>46</v>
      </c>
      <c r="C518">
        <v>2029</v>
      </c>
      <c r="D518">
        <v>55</v>
      </c>
      <c r="E518">
        <v>1</v>
      </c>
      <c r="F518">
        <v>2285</v>
      </c>
      <c r="G518">
        <v>20</v>
      </c>
      <c r="H518">
        <v>25</v>
      </c>
      <c r="I518">
        <v>98</v>
      </c>
      <c r="J518">
        <v>-114.5</v>
      </c>
      <c r="K518" cm="1">
        <f t="array" ref="K518">_xlfn.IFS(E518=4,$N$2,E518=3,$N$3,E518=2,$N$4,E518=1,$N$5)</f>
        <v>4</v>
      </c>
    </row>
    <row r="519" spans="1:11" x14ac:dyDescent="0.2">
      <c r="A519" t="s">
        <v>217</v>
      </c>
      <c r="B519" t="s">
        <v>54</v>
      </c>
      <c r="C519">
        <v>2029</v>
      </c>
      <c r="D519">
        <v>60</v>
      </c>
      <c r="E519">
        <v>2</v>
      </c>
      <c r="F519">
        <v>2290</v>
      </c>
      <c r="G519">
        <v>35</v>
      </c>
      <c r="H519">
        <v>20</v>
      </c>
      <c r="I519">
        <v>95</v>
      </c>
      <c r="J519">
        <v>-114.8</v>
      </c>
      <c r="K519" cm="1">
        <f t="array" ref="K519">_xlfn.IFS(E519=4,$N$2,E519=3,$N$3,E519=2,$N$4,E519=1,$N$5)</f>
        <v>3</v>
      </c>
    </row>
    <row r="520" spans="1:11" x14ac:dyDescent="0.2">
      <c r="A520" t="s">
        <v>256</v>
      </c>
      <c r="B520" t="s">
        <v>54</v>
      </c>
      <c r="C520">
        <v>2029</v>
      </c>
      <c r="D520">
        <v>55</v>
      </c>
      <c r="E520">
        <v>1</v>
      </c>
      <c r="F520">
        <v>2295</v>
      </c>
      <c r="G520">
        <v>30</v>
      </c>
      <c r="H520">
        <v>25</v>
      </c>
      <c r="I520">
        <v>96</v>
      </c>
      <c r="J520">
        <v>-115.1</v>
      </c>
      <c r="K520" cm="1">
        <f t="array" ref="K520">_xlfn.IFS(E520=4,$N$2,E520=3,$N$3,E520=2,$N$4,E520=1,$N$5)</f>
        <v>4</v>
      </c>
    </row>
    <row r="521" spans="1:11" x14ac:dyDescent="0.2">
      <c r="A521" t="s">
        <v>257</v>
      </c>
      <c r="B521" t="s">
        <v>54</v>
      </c>
      <c r="C521">
        <v>2029</v>
      </c>
      <c r="D521">
        <v>50</v>
      </c>
      <c r="E521">
        <v>1</v>
      </c>
      <c r="F521">
        <v>2300</v>
      </c>
      <c r="G521">
        <v>25</v>
      </c>
      <c r="H521">
        <v>20</v>
      </c>
      <c r="I521">
        <v>97</v>
      </c>
      <c r="J521">
        <v>-115.4</v>
      </c>
      <c r="K521" cm="1">
        <f t="array" ref="K521">_xlfn.IFS(E521=4,$N$2,E521=3,$N$3,E521=2,$N$4,E521=1,$N$5)</f>
        <v>4</v>
      </c>
    </row>
    <row r="522" spans="1:11" x14ac:dyDescent="0.2">
      <c r="A522" t="s">
        <v>258</v>
      </c>
      <c r="B522" t="s">
        <v>54</v>
      </c>
      <c r="C522">
        <v>2029</v>
      </c>
      <c r="D522">
        <v>55</v>
      </c>
      <c r="E522">
        <v>1</v>
      </c>
      <c r="F522">
        <v>2305</v>
      </c>
      <c r="G522">
        <v>20</v>
      </c>
      <c r="H522">
        <v>25</v>
      </c>
      <c r="I522">
        <v>98</v>
      </c>
      <c r="J522">
        <v>-115.7</v>
      </c>
      <c r="K522" cm="1">
        <f t="array" ref="K522">_xlfn.IFS(E522=4,$N$2,E522=3,$N$3,E522=2,$N$4,E522=1,$N$5)</f>
        <v>4</v>
      </c>
    </row>
    <row r="523" spans="1:11" x14ac:dyDescent="0.2">
      <c r="A523" t="s">
        <v>274</v>
      </c>
      <c r="B523" t="s">
        <v>62</v>
      </c>
      <c r="C523">
        <v>2029</v>
      </c>
      <c r="D523">
        <v>60</v>
      </c>
      <c r="E523">
        <v>2</v>
      </c>
      <c r="F523">
        <v>2310</v>
      </c>
      <c r="G523">
        <v>35</v>
      </c>
      <c r="H523">
        <v>20</v>
      </c>
      <c r="I523">
        <v>95</v>
      </c>
      <c r="J523">
        <v>-116</v>
      </c>
      <c r="K523" cm="1">
        <f t="array" ref="K523">_xlfn.IFS(E523=4,$N$2,E523=3,$N$3,E523=2,$N$4,E523=1,$N$5)</f>
        <v>3</v>
      </c>
    </row>
    <row r="524" spans="1:11" x14ac:dyDescent="0.2">
      <c r="A524" t="s">
        <v>275</v>
      </c>
      <c r="B524" t="s">
        <v>62</v>
      </c>
      <c r="C524">
        <v>2029</v>
      </c>
      <c r="D524">
        <v>55</v>
      </c>
      <c r="E524">
        <v>1</v>
      </c>
      <c r="F524">
        <v>2315</v>
      </c>
      <c r="G524">
        <v>30</v>
      </c>
      <c r="H524">
        <v>25</v>
      </c>
      <c r="I524">
        <v>96</v>
      </c>
      <c r="J524">
        <v>-116.3</v>
      </c>
      <c r="K524" cm="1">
        <f t="array" ref="K524">_xlfn.IFS(E524=4,$N$2,E524=3,$N$3,E524=2,$N$4,E524=1,$N$5)</f>
        <v>4</v>
      </c>
    </row>
    <row r="525" spans="1:11" x14ac:dyDescent="0.2">
      <c r="A525" t="s">
        <v>276</v>
      </c>
      <c r="B525" t="s">
        <v>62</v>
      </c>
      <c r="C525">
        <v>2029</v>
      </c>
      <c r="D525">
        <v>50</v>
      </c>
      <c r="E525">
        <v>1</v>
      </c>
      <c r="F525">
        <v>2320</v>
      </c>
      <c r="G525">
        <v>25</v>
      </c>
      <c r="H525">
        <v>20</v>
      </c>
      <c r="I525">
        <v>97</v>
      </c>
      <c r="J525">
        <v>-116.6</v>
      </c>
      <c r="K525" cm="1">
        <f t="array" ref="K525">_xlfn.IFS(E525=4,$N$2,E525=3,$N$3,E525=2,$N$4,E525=1,$N$5)</f>
        <v>4</v>
      </c>
    </row>
    <row r="526" spans="1:11" x14ac:dyDescent="0.2">
      <c r="A526" t="s">
        <v>124</v>
      </c>
      <c r="B526" t="s">
        <v>62</v>
      </c>
      <c r="C526">
        <v>2029</v>
      </c>
      <c r="D526">
        <v>55</v>
      </c>
      <c r="E526">
        <v>1</v>
      </c>
      <c r="F526">
        <v>2325</v>
      </c>
      <c r="G526">
        <v>20</v>
      </c>
      <c r="H526">
        <v>25</v>
      </c>
      <c r="I526">
        <v>98</v>
      </c>
      <c r="J526">
        <v>-116.9</v>
      </c>
      <c r="K526" cm="1">
        <f t="array" ref="K526">_xlfn.IFS(E526=4,$N$2,E526=3,$N$3,E526=2,$N$4,E526=1,$N$5)</f>
        <v>4</v>
      </c>
    </row>
    <row r="527" spans="1:11" x14ac:dyDescent="0.2">
      <c r="A527" t="s">
        <v>265</v>
      </c>
      <c r="B527" t="s">
        <v>69</v>
      </c>
      <c r="C527">
        <v>2029</v>
      </c>
      <c r="D527">
        <v>60</v>
      </c>
      <c r="E527">
        <v>2</v>
      </c>
      <c r="F527">
        <v>2330</v>
      </c>
      <c r="G527">
        <v>35</v>
      </c>
      <c r="H527">
        <v>20</v>
      </c>
      <c r="I527">
        <v>95</v>
      </c>
      <c r="J527">
        <v>-117.2</v>
      </c>
      <c r="K527" cm="1">
        <f t="array" ref="K527">_xlfn.IFS(E527=4,$N$2,E527=3,$N$3,E527=2,$N$4,E527=1,$N$5)</f>
        <v>3</v>
      </c>
    </row>
    <row r="528" spans="1:11" x14ac:dyDescent="0.2">
      <c r="A528" t="s">
        <v>266</v>
      </c>
      <c r="B528" t="s">
        <v>69</v>
      </c>
      <c r="C528">
        <v>2029</v>
      </c>
      <c r="D528">
        <v>55</v>
      </c>
      <c r="E528">
        <v>1</v>
      </c>
      <c r="F528">
        <v>2335</v>
      </c>
      <c r="G528">
        <v>30</v>
      </c>
      <c r="H528">
        <v>25</v>
      </c>
      <c r="I528">
        <v>96</v>
      </c>
      <c r="J528">
        <v>-117.5</v>
      </c>
      <c r="K528" cm="1">
        <f t="array" ref="K528">_xlfn.IFS(E528=4,$N$2,E528=3,$N$3,E528=2,$N$4,E528=1,$N$5)</f>
        <v>4</v>
      </c>
    </row>
    <row r="529" spans="1:11" x14ac:dyDescent="0.2">
      <c r="A529" t="s">
        <v>216</v>
      </c>
      <c r="B529" t="s">
        <v>69</v>
      </c>
      <c r="C529">
        <v>2029</v>
      </c>
      <c r="D529">
        <v>50</v>
      </c>
      <c r="E529">
        <v>1</v>
      </c>
      <c r="F529">
        <v>2340</v>
      </c>
      <c r="G529">
        <v>25</v>
      </c>
      <c r="H529">
        <v>20</v>
      </c>
      <c r="I529">
        <v>97</v>
      </c>
      <c r="J529">
        <v>-117.8</v>
      </c>
      <c r="K529" cm="1">
        <f t="array" ref="K529">_xlfn.IFS(E529=4,$N$2,E529=3,$N$3,E529=2,$N$4,E529=1,$N$5)</f>
        <v>4</v>
      </c>
    </row>
    <row r="530" spans="1:11" x14ac:dyDescent="0.2">
      <c r="A530" t="s">
        <v>267</v>
      </c>
      <c r="B530" t="s">
        <v>69</v>
      </c>
      <c r="C530">
        <v>2029</v>
      </c>
      <c r="D530">
        <v>55</v>
      </c>
      <c r="E530">
        <v>1</v>
      </c>
      <c r="F530">
        <v>2345</v>
      </c>
      <c r="G530">
        <v>20</v>
      </c>
      <c r="H530">
        <v>25</v>
      </c>
      <c r="I530">
        <v>98</v>
      </c>
      <c r="J530">
        <v>-118.1</v>
      </c>
      <c r="K530" cm="1">
        <f t="array" ref="K530">_xlfn.IFS(E530=4,$N$2,E530=3,$N$3,E530=2,$N$4,E530=1,$N$5)</f>
        <v>4</v>
      </c>
    </row>
    <row r="531" spans="1:11" x14ac:dyDescent="0.2">
      <c r="A531" t="s">
        <v>268</v>
      </c>
      <c r="B531" t="s">
        <v>69</v>
      </c>
      <c r="C531">
        <v>2029</v>
      </c>
      <c r="D531">
        <v>60</v>
      </c>
      <c r="E531">
        <v>2</v>
      </c>
      <c r="F531">
        <v>2350</v>
      </c>
      <c r="G531">
        <v>35</v>
      </c>
      <c r="H531">
        <v>20</v>
      </c>
      <c r="I531">
        <v>95</v>
      </c>
      <c r="J531">
        <v>-118.4</v>
      </c>
      <c r="K531" cm="1">
        <f t="array" ref="K531">_xlfn.IFS(E531=4,$N$2,E531=3,$N$3,E531=2,$N$4,E531=1,$N$5)</f>
        <v>3</v>
      </c>
    </row>
    <row r="532" spans="1:11" x14ac:dyDescent="0.2">
      <c r="A532" t="s">
        <v>123</v>
      </c>
      <c r="B532" t="s">
        <v>69</v>
      </c>
      <c r="C532">
        <v>2029</v>
      </c>
      <c r="D532">
        <v>55</v>
      </c>
      <c r="E532">
        <v>1</v>
      </c>
      <c r="F532">
        <v>2355</v>
      </c>
      <c r="G532">
        <v>30</v>
      </c>
      <c r="H532">
        <v>25</v>
      </c>
      <c r="I532">
        <v>96</v>
      </c>
      <c r="J532">
        <v>-118.7</v>
      </c>
      <c r="K532" cm="1">
        <f t="array" ref="K532">_xlfn.IFS(E532=4,$N$2,E532=3,$N$3,E532=2,$N$4,E532=1,$N$5)</f>
        <v>4</v>
      </c>
    </row>
    <row r="533" spans="1:11" x14ac:dyDescent="0.2">
      <c r="A533" t="s">
        <v>269</v>
      </c>
      <c r="B533" t="s">
        <v>138</v>
      </c>
      <c r="C533">
        <v>2029</v>
      </c>
      <c r="D533">
        <v>50</v>
      </c>
      <c r="E533">
        <v>1</v>
      </c>
      <c r="F533">
        <v>2360</v>
      </c>
      <c r="G533">
        <v>25</v>
      </c>
      <c r="H533">
        <v>20</v>
      </c>
      <c r="I533">
        <v>97</v>
      </c>
      <c r="J533">
        <v>-119</v>
      </c>
      <c r="K533" cm="1">
        <f t="array" ref="K533">_xlfn.IFS(E533=4,$N$2,E533=3,$N$3,E533=2,$N$4,E533=1,$N$5)</f>
        <v>4</v>
      </c>
    </row>
    <row r="534" spans="1:11" x14ac:dyDescent="0.2">
      <c r="A534" t="s">
        <v>270</v>
      </c>
      <c r="B534" t="s">
        <v>138</v>
      </c>
      <c r="C534">
        <v>2029</v>
      </c>
      <c r="D534">
        <v>55</v>
      </c>
      <c r="E534">
        <v>1</v>
      </c>
      <c r="F534">
        <v>2365</v>
      </c>
      <c r="G534">
        <v>20</v>
      </c>
      <c r="H534">
        <v>25</v>
      </c>
      <c r="I534">
        <v>98</v>
      </c>
      <c r="J534">
        <v>-119.3</v>
      </c>
      <c r="K534" cm="1">
        <f t="array" ref="K534">_xlfn.IFS(E534=4,$N$2,E534=3,$N$3,E534=2,$N$4,E534=1,$N$5)</f>
        <v>4</v>
      </c>
    </row>
    <row r="535" spans="1:11" x14ac:dyDescent="0.2">
      <c r="A535" t="s">
        <v>271</v>
      </c>
      <c r="B535" t="s">
        <v>138</v>
      </c>
      <c r="C535">
        <v>2029</v>
      </c>
      <c r="D535">
        <v>60</v>
      </c>
      <c r="E535">
        <v>2</v>
      </c>
      <c r="F535">
        <v>2370</v>
      </c>
      <c r="G535">
        <v>35</v>
      </c>
      <c r="H535">
        <v>20</v>
      </c>
      <c r="I535">
        <v>95</v>
      </c>
      <c r="J535">
        <v>-119.6</v>
      </c>
      <c r="K535" cm="1">
        <f t="array" ref="K535">_xlfn.IFS(E535=4,$N$2,E535=3,$N$3,E535=2,$N$4,E535=1,$N$5)</f>
        <v>3</v>
      </c>
    </row>
    <row r="536" spans="1:11" x14ac:dyDescent="0.2">
      <c r="A536" t="s">
        <v>224</v>
      </c>
      <c r="B536" t="s">
        <v>138</v>
      </c>
      <c r="C536">
        <v>2029</v>
      </c>
      <c r="D536">
        <v>55</v>
      </c>
      <c r="E536">
        <v>1</v>
      </c>
      <c r="F536">
        <v>2375</v>
      </c>
      <c r="G536">
        <v>30</v>
      </c>
      <c r="H536">
        <v>25</v>
      </c>
      <c r="I536">
        <v>96</v>
      </c>
      <c r="J536">
        <v>-119.9</v>
      </c>
      <c r="K536" cm="1">
        <f t="array" ref="K536">_xlfn.IFS(E536=4,$N$2,E536=3,$N$3,E536=2,$N$4,E536=1,$N$5)</f>
        <v>4</v>
      </c>
    </row>
    <row r="537" spans="1:11" x14ac:dyDescent="0.2">
      <c r="A537" t="s">
        <v>215</v>
      </c>
      <c r="B537" t="s">
        <v>138</v>
      </c>
      <c r="C537">
        <v>2029</v>
      </c>
      <c r="D537">
        <v>50</v>
      </c>
      <c r="E537">
        <v>1</v>
      </c>
      <c r="F537">
        <v>2380</v>
      </c>
      <c r="G537">
        <v>25</v>
      </c>
      <c r="H537">
        <v>20</v>
      </c>
      <c r="I537">
        <v>97</v>
      </c>
      <c r="J537">
        <v>-120.2</v>
      </c>
      <c r="K537" cm="1">
        <f t="array" ref="K537">_xlfn.IFS(E537=4,$N$2,E537=3,$N$3,E537=2,$N$4,E537=1,$N$5)</f>
        <v>4</v>
      </c>
    </row>
    <row r="538" spans="1:11" x14ac:dyDescent="0.2">
      <c r="A538" t="s">
        <v>214</v>
      </c>
      <c r="B538" t="s">
        <v>148</v>
      </c>
      <c r="C538">
        <v>2029</v>
      </c>
      <c r="D538">
        <v>55</v>
      </c>
      <c r="E538">
        <v>1</v>
      </c>
      <c r="F538">
        <v>2385</v>
      </c>
      <c r="G538">
        <v>20</v>
      </c>
      <c r="H538">
        <v>25</v>
      </c>
      <c r="I538">
        <v>98</v>
      </c>
      <c r="J538">
        <v>-120.5</v>
      </c>
      <c r="K538" cm="1">
        <f t="array" ref="K538">_xlfn.IFS(E538=4,$N$2,E538=3,$N$3,E538=2,$N$4,E538=1,$N$5)</f>
        <v>4</v>
      </c>
    </row>
    <row r="539" spans="1:11" x14ac:dyDescent="0.2">
      <c r="A539" t="s">
        <v>245</v>
      </c>
      <c r="B539" t="s">
        <v>148</v>
      </c>
      <c r="C539">
        <v>2029</v>
      </c>
      <c r="D539">
        <v>60</v>
      </c>
      <c r="E539">
        <v>2</v>
      </c>
      <c r="F539">
        <v>2390</v>
      </c>
      <c r="G539">
        <v>35</v>
      </c>
      <c r="H539">
        <v>20</v>
      </c>
      <c r="I539">
        <v>95</v>
      </c>
      <c r="J539">
        <v>-120.8</v>
      </c>
      <c r="K539" cm="1">
        <f t="array" ref="K539">_xlfn.IFS(E539=4,$N$2,E539=3,$N$3,E539=2,$N$4,E539=1,$N$5)</f>
        <v>3</v>
      </c>
    </row>
    <row r="540" spans="1:11" x14ac:dyDescent="0.2">
      <c r="A540" t="s">
        <v>246</v>
      </c>
      <c r="B540" t="s">
        <v>148</v>
      </c>
      <c r="C540">
        <v>2029</v>
      </c>
      <c r="D540">
        <v>55</v>
      </c>
      <c r="E540">
        <v>1</v>
      </c>
      <c r="F540">
        <v>2395</v>
      </c>
      <c r="G540">
        <v>30</v>
      </c>
      <c r="H540">
        <v>25</v>
      </c>
      <c r="I540">
        <v>96</v>
      </c>
      <c r="J540">
        <v>-121.1</v>
      </c>
      <c r="K540" cm="1">
        <f t="array" ref="K540">_xlfn.IFS(E540=4,$N$2,E540=3,$N$3,E540=2,$N$4,E540=1,$N$5)</f>
        <v>4</v>
      </c>
    </row>
    <row r="541" spans="1:11" x14ac:dyDescent="0.2">
      <c r="A541" t="s">
        <v>247</v>
      </c>
      <c r="B541" t="s">
        <v>148</v>
      </c>
      <c r="C541">
        <v>2029</v>
      </c>
      <c r="D541">
        <v>50</v>
      </c>
      <c r="E541">
        <v>1</v>
      </c>
      <c r="F541">
        <v>2400</v>
      </c>
      <c r="G541">
        <v>25</v>
      </c>
      <c r="H541">
        <v>20</v>
      </c>
      <c r="I541">
        <v>97</v>
      </c>
      <c r="J541">
        <v>-121.4</v>
      </c>
      <c r="K541" cm="1">
        <f t="array" ref="K541">_xlfn.IFS(E541=4,$N$2,E541=3,$N$3,E541=2,$N$4,E541=1,$N$5)</f>
        <v>4</v>
      </c>
    </row>
    <row r="542" spans="1:11" x14ac:dyDescent="0.2">
      <c r="A542" t="s">
        <v>248</v>
      </c>
      <c r="B542" t="s">
        <v>148</v>
      </c>
      <c r="C542">
        <v>2029</v>
      </c>
      <c r="D542">
        <v>55</v>
      </c>
      <c r="E542">
        <v>1</v>
      </c>
      <c r="F542">
        <v>2405</v>
      </c>
      <c r="G542">
        <v>20</v>
      </c>
      <c r="H542">
        <v>25</v>
      </c>
      <c r="I542">
        <v>98</v>
      </c>
      <c r="J542">
        <v>-121.7</v>
      </c>
      <c r="K542" cm="1">
        <f t="array" ref="K542">_xlfn.IFS(E542=4,$N$2,E542=3,$N$3,E542=2,$N$4,E542=1,$N$5)</f>
        <v>4</v>
      </c>
    </row>
    <row r="543" spans="1:11" x14ac:dyDescent="0.2">
      <c r="A543" t="s">
        <v>223</v>
      </c>
      <c r="B543" t="s">
        <v>157</v>
      </c>
      <c r="C543">
        <v>2029</v>
      </c>
      <c r="D543">
        <v>60</v>
      </c>
      <c r="E543">
        <v>2</v>
      </c>
      <c r="F543">
        <v>2410</v>
      </c>
      <c r="G543">
        <v>35</v>
      </c>
      <c r="H543">
        <v>20</v>
      </c>
      <c r="I543">
        <v>95</v>
      </c>
      <c r="J543">
        <v>-122</v>
      </c>
      <c r="K543" cm="1">
        <f t="array" ref="K543">_xlfn.IFS(E543=4,$N$2,E543=3,$N$3,E543=2,$N$4,E543=1,$N$5)</f>
        <v>3</v>
      </c>
    </row>
    <row r="544" spans="1:11" x14ac:dyDescent="0.2">
      <c r="A544" t="s">
        <v>225</v>
      </c>
      <c r="B544" t="s">
        <v>157</v>
      </c>
      <c r="C544">
        <v>2029</v>
      </c>
      <c r="D544">
        <v>55</v>
      </c>
      <c r="E544">
        <v>1</v>
      </c>
      <c r="F544">
        <v>2415</v>
      </c>
      <c r="G544">
        <v>30</v>
      </c>
      <c r="H544">
        <v>25</v>
      </c>
      <c r="I544">
        <v>96</v>
      </c>
      <c r="J544">
        <v>-122.3</v>
      </c>
      <c r="K544" cm="1">
        <f t="array" ref="K544">_xlfn.IFS(E544=4,$N$2,E544=3,$N$3,E544=2,$N$4,E544=1,$N$5)</f>
        <v>4</v>
      </c>
    </row>
    <row r="545" spans="1:11" x14ac:dyDescent="0.2">
      <c r="A545" t="s">
        <v>218</v>
      </c>
      <c r="B545" t="s">
        <v>157</v>
      </c>
      <c r="C545">
        <v>2029</v>
      </c>
      <c r="D545">
        <v>50</v>
      </c>
      <c r="E545">
        <v>1</v>
      </c>
      <c r="F545">
        <v>2420</v>
      </c>
      <c r="G545">
        <v>25</v>
      </c>
      <c r="H545">
        <v>20</v>
      </c>
      <c r="I545">
        <v>97</v>
      </c>
      <c r="J545">
        <v>-122.6</v>
      </c>
      <c r="K545" cm="1">
        <f t="array" ref="K545">_xlfn.IFS(E545=4,$N$2,E545=3,$N$3,E545=2,$N$4,E545=1,$N$5)</f>
        <v>4</v>
      </c>
    </row>
    <row r="546" spans="1:11" x14ac:dyDescent="0.2">
      <c r="A546" t="s">
        <v>219</v>
      </c>
      <c r="B546" t="s">
        <v>157</v>
      </c>
      <c r="C546">
        <v>2029</v>
      </c>
      <c r="D546">
        <v>55</v>
      </c>
      <c r="E546">
        <v>1</v>
      </c>
      <c r="F546">
        <v>2425</v>
      </c>
      <c r="G546">
        <v>20</v>
      </c>
      <c r="H546">
        <v>25</v>
      </c>
      <c r="I546">
        <v>98</v>
      </c>
      <c r="J546">
        <v>-122.9</v>
      </c>
      <c r="K546" cm="1">
        <f t="array" ref="K546">_xlfn.IFS(E546=4,$N$2,E546=3,$N$3,E546=2,$N$4,E546=1,$N$5)</f>
        <v>4</v>
      </c>
    </row>
  </sheetData>
  <autoFilter ref="A1:I546" xr:uid="{A07B9959-236C-3E48-9B52-05A88919DC5B}"/>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4CA51-729D-F045-9FCB-98440892E77F}">
  <sheetPr filterMode="1"/>
  <dimension ref="A1:AC546"/>
  <sheetViews>
    <sheetView zoomScale="85" zoomScaleNormal="140" workbookViewId="0">
      <selection activeCell="J1" activeCellId="1" sqref="D1:D118 J1:J118"/>
    </sheetView>
  </sheetViews>
  <sheetFormatPr baseColWidth="10" defaultRowHeight="16" x14ac:dyDescent="0.2"/>
  <cols>
    <col min="1" max="1" width="24.5" bestFit="1" customWidth="1"/>
    <col min="2" max="2" width="10" bestFit="1" customWidth="1"/>
    <col min="3" max="3" width="7.33203125" bestFit="1" customWidth="1"/>
    <col min="4" max="4" width="15" bestFit="1" customWidth="1"/>
    <col min="5" max="5" width="15.6640625" bestFit="1" customWidth="1"/>
    <col min="6" max="6" width="19.1640625" bestFit="1" customWidth="1"/>
    <col min="7" max="7" width="17.6640625" bestFit="1" customWidth="1"/>
    <col min="8" max="8" width="20.5" bestFit="1" customWidth="1"/>
    <col min="9" max="9" width="18" bestFit="1" customWidth="1"/>
    <col min="10" max="10" width="17.6640625" bestFit="1" customWidth="1"/>
    <col min="14" max="14" width="24.5" bestFit="1" customWidth="1"/>
    <col min="15" max="15" width="23" bestFit="1" customWidth="1"/>
    <col min="16" max="16" width="10.83203125" bestFit="1" customWidth="1"/>
    <col min="17" max="20" width="7.1640625" bestFit="1" customWidth="1"/>
    <col min="21" max="21" width="10.5" bestFit="1" customWidth="1"/>
  </cols>
  <sheetData>
    <row r="1" spans="1:10" x14ac:dyDescent="0.2">
      <c r="A1" t="s">
        <v>0</v>
      </c>
      <c r="B1" t="s">
        <v>1</v>
      </c>
      <c r="C1" t="s">
        <v>2</v>
      </c>
      <c r="D1" t="s">
        <v>3</v>
      </c>
      <c r="E1" t="s">
        <v>4</v>
      </c>
      <c r="F1" t="s">
        <v>5</v>
      </c>
      <c r="G1" t="s">
        <v>6</v>
      </c>
      <c r="H1" t="s">
        <v>8</v>
      </c>
      <c r="I1" t="s">
        <v>9</v>
      </c>
      <c r="J1" t="s">
        <v>7</v>
      </c>
    </row>
    <row r="2" spans="1:10" x14ac:dyDescent="0.2">
      <c r="A2" t="s">
        <v>30</v>
      </c>
      <c r="B2" t="s">
        <v>11</v>
      </c>
      <c r="C2">
        <v>2024</v>
      </c>
      <c r="D2">
        <v>70</v>
      </c>
      <c r="E2">
        <v>2</v>
      </c>
      <c r="F2">
        <v>35</v>
      </c>
      <c r="G2">
        <v>40</v>
      </c>
      <c r="H2">
        <v>100</v>
      </c>
      <c r="I2">
        <v>80</v>
      </c>
      <c r="J2">
        <v>6.5</v>
      </c>
    </row>
    <row r="3" spans="1:10" x14ac:dyDescent="0.2">
      <c r="A3" t="s">
        <v>74</v>
      </c>
      <c r="B3" t="s">
        <v>11</v>
      </c>
      <c r="C3">
        <v>2024</v>
      </c>
      <c r="D3">
        <v>65</v>
      </c>
      <c r="E3">
        <v>3</v>
      </c>
      <c r="F3">
        <v>40</v>
      </c>
      <c r="G3">
        <v>50</v>
      </c>
      <c r="H3">
        <v>90</v>
      </c>
      <c r="I3">
        <v>75</v>
      </c>
      <c r="J3">
        <v>6.8</v>
      </c>
    </row>
    <row r="4" spans="1:10" x14ac:dyDescent="0.2">
      <c r="A4" t="s">
        <v>75</v>
      </c>
      <c r="B4" t="s">
        <v>11</v>
      </c>
      <c r="C4">
        <v>2024</v>
      </c>
      <c r="D4">
        <v>60</v>
      </c>
      <c r="E4">
        <v>3</v>
      </c>
      <c r="F4">
        <v>30</v>
      </c>
      <c r="G4">
        <v>55</v>
      </c>
      <c r="H4">
        <v>85</v>
      </c>
      <c r="I4">
        <v>70</v>
      </c>
      <c r="J4">
        <v>7</v>
      </c>
    </row>
    <row r="5" spans="1:10" x14ac:dyDescent="0.2">
      <c r="A5" t="s">
        <v>76</v>
      </c>
      <c r="B5" t="s">
        <v>11</v>
      </c>
      <c r="C5">
        <v>2024</v>
      </c>
      <c r="D5">
        <v>55</v>
      </c>
      <c r="E5">
        <v>2</v>
      </c>
      <c r="F5">
        <v>50</v>
      </c>
      <c r="G5">
        <v>60</v>
      </c>
      <c r="H5">
        <v>110</v>
      </c>
      <c r="I5">
        <v>85</v>
      </c>
      <c r="J5">
        <v>7.2</v>
      </c>
    </row>
    <row r="6" spans="1:10" x14ac:dyDescent="0.2">
      <c r="A6" t="s">
        <v>32</v>
      </c>
      <c r="B6" t="s">
        <v>11</v>
      </c>
      <c r="C6">
        <v>2024</v>
      </c>
      <c r="D6">
        <v>60</v>
      </c>
      <c r="E6">
        <v>2</v>
      </c>
      <c r="F6">
        <v>45</v>
      </c>
      <c r="G6">
        <v>65</v>
      </c>
      <c r="H6">
        <v>95</v>
      </c>
      <c r="I6">
        <v>80</v>
      </c>
      <c r="J6">
        <v>6.9</v>
      </c>
    </row>
    <row r="7" spans="1:10" x14ac:dyDescent="0.2">
      <c r="A7" t="s">
        <v>13</v>
      </c>
      <c r="B7" t="s">
        <v>11</v>
      </c>
      <c r="C7">
        <v>2024</v>
      </c>
      <c r="D7">
        <v>50</v>
      </c>
      <c r="E7">
        <v>4</v>
      </c>
      <c r="F7">
        <v>55</v>
      </c>
      <c r="G7">
        <v>35</v>
      </c>
      <c r="H7">
        <v>80</v>
      </c>
      <c r="I7">
        <v>85</v>
      </c>
      <c r="J7">
        <v>7.5</v>
      </c>
    </row>
    <row r="8" spans="1:10" x14ac:dyDescent="0.2">
      <c r="A8" t="s">
        <v>37</v>
      </c>
      <c r="B8" t="s">
        <v>11</v>
      </c>
      <c r="C8">
        <v>2024</v>
      </c>
      <c r="D8">
        <v>65</v>
      </c>
      <c r="E8">
        <v>2</v>
      </c>
      <c r="F8">
        <v>30</v>
      </c>
      <c r="G8">
        <v>70</v>
      </c>
      <c r="H8">
        <v>120</v>
      </c>
      <c r="I8">
        <v>90</v>
      </c>
      <c r="J8">
        <v>6</v>
      </c>
    </row>
    <row r="9" spans="1:10" x14ac:dyDescent="0.2">
      <c r="A9" t="s">
        <v>77</v>
      </c>
      <c r="B9" t="s">
        <v>11</v>
      </c>
      <c r="C9">
        <v>2024</v>
      </c>
      <c r="D9">
        <v>70</v>
      </c>
      <c r="E9">
        <v>2</v>
      </c>
      <c r="F9">
        <v>25</v>
      </c>
      <c r="G9">
        <v>75</v>
      </c>
      <c r="H9">
        <v>105</v>
      </c>
      <c r="I9">
        <v>75</v>
      </c>
      <c r="J9">
        <v>5.8</v>
      </c>
    </row>
    <row r="10" spans="1:10" x14ac:dyDescent="0.2">
      <c r="A10" t="s">
        <v>29</v>
      </c>
      <c r="B10" t="s">
        <v>11</v>
      </c>
      <c r="C10">
        <v>2024</v>
      </c>
      <c r="D10">
        <v>80</v>
      </c>
      <c r="E10">
        <v>1</v>
      </c>
      <c r="F10">
        <v>15</v>
      </c>
      <c r="G10">
        <v>80</v>
      </c>
      <c r="H10">
        <v>70</v>
      </c>
      <c r="I10">
        <v>60</v>
      </c>
      <c r="J10">
        <v>4.5</v>
      </c>
    </row>
    <row r="11" spans="1:10" x14ac:dyDescent="0.2">
      <c r="A11" t="s">
        <v>36</v>
      </c>
      <c r="B11" t="s">
        <v>11</v>
      </c>
      <c r="C11">
        <v>2024</v>
      </c>
      <c r="D11">
        <v>55</v>
      </c>
      <c r="E11">
        <v>4</v>
      </c>
      <c r="F11">
        <v>60</v>
      </c>
      <c r="G11">
        <v>30</v>
      </c>
      <c r="H11">
        <v>115</v>
      </c>
      <c r="I11">
        <v>88</v>
      </c>
      <c r="J11">
        <v>7.8</v>
      </c>
    </row>
    <row r="12" spans="1:10" x14ac:dyDescent="0.2">
      <c r="A12" t="s">
        <v>23</v>
      </c>
      <c r="B12" t="s">
        <v>21</v>
      </c>
      <c r="C12">
        <v>2024</v>
      </c>
      <c r="D12">
        <v>75</v>
      </c>
      <c r="E12">
        <v>2</v>
      </c>
      <c r="F12">
        <v>45</v>
      </c>
      <c r="G12">
        <v>85</v>
      </c>
      <c r="H12">
        <v>75</v>
      </c>
      <c r="I12">
        <v>70</v>
      </c>
      <c r="J12">
        <v>6.8</v>
      </c>
    </row>
    <row r="13" spans="1:10" x14ac:dyDescent="0.2">
      <c r="A13" t="s">
        <v>64</v>
      </c>
      <c r="B13" t="s">
        <v>21</v>
      </c>
      <c r="C13">
        <v>2024</v>
      </c>
      <c r="D13">
        <v>65</v>
      </c>
      <c r="E13">
        <v>3</v>
      </c>
      <c r="F13">
        <v>50</v>
      </c>
      <c r="G13">
        <v>55</v>
      </c>
      <c r="H13">
        <v>80</v>
      </c>
      <c r="I13">
        <v>75</v>
      </c>
      <c r="J13">
        <v>6.5</v>
      </c>
    </row>
    <row r="14" spans="1:10" x14ac:dyDescent="0.2">
      <c r="A14" t="s">
        <v>78</v>
      </c>
      <c r="B14" t="s">
        <v>21</v>
      </c>
      <c r="C14">
        <v>2024</v>
      </c>
      <c r="D14">
        <v>60</v>
      </c>
      <c r="E14">
        <v>3</v>
      </c>
      <c r="F14">
        <v>55</v>
      </c>
      <c r="G14">
        <v>40</v>
      </c>
      <c r="H14">
        <v>95</v>
      </c>
      <c r="I14">
        <v>85</v>
      </c>
      <c r="J14">
        <v>7.1</v>
      </c>
    </row>
    <row r="15" spans="1:10" x14ac:dyDescent="0.2">
      <c r="A15" t="s">
        <v>79</v>
      </c>
      <c r="B15" t="s">
        <v>21</v>
      </c>
      <c r="C15">
        <v>2024</v>
      </c>
      <c r="D15">
        <v>70</v>
      </c>
      <c r="E15">
        <v>1</v>
      </c>
      <c r="F15">
        <v>35</v>
      </c>
      <c r="G15">
        <v>90</v>
      </c>
      <c r="H15">
        <v>65</v>
      </c>
      <c r="I15">
        <v>60</v>
      </c>
      <c r="J15">
        <v>5.2</v>
      </c>
    </row>
    <row r="16" spans="1:10" x14ac:dyDescent="0.2">
      <c r="A16" t="s">
        <v>48</v>
      </c>
      <c r="B16" t="s">
        <v>21</v>
      </c>
      <c r="C16">
        <v>2024</v>
      </c>
      <c r="D16">
        <v>55</v>
      </c>
      <c r="E16">
        <v>4</v>
      </c>
      <c r="F16">
        <v>60</v>
      </c>
      <c r="G16">
        <v>45</v>
      </c>
      <c r="H16">
        <v>70</v>
      </c>
      <c r="I16">
        <v>80</v>
      </c>
      <c r="J16">
        <v>7.6</v>
      </c>
    </row>
    <row r="17" spans="1:10" x14ac:dyDescent="0.2">
      <c r="A17" t="s">
        <v>80</v>
      </c>
      <c r="B17" t="s">
        <v>21</v>
      </c>
      <c r="C17">
        <v>2024</v>
      </c>
      <c r="D17">
        <v>80</v>
      </c>
      <c r="E17">
        <v>2</v>
      </c>
      <c r="F17">
        <v>25</v>
      </c>
      <c r="G17">
        <v>110</v>
      </c>
      <c r="H17">
        <v>50</v>
      </c>
      <c r="I17">
        <v>55</v>
      </c>
      <c r="J17">
        <v>4</v>
      </c>
    </row>
    <row r="18" spans="1:10" x14ac:dyDescent="0.2">
      <c r="A18" t="s">
        <v>81</v>
      </c>
      <c r="B18" t="s">
        <v>21</v>
      </c>
      <c r="C18">
        <v>2024</v>
      </c>
      <c r="D18">
        <v>65</v>
      </c>
      <c r="E18">
        <v>2</v>
      </c>
      <c r="F18">
        <v>40</v>
      </c>
      <c r="G18">
        <v>60</v>
      </c>
      <c r="H18">
        <v>60</v>
      </c>
      <c r="I18">
        <v>75</v>
      </c>
      <c r="J18">
        <v>6.1</v>
      </c>
    </row>
    <row r="19" spans="1:10" x14ac:dyDescent="0.2">
      <c r="A19" t="s">
        <v>82</v>
      </c>
      <c r="B19" t="s">
        <v>21</v>
      </c>
      <c r="C19">
        <v>2024</v>
      </c>
      <c r="D19">
        <v>50</v>
      </c>
      <c r="E19">
        <v>4</v>
      </c>
      <c r="F19">
        <v>75</v>
      </c>
      <c r="G19">
        <v>50</v>
      </c>
      <c r="H19">
        <v>105</v>
      </c>
      <c r="I19">
        <v>90</v>
      </c>
      <c r="J19">
        <v>7.9</v>
      </c>
    </row>
    <row r="20" spans="1:10" x14ac:dyDescent="0.2">
      <c r="A20" t="s">
        <v>14</v>
      </c>
      <c r="B20" t="s">
        <v>21</v>
      </c>
      <c r="C20">
        <v>2024</v>
      </c>
      <c r="D20">
        <v>75</v>
      </c>
      <c r="E20">
        <v>1</v>
      </c>
      <c r="F20">
        <v>20</v>
      </c>
      <c r="G20">
        <v>115</v>
      </c>
      <c r="H20">
        <v>55</v>
      </c>
      <c r="I20">
        <v>65</v>
      </c>
      <c r="J20">
        <v>3.5</v>
      </c>
    </row>
    <row r="21" spans="1:10" x14ac:dyDescent="0.2">
      <c r="A21" t="s">
        <v>83</v>
      </c>
      <c r="B21" t="s">
        <v>21</v>
      </c>
      <c r="C21">
        <v>2024</v>
      </c>
      <c r="D21">
        <v>60</v>
      </c>
      <c r="E21">
        <v>2</v>
      </c>
      <c r="F21">
        <v>30</v>
      </c>
      <c r="G21">
        <v>80</v>
      </c>
      <c r="H21">
        <v>70</v>
      </c>
      <c r="I21">
        <v>80</v>
      </c>
      <c r="J21">
        <v>5.8</v>
      </c>
    </row>
    <row r="22" spans="1:10" x14ac:dyDescent="0.2">
      <c r="A22" t="s">
        <v>84</v>
      </c>
      <c r="B22" t="s">
        <v>27</v>
      </c>
      <c r="C22">
        <v>2024</v>
      </c>
      <c r="D22">
        <v>65</v>
      </c>
      <c r="E22">
        <v>2</v>
      </c>
      <c r="F22">
        <v>45</v>
      </c>
      <c r="G22">
        <v>60</v>
      </c>
      <c r="H22">
        <v>125</v>
      </c>
      <c r="I22">
        <v>95</v>
      </c>
      <c r="J22">
        <v>7</v>
      </c>
    </row>
    <row r="23" spans="1:10" x14ac:dyDescent="0.2">
      <c r="A23" t="s">
        <v>85</v>
      </c>
      <c r="B23" t="s">
        <v>27</v>
      </c>
      <c r="C23">
        <v>2024</v>
      </c>
      <c r="D23">
        <v>70</v>
      </c>
      <c r="E23">
        <v>3</v>
      </c>
      <c r="F23">
        <v>35</v>
      </c>
      <c r="G23">
        <v>120</v>
      </c>
      <c r="H23">
        <v>110</v>
      </c>
      <c r="I23">
        <v>85</v>
      </c>
      <c r="J23">
        <v>6</v>
      </c>
    </row>
    <row r="24" spans="1:10" x14ac:dyDescent="0.2">
      <c r="A24" t="s">
        <v>86</v>
      </c>
      <c r="B24" t="s">
        <v>27</v>
      </c>
      <c r="C24">
        <v>2024</v>
      </c>
      <c r="D24">
        <v>75</v>
      </c>
      <c r="E24">
        <v>2</v>
      </c>
      <c r="F24">
        <v>25</v>
      </c>
      <c r="G24">
        <v>100</v>
      </c>
      <c r="H24">
        <v>130</v>
      </c>
      <c r="I24">
        <v>90</v>
      </c>
      <c r="J24">
        <v>5.5</v>
      </c>
    </row>
    <row r="25" spans="1:10" x14ac:dyDescent="0.2">
      <c r="A25" t="s">
        <v>87</v>
      </c>
      <c r="B25" t="s">
        <v>27</v>
      </c>
      <c r="C25">
        <v>2024</v>
      </c>
      <c r="D25">
        <v>60</v>
      </c>
      <c r="E25">
        <v>3</v>
      </c>
      <c r="F25">
        <v>65</v>
      </c>
      <c r="G25">
        <v>35</v>
      </c>
      <c r="H25">
        <v>90</v>
      </c>
      <c r="I25">
        <v>85</v>
      </c>
      <c r="J25">
        <v>7.7</v>
      </c>
    </row>
    <row r="26" spans="1:10" x14ac:dyDescent="0.2">
      <c r="A26" t="s">
        <v>28</v>
      </c>
      <c r="B26" t="s">
        <v>27</v>
      </c>
      <c r="C26">
        <v>2024</v>
      </c>
      <c r="D26">
        <v>55</v>
      </c>
      <c r="E26">
        <v>4</v>
      </c>
      <c r="F26">
        <v>70</v>
      </c>
      <c r="G26">
        <v>40</v>
      </c>
      <c r="H26">
        <v>75</v>
      </c>
      <c r="I26">
        <v>82</v>
      </c>
      <c r="J26">
        <v>7.8</v>
      </c>
    </row>
    <row r="27" spans="1:10" x14ac:dyDescent="0.2">
      <c r="A27" t="s">
        <v>88</v>
      </c>
      <c r="B27" t="s">
        <v>27</v>
      </c>
      <c r="C27">
        <v>2024</v>
      </c>
      <c r="D27">
        <v>55</v>
      </c>
      <c r="E27">
        <v>4</v>
      </c>
      <c r="F27">
        <v>60</v>
      </c>
      <c r="G27">
        <v>45</v>
      </c>
      <c r="H27">
        <v>115</v>
      </c>
      <c r="I27">
        <v>90</v>
      </c>
      <c r="J27">
        <v>7.9</v>
      </c>
    </row>
    <row r="28" spans="1:10" x14ac:dyDescent="0.2">
      <c r="A28" t="s">
        <v>10</v>
      </c>
      <c r="B28" t="s">
        <v>27</v>
      </c>
      <c r="C28">
        <v>2024</v>
      </c>
      <c r="D28">
        <v>50</v>
      </c>
      <c r="E28">
        <v>4</v>
      </c>
      <c r="F28">
        <v>80</v>
      </c>
      <c r="G28">
        <v>35</v>
      </c>
      <c r="H28">
        <v>100</v>
      </c>
      <c r="I28">
        <v>95</v>
      </c>
      <c r="J28">
        <v>8.1</v>
      </c>
    </row>
    <row r="29" spans="1:10" x14ac:dyDescent="0.2">
      <c r="A29" t="s">
        <v>35</v>
      </c>
      <c r="B29" t="s">
        <v>27</v>
      </c>
      <c r="C29">
        <v>2024</v>
      </c>
      <c r="D29">
        <v>60</v>
      </c>
      <c r="E29">
        <v>2</v>
      </c>
      <c r="F29">
        <v>40</v>
      </c>
      <c r="G29">
        <v>70</v>
      </c>
      <c r="H29">
        <v>85</v>
      </c>
      <c r="I29">
        <v>80</v>
      </c>
      <c r="J29">
        <v>6.7</v>
      </c>
    </row>
    <row r="30" spans="1:10" x14ac:dyDescent="0.2">
      <c r="A30" t="s">
        <v>89</v>
      </c>
      <c r="B30" t="s">
        <v>27</v>
      </c>
      <c r="C30">
        <v>2024</v>
      </c>
      <c r="D30">
        <v>65</v>
      </c>
      <c r="E30">
        <v>3</v>
      </c>
      <c r="F30">
        <v>45</v>
      </c>
      <c r="G30">
        <v>75</v>
      </c>
      <c r="H30">
        <v>70</v>
      </c>
      <c r="I30">
        <v>75</v>
      </c>
      <c r="J30">
        <v>6.2</v>
      </c>
    </row>
    <row r="31" spans="1:10" x14ac:dyDescent="0.2">
      <c r="A31" t="s">
        <v>40</v>
      </c>
      <c r="B31" t="s">
        <v>27</v>
      </c>
      <c r="C31">
        <v>2024</v>
      </c>
      <c r="D31">
        <v>55</v>
      </c>
      <c r="E31">
        <v>4</v>
      </c>
      <c r="F31">
        <v>70</v>
      </c>
      <c r="G31">
        <v>30</v>
      </c>
      <c r="H31">
        <v>95</v>
      </c>
      <c r="I31">
        <v>95</v>
      </c>
      <c r="J31">
        <v>8.1999999999999993</v>
      </c>
    </row>
    <row r="32" spans="1:10" x14ac:dyDescent="0.2">
      <c r="A32" t="s">
        <v>49</v>
      </c>
      <c r="B32" t="s">
        <v>33</v>
      </c>
      <c r="C32">
        <v>2024</v>
      </c>
      <c r="D32">
        <v>60</v>
      </c>
      <c r="E32">
        <v>3</v>
      </c>
      <c r="F32">
        <v>55</v>
      </c>
      <c r="G32">
        <v>40</v>
      </c>
      <c r="H32">
        <v>105</v>
      </c>
      <c r="I32">
        <v>85</v>
      </c>
      <c r="J32">
        <v>7</v>
      </c>
    </row>
    <row r="33" spans="1:10" x14ac:dyDescent="0.2">
      <c r="A33" t="s">
        <v>90</v>
      </c>
      <c r="B33" t="s">
        <v>33</v>
      </c>
      <c r="C33">
        <v>2024</v>
      </c>
      <c r="D33">
        <v>50</v>
      </c>
      <c r="E33">
        <v>4</v>
      </c>
      <c r="F33">
        <v>75</v>
      </c>
      <c r="G33">
        <v>35</v>
      </c>
      <c r="H33">
        <v>110</v>
      </c>
      <c r="I33">
        <v>98</v>
      </c>
      <c r="J33">
        <v>8.3000000000000007</v>
      </c>
    </row>
    <row r="34" spans="1:10" x14ac:dyDescent="0.2">
      <c r="A34" t="s">
        <v>91</v>
      </c>
      <c r="B34" t="s">
        <v>33</v>
      </c>
      <c r="C34">
        <v>2024</v>
      </c>
      <c r="D34">
        <v>55</v>
      </c>
      <c r="E34">
        <v>4</v>
      </c>
      <c r="F34">
        <v>80</v>
      </c>
      <c r="G34">
        <v>30</v>
      </c>
      <c r="H34">
        <v>100</v>
      </c>
      <c r="I34">
        <v>97</v>
      </c>
      <c r="J34">
        <v>8</v>
      </c>
    </row>
    <row r="35" spans="1:10" x14ac:dyDescent="0.2">
      <c r="A35" t="s">
        <v>31</v>
      </c>
      <c r="B35" t="s">
        <v>33</v>
      </c>
      <c r="C35">
        <v>2024</v>
      </c>
      <c r="D35">
        <v>50</v>
      </c>
      <c r="E35">
        <v>4</v>
      </c>
      <c r="F35">
        <v>85</v>
      </c>
      <c r="G35">
        <v>25</v>
      </c>
      <c r="H35">
        <v>115</v>
      </c>
      <c r="I35">
        <v>99</v>
      </c>
      <c r="J35">
        <v>8.5</v>
      </c>
    </row>
    <row r="36" spans="1:10" x14ac:dyDescent="0.2">
      <c r="A36" t="s">
        <v>22</v>
      </c>
      <c r="B36" t="s">
        <v>33</v>
      </c>
      <c r="C36">
        <v>2024</v>
      </c>
      <c r="D36">
        <v>55</v>
      </c>
      <c r="E36">
        <v>4</v>
      </c>
      <c r="F36">
        <v>90</v>
      </c>
      <c r="G36">
        <v>20</v>
      </c>
      <c r="H36">
        <v>90</v>
      </c>
      <c r="I36">
        <v>95</v>
      </c>
      <c r="J36">
        <v>8.4</v>
      </c>
    </row>
    <row r="37" spans="1:10" x14ac:dyDescent="0.2">
      <c r="A37" t="s">
        <v>92</v>
      </c>
      <c r="B37" t="s">
        <v>33</v>
      </c>
      <c r="C37">
        <v>2024</v>
      </c>
      <c r="D37">
        <v>60</v>
      </c>
      <c r="E37">
        <v>3</v>
      </c>
      <c r="F37">
        <v>50</v>
      </c>
      <c r="G37">
        <v>65</v>
      </c>
      <c r="H37">
        <v>80</v>
      </c>
      <c r="I37">
        <v>85</v>
      </c>
      <c r="J37">
        <v>7.3</v>
      </c>
    </row>
    <row r="38" spans="1:10" x14ac:dyDescent="0.2">
      <c r="A38" t="s">
        <v>93</v>
      </c>
      <c r="B38" t="s">
        <v>33</v>
      </c>
      <c r="C38">
        <v>2024</v>
      </c>
      <c r="D38">
        <v>65</v>
      </c>
      <c r="E38">
        <v>3</v>
      </c>
      <c r="F38">
        <v>45</v>
      </c>
      <c r="G38">
        <v>70</v>
      </c>
      <c r="H38">
        <v>75</v>
      </c>
      <c r="I38">
        <v>80</v>
      </c>
      <c r="J38">
        <v>6.8</v>
      </c>
    </row>
    <row r="39" spans="1:10" x14ac:dyDescent="0.2">
      <c r="A39" t="s">
        <v>41</v>
      </c>
      <c r="B39" t="s">
        <v>33</v>
      </c>
      <c r="C39">
        <v>2024</v>
      </c>
      <c r="D39">
        <v>60</v>
      </c>
      <c r="E39">
        <v>3</v>
      </c>
      <c r="F39">
        <v>40</v>
      </c>
      <c r="G39">
        <v>75</v>
      </c>
      <c r="H39">
        <v>70</v>
      </c>
      <c r="I39">
        <v>82</v>
      </c>
      <c r="J39">
        <v>6.7</v>
      </c>
    </row>
    <row r="40" spans="1:10" x14ac:dyDescent="0.2">
      <c r="A40" t="s">
        <v>94</v>
      </c>
      <c r="B40" t="s">
        <v>33</v>
      </c>
      <c r="C40">
        <v>2024</v>
      </c>
      <c r="D40">
        <v>70</v>
      </c>
      <c r="E40">
        <v>2</v>
      </c>
      <c r="F40">
        <v>35</v>
      </c>
      <c r="G40">
        <v>80</v>
      </c>
      <c r="H40">
        <v>60</v>
      </c>
      <c r="I40">
        <v>75</v>
      </c>
      <c r="J40">
        <v>6</v>
      </c>
    </row>
    <row r="41" spans="1:10" x14ac:dyDescent="0.2">
      <c r="A41" t="s">
        <v>95</v>
      </c>
      <c r="B41" t="s">
        <v>33</v>
      </c>
      <c r="C41">
        <v>2024</v>
      </c>
      <c r="D41">
        <v>75</v>
      </c>
      <c r="E41">
        <v>2</v>
      </c>
      <c r="F41">
        <v>30</v>
      </c>
      <c r="G41">
        <v>85</v>
      </c>
      <c r="H41">
        <v>55</v>
      </c>
      <c r="I41">
        <v>70</v>
      </c>
      <c r="J41">
        <v>5.5</v>
      </c>
    </row>
    <row r="42" spans="1:10" x14ac:dyDescent="0.2">
      <c r="A42" t="s">
        <v>96</v>
      </c>
      <c r="B42" t="s">
        <v>39</v>
      </c>
      <c r="C42">
        <v>2024</v>
      </c>
      <c r="D42">
        <v>70</v>
      </c>
      <c r="E42">
        <v>2</v>
      </c>
      <c r="F42">
        <v>40</v>
      </c>
      <c r="G42">
        <v>95</v>
      </c>
      <c r="H42">
        <v>65</v>
      </c>
      <c r="I42">
        <v>75</v>
      </c>
      <c r="J42">
        <v>5</v>
      </c>
    </row>
    <row r="43" spans="1:10" x14ac:dyDescent="0.2">
      <c r="A43" t="s">
        <v>97</v>
      </c>
      <c r="B43" t="s">
        <v>39</v>
      </c>
      <c r="C43">
        <v>2024</v>
      </c>
      <c r="D43">
        <v>75</v>
      </c>
      <c r="E43">
        <v>1</v>
      </c>
      <c r="F43">
        <v>25</v>
      </c>
      <c r="G43">
        <v>100</v>
      </c>
      <c r="H43">
        <v>55</v>
      </c>
      <c r="I43">
        <v>60</v>
      </c>
      <c r="J43">
        <v>4.2</v>
      </c>
    </row>
    <row r="44" spans="1:10" x14ac:dyDescent="0.2">
      <c r="A44" t="s">
        <v>98</v>
      </c>
      <c r="B44" t="s">
        <v>39</v>
      </c>
      <c r="C44">
        <v>2024</v>
      </c>
      <c r="D44">
        <v>65</v>
      </c>
      <c r="E44">
        <v>2</v>
      </c>
      <c r="F44">
        <v>35</v>
      </c>
      <c r="G44">
        <v>105</v>
      </c>
      <c r="H44">
        <v>70</v>
      </c>
      <c r="I44">
        <v>70</v>
      </c>
      <c r="J44">
        <v>5.5</v>
      </c>
    </row>
    <row r="45" spans="1:10" x14ac:dyDescent="0.2">
      <c r="A45" t="s">
        <v>99</v>
      </c>
      <c r="B45" t="s">
        <v>39</v>
      </c>
      <c r="C45">
        <v>2024</v>
      </c>
      <c r="D45">
        <v>70</v>
      </c>
      <c r="E45">
        <v>2</v>
      </c>
      <c r="F45">
        <v>30</v>
      </c>
      <c r="G45">
        <v>110</v>
      </c>
      <c r="H45">
        <v>60</v>
      </c>
      <c r="I45">
        <v>65</v>
      </c>
      <c r="J45">
        <v>5</v>
      </c>
    </row>
    <row r="46" spans="1:10" x14ac:dyDescent="0.2">
      <c r="A46" t="s">
        <v>100</v>
      </c>
      <c r="B46" t="s">
        <v>39</v>
      </c>
      <c r="C46">
        <v>2024</v>
      </c>
      <c r="D46">
        <v>75</v>
      </c>
      <c r="E46">
        <v>1</v>
      </c>
      <c r="F46">
        <v>20</v>
      </c>
      <c r="G46">
        <v>115</v>
      </c>
      <c r="H46">
        <v>50</v>
      </c>
      <c r="I46">
        <v>55</v>
      </c>
      <c r="J46">
        <v>3</v>
      </c>
    </row>
    <row r="47" spans="1:10" x14ac:dyDescent="0.2">
      <c r="A47" t="s">
        <v>63</v>
      </c>
      <c r="B47" t="s">
        <v>39</v>
      </c>
      <c r="C47">
        <v>2024</v>
      </c>
      <c r="D47">
        <v>65</v>
      </c>
      <c r="E47">
        <v>2</v>
      </c>
      <c r="F47">
        <v>25</v>
      </c>
      <c r="G47">
        <v>120</v>
      </c>
      <c r="H47">
        <v>55</v>
      </c>
      <c r="I47">
        <v>60</v>
      </c>
      <c r="J47">
        <v>4.5</v>
      </c>
    </row>
    <row r="48" spans="1:10" x14ac:dyDescent="0.2">
      <c r="A48" t="s">
        <v>101</v>
      </c>
      <c r="B48" t="s">
        <v>39</v>
      </c>
      <c r="C48">
        <v>2024</v>
      </c>
      <c r="D48">
        <v>70</v>
      </c>
      <c r="E48">
        <v>3</v>
      </c>
      <c r="F48">
        <v>30</v>
      </c>
      <c r="G48">
        <v>125</v>
      </c>
      <c r="H48">
        <v>60</v>
      </c>
      <c r="I48">
        <v>65</v>
      </c>
      <c r="J48">
        <v>5.8</v>
      </c>
    </row>
    <row r="49" spans="1:29" x14ac:dyDescent="0.2">
      <c r="A49" t="s">
        <v>56</v>
      </c>
      <c r="B49" t="s">
        <v>39</v>
      </c>
      <c r="C49">
        <v>2024</v>
      </c>
      <c r="D49">
        <v>75</v>
      </c>
      <c r="E49">
        <v>2</v>
      </c>
      <c r="F49">
        <v>25</v>
      </c>
      <c r="G49">
        <v>130</v>
      </c>
      <c r="H49">
        <v>65</v>
      </c>
      <c r="I49">
        <v>70</v>
      </c>
      <c r="J49">
        <v>5.5</v>
      </c>
    </row>
    <row r="50" spans="1:29" x14ac:dyDescent="0.2">
      <c r="A50" t="s">
        <v>102</v>
      </c>
      <c r="B50" t="s">
        <v>39</v>
      </c>
      <c r="C50">
        <v>2024</v>
      </c>
      <c r="D50">
        <v>65</v>
      </c>
      <c r="E50">
        <v>3</v>
      </c>
      <c r="F50">
        <v>35</v>
      </c>
      <c r="G50">
        <v>135</v>
      </c>
      <c r="H50">
        <v>50</v>
      </c>
      <c r="I50">
        <v>60</v>
      </c>
      <c r="J50">
        <v>6</v>
      </c>
    </row>
    <row r="51" spans="1:29" x14ac:dyDescent="0.2">
      <c r="A51" t="s">
        <v>103</v>
      </c>
      <c r="B51" t="s">
        <v>39</v>
      </c>
      <c r="C51">
        <v>2024</v>
      </c>
      <c r="D51">
        <v>70</v>
      </c>
      <c r="E51">
        <v>2</v>
      </c>
      <c r="F51">
        <v>30</v>
      </c>
      <c r="G51">
        <v>140</v>
      </c>
      <c r="H51">
        <v>55</v>
      </c>
      <c r="I51">
        <v>65</v>
      </c>
      <c r="J51">
        <v>5.5</v>
      </c>
    </row>
    <row r="52" spans="1:29" ht="18" x14ac:dyDescent="0.2">
      <c r="A52" t="s">
        <v>104</v>
      </c>
      <c r="B52" t="s">
        <v>46</v>
      </c>
      <c r="C52">
        <v>2024</v>
      </c>
      <c r="D52">
        <v>75</v>
      </c>
      <c r="E52">
        <v>2</v>
      </c>
      <c r="F52">
        <v>25</v>
      </c>
      <c r="G52">
        <v>145</v>
      </c>
      <c r="H52">
        <v>70</v>
      </c>
      <c r="I52">
        <v>70</v>
      </c>
      <c r="J52">
        <v>6</v>
      </c>
      <c r="W52" s="6"/>
    </row>
    <row r="53" spans="1:29" x14ac:dyDescent="0.2">
      <c r="A53" t="s">
        <v>105</v>
      </c>
      <c r="B53" t="s">
        <v>46</v>
      </c>
      <c r="C53">
        <v>2024</v>
      </c>
      <c r="D53">
        <v>80</v>
      </c>
      <c r="E53">
        <v>1</v>
      </c>
      <c r="F53">
        <v>20</v>
      </c>
      <c r="G53">
        <v>150</v>
      </c>
      <c r="H53">
        <v>45</v>
      </c>
      <c r="I53">
        <v>55</v>
      </c>
      <c r="J53">
        <v>4.5</v>
      </c>
    </row>
    <row r="54" spans="1:29" x14ac:dyDescent="0.2">
      <c r="A54" t="s">
        <v>25</v>
      </c>
      <c r="B54" t="s">
        <v>46</v>
      </c>
      <c r="C54">
        <v>2024</v>
      </c>
      <c r="D54">
        <v>80</v>
      </c>
      <c r="E54">
        <v>1</v>
      </c>
      <c r="F54">
        <v>15</v>
      </c>
      <c r="G54">
        <v>155</v>
      </c>
      <c r="H54">
        <v>40</v>
      </c>
      <c r="I54">
        <v>50</v>
      </c>
      <c r="J54">
        <v>4</v>
      </c>
    </row>
    <row r="55" spans="1:29" x14ac:dyDescent="0.2">
      <c r="A55" t="s">
        <v>26</v>
      </c>
      <c r="B55" t="s">
        <v>46</v>
      </c>
      <c r="C55">
        <v>2024</v>
      </c>
      <c r="D55">
        <v>75</v>
      </c>
      <c r="E55">
        <v>2</v>
      </c>
      <c r="F55">
        <v>25</v>
      </c>
      <c r="G55">
        <v>160</v>
      </c>
      <c r="H55">
        <v>55</v>
      </c>
      <c r="I55">
        <v>60</v>
      </c>
      <c r="J55">
        <v>5.2</v>
      </c>
    </row>
    <row r="56" spans="1:29" x14ac:dyDescent="0.2">
      <c r="A56" t="s">
        <v>106</v>
      </c>
      <c r="B56" t="s">
        <v>46</v>
      </c>
      <c r="C56">
        <v>2024</v>
      </c>
      <c r="D56">
        <v>70</v>
      </c>
      <c r="E56">
        <v>2</v>
      </c>
      <c r="F56">
        <v>30</v>
      </c>
      <c r="G56">
        <v>165</v>
      </c>
      <c r="H56">
        <v>75</v>
      </c>
      <c r="I56">
        <v>70</v>
      </c>
      <c r="J56">
        <v>5.8</v>
      </c>
      <c r="W56" s="7" t="s">
        <v>310</v>
      </c>
      <c r="X56" s="7"/>
      <c r="Y56" s="7"/>
      <c r="Z56" s="7"/>
      <c r="AA56" s="7"/>
      <c r="AB56" s="7"/>
      <c r="AC56" s="7"/>
    </row>
    <row r="57" spans="1:29" x14ac:dyDescent="0.2">
      <c r="A57" t="s">
        <v>107</v>
      </c>
      <c r="B57" t="s">
        <v>46</v>
      </c>
      <c r="C57">
        <v>2024</v>
      </c>
      <c r="D57">
        <v>75</v>
      </c>
      <c r="E57">
        <v>1</v>
      </c>
      <c r="F57">
        <v>20</v>
      </c>
      <c r="G57">
        <v>170</v>
      </c>
      <c r="H57">
        <v>80</v>
      </c>
      <c r="I57">
        <v>75</v>
      </c>
      <c r="J57">
        <v>5</v>
      </c>
      <c r="W57" s="7"/>
      <c r="X57" s="7"/>
      <c r="Y57" s="7"/>
      <c r="Z57" s="7"/>
      <c r="AA57" s="7"/>
      <c r="AB57" s="7"/>
      <c r="AC57" s="7"/>
    </row>
    <row r="58" spans="1:29" x14ac:dyDescent="0.2">
      <c r="A58" t="s">
        <v>108</v>
      </c>
      <c r="B58" t="s">
        <v>46</v>
      </c>
      <c r="C58">
        <v>2024</v>
      </c>
      <c r="D58">
        <v>80</v>
      </c>
      <c r="E58">
        <v>1</v>
      </c>
      <c r="F58">
        <v>15</v>
      </c>
      <c r="G58">
        <v>175</v>
      </c>
      <c r="H58">
        <v>85</v>
      </c>
      <c r="I58">
        <v>70</v>
      </c>
      <c r="J58">
        <v>4.5</v>
      </c>
      <c r="W58" s="7"/>
      <c r="X58" s="7"/>
      <c r="Y58" s="7"/>
      <c r="Z58" s="7"/>
      <c r="AA58" s="7"/>
      <c r="AB58" s="7"/>
      <c r="AC58" s="7"/>
    </row>
    <row r="59" spans="1:29" x14ac:dyDescent="0.2">
      <c r="A59" t="s">
        <v>109</v>
      </c>
      <c r="B59" t="s">
        <v>46</v>
      </c>
      <c r="C59">
        <v>2024</v>
      </c>
      <c r="D59">
        <v>85</v>
      </c>
      <c r="E59">
        <v>1</v>
      </c>
      <c r="F59">
        <v>10</v>
      </c>
      <c r="G59">
        <v>180</v>
      </c>
      <c r="H59">
        <v>60</v>
      </c>
      <c r="I59">
        <v>55</v>
      </c>
      <c r="J59">
        <v>3.5</v>
      </c>
      <c r="W59" s="7"/>
      <c r="X59" s="7"/>
      <c r="Y59" s="7"/>
      <c r="Z59" s="7"/>
      <c r="AA59" s="7"/>
      <c r="AB59" s="7"/>
      <c r="AC59" s="7"/>
    </row>
    <row r="60" spans="1:29" x14ac:dyDescent="0.2">
      <c r="A60" t="s">
        <v>110</v>
      </c>
      <c r="B60" t="s">
        <v>46</v>
      </c>
      <c r="C60">
        <v>2024</v>
      </c>
      <c r="D60">
        <v>80</v>
      </c>
      <c r="E60">
        <v>1</v>
      </c>
      <c r="F60">
        <v>15</v>
      </c>
      <c r="G60">
        <v>185</v>
      </c>
      <c r="H60">
        <v>45</v>
      </c>
      <c r="I60">
        <v>50</v>
      </c>
      <c r="J60">
        <v>3</v>
      </c>
      <c r="W60" s="7"/>
      <c r="X60" s="7"/>
      <c r="Y60" s="7"/>
      <c r="Z60" s="7"/>
      <c r="AA60" s="7"/>
      <c r="AB60" s="7"/>
      <c r="AC60" s="7"/>
    </row>
    <row r="61" spans="1:29" x14ac:dyDescent="0.2">
      <c r="A61" t="s">
        <v>111</v>
      </c>
      <c r="B61" t="s">
        <v>46</v>
      </c>
      <c r="C61">
        <v>2024</v>
      </c>
      <c r="D61">
        <v>85</v>
      </c>
      <c r="E61">
        <v>1</v>
      </c>
      <c r="F61">
        <v>10</v>
      </c>
      <c r="G61">
        <v>190</v>
      </c>
      <c r="H61">
        <v>40</v>
      </c>
      <c r="I61">
        <v>45</v>
      </c>
      <c r="J61">
        <v>3</v>
      </c>
      <c r="W61" s="7"/>
      <c r="X61" s="7"/>
      <c r="Y61" s="7"/>
      <c r="Z61" s="7"/>
      <c r="AA61" s="7"/>
      <c r="AB61" s="7"/>
      <c r="AC61" s="7"/>
    </row>
    <row r="62" spans="1:29" x14ac:dyDescent="0.2">
      <c r="A62" t="s">
        <v>112</v>
      </c>
      <c r="B62" t="s">
        <v>46</v>
      </c>
      <c r="C62">
        <v>2024</v>
      </c>
      <c r="D62">
        <v>90</v>
      </c>
      <c r="E62">
        <v>1</v>
      </c>
      <c r="F62">
        <v>5</v>
      </c>
      <c r="G62">
        <v>195</v>
      </c>
      <c r="H62">
        <v>35</v>
      </c>
      <c r="I62">
        <v>40</v>
      </c>
      <c r="J62">
        <v>2.5</v>
      </c>
      <c r="W62" s="7"/>
      <c r="X62" s="7"/>
      <c r="Y62" s="7"/>
      <c r="Z62" s="7"/>
      <c r="AA62" s="7"/>
      <c r="AB62" s="7"/>
      <c r="AC62" s="7"/>
    </row>
    <row r="63" spans="1:29" x14ac:dyDescent="0.2">
      <c r="A63" t="s">
        <v>113</v>
      </c>
      <c r="B63" t="s">
        <v>54</v>
      </c>
      <c r="C63">
        <v>2024</v>
      </c>
      <c r="D63">
        <v>75</v>
      </c>
      <c r="E63">
        <v>2</v>
      </c>
      <c r="F63">
        <v>25</v>
      </c>
      <c r="G63">
        <v>200</v>
      </c>
      <c r="H63">
        <v>45</v>
      </c>
      <c r="I63">
        <v>60</v>
      </c>
      <c r="J63">
        <v>5.5</v>
      </c>
      <c r="W63" s="7"/>
      <c r="X63" s="7"/>
      <c r="Y63" s="7"/>
      <c r="Z63" s="7"/>
      <c r="AA63" s="7"/>
      <c r="AB63" s="7"/>
      <c r="AC63" s="7"/>
    </row>
    <row r="64" spans="1:29" x14ac:dyDescent="0.2">
      <c r="A64" t="s">
        <v>114</v>
      </c>
      <c r="B64" t="s">
        <v>54</v>
      </c>
      <c r="C64">
        <v>2024</v>
      </c>
      <c r="D64">
        <v>80</v>
      </c>
      <c r="E64">
        <v>1</v>
      </c>
      <c r="F64">
        <v>20</v>
      </c>
      <c r="G64">
        <v>205</v>
      </c>
      <c r="H64">
        <v>40</v>
      </c>
      <c r="I64">
        <v>55</v>
      </c>
      <c r="J64">
        <v>3.5</v>
      </c>
      <c r="W64" s="7"/>
      <c r="X64" s="7"/>
      <c r="Y64" s="7"/>
      <c r="Z64" s="7"/>
      <c r="AA64" s="7"/>
      <c r="AB64" s="7"/>
      <c r="AC64" s="7"/>
    </row>
    <row r="65" spans="1:29" x14ac:dyDescent="0.2">
      <c r="A65" t="s">
        <v>115</v>
      </c>
      <c r="B65" t="s">
        <v>54</v>
      </c>
      <c r="C65">
        <v>2024</v>
      </c>
      <c r="D65">
        <v>75</v>
      </c>
      <c r="E65">
        <v>2</v>
      </c>
      <c r="F65">
        <v>25</v>
      </c>
      <c r="G65">
        <v>210</v>
      </c>
      <c r="H65">
        <v>35</v>
      </c>
      <c r="I65">
        <v>50</v>
      </c>
      <c r="J65">
        <v>4.5</v>
      </c>
      <c r="W65" s="7"/>
      <c r="X65" s="7"/>
      <c r="Y65" s="7"/>
      <c r="Z65" s="7"/>
      <c r="AA65" s="7"/>
      <c r="AB65" s="7"/>
      <c r="AC65" s="7"/>
    </row>
    <row r="66" spans="1:29" x14ac:dyDescent="0.2">
      <c r="A66" t="s">
        <v>116</v>
      </c>
      <c r="B66" t="s">
        <v>54</v>
      </c>
      <c r="C66">
        <v>2024</v>
      </c>
      <c r="D66">
        <v>80</v>
      </c>
      <c r="E66">
        <v>1</v>
      </c>
      <c r="F66">
        <v>20</v>
      </c>
      <c r="G66">
        <v>215</v>
      </c>
      <c r="H66">
        <v>30</v>
      </c>
      <c r="I66">
        <v>45</v>
      </c>
      <c r="J66">
        <v>3.5</v>
      </c>
      <c r="W66" s="7"/>
      <c r="X66" s="7"/>
      <c r="Y66" s="7"/>
      <c r="Z66" s="7"/>
      <c r="AA66" s="7"/>
      <c r="AB66" s="7"/>
      <c r="AC66" s="7"/>
    </row>
    <row r="67" spans="1:29" x14ac:dyDescent="0.2">
      <c r="A67" t="s">
        <v>52</v>
      </c>
      <c r="B67" t="s">
        <v>54</v>
      </c>
      <c r="C67">
        <v>2024</v>
      </c>
      <c r="D67">
        <v>85</v>
      </c>
      <c r="E67">
        <v>1</v>
      </c>
      <c r="F67">
        <v>15</v>
      </c>
      <c r="G67">
        <v>220</v>
      </c>
      <c r="H67">
        <v>35</v>
      </c>
      <c r="I67">
        <v>40</v>
      </c>
      <c r="J67">
        <v>3</v>
      </c>
      <c r="W67" s="7"/>
      <c r="X67" s="7"/>
      <c r="Y67" s="7"/>
      <c r="Z67" s="7"/>
      <c r="AA67" s="7"/>
      <c r="AB67" s="7"/>
      <c r="AC67" s="7"/>
    </row>
    <row r="68" spans="1:29" x14ac:dyDescent="0.2">
      <c r="A68" t="s">
        <v>117</v>
      </c>
      <c r="B68" t="s">
        <v>54</v>
      </c>
      <c r="C68">
        <v>2024</v>
      </c>
      <c r="D68">
        <v>80</v>
      </c>
      <c r="E68">
        <v>1</v>
      </c>
      <c r="F68">
        <v>10</v>
      </c>
      <c r="G68">
        <v>225</v>
      </c>
      <c r="H68">
        <v>30</v>
      </c>
      <c r="I68">
        <v>35</v>
      </c>
      <c r="J68">
        <v>2.5</v>
      </c>
      <c r="W68" s="7"/>
      <c r="X68" s="7"/>
      <c r="Y68" s="7"/>
      <c r="Z68" s="7"/>
      <c r="AA68" s="7"/>
      <c r="AB68" s="7"/>
      <c r="AC68" s="7"/>
    </row>
    <row r="69" spans="1:29" x14ac:dyDescent="0.2">
      <c r="A69" t="s">
        <v>118</v>
      </c>
      <c r="B69" t="s">
        <v>54</v>
      </c>
      <c r="C69">
        <v>2024</v>
      </c>
      <c r="D69">
        <v>75</v>
      </c>
      <c r="E69">
        <v>2</v>
      </c>
      <c r="F69">
        <v>15</v>
      </c>
      <c r="G69">
        <v>230</v>
      </c>
      <c r="H69">
        <v>25</v>
      </c>
      <c r="I69">
        <v>40</v>
      </c>
      <c r="J69">
        <v>4</v>
      </c>
      <c r="W69" s="7"/>
      <c r="X69" s="7"/>
      <c r="Y69" s="7"/>
      <c r="Z69" s="7"/>
      <c r="AA69" s="7"/>
      <c r="AB69" s="7"/>
      <c r="AC69" s="7"/>
    </row>
    <row r="70" spans="1:29" x14ac:dyDescent="0.2">
      <c r="A70" t="s">
        <v>119</v>
      </c>
      <c r="B70" t="s">
        <v>54</v>
      </c>
      <c r="C70">
        <v>2024</v>
      </c>
      <c r="D70">
        <v>85</v>
      </c>
      <c r="E70">
        <v>1</v>
      </c>
      <c r="F70">
        <v>10</v>
      </c>
      <c r="G70">
        <v>235</v>
      </c>
      <c r="H70">
        <v>45</v>
      </c>
      <c r="I70">
        <v>55</v>
      </c>
      <c r="J70">
        <v>3.5</v>
      </c>
      <c r="W70" s="7"/>
      <c r="X70" s="7"/>
      <c r="Y70" s="7"/>
      <c r="Z70" s="7"/>
      <c r="AA70" s="7"/>
      <c r="AB70" s="7"/>
      <c r="AC70" s="7"/>
    </row>
    <row r="71" spans="1:29" x14ac:dyDescent="0.2">
      <c r="A71" t="s">
        <v>120</v>
      </c>
      <c r="B71" t="s">
        <v>54</v>
      </c>
      <c r="C71">
        <v>2024</v>
      </c>
      <c r="D71">
        <v>90</v>
      </c>
      <c r="E71">
        <v>1</v>
      </c>
      <c r="F71">
        <v>5</v>
      </c>
      <c r="G71">
        <v>240</v>
      </c>
      <c r="H71">
        <v>40</v>
      </c>
      <c r="I71">
        <v>50</v>
      </c>
      <c r="J71">
        <v>2.8</v>
      </c>
      <c r="W71" s="7"/>
      <c r="X71" s="7"/>
      <c r="Y71" s="7"/>
      <c r="Z71" s="7"/>
      <c r="AA71" s="7"/>
      <c r="AB71" s="7"/>
      <c r="AC71" s="7"/>
    </row>
    <row r="72" spans="1:29" x14ac:dyDescent="0.2">
      <c r="A72" t="s">
        <v>25</v>
      </c>
      <c r="B72" t="s">
        <v>62</v>
      </c>
      <c r="C72">
        <v>2024</v>
      </c>
      <c r="D72">
        <v>85</v>
      </c>
      <c r="E72">
        <v>1</v>
      </c>
      <c r="F72">
        <v>10</v>
      </c>
      <c r="G72">
        <v>245</v>
      </c>
      <c r="H72">
        <v>35</v>
      </c>
      <c r="I72">
        <v>45</v>
      </c>
      <c r="J72">
        <v>3</v>
      </c>
      <c r="W72" s="7"/>
      <c r="X72" s="7"/>
      <c r="Y72" s="7"/>
      <c r="Z72" s="7"/>
      <c r="AA72" s="7"/>
      <c r="AB72" s="7"/>
      <c r="AC72" s="7"/>
    </row>
    <row r="73" spans="1:29" x14ac:dyDescent="0.2">
      <c r="A73" t="s">
        <v>61</v>
      </c>
      <c r="B73" t="s">
        <v>62</v>
      </c>
      <c r="C73">
        <v>2024</v>
      </c>
      <c r="D73">
        <v>60</v>
      </c>
      <c r="E73">
        <v>4</v>
      </c>
      <c r="F73">
        <v>60</v>
      </c>
      <c r="G73">
        <v>50</v>
      </c>
      <c r="H73">
        <v>110</v>
      </c>
      <c r="I73">
        <v>89</v>
      </c>
      <c r="J73">
        <v>7.7</v>
      </c>
      <c r="W73" s="7"/>
      <c r="X73" s="7"/>
      <c r="Y73" s="7"/>
      <c r="Z73" s="7"/>
      <c r="AA73" s="7"/>
      <c r="AB73" s="7"/>
      <c r="AC73" s="7"/>
    </row>
    <row r="74" spans="1:29" x14ac:dyDescent="0.2">
      <c r="A74" t="s">
        <v>45</v>
      </c>
      <c r="B74" t="s">
        <v>62</v>
      </c>
      <c r="C74">
        <v>2024</v>
      </c>
      <c r="D74">
        <v>55</v>
      </c>
      <c r="E74">
        <v>4</v>
      </c>
      <c r="F74">
        <v>65</v>
      </c>
      <c r="G74">
        <v>45</v>
      </c>
      <c r="H74">
        <v>105</v>
      </c>
      <c r="I74">
        <v>90</v>
      </c>
      <c r="J74">
        <v>7.8</v>
      </c>
    </row>
    <row r="75" spans="1:29" x14ac:dyDescent="0.2">
      <c r="A75" t="s">
        <v>121</v>
      </c>
      <c r="B75" t="s">
        <v>62</v>
      </c>
      <c r="C75">
        <v>2024</v>
      </c>
      <c r="D75">
        <v>60</v>
      </c>
      <c r="E75">
        <v>4</v>
      </c>
      <c r="F75">
        <v>70</v>
      </c>
      <c r="G75">
        <v>40</v>
      </c>
      <c r="H75">
        <v>100</v>
      </c>
      <c r="I75">
        <v>91</v>
      </c>
      <c r="J75">
        <v>7.9</v>
      </c>
    </row>
    <row r="76" spans="1:29" x14ac:dyDescent="0.2">
      <c r="A76" t="s">
        <v>122</v>
      </c>
      <c r="B76" t="s">
        <v>62</v>
      </c>
      <c r="C76">
        <v>2024</v>
      </c>
      <c r="D76">
        <v>55</v>
      </c>
      <c r="E76">
        <v>4</v>
      </c>
      <c r="F76">
        <v>75</v>
      </c>
      <c r="G76">
        <v>35</v>
      </c>
      <c r="H76">
        <v>95</v>
      </c>
      <c r="I76">
        <v>92</v>
      </c>
      <c r="J76">
        <v>8</v>
      </c>
    </row>
    <row r="77" spans="1:29" x14ac:dyDescent="0.2">
      <c r="A77" t="s">
        <v>70</v>
      </c>
      <c r="B77" t="s">
        <v>62</v>
      </c>
      <c r="C77">
        <v>2024</v>
      </c>
      <c r="D77">
        <v>50</v>
      </c>
      <c r="E77">
        <v>4</v>
      </c>
      <c r="F77">
        <v>80</v>
      </c>
      <c r="G77">
        <v>30</v>
      </c>
      <c r="H77">
        <v>90</v>
      </c>
      <c r="I77">
        <v>93</v>
      </c>
      <c r="J77">
        <v>8.1</v>
      </c>
    </row>
    <row r="78" spans="1:29" x14ac:dyDescent="0.2">
      <c r="A78" t="s">
        <v>123</v>
      </c>
      <c r="B78" t="s">
        <v>62</v>
      </c>
      <c r="C78">
        <v>2024</v>
      </c>
      <c r="D78">
        <v>55</v>
      </c>
      <c r="E78">
        <v>4</v>
      </c>
      <c r="F78">
        <v>85</v>
      </c>
      <c r="G78">
        <v>25</v>
      </c>
      <c r="H78">
        <v>85</v>
      </c>
      <c r="I78">
        <v>94</v>
      </c>
      <c r="J78">
        <v>8.1999999999999993</v>
      </c>
    </row>
    <row r="79" spans="1:29" x14ac:dyDescent="0.2">
      <c r="A79" t="s">
        <v>124</v>
      </c>
      <c r="B79" t="s">
        <v>62</v>
      </c>
      <c r="C79">
        <v>2024</v>
      </c>
      <c r="D79">
        <v>50</v>
      </c>
      <c r="E79">
        <v>4</v>
      </c>
      <c r="F79">
        <v>90</v>
      </c>
      <c r="G79">
        <v>20</v>
      </c>
      <c r="H79">
        <v>80</v>
      </c>
      <c r="I79">
        <v>95</v>
      </c>
      <c r="J79">
        <v>8.3000000000000007</v>
      </c>
    </row>
    <row r="80" spans="1:29" x14ac:dyDescent="0.2">
      <c r="A80" t="s">
        <v>125</v>
      </c>
      <c r="B80" t="s">
        <v>62</v>
      </c>
      <c r="C80">
        <v>2024</v>
      </c>
      <c r="D80">
        <v>55</v>
      </c>
      <c r="E80">
        <v>4</v>
      </c>
      <c r="F80">
        <v>95</v>
      </c>
      <c r="G80">
        <v>15</v>
      </c>
      <c r="H80">
        <v>75</v>
      </c>
      <c r="I80">
        <v>96</v>
      </c>
      <c r="J80">
        <v>8.4</v>
      </c>
    </row>
    <row r="81" spans="1:10" x14ac:dyDescent="0.2">
      <c r="A81" t="s">
        <v>126</v>
      </c>
      <c r="B81" t="s">
        <v>62</v>
      </c>
      <c r="C81">
        <v>2024</v>
      </c>
      <c r="D81">
        <v>50</v>
      </c>
      <c r="E81">
        <v>4</v>
      </c>
      <c r="F81">
        <v>100</v>
      </c>
      <c r="G81">
        <v>10</v>
      </c>
      <c r="H81">
        <v>70</v>
      </c>
      <c r="I81">
        <v>97</v>
      </c>
      <c r="J81">
        <v>8.5</v>
      </c>
    </row>
    <row r="82" spans="1:10" x14ac:dyDescent="0.2">
      <c r="A82" t="s">
        <v>127</v>
      </c>
      <c r="B82" t="s">
        <v>62</v>
      </c>
      <c r="C82">
        <v>2024</v>
      </c>
      <c r="D82">
        <v>55</v>
      </c>
      <c r="E82">
        <v>4</v>
      </c>
      <c r="F82">
        <v>105</v>
      </c>
      <c r="G82">
        <v>5</v>
      </c>
      <c r="H82">
        <v>65</v>
      </c>
      <c r="I82">
        <v>98</v>
      </c>
      <c r="J82">
        <v>8.6</v>
      </c>
    </row>
    <row r="83" spans="1:10" x14ac:dyDescent="0.2">
      <c r="A83" t="s">
        <v>128</v>
      </c>
      <c r="B83" t="s">
        <v>69</v>
      </c>
      <c r="C83">
        <v>2024</v>
      </c>
      <c r="D83">
        <v>60</v>
      </c>
      <c r="E83">
        <v>3</v>
      </c>
      <c r="F83">
        <v>110</v>
      </c>
      <c r="G83">
        <v>35</v>
      </c>
      <c r="H83">
        <v>60</v>
      </c>
      <c r="I83">
        <v>95</v>
      </c>
      <c r="J83">
        <v>8.1999999999999993</v>
      </c>
    </row>
    <row r="84" spans="1:10" x14ac:dyDescent="0.2">
      <c r="A84" t="s">
        <v>129</v>
      </c>
      <c r="B84" t="s">
        <v>69</v>
      </c>
      <c r="C84">
        <v>2024</v>
      </c>
      <c r="D84">
        <v>55</v>
      </c>
      <c r="E84">
        <v>4</v>
      </c>
      <c r="F84">
        <v>115</v>
      </c>
      <c r="G84">
        <v>30</v>
      </c>
      <c r="H84">
        <v>55</v>
      </c>
      <c r="I84">
        <v>96</v>
      </c>
      <c r="J84">
        <v>8.3000000000000007</v>
      </c>
    </row>
    <row r="85" spans="1:10" x14ac:dyDescent="0.2">
      <c r="A85" t="s">
        <v>130</v>
      </c>
      <c r="B85" t="s">
        <v>69</v>
      </c>
      <c r="C85">
        <v>2024</v>
      </c>
      <c r="D85">
        <v>50</v>
      </c>
      <c r="E85">
        <v>4</v>
      </c>
      <c r="F85">
        <v>120</v>
      </c>
      <c r="G85">
        <v>25</v>
      </c>
      <c r="H85">
        <v>50</v>
      </c>
      <c r="I85">
        <v>97</v>
      </c>
      <c r="J85">
        <v>8.4</v>
      </c>
    </row>
    <row r="86" spans="1:10" x14ac:dyDescent="0.2">
      <c r="A86" t="s">
        <v>131</v>
      </c>
      <c r="B86" t="s">
        <v>69</v>
      </c>
      <c r="C86">
        <v>2024</v>
      </c>
      <c r="D86">
        <v>55</v>
      </c>
      <c r="E86">
        <v>4</v>
      </c>
      <c r="F86">
        <v>125</v>
      </c>
      <c r="G86">
        <v>20</v>
      </c>
      <c r="H86">
        <v>45</v>
      </c>
      <c r="I86">
        <v>98</v>
      </c>
      <c r="J86">
        <v>8.5</v>
      </c>
    </row>
    <row r="87" spans="1:10" x14ac:dyDescent="0.2">
      <c r="A87" t="s">
        <v>132</v>
      </c>
      <c r="B87" t="s">
        <v>69</v>
      </c>
      <c r="C87">
        <v>2024</v>
      </c>
      <c r="D87">
        <v>60</v>
      </c>
      <c r="E87">
        <v>3</v>
      </c>
      <c r="F87">
        <v>130</v>
      </c>
      <c r="G87">
        <v>35</v>
      </c>
      <c r="H87">
        <v>40</v>
      </c>
      <c r="I87">
        <v>95</v>
      </c>
      <c r="J87">
        <v>8.1</v>
      </c>
    </row>
    <row r="88" spans="1:10" x14ac:dyDescent="0.2">
      <c r="A88" t="s">
        <v>133</v>
      </c>
      <c r="B88" t="s">
        <v>69</v>
      </c>
      <c r="C88">
        <v>2024</v>
      </c>
      <c r="D88">
        <v>55</v>
      </c>
      <c r="E88">
        <v>4</v>
      </c>
      <c r="F88">
        <v>135</v>
      </c>
      <c r="G88">
        <v>30</v>
      </c>
      <c r="H88">
        <v>35</v>
      </c>
      <c r="I88">
        <v>96</v>
      </c>
      <c r="J88">
        <v>8.1999999999999993</v>
      </c>
    </row>
    <row r="89" spans="1:10" x14ac:dyDescent="0.2">
      <c r="A89" t="s">
        <v>127</v>
      </c>
      <c r="B89" t="s">
        <v>69</v>
      </c>
      <c r="C89">
        <v>2024</v>
      </c>
      <c r="D89">
        <v>50</v>
      </c>
      <c r="E89">
        <v>4</v>
      </c>
      <c r="F89">
        <v>140</v>
      </c>
      <c r="G89">
        <v>25</v>
      </c>
      <c r="H89">
        <v>30</v>
      </c>
      <c r="I89">
        <v>97</v>
      </c>
      <c r="J89">
        <v>8.3000000000000007</v>
      </c>
    </row>
    <row r="90" spans="1:10" x14ac:dyDescent="0.2">
      <c r="A90" t="s">
        <v>134</v>
      </c>
      <c r="B90" t="s">
        <v>69</v>
      </c>
      <c r="C90">
        <v>2024</v>
      </c>
      <c r="D90">
        <v>55</v>
      </c>
      <c r="E90">
        <v>4</v>
      </c>
      <c r="F90">
        <v>145</v>
      </c>
      <c r="G90">
        <v>20</v>
      </c>
      <c r="H90">
        <v>25</v>
      </c>
      <c r="I90">
        <v>98</v>
      </c>
      <c r="J90">
        <v>8.4</v>
      </c>
    </row>
    <row r="91" spans="1:10" x14ac:dyDescent="0.2">
      <c r="A91" t="s">
        <v>135</v>
      </c>
      <c r="B91" t="s">
        <v>69</v>
      </c>
      <c r="C91">
        <v>2024</v>
      </c>
      <c r="D91">
        <v>60</v>
      </c>
      <c r="E91">
        <v>3</v>
      </c>
      <c r="F91">
        <v>150</v>
      </c>
      <c r="G91">
        <v>35</v>
      </c>
      <c r="H91">
        <v>20</v>
      </c>
      <c r="I91">
        <v>95</v>
      </c>
      <c r="J91">
        <v>8</v>
      </c>
    </row>
    <row r="92" spans="1:10" x14ac:dyDescent="0.2">
      <c r="A92" t="s">
        <v>136</v>
      </c>
      <c r="B92" t="s">
        <v>69</v>
      </c>
      <c r="C92">
        <v>2024</v>
      </c>
      <c r="D92">
        <v>55</v>
      </c>
      <c r="E92">
        <v>4</v>
      </c>
      <c r="F92">
        <v>155</v>
      </c>
      <c r="G92">
        <v>30</v>
      </c>
      <c r="H92">
        <v>25</v>
      </c>
      <c r="I92">
        <v>96</v>
      </c>
      <c r="J92">
        <v>8.1</v>
      </c>
    </row>
    <row r="93" spans="1:10" x14ac:dyDescent="0.2">
      <c r="A93" t="s">
        <v>137</v>
      </c>
      <c r="B93" t="s">
        <v>138</v>
      </c>
      <c r="C93">
        <v>2024</v>
      </c>
      <c r="D93">
        <v>50</v>
      </c>
      <c r="E93">
        <v>4</v>
      </c>
      <c r="F93">
        <v>160</v>
      </c>
      <c r="G93">
        <v>25</v>
      </c>
      <c r="H93">
        <v>20</v>
      </c>
      <c r="I93">
        <v>97</v>
      </c>
      <c r="J93">
        <v>8.1999999999999993</v>
      </c>
    </row>
    <row r="94" spans="1:10" x14ac:dyDescent="0.2">
      <c r="A94" t="s">
        <v>139</v>
      </c>
      <c r="B94" t="s">
        <v>138</v>
      </c>
      <c r="C94">
        <v>2024</v>
      </c>
      <c r="D94">
        <v>55</v>
      </c>
      <c r="E94">
        <v>4</v>
      </c>
      <c r="F94">
        <v>165</v>
      </c>
      <c r="G94">
        <v>20</v>
      </c>
      <c r="H94">
        <v>25</v>
      </c>
      <c r="I94">
        <v>98</v>
      </c>
      <c r="J94">
        <v>8.3000000000000007</v>
      </c>
    </row>
    <row r="95" spans="1:10" x14ac:dyDescent="0.2">
      <c r="A95" t="s">
        <v>140</v>
      </c>
      <c r="B95" t="s">
        <v>138</v>
      </c>
      <c r="C95">
        <v>2024</v>
      </c>
      <c r="D95">
        <v>60</v>
      </c>
      <c r="E95">
        <v>3</v>
      </c>
      <c r="F95">
        <v>170</v>
      </c>
      <c r="G95">
        <v>35</v>
      </c>
      <c r="H95">
        <v>20</v>
      </c>
      <c r="I95">
        <v>95</v>
      </c>
      <c r="J95">
        <v>7.9</v>
      </c>
    </row>
    <row r="96" spans="1:10" x14ac:dyDescent="0.2">
      <c r="A96" t="s">
        <v>141</v>
      </c>
      <c r="B96" t="s">
        <v>138</v>
      </c>
      <c r="C96">
        <v>2024</v>
      </c>
      <c r="D96">
        <v>55</v>
      </c>
      <c r="E96">
        <v>4</v>
      </c>
      <c r="F96">
        <v>175</v>
      </c>
      <c r="G96">
        <v>30</v>
      </c>
      <c r="H96">
        <v>25</v>
      </c>
      <c r="I96">
        <v>96</v>
      </c>
      <c r="J96">
        <v>8</v>
      </c>
    </row>
    <row r="97" spans="1:10" x14ac:dyDescent="0.2">
      <c r="A97" t="s">
        <v>142</v>
      </c>
      <c r="B97" t="s">
        <v>138</v>
      </c>
      <c r="C97">
        <v>2024</v>
      </c>
      <c r="D97">
        <v>50</v>
      </c>
      <c r="E97">
        <v>4</v>
      </c>
      <c r="F97">
        <v>180</v>
      </c>
      <c r="G97">
        <v>25</v>
      </c>
      <c r="H97">
        <v>20</v>
      </c>
      <c r="I97">
        <v>97</v>
      </c>
      <c r="J97">
        <v>8.1</v>
      </c>
    </row>
    <row r="98" spans="1:10" x14ac:dyDescent="0.2">
      <c r="A98" t="s">
        <v>143</v>
      </c>
      <c r="B98" t="s">
        <v>138</v>
      </c>
      <c r="C98">
        <v>2024</v>
      </c>
      <c r="D98">
        <v>55</v>
      </c>
      <c r="E98">
        <v>4</v>
      </c>
      <c r="F98">
        <v>185</v>
      </c>
      <c r="G98">
        <v>20</v>
      </c>
      <c r="H98">
        <v>25</v>
      </c>
      <c r="I98">
        <v>98</v>
      </c>
      <c r="J98">
        <v>7.8</v>
      </c>
    </row>
    <row r="99" spans="1:10" x14ac:dyDescent="0.2">
      <c r="A99" t="s">
        <v>144</v>
      </c>
      <c r="B99" t="s">
        <v>138</v>
      </c>
      <c r="C99">
        <v>2024</v>
      </c>
      <c r="D99">
        <v>60</v>
      </c>
      <c r="E99">
        <v>3</v>
      </c>
      <c r="F99">
        <v>190</v>
      </c>
      <c r="G99">
        <v>35</v>
      </c>
      <c r="H99">
        <v>20</v>
      </c>
      <c r="I99">
        <v>95</v>
      </c>
      <c r="J99">
        <v>7.6</v>
      </c>
    </row>
    <row r="100" spans="1:10" x14ac:dyDescent="0.2">
      <c r="A100" t="s">
        <v>145</v>
      </c>
      <c r="B100" t="s">
        <v>138</v>
      </c>
      <c r="C100">
        <v>2024</v>
      </c>
      <c r="D100">
        <v>55</v>
      </c>
      <c r="E100">
        <v>4</v>
      </c>
      <c r="F100">
        <v>195</v>
      </c>
      <c r="G100">
        <v>30</v>
      </c>
      <c r="H100">
        <v>25</v>
      </c>
      <c r="I100">
        <v>96</v>
      </c>
      <c r="J100">
        <v>7.7</v>
      </c>
    </row>
    <row r="101" spans="1:10" x14ac:dyDescent="0.2">
      <c r="A101" t="s">
        <v>146</v>
      </c>
      <c r="B101" t="s">
        <v>138</v>
      </c>
      <c r="C101">
        <v>2024</v>
      </c>
      <c r="D101">
        <v>50</v>
      </c>
      <c r="E101">
        <v>4</v>
      </c>
      <c r="F101">
        <v>200</v>
      </c>
      <c r="G101">
        <v>25</v>
      </c>
      <c r="H101">
        <v>20</v>
      </c>
      <c r="I101">
        <v>97</v>
      </c>
      <c r="J101">
        <v>7.8</v>
      </c>
    </row>
    <row r="102" spans="1:10" x14ac:dyDescent="0.2">
      <c r="A102" t="s">
        <v>147</v>
      </c>
      <c r="B102" t="s">
        <v>148</v>
      </c>
      <c r="C102">
        <v>2024</v>
      </c>
      <c r="D102">
        <v>55</v>
      </c>
      <c r="E102">
        <v>4</v>
      </c>
      <c r="F102">
        <v>205</v>
      </c>
      <c r="G102">
        <v>20</v>
      </c>
      <c r="H102">
        <v>25</v>
      </c>
      <c r="I102">
        <v>98</v>
      </c>
      <c r="J102">
        <v>7.5</v>
      </c>
    </row>
    <row r="103" spans="1:10" x14ac:dyDescent="0.2">
      <c r="A103" t="s">
        <v>149</v>
      </c>
      <c r="B103" t="s">
        <v>148</v>
      </c>
      <c r="C103">
        <v>2024</v>
      </c>
      <c r="D103">
        <v>60</v>
      </c>
      <c r="E103">
        <v>3</v>
      </c>
      <c r="F103">
        <v>210</v>
      </c>
      <c r="G103">
        <v>35</v>
      </c>
      <c r="H103">
        <v>20</v>
      </c>
      <c r="I103">
        <v>95</v>
      </c>
      <c r="J103">
        <v>7.3</v>
      </c>
    </row>
    <row r="104" spans="1:10" x14ac:dyDescent="0.2">
      <c r="A104" t="s">
        <v>150</v>
      </c>
      <c r="B104" t="s">
        <v>148</v>
      </c>
      <c r="C104">
        <v>2024</v>
      </c>
      <c r="D104">
        <v>55</v>
      </c>
      <c r="E104">
        <v>4</v>
      </c>
      <c r="F104">
        <v>215</v>
      </c>
      <c r="G104">
        <v>30</v>
      </c>
      <c r="H104">
        <v>25</v>
      </c>
      <c r="I104">
        <v>96</v>
      </c>
      <c r="J104">
        <v>7.4</v>
      </c>
    </row>
    <row r="105" spans="1:10" x14ac:dyDescent="0.2">
      <c r="A105" t="s">
        <v>151</v>
      </c>
      <c r="B105" t="s">
        <v>148</v>
      </c>
      <c r="C105">
        <v>2024</v>
      </c>
      <c r="D105">
        <v>50</v>
      </c>
      <c r="E105">
        <v>4</v>
      </c>
      <c r="F105">
        <v>220</v>
      </c>
      <c r="G105">
        <v>25</v>
      </c>
      <c r="H105">
        <v>20</v>
      </c>
      <c r="I105">
        <v>97</v>
      </c>
      <c r="J105">
        <v>7.5</v>
      </c>
    </row>
    <row r="106" spans="1:10" x14ac:dyDescent="0.2">
      <c r="A106" t="s">
        <v>152</v>
      </c>
      <c r="B106" t="s">
        <v>148</v>
      </c>
      <c r="C106">
        <v>2024</v>
      </c>
      <c r="D106">
        <v>55</v>
      </c>
      <c r="E106">
        <v>4</v>
      </c>
      <c r="F106">
        <v>225</v>
      </c>
      <c r="G106">
        <v>20</v>
      </c>
      <c r="H106">
        <v>25</v>
      </c>
      <c r="I106">
        <v>98</v>
      </c>
      <c r="J106">
        <v>7.2</v>
      </c>
    </row>
    <row r="107" spans="1:10" x14ac:dyDescent="0.2">
      <c r="A107" t="s">
        <v>153</v>
      </c>
      <c r="B107" t="s">
        <v>148</v>
      </c>
      <c r="C107">
        <v>2024</v>
      </c>
      <c r="D107">
        <v>60</v>
      </c>
      <c r="E107">
        <v>3</v>
      </c>
      <c r="F107">
        <v>230</v>
      </c>
      <c r="G107">
        <v>35</v>
      </c>
      <c r="H107">
        <v>20</v>
      </c>
      <c r="I107">
        <v>95</v>
      </c>
      <c r="J107">
        <v>7</v>
      </c>
    </row>
    <row r="108" spans="1:10" x14ac:dyDescent="0.2">
      <c r="A108" t="s">
        <v>154</v>
      </c>
      <c r="B108" t="s">
        <v>148</v>
      </c>
      <c r="C108">
        <v>2024</v>
      </c>
      <c r="D108">
        <v>55</v>
      </c>
      <c r="E108">
        <v>4</v>
      </c>
      <c r="F108">
        <v>235</v>
      </c>
      <c r="G108">
        <v>30</v>
      </c>
      <c r="H108">
        <v>25</v>
      </c>
      <c r="I108">
        <v>96</v>
      </c>
      <c r="J108">
        <v>7.1</v>
      </c>
    </row>
    <row r="109" spans="1:10" x14ac:dyDescent="0.2">
      <c r="A109" t="s">
        <v>155</v>
      </c>
      <c r="B109" t="s">
        <v>148</v>
      </c>
      <c r="C109">
        <v>2024</v>
      </c>
      <c r="D109">
        <v>50</v>
      </c>
      <c r="E109">
        <v>4</v>
      </c>
      <c r="F109">
        <v>240</v>
      </c>
      <c r="G109">
        <v>25</v>
      </c>
      <c r="H109">
        <v>20</v>
      </c>
      <c r="I109">
        <v>97</v>
      </c>
      <c r="J109">
        <v>6.8</v>
      </c>
    </row>
    <row r="110" spans="1:10" x14ac:dyDescent="0.2">
      <c r="A110" t="s">
        <v>156</v>
      </c>
      <c r="B110" t="s">
        <v>157</v>
      </c>
      <c r="C110">
        <v>2024</v>
      </c>
      <c r="D110">
        <v>55</v>
      </c>
      <c r="E110">
        <v>4</v>
      </c>
      <c r="F110">
        <v>245</v>
      </c>
      <c r="G110">
        <v>20</v>
      </c>
      <c r="H110">
        <v>25</v>
      </c>
      <c r="I110">
        <v>98</v>
      </c>
      <c r="J110">
        <v>6.5</v>
      </c>
    </row>
    <row r="111" spans="1:10" x14ac:dyDescent="0.2">
      <c r="A111" t="s">
        <v>158</v>
      </c>
      <c r="B111" t="s">
        <v>157</v>
      </c>
      <c r="C111">
        <v>2024</v>
      </c>
      <c r="D111">
        <v>60</v>
      </c>
      <c r="E111">
        <v>3</v>
      </c>
      <c r="F111">
        <v>250</v>
      </c>
      <c r="G111">
        <v>35</v>
      </c>
      <c r="H111">
        <v>20</v>
      </c>
      <c r="I111">
        <v>95</v>
      </c>
      <c r="J111">
        <v>6.2</v>
      </c>
    </row>
    <row r="112" spans="1:10" x14ac:dyDescent="0.2">
      <c r="A112" t="s">
        <v>159</v>
      </c>
      <c r="B112" t="s">
        <v>157</v>
      </c>
      <c r="C112">
        <v>2024</v>
      </c>
      <c r="D112">
        <v>55</v>
      </c>
      <c r="E112">
        <v>4</v>
      </c>
      <c r="F112">
        <v>255</v>
      </c>
      <c r="G112">
        <v>30</v>
      </c>
      <c r="H112">
        <v>25</v>
      </c>
      <c r="I112">
        <v>96</v>
      </c>
      <c r="J112">
        <v>6</v>
      </c>
    </row>
    <row r="113" spans="1:10" x14ac:dyDescent="0.2">
      <c r="A113" t="s">
        <v>160</v>
      </c>
      <c r="B113" t="s">
        <v>157</v>
      </c>
      <c r="C113">
        <v>2024</v>
      </c>
      <c r="D113">
        <v>50</v>
      </c>
      <c r="E113">
        <v>4</v>
      </c>
      <c r="F113">
        <v>260</v>
      </c>
      <c r="G113">
        <v>25</v>
      </c>
      <c r="H113">
        <v>20</v>
      </c>
      <c r="I113">
        <v>97</v>
      </c>
      <c r="J113">
        <v>5.8</v>
      </c>
    </row>
    <row r="114" spans="1:10" x14ac:dyDescent="0.2">
      <c r="A114" t="s">
        <v>161</v>
      </c>
      <c r="B114" t="s">
        <v>157</v>
      </c>
      <c r="C114">
        <v>2024</v>
      </c>
      <c r="D114">
        <v>55</v>
      </c>
      <c r="E114">
        <v>4</v>
      </c>
      <c r="F114">
        <v>265</v>
      </c>
      <c r="G114">
        <v>20</v>
      </c>
      <c r="H114">
        <v>25</v>
      </c>
      <c r="I114">
        <v>98</v>
      </c>
      <c r="J114">
        <v>5.5</v>
      </c>
    </row>
    <row r="115" spans="1:10" x14ac:dyDescent="0.2">
      <c r="A115" t="s">
        <v>162</v>
      </c>
      <c r="B115" t="s">
        <v>157</v>
      </c>
      <c r="C115">
        <v>2024</v>
      </c>
      <c r="D115">
        <v>60</v>
      </c>
      <c r="E115">
        <v>3</v>
      </c>
      <c r="F115">
        <v>270</v>
      </c>
      <c r="G115">
        <v>35</v>
      </c>
      <c r="H115">
        <v>20</v>
      </c>
      <c r="I115">
        <v>95</v>
      </c>
      <c r="J115">
        <v>5.2</v>
      </c>
    </row>
    <row r="116" spans="1:10" x14ac:dyDescent="0.2">
      <c r="A116" t="s">
        <v>163</v>
      </c>
      <c r="B116" t="s">
        <v>157</v>
      </c>
      <c r="C116">
        <v>2024</v>
      </c>
      <c r="D116">
        <v>55</v>
      </c>
      <c r="E116">
        <v>4</v>
      </c>
      <c r="F116">
        <v>275</v>
      </c>
      <c r="G116">
        <v>30</v>
      </c>
      <c r="H116">
        <v>25</v>
      </c>
      <c r="I116">
        <v>96</v>
      </c>
      <c r="J116">
        <v>5</v>
      </c>
    </row>
    <row r="117" spans="1:10" x14ac:dyDescent="0.2">
      <c r="A117" t="s">
        <v>164</v>
      </c>
      <c r="B117" t="s">
        <v>157</v>
      </c>
      <c r="C117">
        <v>2024</v>
      </c>
      <c r="D117">
        <v>50</v>
      </c>
      <c r="E117">
        <v>4</v>
      </c>
      <c r="F117">
        <v>280</v>
      </c>
      <c r="G117">
        <v>25</v>
      </c>
      <c r="H117">
        <v>20</v>
      </c>
      <c r="I117">
        <v>97</v>
      </c>
      <c r="J117">
        <v>4.8</v>
      </c>
    </row>
    <row r="118" spans="1:10" x14ac:dyDescent="0.2">
      <c r="A118" t="s">
        <v>165</v>
      </c>
      <c r="B118" t="s">
        <v>157</v>
      </c>
      <c r="C118">
        <v>2024</v>
      </c>
      <c r="D118">
        <v>55</v>
      </c>
      <c r="E118">
        <v>4</v>
      </c>
      <c r="F118">
        <v>285</v>
      </c>
      <c r="G118">
        <v>20</v>
      </c>
      <c r="H118">
        <v>25</v>
      </c>
      <c r="I118">
        <v>98</v>
      </c>
      <c r="J118">
        <v>4.5</v>
      </c>
    </row>
    <row r="119" spans="1:10" hidden="1" x14ac:dyDescent="0.2">
      <c r="A119" t="s">
        <v>166</v>
      </c>
      <c r="B119" t="s">
        <v>11</v>
      </c>
      <c r="C119">
        <v>2025</v>
      </c>
      <c r="D119">
        <v>60</v>
      </c>
      <c r="E119">
        <v>3</v>
      </c>
      <c r="F119">
        <v>290</v>
      </c>
      <c r="G119">
        <v>35</v>
      </c>
      <c r="H119">
        <v>20</v>
      </c>
      <c r="I119">
        <v>95</v>
      </c>
      <c r="J119">
        <v>4.2</v>
      </c>
    </row>
    <row r="120" spans="1:10" hidden="1" x14ac:dyDescent="0.2">
      <c r="A120" t="s">
        <v>167</v>
      </c>
      <c r="B120" t="s">
        <v>11</v>
      </c>
      <c r="C120">
        <v>2025</v>
      </c>
      <c r="D120">
        <v>55</v>
      </c>
      <c r="E120">
        <v>4</v>
      </c>
      <c r="F120">
        <v>295</v>
      </c>
      <c r="G120">
        <v>30</v>
      </c>
      <c r="H120">
        <v>25</v>
      </c>
      <c r="I120">
        <v>96</v>
      </c>
      <c r="J120">
        <v>4</v>
      </c>
    </row>
    <row r="121" spans="1:10" hidden="1" x14ac:dyDescent="0.2">
      <c r="A121" t="s">
        <v>168</v>
      </c>
      <c r="B121" t="s">
        <v>11</v>
      </c>
      <c r="C121">
        <v>2025</v>
      </c>
      <c r="D121">
        <v>50</v>
      </c>
      <c r="E121">
        <v>4</v>
      </c>
      <c r="F121">
        <v>300</v>
      </c>
      <c r="G121">
        <v>25</v>
      </c>
      <c r="H121">
        <v>20</v>
      </c>
      <c r="I121">
        <v>97</v>
      </c>
      <c r="J121">
        <v>3.8</v>
      </c>
    </row>
    <row r="122" spans="1:10" hidden="1" x14ac:dyDescent="0.2">
      <c r="A122" t="s">
        <v>169</v>
      </c>
      <c r="B122" t="s">
        <v>11</v>
      </c>
      <c r="C122">
        <v>2025</v>
      </c>
      <c r="D122">
        <v>55</v>
      </c>
      <c r="E122">
        <v>4</v>
      </c>
      <c r="F122">
        <v>305</v>
      </c>
      <c r="G122">
        <v>20</v>
      </c>
      <c r="H122">
        <v>25</v>
      </c>
      <c r="I122">
        <v>98</v>
      </c>
      <c r="J122">
        <v>3.5</v>
      </c>
    </row>
    <row r="123" spans="1:10" hidden="1" x14ac:dyDescent="0.2">
      <c r="A123" t="s">
        <v>170</v>
      </c>
      <c r="B123" t="s">
        <v>11</v>
      </c>
      <c r="C123">
        <v>2025</v>
      </c>
      <c r="D123">
        <v>60</v>
      </c>
      <c r="E123">
        <v>3</v>
      </c>
      <c r="F123">
        <v>310</v>
      </c>
      <c r="G123">
        <v>35</v>
      </c>
      <c r="H123">
        <v>20</v>
      </c>
      <c r="I123">
        <v>95</v>
      </c>
      <c r="J123">
        <v>3.2</v>
      </c>
    </row>
    <row r="124" spans="1:10" hidden="1" x14ac:dyDescent="0.2">
      <c r="A124" t="s">
        <v>171</v>
      </c>
      <c r="B124" t="s">
        <v>11</v>
      </c>
      <c r="C124">
        <v>2025</v>
      </c>
      <c r="D124">
        <v>55</v>
      </c>
      <c r="E124">
        <v>4</v>
      </c>
      <c r="F124">
        <v>315</v>
      </c>
      <c r="G124">
        <v>30</v>
      </c>
      <c r="H124">
        <v>25</v>
      </c>
      <c r="I124">
        <v>96</v>
      </c>
      <c r="J124">
        <v>3</v>
      </c>
    </row>
    <row r="125" spans="1:10" hidden="1" x14ac:dyDescent="0.2">
      <c r="A125" t="s">
        <v>172</v>
      </c>
      <c r="B125" t="s">
        <v>11</v>
      </c>
      <c r="C125">
        <v>2025</v>
      </c>
      <c r="D125">
        <v>50</v>
      </c>
      <c r="E125">
        <v>4</v>
      </c>
      <c r="F125">
        <v>320</v>
      </c>
      <c r="G125">
        <v>25</v>
      </c>
      <c r="H125">
        <v>20</v>
      </c>
      <c r="I125">
        <v>97</v>
      </c>
      <c r="J125">
        <v>2.8</v>
      </c>
    </row>
    <row r="126" spans="1:10" hidden="1" x14ac:dyDescent="0.2">
      <c r="A126" t="s">
        <v>173</v>
      </c>
      <c r="B126" t="s">
        <v>11</v>
      </c>
      <c r="C126">
        <v>2025</v>
      </c>
      <c r="D126">
        <v>55</v>
      </c>
      <c r="E126">
        <v>4</v>
      </c>
      <c r="F126">
        <v>325</v>
      </c>
      <c r="G126">
        <v>20</v>
      </c>
      <c r="H126">
        <v>25</v>
      </c>
      <c r="I126">
        <v>98</v>
      </c>
      <c r="J126">
        <v>2.5</v>
      </c>
    </row>
    <row r="127" spans="1:10" hidden="1" x14ac:dyDescent="0.2">
      <c r="A127" t="s">
        <v>174</v>
      </c>
      <c r="B127" t="s">
        <v>11</v>
      </c>
      <c r="C127">
        <v>2025</v>
      </c>
      <c r="D127">
        <v>60</v>
      </c>
      <c r="E127">
        <v>3</v>
      </c>
      <c r="F127">
        <v>330</v>
      </c>
      <c r="G127">
        <v>35</v>
      </c>
      <c r="H127">
        <v>20</v>
      </c>
      <c r="I127">
        <v>95</v>
      </c>
      <c r="J127">
        <v>2.2000000000000002</v>
      </c>
    </row>
    <row r="128" spans="1:10" hidden="1" x14ac:dyDescent="0.2">
      <c r="A128" t="s">
        <v>175</v>
      </c>
      <c r="B128" t="s">
        <v>21</v>
      </c>
      <c r="C128">
        <v>2025</v>
      </c>
      <c r="D128">
        <v>55</v>
      </c>
      <c r="E128">
        <v>4</v>
      </c>
      <c r="F128">
        <v>335</v>
      </c>
      <c r="G128">
        <v>30</v>
      </c>
      <c r="H128">
        <v>25</v>
      </c>
      <c r="I128">
        <v>96</v>
      </c>
      <c r="J128">
        <v>2</v>
      </c>
    </row>
    <row r="129" spans="1:10" hidden="1" x14ac:dyDescent="0.2">
      <c r="A129" t="s">
        <v>176</v>
      </c>
      <c r="B129" t="s">
        <v>21</v>
      </c>
      <c r="C129">
        <v>2025</v>
      </c>
      <c r="D129">
        <v>50</v>
      </c>
      <c r="E129">
        <v>4</v>
      </c>
      <c r="F129">
        <v>340</v>
      </c>
      <c r="G129">
        <v>25</v>
      </c>
      <c r="H129">
        <v>20</v>
      </c>
      <c r="I129">
        <v>97</v>
      </c>
      <c r="J129">
        <v>1.8</v>
      </c>
    </row>
    <row r="130" spans="1:10" hidden="1" x14ac:dyDescent="0.2">
      <c r="A130" t="s">
        <v>177</v>
      </c>
      <c r="B130" t="s">
        <v>21</v>
      </c>
      <c r="C130">
        <v>2025</v>
      </c>
      <c r="D130">
        <v>55</v>
      </c>
      <c r="E130">
        <v>4</v>
      </c>
      <c r="F130">
        <v>345</v>
      </c>
      <c r="G130">
        <v>20</v>
      </c>
      <c r="H130">
        <v>25</v>
      </c>
      <c r="I130">
        <v>98</v>
      </c>
      <c r="J130">
        <v>1.5</v>
      </c>
    </row>
    <row r="131" spans="1:10" hidden="1" x14ac:dyDescent="0.2">
      <c r="A131" t="s">
        <v>178</v>
      </c>
      <c r="B131" t="s">
        <v>21</v>
      </c>
      <c r="C131">
        <v>2025</v>
      </c>
      <c r="D131">
        <v>60</v>
      </c>
      <c r="E131">
        <v>3</v>
      </c>
      <c r="F131">
        <v>350</v>
      </c>
      <c r="G131">
        <v>35</v>
      </c>
      <c r="H131">
        <v>20</v>
      </c>
      <c r="I131">
        <v>95</v>
      </c>
      <c r="J131">
        <v>1.2</v>
      </c>
    </row>
    <row r="132" spans="1:10" hidden="1" x14ac:dyDescent="0.2">
      <c r="A132" t="s">
        <v>179</v>
      </c>
      <c r="B132" t="s">
        <v>21</v>
      </c>
      <c r="C132">
        <v>2025</v>
      </c>
      <c r="D132">
        <v>55</v>
      </c>
      <c r="E132">
        <v>4</v>
      </c>
      <c r="F132">
        <v>355</v>
      </c>
      <c r="G132">
        <v>30</v>
      </c>
      <c r="H132">
        <v>25</v>
      </c>
      <c r="I132">
        <v>96</v>
      </c>
      <c r="J132">
        <v>1</v>
      </c>
    </row>
    <row r="133" spans="1:10" hidden="1" x14ac:dyDescent="0.2">
      <c r="A133" t="s">
        <v>180</v>
      </c>
      <c r="B133" t="s">
        <v>21</v>
      </c>
      <c r="C133">
        <v>2025</v>
      </c>
      <c r="D133">
        <v>50</v>
      </c>
      <c r="E133">
        <v>4</v>
      </c>
      <c r="F133">
        <v>360</v>
      </c>
      <c r="G133">
        <v>25</v>
      </c>
      <c r="H133">
        <v>20</v>
      </c>
      <c r="I133">
        <v>97</v>
      </c>
      <c r="J133">
        <v>0.8</v>
      </c>
    </row>
    <row r="134" spans="1:10" hidden="1" x14ac:dyDescent="0.2">
      <c r="A134" t="s">
        <v>181</v>
      </c>
      <c r="B134" t="s">
        <v>21</v>
      </c>
      <c r="C134">
        <v>2025</v>
      </c>
      <c r="D134">
        <v>55</v>
      </c>
      <c r="E134">
        <v>4</v>
      </c>
      <c r="F134">
        <v>365</v>
      </c>
      <c r="G134">
        <v>20</v>
      </c>
      <c r="H134">
        <v>25</v>
      </c>
      <c r="I134">
        <v>98</v>
      </c>
      <c r="J134">
        <v>0.5</v>
      </c>
    </row>
    <row r="135" spans="1:10" hidden="1" x14ac:dyDescent="0.2">
      <c r="A135" t="s">
        <v>182</v>
      </c>
      <c r="B135" t="s">
        <v>21</v>
      </c>
      <c r="C135">
        <v>2025</v>
      </c>
      <c r="D135">
        <v>60</v>
      </c>
      <c r="E135">
        <v>3</v>
      </c>
      <c r="F135">
        <v>370</v>
      </c>
      <c r="G135">
        <v>35</v>
      </c>
      <c r="H135">
        <v>20</v>
      </c>
      <c r="I135">
        <v>95</v>
      </c>
      <c r="J135">
        <v>0.2</v>
      </c>
    </row>
    <row r="136" spans="1:10" hidden="1" x14ac:dyDescent="0.2">
      <c r="A136" t="s">
        <v>183</v>
      </c>
      <c r="B136" t="s">
        <v>21</v>
      </c>
      <c r="C136">
        <v>2025</v>
      </c>
      <c r="D136">
        <v>55</v>
      </c>
      <c r="E136">
        <v>4</v>
      </c>
      <c r="F136">
        <v>375</v>
      </c>
      <c r="G136">
        <v>30</v>
      </c>
      <c r="H136">
        <v>25</v>
      </c>
      <c r="I136">
        <v>96</v>
      </c>
      <c r="J136">
        <v>0</v>
      </c>
    </row>
    <row r="137" spans="1:10" hidden="1" x14ac:dyDescent="0.2">
      <c r="A137" t="s">
        <v>184</v>
      </c>
      <c r="B137" t="s">
        <v>21</v>
      </c>
      <c r="C137">
        <v>2025</v>
      </c>
      <c r="D137">
        <v>50</v>
      </c>
      <c r="E137">
        <v>4</v>
      </c>
      <c r="F137">
        <v>380</v>
      </c>
      <c r="G137">
        <v>25</v>
      </c>
      <c r="H137">
        <v>20</v>
      </c>
      <c r="I137">
        <v>97</v>
      </c>
      <c r="J137">
        <v>-0.2</v>
      </c>
    </row>
    <row r="138" spans="1:10" hidden="1" x14ac:dyDescent="0.2">
      <c r="A138" t="s">
        <v>185</v>
      </c>
      <c r="B138" t="s">
        <v>21</v>
      </c>
      <c r="C138">
        <v>2025</v>
      </c>
      <c r="D138">
        <v>55</v>
      </c>
      <c r="E138">
        <v>4</v>
      </c>
      <c r="F138">
        <v>385</v>
      </c>
      <c r="G138">
        <v>20</v>
      </c>
      <c r="H138">
        <v>25</v>
      </c>
      <c r="I138">
        <v>98</v>
      </c>
      <c r="J138">
        <v>-0.5</v>
      </c>
    </row>
    <row r="139" spans="1:10" hidden="1" x14ac:dyDescent="0.2">
      <c r="A139" t="s">
        <v>186</v>
      </c>
      <c r="B139" t="s">
        <v>27</v>
      </c>
      <c r="C139">
        <v>2025</v>
      </c>
      <c r="D139">
        <v>60</v>
      </c>
      <c r="E139">
        <v>3</v>
      </c>
      <c r="F139">
        <v>390</v>
      </c>
      <c r="G139">
        <v>35</v>
      </c>
      <c r="H139">
        <v>20</v>
      </c>
      <c r="I139">
        <v>95</v>
      </c>
      <c r="J139">
        <v>-0.8</v>
      </c>
    </row>
    <row r="140" spans="1:10" hidden="1" x14ac:dyDescent="0.2">
      <c r="A140" t="s">
        <v>187</v>
      </c>
      <c r="B140" t="s">
        <v>27</v>
      </c>
      <c r="C140">
        <v>2025</v>
      </c>
      <c r="D140">
        <v>55</v>
      </c>
      <c r="E140">
        <v>4</v>
      </c>
      <c r="F140">
        <v>395</v>
      </c>
      <c r="G140">
        <v>30</v>
      </c>
      <c r="H140">
        <v>25</v>
      </c>
      <c r="I140">
        <v>96</v>
      </c>
      <c r="J140">
        <v>-1.1000000000000001</v>
      </c>
    </row>
    <row r="141" spans="1:10" hidden="1" x14ac:dyDescent="0.2">
      <c r="A141" t="s">
        <v>188</v>
      </c>
      <c r="B141" t="s">
        <v>27</v>
      </c>
      <c r="C141">
        <v>2025</v>
      </c>
      <c r="D141">
        <v>50</v>
      </c>
      <c r="E141">
        <v>4</v>
      </c>
      <c r="F141">
        <v>400</v>
      </c>
      <c r="G141">
        <v>25</v>
      </c>
      <c r="H141">
        <v>20</v>
      </c>
      <c r="I141">
        <v>97</v>
      </c>
      <c r="J141">
        <v>-1.4</v>
      </c>
    </row>
    <row r="142" spans="1:10" hidden="1" x14ac:dyDescent="0.2">
      <c r="A142" t="s">
        <v>189</v>
      </c>
      <c r="B142" t="s">
        <v>27</v>
      </c>
      <c r="C142">
        <v>2025</v>
      </c>
      <c r="D142">
        <v>55</v>
      </c>
      <c r="E142">
        <v>4</v>
      </c>
      <c r="F142">
        <v>405</v>
      </c>
      <c r="G142">
        <v>20</v>
      </c>
      <c r="H142">
        <v>25</v>
      </c>
      <c r="I142">
        <v>98</v>
      </c>
      <c r="J142">
        <v>-1.7</v>
      </c>
    </row>
    <row r="143" spans="1:10" hidden="1" x14ac:dyDescent="0.2">
      <c r="A143" t="s">
        <v>190</v>
      </c>
      <c r="B143" t="s">
        <v>27</v>
      </c>
      <c r="C143">
        <v>2025</v>
      </c>
      <c r="D143">
        <v>60</v>
      </c>
      <c r="E143">
        <v>3</v>
      </c>
      <c r="F143">
        <v>410</v>
      </c>
      <c r="G143">
        <v>35</v>
      </c>
      <c r="H143">
        <v>20</v>
      </c>
      <c r="I143">
        <v>95</v>
      </c>
      <c r="J143">
        <v>-2</v>
      </c>
    </row>
    <row r="144" spans="1:10" hidden="1" x14ac:dyDescent="0.2">
      <c r="A144" t="s">
        <v>191</v>
      </c>
      <c r="B144" t="s">
        <v>27</v>
      </c>
      <c r="C144">
        <v>2025</v>
      </c>
      <c r="D144">
        <v>55</v>
      </c>
      <c r="E144">
        <v>4</v>
      </c>
      <c r="F144">
        <v>415</v>
      </c>
      <c r="G144">
        <v>30</v>
      </c>
      <c r="H144">
        <v>25</v>
      </c>
      <c r="I144">
        <v>96</v>
      </c>
      <c r="J144">
        <v>-2.2999999999999998</v>
      </c>
    </row>
    <row r="145" spans="1:10" hidden="1" x14ac:dyDescent="0.2">
      <c r="A145" t="s">
        <v>192</v>
      </c>
      <c r="B145" t="s">
        <v>27</v>
      </c>
      <c r="C145">
        <v>2025</v>
      </c>
      <c r="D145">
        <v>50</v>
      </c>
      <c r="E145">
        <v>4</v>
      </c>
      <c r="F145">
        <v>420</v>
      </c>
      <c r="G145">
        <v>25</v>
      </c>
      <c r="H145">
        <v>20</v>
      </c>
      <c r="I145">
        <v>97</v>
      </c>
      <c r="J145">
        <v>-2.6</v>
      </c>
    </row>
    <row r="146" spans="1:10" hidden="1" x14ac:dyDescent="0.2">
      <c r="A146" t="s">
        <v>193</v>
      </c>
      <c r="B146" t="s">
        <v>27</v>
      </c>
      <c r="C146">
        <v>2025</v>
      </c>
      <c r="D146">
        <v>55</v>
      </c>
      <c r="E146">
        <v>4</v>
      </c>
      <c r="F146">
        <v>425</v>
      </c>
      <c r="G146">
        <v>20</v>
      </c>
      <c r="H146">
        <v>25</v>
      </c>
      <c r="I146">
        <v>98</v>
      </c>
      <c r="J146">
        <v>-2.9</v>
      </c>
    </row>
    <row r="147" spans="1:10" hidden="1" x14ac:dyDescent="0.2">
      <c r="A147" t="s">
        <v>194</v>
      </c>
      <c r="B147" t="s">
        <v>27</v>
      </c>
      <c r="C147">
        <v>2025</v>
      </c>
      <c r="D147">
        <v>60</v>
      </c>
      <c r="E147">
        <v>3</v>
      </c>
      <c r="F147">
        <v>430</v>
      </c>
      <c r="G147">
        <v>35</v>
      </c>
      <c r="H147">
        <v>20</v>
      </c>
      <c r="I147">
        <v>95</v>
      </c>
      <c r="J147">
        <v>-3.2</v>
      </c>
    </row>
    <row r="148" spans="1:10" hidden="1" x14ac:dyDescent="0.2">
      <c r="A148" t="s">
        <v>195</v>
      </c>
      <c r="B148" t="s">
        <v>27</v>
      </c>
      <c r="C148">
        <v>2025</v>
      </c>
      <c r="D148">
        <v>55</v>
      </c>
      <c r="E148">
        <v>4</v>
      </c>
      <c r="F148">
        <v>435</v>
      </c>
      <c r="G148">
        <v>30</v>
      </c>
      <c r="H148">
        <v>25</v>
      </c>
      <c r="I148">
        <v>96</v>
      </c>
      <c r="J148">
        <v>-3.5</v>
      </c>
    </row>
    <row r="149" spans="1:10" hidden="1" x14ac:dyDescent="0.2">
      <c r="A149" t="s">
        <v>196</v>
      </c>
      <c r="B149" t="s">
        <v>27</v>
      </c>
      <c r="C149">
        <v>2025</v>
      </c>
      <c r="D149">
        <v>50</v>
      </c>
      <c r="E149">
        <v>4</v>
      </c>
      <c r="F149">
        <v>440</v>
      </c>
      <c r="G149">
        <v>25</v>
      </c>
      <c r="H149">
        <v>20</v>
      </c>
      <c r="I149">
        <v>97</v>
      </c>
      <c r="J149">
        <v>-3.8</v>
      </c>
    </row>
    <row r="150" spans="1:10" hidden="1" x14ac:dyDescent="0.2">
      <c r="A150" t="s">
        <v>197</v>
      </c>
      <c r="B150" t="s">
        <v>33</v>
      </c>
      <c r="C150">
        <v>2025</v>
      </c>
      <c r="D150">
        <v>55</v>
      </c>
      <c r="E150">
        <v>4</v>
      </c>
      <c r="F150">
        <v>445</v>
      </c>
      <c r="G150">
        <v>20</v>
      </c>
      <c r="H150">
        <v>25</v>
      </c>
      <c r="I150">
        <v>98</v>
      </c>
      <c r="J150">
        <v>-4.0999999999999996</v>
      </c>
    </row>
    <row r="151" spans="1:10" hidden="1" x14ac:dyDescent="0.2">
      <c r="A151" t="s">
        <v>198</v>
      </c>
      <c r="B151" t="s">
        <v>33</v>
      </c>
      <c r="C151">
        <v>2025</v>
      </c>
      <c r="D151">
        <v>60</v>
      </c>
      <c r="E151">
        <v>3</v>
      </c>
      <c r="F151">
        <v>450</v>
      </c>
      <c r="G151">
        <v>35</v>
      </c>
      <c r="H151">
        <v>20</v>
      </c>
      <c r="I151">
        <v>95</v>
      </c>
      <c r="J151">
        <v>-4.4000000000000004</v>
      </c>
    </row>
    <row r="152" spans="1:10" hidden="1" x14ac:dyDescent="0.2">
      <c r="A152" t="s">
        <v>199</v>
      </c>
      <c r="B152" t="s">
        <v>33</v>
      </c>
      <c r="C152">
        <v>2025</v>
      </c>
      <c r="D152">
        <v>55</v>
      </c>
      <c r="E152">
        <v>4</v>
      </c>
      <c r="F152">
        <v>455</v>
      </c>
      <c r="G152">
        <v>30</v>
      </c>
      <c r="H152">
        <v>25</v>
      </c>
      <c r="I152">
        <v>96</v>
      </c>
      <c r="J152">
        <v>-4.7</v>
      </c>
    </row>
    <row r="153" spans="1:10" hidden="1" x14ac:dyDescent="0.2">
      <c r="A153" t="s">
        <v>200</v>
      </c>
      <c r="B153" t="s">
        <v>33</v>
      </c>
      <c r="C153">
        <v>2025</v>
      </c>
      <c r="D153">
        <v>50</v>
      </c>
      <c r="E153">
        <v>4</v>
      </c>
      <c r="F153">
        <v>460</v>
      </c>
      <c r="G153">
        <v>25</v>
      </c>
      <c r="H153">
        <v>20</v>
      </c>
      <c r="I153">
        <v>97</v>
      </c>
      <c r="J153">
        <v>-5</v>
      </c>
    </row>
    <row r="154" spans="1:10" hidden="1" x14ac:dyDescent="0.2">
      <c r="A154" t="s">
        <v>201</v>
      </c>
      <c r="B154" t="s">
        <v>33</v>
      </c>
      <c r="C154">
        <v>2025</v>
      </c>
      <c r="D154">
        <v>55</v>
      </c>
      <c r="E154">
        <v>4</v>
      </c>
      <c r="F154">
        <v>465</v>
      </c>
      <c r="G154">
        <v>20</v>
      </c>
      <c r="H154">
        <v>25</v>
      </c>
      <c r="I154">
        <v>98</v>
      </c>
      <c r="J154">
        <v>-5.3</v>
      </c>
    </row>
    <row r="155" spans="1:10" hidden="1" x14ac:dyDescent="0.2">
      <c r="A155" t="s">
        <v>202</v>
      </c>
      <c r="B155" t="s">
        <v>33</v>
      </c>
      <c r="C155">
        <v>2025</v>
      </c>
      <c r="D155">
        <v>60</v>
      </c>
      <c r="E155">
        <v>3</v>
      </c>
      <c r="F155">
        <v>470</v>
      </c>
      <c r="G155">
        <v>35</v>
      </c>
      <c r="H155">
        <v>20</v>
      </c>
      <c r="I155">
        <v>95</v>
      </c>
      <c r="J155">
        <v>-5.6</v>
      </c>
    </row>
    <row r="156" spans="1:10" hidden="1" x14ac:dyDescent="0.2">
      <c r="A156" t="s">
        <v>203</v>
      </c>
      <c r="B156" t="s">
        <v>33</v>
      </c>
      <c r="C156">
        <v>2025</v>
      </c>
      <c r="D156">
        <v>55</v>
      </c>
      <c r="E156">
        <v>4</v>
      </c>
      <c r="F156">
        <v>475</v>
      </c>
      <c r="G156">
        <v>30</v>
      </c>
      <c r="H156">
        <v>25</v>
      </c>
      <c r="I156">
        <v>96</v>
      </c>
      <c r="J156">
        <v>-5.9</v>
      </c>
    </row>
    <row r="157" spans="1:10" hidden="1" x14ac:dyDescent="0.2">
      <c r="A157" t="s">
        <v>204</v>
      </c>
      <c r="B157" t="s">
        <v>33</v>
      </c>
      <c r="C157">
        <v>2025</v>
      </c>
      <c r="D157">
        <v>50</v>
      </c>
      <c r="E157">
        <v>4</v>
      </c>
      <c r="F157">
        <v>480</v>
      </c>
      <c r="G157">
        <v>25</v>
      </c>
      <c r="H157">
        <v>20</v>
      </c>
      <c r="I157">
        <v>97</v>
      </c>
      <c r="J157">
        <v>-6.2</v>
      </c>
    </row>
    <row r="158" spans="1:10" hidden="1" x14ac:dyDescent="0.2">
      <c r="A158" t="s">
        <v>205</v>
      </c>
      <c r="B158" t="s">
        <v>33</v>
      </c>
      <c r="C158">
        <v>2025</v>
      </c>
      <c r="D158">
        <v>55</v>
      </c>
      <c r="E158">
        <v>4</v>
      </c>
      <c r="F158">
        <v>485</v>
      </c>
      <c r="G158">
        <v>20</v>
      </c>
      <c r="H158">
        <v>25</v>
      </c>
      <c r="I158">
        <v>98</v>
      </c>
      <c r="J158">
        <v>-6.5</v>
      </c>
    </row>
    <row r="159" spans="1:10" hidden="1" x14ac:dyDescent="0.2">
      <c r="A159" t="s">
        <v>206</v>
      </c>
      <c r="B159" t="s">
        <v>39</v>
      </c>
      <c r="C159">
        <v>2025</v>
      </c>
      <c r="D159">
        <v>60</v>
      </c>
      <c r="E159">
        <v>3</v>
      </c>
      <c r="F159">
        <v>490</v>
      </c>
      <c r="G159">
        <v>35</v>
      </c>
      <c r="H159">
        <v>20</v>
      </c>
      <c r="I159">
        <v>95</v>
      </c>
      <c r="J159">
        <v>-6.8</v>
      </c>
    </row>
    <row r="160" spans="1:10" hidden="1" x14ac:dyDescent="0.2">
      <c r="A160" t="s">
        <v>207</v>
      </c>
      <c r="B160" t="s">
        <v>39</v>
      </c>
      <c r="C160">
        <v>2025</v>
      </c>
      <c r="D160">
        <v>55</v>
      </c>
      <c r="E160">
        <v>4</v>
      </c>
      <c r="F160">
        <v>495</v>
      </c>
      <c r="G160">
        <v>30</v>
      </c>
      <c r="H160">
        <v>25</v>
      </c>
      <c r="I160">
        <v>96</v>
      </c>
      <c r="J160">
        <v>-7.1</v>
      </c>
    </row>
    <row r="161" spans="1:10" hidden="1" x14ac:dyDescent="0.2">
      <c r="A161" t="s">
        <v>208</v>
      </c>
      <c r="B161" t="s">
        <v>39</v>
      </c>
      <c r="C161">
        <v>2025</v>
      </c>
      <c r="D161">
        <v>50</v>
      </c>
      <c r="E161">
        <v>4</v>
      </c>
      <c r="F161">
        <v>500</v>
      </c>
      <c r="G161">
        <v>25</v>
      </c>
      <c r="H161">
        <v>20</v>
      </c>
      <c r="I161">
        <v>97</v>
      </c>
      <c r="J161">
        <v>-7.4</v>
      </c>
    </row>
    <row r="162" spans="1:10" hidden="1" x14ac:dyDescent="0.2">
      <c r="A162" t="s">
        <v>209</v>
      </c>
      <c r="B162" t="s">
        <v>39</v>
      </c>
      <c r="C162">
        <v>2025</v>
      </c>
      <c r="D162">
        <v>55</v>
      </c>
      <c r="E162">
        <v>4</v>
      </c>
      <c r="F162">
        <v>505</v>
      </c>
      <c r="G162">
        <v>20</v>
      </c>
      <c r="H162">
        <v>25</v>
      </c>
      <c r="I162">
        <v>98</v>
      </c>
      <c r="J162">
        <v>-7.7</v>
      </c>
    </row>
    <row r="163" spans="1:10" hidden="1" x14ac:dyDescent="0.2">
      <c r="A163" t="s">
        <v>210</v>
      </c>
      <c r="B163" t="s">
        <v>39</v>
      </c>
      <c r="C163">
        <v>2025</v>
      </c>
      <c r="D163">
        <v>60</v>
      </c>
      <c r="E163">
        <v>3</v>
      </c>
      <c r="F163">
        <v>510</v>
      </c>
      <c r="G163">
        <v>35</v>
      </c>
      <c r="H163">
        <v>20</v>
      </c>
      <c r="I163">
        <v>95</v>
      </c>
      <c r="J163">
        <v>-8</v>
      </c>
    </row>
    <row r="164" spans="1:10" hidden="1" x14ac:dyDescent="0.2">
      <c r="A164" t="s">
        <v>163</v>
      </c>
      <c r="B164" t="s">
        <v>39</v>
      </c>
      <c r="C164">
        <v>2025</v>
      </c>
      <c r="D164">
        <v>55</v>
      </c>
      <c r="E164">
        <v>4</v>
      </c>
      <c r="F164">
        <v>515</v>
      </c>
      <c r="G164">
        <v>30</v>
      </c>
      <c r="H164">
        <v>25</v>
      </c>
      <c r="I164">
        <v>96</v>
      </c>
      <c r="J164">
        <v>-8.3000000000000007</v>
      </c>
    </row>
    <row r="165" spans="1:10" hidden="1" x14ac:dyDescent="0.2">
      <c r="A165" t="s">
        <v>162</v>
      </c>
      <c r="B165" t="s">
        <v>39</v>
      </c>
      <c r="C165">
        <v>2025</v>
      </c>
      <c r="D165">
        <v>50</v>
      </c>
      <c r="E165">
        <v>4</v>
      </c>
      <c r="F165">
        <v>520</v>
      </c>
      <c r="G165">
        <v>25</v>
      </c>
      <c r="H165">
        <v>20</v>
      </c>
      <c r="I165">
        <v>97</v>
      </c>
      <c r="J165">
        <v>-8.6</v>
      </c>
    </row>
    <row r="166" spans="1:10" hidden="1" x14ac:dyDescent="0.2">
      <c r="A166" t="s">
        <v>211</v>
      </c>
      <c r="B166" t="s">
        <v>39</v>
      </c>
      <c r="C166">
        <v>2025</v>
      </c>
      <c r="D166">
        <v>55</v>
      </c>
      <c r="E166">
        <v>4</v>
      </c>
      <c r="F166">
        <v>525</v>
      </c>
      <c r="G166">
        <v>20</v>
      </c>
      <c r="H166">
        <v>25</v>
      </c>
      <c r="I166">
        <v>98</v>
      </c>
      <c r="J166">
        <v>-8.9</v>
      </c>
    </row>
    <row r="167" spans="1:10" hidden="1" x14ac:dyDescent="0.2">
      <c r="A167" t="s">
        <v>160</v>
      </c>
      <c r="B167" t="s">
        <v>46</v>
      </c>
      <c r="C167">
        <v>2025</v>
      </c>
      <c r="D167">
        <v>60</v>
      </c>
      <c r="E167">
        <v>3</v>
      </c>
      <c r="F167">
        <v>530</v>
      </c>
      <c r="G167">
        <v>35</v>
      </c>
      <c r="H167">
        <v>20</v>
      </c>
      <c r="I167">
        <v>95</v>
      </c>
      <c r="J167">
        <v>-9.1999999999999993</v>
      </c>
    </row>
    <row r="168" spans="1:10" hidden="1" x14ac:dyDescent="0.2">
      <c r="A168" t="s">
        <v>159</v>
      </c>
      <c r="B168" t="s">
        <v>46</v>
      </c>
      <c r="C168">
        <v>2025</v>
      </c>
      <c r="D168">
        <v>55</v>
      </c>
      <c r="E168">
        <v>4</v>
      </c>
      <c r="F168">
        <v>535</v>
      </c>
      <c r="G168">
        <v>30</v>
      </c>
      <c r="H168">
        <v>25</v>
      </c>
      <c r="I168">
        <v>96</v>
      </c>
      <c r="J168">
        <v>-9.5</v>
      </c>
    </row>
    <row r="169" spans="1:10" hidden="1" x14ac:dyDescent="0.2">
      <c r="A169" t="s">
        <v>155</v>
      </c>
      <c r="B169" t="s">
        <v>46</v>
      </c>
      <c r="C169">
        <v>2025</v>
      </c>
      <c r="D169">
        <v>50</v>
      </c>
      <c r="E169">
        <v>4</v>
      </c>
      <c r="F169">
        <v>540</v>
      </c>
      <c r="G169">
        <v>25</v>
      </c>
      <c r="H169">
        <v>20</v>
      </c>
      <c r="I169">
        <v>97</v>
      </c>
      <c r="J169">
        <v>-9.8000000000000007</v>
      </c>
    </row>
    <row r="170" spans="1:10" hidden="1" x14ac:dyDescent="0.2">
      <c r="A170" t="s">
        <v>154</v>
      </c>
      <c r="B170" t="s">
        <v>46</v>
      </c>
      <c r="C170">
        <v>2025</v>
      </c>
      <c r="D170">
        <v>55</v>
      </c>
      <c r="E170">
        <v>4</v>
      </c>
      <c r="F170">
        <v>545</v>
      </c>
      <c r="G170">
        <v>20</v>
      </c>
      <c r="H170">
        <v>25</v>
      </c>
      <c r="I170">
        <v>98</v>
      </c>
      <c r="J170">
        <v>-10.1</v>
      </c>
    </row>
    <row r="171" spans="1:10" hidden="1" x14ac:dyDescent="0.2">
      <c r="A171" t="s">
        <v>10</v>
      </c>
      <c r="B171" t="s">
        <v>46</v>
      </c>
      <c r="C171">
        <v>2025</v>
      </c>
      <c r="D171">
        <v>60</v>
      </c>
      <c r="E171">
        <v>3</v>
      </c>
      <c r="F171">
        <v>550</v>
      </c>
      <c r="G171">
        <v>35</v>
      </c>
      <c r="H171">
        <v>20</v>
      </c>
      <c r="I171">
        <v>95</v>
      </c>
      <c r="J171">
        <v>-10.4</v>
      </c>
    </row>
    <row r="172" spans="1:10" hidden="1" x14ac:dyDescent="0.2">
      <c r="A172" t="s">
        <v>128</v>
      </c>
      <c r="B172" t="s">
        <v>46</v>
      </c>
      <c r="C172">
        <v>2025</v>
      </c>
      <c r="D172">
        <v>55</v>
      </c>
      <c r="E172">
        <v>4</v>
      </c>
      <c r="F172">
        <v>555</v>
      </c>
      <c r="G172">
        <v>30</v>
      </c>
      <c r="H172">
        <v>25</v>
      </c>
      <c r="I172">
        <v>96</v>
      </c>
      <c r="J172">
        <v>-10.7</v>
      </c>
    </row>
    <row r="173" spans="1:10" hidden="1" x14ac:dyDescent="0.2">
      <c r="A173" t="s">
        <v>129</v>
      </c>
      <c r="B173" t="s">
        <v>46</v>
      </c>
      <c r="C173">
        <v>2025</v>
      </c>
      <c r="D173">
        <v>50</v>
      </c>
      <c r="E173">
        <v>4</v>
      </c>
      <c r="F173">
        <v>560</v>
      </c>
      <c r="G173">
        <v>25</v>
      </c>
      <c r="H173">
        <v>20</v>
      </c>
      <c r="I173">
        <v>97</v>
      </c>
      <c r="J173">
        <v>-11</v>
      </c>
    </row>
    <row r="174" spans="1:10" hidden="1" x14ac:dyDescent="0.2">
      <c r="A174" t="s">
        <v>130</v>
      </c>
      <c r="B174" t="s">
        <v>46</v>
      </c>
      <c r="C174">
        <v>2025</v>
      </c>
      <c r="D174">
        <v>55</v>
      </c>
      <c r="E174">
        <v>4</v>
      </c>
      <c r="F174">
        <v>565</v>
      </c>
      <c r="G174">
        <v>20</v>
      </c>
      <c r="H174">
        <v>25</v>
      </c>
      <c r="I174">
        <v>98</v>
      </c>
      <c r="J174">
        <v>-11.3</v>
      </c>
    </row>
    <row r="175" spans="1:10" hidden="1" x14ac:dyDescent="0.2">
      <c r="A175" t="s">
        <v>212</v>
      </c>
      <c r="B175" t="s">
        <v>54</v>
      </c>
      <c r="C175">
        <v>2025</v>
      </c>
      <c r="D175">
        <v>60</v>
      </c>
      <c r="E175">
        <v>3</v>
      </c>
      <c r="F175">
        <v>570</v>
      </c>
      <c r="G175">
        <v>35</v>
      </c>
      <c r="H175">
        <v>20</v>
      </c>
      <c r="I175">
        <v>95</v>
      </c>
      <c r="J175">
        <v>-11.6</v>
      </c>
    </row>
    <row r="176" spans="1:10" hidden="1" x14ac:dyDescent="0.2">
      <c r="A176" t="s">
        <v>134</v>
      </c>
      <c r="B176" t="s">
        <v>54</v>
      </c>
      <c r="C176">
        <v>2025</v>
      </c>
      <c r="D176">
        <v>55</v>
      </c>
      <c r="E176">
        <v>4</v>
      </c>
      <c r="F176">
        <v>575</v>
      </c>
      <c r="G176">
        <v>30</v>
      </c>
      <c r="H176">
        <v>25</v>
      </c>
      <c r="I176">
        <v>96</v>
      </c>
      <c r="J176">
        <v>-11.9</v>
      </c>
    </row>
    <row r="177" spans="1:10" hidden="1" x14ac:dyDescent="0.2">
      <c r="A177" t="s">
        <v>127</v>
      </c>
      <c r="B177" t="s">
        <v>54</v>
      </c>
      <c r="C177">
        <v>2025</v>
      </c>
      <c r="D177">
        <v>50</v>
      </c>
      <c r="E177">
        <v>4</v>
      </c>
      <c r="F177">
        <v>580</v>
      </c>
      <c r="G177">
        <v>25</v>
      </c>
      <c r="H177">
        <v>20</v>
      </c>
      <c r="I177">
        <v>97</v>
      </c>
      <c r="J177">
        <v>-12.2</v>
      </c>
    </row>
    <row r="178" spans="1:10" hidden="1" x14ac:dyDescent="0.2">
      <c r="A178" t="s">
        <v>213</v>
      </c>
      <c r="B178" t="s">
        <v>54</v>
      </c>
      <c r="C178">
        <v>2025</v>
      </c>
      <c r="D178">
        <v>55</v>
      </c>
      <c r="E178">
        <v>4</v>
      </c>
      <c r="F178">
        <v>585</v>
      </c>
      <c r="G178">
        <v>20</v>
      </c>
      <c r="H178">
        <v>25</v>
      </c>
      <c r="I178">
        <v>98</v>
      </c>
      <c r="J178">
        <v>-12.5</v>
      </c>
    </row>
    <row r="179" spans="1:10" hidden="1" x14ac:dyDescent="0.2">
      <c r="A179" t="s">
        <v>131</v>
      </c>
      <c r="B179" t="s">
        <v>54</v>
      </c>
      <c r="C179">
        <v>2025</v>
      </c>
      <c r="D179">
        <v>60</v>
      </c>
      <c r="E179">
        <v>3</v>
      </c>
      <c r="F179">
        <v>590</v>
      </c>
      <c r="G179">
        <v>35</v>
      </c>
      <c r="H179">
        <v>20</v>
      </c>
      <c r="I179">
        <v>95</v>
      </c>
      <c r="J179">
        <v>-12.8</v>
      </c>
    </row>
    <row r="180" spans="1:10" hidden="1" x14ac:dyDescent="0.2">
      <c r="A180" t="s">
        <v>70</v>
      </c>
      <c r="B180" t="s">
        <v>54</v>
      </c>
      <c r="C180">
        <v>2025</v>
      </c>
      <c r="D180">
        <v>55</v>
      </c>
      <c r="E180">
        <v>4</v>
      </c>
      <c r="F180">
        <v>595</v>
      </c>
      <c r="G180">
        <v>30</v>
      </c>
      <c r="H180">
        <v>25</v>
      </c>
      <c r="I180">
        <v>96</v>
      </c>
      <c r="J180">
        <v>-13.1</v>
      </c>
    </row>
    <row r="181" spans="1:10" hidden="1" x14ac:dyDescent="0.2">
      <c r="A181" t="s">
        <v>126</v>
      </c>
      <c r="B181" t="s">
        <v>54</v>
      </c>
      <c r="C181">
        <v>2025</v>
      </c>
      <c r="D181">
        <v>50</v>
      </c>
      <c r="E181">
        <v>4</v>
      </c>
      <c r="F181">
        <v>600</v>
      </c>
      <c r="G181">
        <v>25</v>
      </c>
      <c r="H181">
        <v>20</v>
      </c>
      <c r="I181">
        <v>97</v>
      </c>
      <c r="J181">
        <v>-13.4</v>
      </c>
    </row>
    <row r="182" spans="1:10" hidden="1" x14ac:dyDescent="0.2">
      <c r="A182" t="s">
        <v>214</v>
      </c>
      <c r="B182" t="s">
        <v>54</v>
      </c>
      <c r="C182">
        <v>2025</v>
      </c>
      <c r="D182">
        <v>55</v>
      </c>
      <c r="E182">
        <v>4</v>
      </c>
      <c r="F182">
        <v>605</v>
      </c>
      <c r="G182">
        <v>20</v>
      </c>
      <c r="H182">
        <v>25</v>
      </c>
      <c r="I182">
        <v>98</v>
      </c>
      <c r="J182">
        <v>-13.7</v>
      </c>
    </row>
    <row r="183" spans="1:10" hidden="1" x14ac:dyDescent="0.2">
      <c r="A183" t="s">
        <v>215</v>
      </c>
      <c r="B183" t="s">
        <v>54</v>
      </c>
      <c r="C183">
        <v>2025</v>
      </c>
      <c r="D183">
        <v>60</v>
      </c>
      <c r="E183">
        <v>3</v>
      </c>
      <c r="F183">
        <v>610</v>
      </c>
      <c r="G183">
        <v>35</v>
      </c>
      <c r="H183">
        <v>20</v>
      </c>
      <c r="I183">
        <v>95</v>
      </c>
      <c r="J183">
        <v>-14</v>
      </c>
    </row>
    <row r="184" spans="1:10" hidden="1" x14ac:dyDescent="0.2">
      <c r="A184" t="s">
        <v>123</v>
      </c>
      <c r="B184" t="s">
        <v>54</v>
      </c>
      <c r="C184">
        <v>2025</v>
      </c>
      <c r="D184">
        <v>55</v>
      </c>
      <c r="E184">
        <v>4</v>
      </c>
      <c r="F184">
        <v>615</v>
      </c>
      <c r="G184">
        <v>30</v>
      </c>
      <c r="H184">
        <v>25</v>
      </c>
      <c r="I184">
        <v>96</v>
      </c>
      <c r="J184">
        <v>-14.3</v>
      </c>
    </row>
    <row r="185" spans="1:10" hidden="1" x14ac:dyDescent="0.2">
      <c r="A185" t="s">
        <v>216</v>
      </c>
      <c r="B185" t="s">
        <v>54</v>
      </c>
      <c r="C185">
        <v>2025</v>
      </c>
      <c r="D185">
        <v>50</v>
      </c>
      <c r="E185">
        <v>4</v>
      </c>
      <c r="F185">
        <v>620</v>
      </c>
      <c r="G185">
        <v>25</v>
      </c>
      <c r="H185">
        <v>20</v>
      </c>
      <c r="I185">
        <v>97</v>
      </c>
      <c r="J185">
        <v>-14.6</v>
      </c>
    </row>
    <row r="186" spans="1:10" hidden="1" x14ac:dyDescent="0.2">
      <c r="A186" t="s">
        <v>124</v>
      </c>
      <c r="B186" t="s">
        <v>54</v>
      </c>
      <c r="C186">
        <v>2025</v>
      </c>
      <c r="D186">
        <v>55</v>
      </c>
      <c r="E186">
        <v>4</v>
      </c>
      <c r="F186">
        <v>625</v>
      </c>
      <c r="G186">
        <v>20</v>
      </c>
      <c r="H186">
        <v>25</v>
      </c>
      <c r="I186">
        <v>98</v>
      </c>
      <c r="J186">
        <v>-14.9</v>
      </c>
    </row>
    <row r="187" spans="1:10" hidden="1" x14ac:dyDescent="0.2">
      <c r="A187" t="s">
        <v>125</v>
      </c>
      <c r="B187" t="s">
        <v>54</v>
      </c>
      <c r="C187">
        <v>2025</v>
      </c>
      <c r="D187">
        <v>60</v>
      </c>
      <c r="E187">
        <v>3</v>
      </c>
      <c r="F187">
        <v>630</v>
      </c>
      <c r="G187">
        <v>35</v>
      </c>
      <c r="H187">
        <v>20</v>
      </c>
      <c r="I187">
        <v>95</v>
      </c>
      <c r="J187">
        <v>-15.2</v>
      </c>
    </row>
    <row r="188" spans="1:10" hidden="1" x14ac:dyDescent="0.2">
      <c r="A188" t="s">
        <v>217</v>
      </c>
      <c r="B188" t="s">
        <v>54</v>
      </c>
      <c r="C188">
        <v>2025</v>
      </c>
      <c r="D188">
        <v>55</v>
      </c>
      <c r="E188">
        <v>4</v>
      </c>
      <c r="F188">
        <v>635</v>
      </c>
      <c r="G188">
        <v>30</v>
      </c>
      <c r="H188">
        <v>25</v>
      </c>
      <c r="I188">
        <v>96</v>
      </c>
      <c r="J188">
        <v>-15.5</v>
      </c>
    </row>
    <row r="189" spans="1:10" hidden="1" x14ac:dyDescent="0.2">
      <c r="A189" t="s">
        <v>218</v>
      </c>
      <c r="B189" t="s">
        <v>62</v>
      </c>
      <c r="C189">
        <v>2025</v>
      </c>
      <c r="D189">
        <v>50</v>
      </c>
      <c r="E189">
        <v>4</v>
      </c>
      <c r="F189">
        <v>640</v>
      </c>
      <c r="G189">
        <v>25</v>
      </c>
      <c r="H189">
        <v>20</v>
      </c>
      <c r="I189">
        <v>97</v>
      </c>
      <c r="J189">
        <v>-15.8</v>
      </c>
    </row>
    <row r="190" spans="1:10" hidden="1" x14ac:dyDescent="0.2">
      <c r="A190" t="s">
        <v>219</v>
      </c>
      <c r="B190" t="s">
        <v>62</v>
      </c>
      <c r="C190">
        <v>2025</v>
      </c>
      <c r="D190">
        <v>55</v>
      </c>
      <c r="E190">
        <v>4</v>
      </c>
      <c r="F190">
        <v>645</v>
      </c>
      <c r="G190">
        <v>20</v>
      </c>
      <c r="H190">
        <v>25</v>
      </c>
      <c r="I190">
        <v>98</v>
      </c>
      <c r="J190">
        <v>-16.100000000000001</v>
      </c>
    </row>
    <row r="191" spans="1:10" hidden="1" x14ac:dyDescent="0.2">
      <c r="A191" t="s">
        <v>220</v>
      </c>
      <c r="B191" t="s">
        <v>62</v>
      </c>
      <c r="C191">
        <v>2025</v>
      </c>
      <c r="D191">
        <v>60</v>
      </c>
      <c r="E191">
        <v>3</v>
      </c>
      <c r="F191">
        <v>650</v>
      </c>
      <c r="G191">
        <v>35</v>
      </c>
      <c r="H191">
        <v>20</v>
      </c>
      <c r="I191">
        <v>95</v>
      </c>
      <c r="J191">
        <v>-16.399999999999999</v>
      </c>
    </row>
    <row r="192" spans="1:10" hidden="1" x14ac:dyDescent="0.2">
      <c r="A192" t="s">
        <v>221</v>
      </c>
      <c r="B192" t="s">
        <v>62</v>
      </c>
      <c r="C192">
        <v>2025</v>
      </c>
      <c r="D192">
        <v>55</v>
      </c>
      <c r="E192">
        <v>4</v>
      </c>
      <c r="F192">
        <v>655</v>
      </c>
      <c r="G192">
        <v>30</v>
      </c>
      <c r="H192">
        <v>25</v>
      </c>
      <c r="I192">
        <v>96</v>
      </c>
      <c r="J192">
        <v>-16.7</v>
      </c>
    </row>
    <row r="193" spans="1:10" hidden="1" x14ac:dyDescent="0.2">
      <c r="A193" t="s">
        <v>222</v>
      </c>
      <c r="B193" t="s">
        <v>62</v>
      </c>
      <c r="C193">
        <v>2025</v>
      </c>
      <c r="D193">
        <v>50</v>
      </c>
      <c r="E193">
        <v>4</v>
      </c>
      <c r="F193">
        <v>660</v>
      </c>
      <c r="G193">
        <v>25</v>
      </c>
      <c r="H193">
        <v>20</v>
      </c>
      <c r="I193">
        <v>97</v>
      </c>
      <c r="J193">
        <v>-17</v>
      </c>
    </row>
    <row r="194" spans="1:10" hidden="1" x14ac:dyDescent="0.2">
      <c r="A194" t="s">
        <v>223</v>
      </c>
      <c r="B194" t="s">
        <v>62</v>
      </c>
      <c r="C194">
        <v>2025</v>
      </c>
      <c r="D194">
        <v>55</v>
      </c>
      <c r="E194">
        <v>4</v>
      </c>
      <c r="F194">
        <v>665</v>
      </c>
      <c r="G194">
        <v>20</v>
      </c>
      <c r="H194">
        <v>25</v>
      </c>
      <c r="I194">
        <v>98</v>
      </c>
      <c r="J194">
        <v>-17.3</v>
      </c>
    </row>
    <row r="195" spans="1:10" hidden="1" x14ac:dyDescent="0.2">
      <c r="A195" t="s">
        <v>224</v>
      </c>
      <c r="B195" t="s">
        <v>62</v>
      </c>
      <c r="C195">
        <v>2025</v>
      </c>
      <c r="D195">
        <v>60</v>
      </c>
      <c r="E195">
        <v>3</v>
      </c>
      <c r="F195">
        <v>670</v>
      </c>
      <c r="G195">
        <v>35</v>
      </c>
      <c r="H195">
        <v>20</v>
      </c>
      <c r="I195">
        <v>95</v>
      </c>
      <c r="J195">
        <v>-17.600000000000001</v>
      </c>
    </row>
    <row r="196" spans="1:10" hidden="1" x14ac:dyDescent="0.2">
      <c r="A196" t="s">
        <v>225</v>
      </c>
      <c r="B196" t="s">
        <v>62</v>
      </c>
      <c r="C196">
        <v>2025</v>
      </c>
      <c r="D196">
        <v>55</v>
      </c>
      <c r="E196">
        <v>4</v>
      </c>
      <c r="F196">
        <v>675</v>
      </c>
      <c r="G196">
        <v>30</v>
      </c>
      <c r="H196">
        <v>25</v>
      </c>
      <c r="I196">
        <v>96</v>
      </c>
      <c r="J196">
        <v>-17.899999999999999</v>
      </c>
    </row>
    <row r="197" spans="1:10" hidden="1" x14ac:dyDescent="0.2">
      <c r="A197" t="s">
        <v>226</v>
      </c>
      <c r="B197" t="s">
        <v>62</v>
      </c>
      <c r="C197">
        <v>2025</v>
      </c>
      <c r="D197">
        <v>50</v>
      </c>
      <c r="E197">
        <v>4</v>
      </c>
      <c r="F197">
        <v>680</v>
      </c>
      <c r="G197">
        <v>25</v>
      </c>
      <c r="H197">
        <v>20</v>
      </c>
      <c r="I197">
        <v>97</v>
      </c>
      <c r="J197">
        <v>-18.2</v>
      </c>
    </row>
    <row r="198" spans="1:10" hidden="1" x14ac:dyDescent="0.2">
      <c r="A198" t="s">
        <v>227</v>
      </c>
      <c r="B198" t="s">
        <v>62</v>
      </c>
      <c r="C198">
        <v>2025</v>
      </c>
      <c r="D198">
        <v>55</v>
      </c>
      <c r="E198">
        <v>4</v>
      </c>
      <c r="F198">
        <v>685</v>
      </c>
      <c r="G198">
        <v>20</v>
      </c>
      <c r="H198">
        <v>25</v>
      </c>
      <c r="I198">
        <v>98</v>
      </c>
      <c r="J198">
        <v>-18.5</v>
      </c>
    </row>
    <row r="199" spans="1:10" hidden="1" x14ac:dyDescent="0.2">
      <c r="A199" t="s">
        <v>228</v>
      </c>
      <c r="B199" t="s">
        <v>62</v>
      </c>
      <c r="C199">
        <v>2025</v>
      </c>
      <c r="D199">
        <v>60</v>
      </c>
      <c r="E199">
        <v>3</v>
      </c>
      <c r="F199">
        <v>690</v>
      </c>
      <c r="G199">
        <v>35</v>
      </c>
      <c r="H199">
        <v>20</v>
      </c>
      <c r="I199">
        <v>95</v>
      </c>
      <c r="J199">
        <v>-18.8</v>
      </c>
    </row>
    <row r="200" spans="1:10" hidden="1" x14ac:dyDescent="0.2">
      <c r="A200" t="s">
        <v>229</v>
      </c>
      <c r="B200" t="s">
        <v>62</v>
      </c>
      <c r="C200">
        <v>2025</v>
      </c>
      <c r="D200">
        <v>55</v>
      </c>
      <c r="E200">
        <v>4</v>
      </c>
      <c r="F200">
        <v>695</v>
      </c>
      <c r="G200">
        <v>30</v>
      </c>
      <c r="H200">
        <v>25</v>
      </c>
      <c r="I200">
        <v>96</v>
      </c>
      <c r="J200">
        <v>-19.100000000000001</v>
      </c>
    </row>
    <row r="201" spans="1:10" hidden="1" x14ac:dyDescent="0.2">
      <c r="A201" t="s">
        <v>230</v>
      </c>
      <c r="B201" t="s">
        <v>62</v>
      </c>
      <c r="C201">
        <v>2025</v>
      </c>
      <c r="D201">
        <v>50</v>
      </c>
      <c r="E201">
        <v>4</v>
      </c>
      <c r="F201">
        <v>700</v>
      </c>
      <c r="G201">
        <v>25</v>
      </c>
      <c r="H201">
        <v>20</v>
      </c>
      <c r="I201">
        <v>97</v>
      </c>
      <c r="J201">
        <v>-19.399999999999999</v>
      </c>
    </row>
    <row r="202" spans="1:10" hidden="1" x14ac:dyDescent="0.2">
      <c r="A202" t="s">
        <v>231</v>
      </c>
      <c r="B202" t="s">
        <v>69</v>
      </c>
      <c r="C202">
        <v>2025</v>
      </c>
      <c r="D202">
        <v>55</v>
      </c>
      <c r="E202">
        <v>4</v>
      </c>
      <c r="F202">
        <v>705</v>
      </c>
      <c r="G202">
        <v>20</v>
      </c>
      <c r="H202">
        <v>25</v>
      </c>
      <c r="I202">
        <v>98</v>
      </c>
      <c r="J202">
        <v>-19.7</v>
      </c>
    </row>
    <row r="203" spans="1:10" hidden="1" x14ac:dyDescent="0.2">
      <c r="A203" t="s">
        <v>232</v>
      </c>
      <c r="B203" t="s">
        <v>69</v>
      </c>
      <c r="C203">
        <v>2025</v>
      </c>
      <c r="D203">
        <v>60</v>
      </c>
      <c r="E203">
        <v>3</v>
      </c>
      <c r="F203">
        <v>710</v>
      </c>
      <c r="G203">
        <v>35</v>
      </c>
      <c r="H203">
        <v>20</v>
      </c>
      <c r="I203">
        <v>95</v>
      </c>
      <c r="J203">
        <v>-20</v>
      </c>
    </row>
    <row r="204" spans="1:10" hidden="1" x14ac:dyDescent="0.2">
      <c r="A204" t="s">
        <v>233</v>
      </c>
      <c r="B204" t="s">
        <v>69</v>
      </c>
      <c r="C204">
        <v>2025</v>
      </c>
      <c r="D204">
        <v>55</v>
      </c>
      <c r="E204">
        <v>4</v>
      </c>
      <c r="F204">
        <v>715</v>
      </c>
      <c r="G204">
        <v>30</v>
      </c>
      <c r="H204">
        <v>25</v>
      </c>
      <c r="I204">
        <v>96</v>
      </c>
      <c r="J204">
        <v>-20.3</v>
      </c>
    </row>
    <row r="205" spans="1:10" hidden="1" x14ac:dyDescent="0.2">
      <c r="A205" t="s">
        <v>234</v>
      </c>
      <c r="B205" t="s">
        <v>69</v>
      </c>
      <c r="C205">
        <v>2025</v>
      </c>
      <c r="D205">
        <v>50</v>
      </c>
      <c r="E205">
        <v>4</v>
      </c>
      <c r="F205">
        <v>720</v>
      </c>
      <c r="G205">
        <v>25</v>
      </c>
      <c r="H205">
        <v>20</v>
      </c>
      <c r="I205">
        <v>97</v>
      </c>
      <c r="J205">
        <v>-20.6</v>
      </c>
    </row>
    <row r="206" spans="1:10" hidden="1" x14ac:dyDescent="0.2">
      <c r="A206" t="s">
        <v>235</v>
      </c>
      <c r="B206" t="s">
        <v>69</v>
      </c>
      <c r="C206">
        <v>2025</v>
      </c>
      <c r="D206">
        <v>55</v>
      </c>
      <c r="E206">
        <v>4</v>
      </c>
      <c r="F206">
        <v>725</v>
      </c>
      <c r="G206">
        <v>20</v>
      </c>
      <c r="H206">
        <v>25</v>
      </c>
      <c r="I206">
        <v>98</v>
      </c>
      <c r="J206">
        <v>-20.9</v>
      </c>
    </row>
    <row r="207" spans="1:10" hidden="1" x14ac:dyDescent="0.2">
      <c r="A207" t="s">
        <v>236</v>
      </c>
      <c r="B207" t="s">
        <v>69</v>
      </c>
      <c r="C207">
        <v>2025</v>
      </c>
      <c r="D207">
        <v>60</v>
      </c>
      <c r="E207">
        <v>3</v>
      </c>
      <c r="F207">
        <v>730</v>
      </c>
      <c r="G207">
        <v>35</v>
      </c>
      <c r="H207">
        <v>20</v>
      </c>
      <c r="I207">
        <v>95</v>
      </c>
      <c r="J207">
        <v>-21.2</v>
      </c>
    </row>
    <row r="208" spans="1:10" hidden="1" x14ac:dyDescent="0.2">
      <c r="A208" t="s">
        <v>237</v>
      </c>
      <c r="B208" t="s">
        <v>69</v>
      </c>
      <c r="C208">
        <v>2025</v>
      </c>
      <c r="D208">
        <v>55</v>
      </c>
      <c r="E208">
        <v>4</v>
      </c>
      <c r="F208">
        <v>735</v>
      </c>
      <c r="G208">
        <v>30</v>
      </c>
      <c r="H208">
        <v>25</v>
      </c>
      <c r="I208">
        <v>96</v>
      </c>
      <c r="J208">
        <v>-21.5</v>
      </c>
    </row>
    <row r="209" spans="1:10" hidden="1" x14ac:dyDescent="0.2">
      <c r="A209" t="s">
        <v>238</v>
      </c>
      <c r="B209" t="s">
        <v>69</v>
      </c>
      <c r="C209">
        <v>2025</v>
      </c>
      <c r="D209">
        <v>50</v>
      </c>
      <c r="E209">
        <v>4</v>
      </c>
      <c r="F209">
        <v>740</v>
      </c>
      <c r="G209">
        <v>25</v>
      </c>
      <c r="H209">
        <v>20</v>
      </c>
      <c r="I209">
        <v>97</v>
      </c>
      <c r="J209">
        <v>-21.8</v>
      </c>
    </row>
    <row r="210" spans="1:10" hidden="1" x14ac:dyDescent="0.2">
      <c r="A210" t="s">
        <v>239</v>
      </c>
      <c r="B210" t="s">
        <v>138</v>
      </c>
      <c r="C210">
        <v>2025</v>
      </c>
      <c r="D210">
        <v>55</v>
      </c>
      <c r="E210">
        <v>4</v>
      </c>
      <c r="F210">
        <v>745</v>
      </c>
      <c r="G210">
        <v>20</v>
      </c>
      <c r="H210">
        <v>25</v>
      </c>
      <c r="I210">
        <v>98</v>
      </c>
      <c r="J210">
        <v>-22.1</v>
      </c>
    </row>
    <row r="211" spans="1:10" hidden="1" x14ac:dyDescent="0.2">
      <c r="A211" t="s">
        <v>240</v>
      </c>
      <c r="B211" t="s">
        <v>138</v>
      </c>
      <c r="C211">
        <v>2025</v>
      </c>
      <c r="D211">
        <v>60</v>
      </c>
      <c r="E211">
        <v>3</v>
      </c>
      <c r="F211">
        <v>750</v>
      </c>
      <c r="G211">
        <v>35</v>
      </c>
      <c r="H211">
        <v>20</v>
      </c>
      <c r="I211">
        <v>95</v>
      </c>
      <c r="J211">
        <v>-22.4</v>
      </c>
    </row>
    <row r="212" spans="1:10" hidden="1" x14ac:dyDescent="0.2">
      <c r="A212" t="s">
        <v>241</v>
      </c>
      <c r="B212" t="s">
        <v>138</v>
      </c>
      <c r="C212">
        <v>2025</v>
      </c>
      <c r="D212">
        <v>55</v>
      </c>
      <c r="E212">
        <v>4</v>
      </c>
      <c r="F212">
        <v>755</v>
      </c>
      <c r="G212">
        <v>30</v>
      </c>
      <c r="H212">
        <v>25</v>
      </c>
      <c r="I212">
        <v>96</v>
      </c>
      <c r="J212">
        <v>-22.7</v>
      </c>
    </row>
    <row r="213" spans="1:10" hidden="1" x14ac:dyDescent="0.2">
      <c r="A213" t="s">
        <v>219</v>
      </c>
      <c r="B213" t="s">
        <v>138</v>
      </c>
      <c r="C213">
        <v>2025</v>
      </c>
      <c r="D213">
        <v>50</v>
      </c>
      <c r="E213">
        <v>4</v>
      </c>
      <c r="F213">
        <v>760</v>
      </c>
      <c r="G213">
        <v>25</v>
      </c>
      <c r="H213">
        <v>20</v>
      </c>
      <c r="I213">
        <v>97</v>
      </c>
      <c r="J213">
        <v>-23</v>
      </c>
    </row>
    <row r="214" spans="1:10" hidden="1" x14ac:dyDescent="0.2">
      <c r="A214" t="s">
        <v>218</v>
      </c>
      <c r="B214" t="s">
        <v>138</v>
      </c>
      <c r="C214">
        <v>2025</v>
      </c>
      <c r="D214">
        <v>55</v>
      </c>
      <c r="E214">
        <v>4</v>
      </c>
      <c r="F214">
        <v>765</v>
      </c>
      <c r="G214">
        <v>20</v>
      </c>
      <c r="H214">
        <v>25</v>
      </c>
      <c r="I214">
        <v>98</v>
      </c>
      <c r="J214">
        <v>-23.3</v>
      </c>
    </row>
    <row r="215" spans="1:10" hidden="1" x14ac:dyDescent="0.2">
      <c r="A215" t="s">
        <v>242</v>
      </c>
      <c r="B215" t="s">
        <v>138</v>
      </c>
      <c r="C215">
        <v>2025</v>
      </c>
      <c r="D215">
        <v>60</v>
      </c>
      <c r="E215">
        <v>3</v>
      </c>
      <c r="F215">
        <v>770</v>
      </c>
      <c r="G215">
        <v>35</v>
      </c>
      <c r="H215">
        <v>20</v>
      </c>
      <c r="I215">
        <v>95</v>
      </c>
      <c r="J215">
        <v>-23.6</v>
      </c>
    </row>
    <row r="216" spans="1:10" hidden="1" x14ac:dyDescent="0.2">
      <c r="A216" t="s">
        <v>220</v>
      </c>
      <c r="B216" t="s">
        <v>138</v>
      </c>
      <c r="C216">
        <v>2025</v>
      </c>
      <c r="D216">
        <v>55</v>
      </c>
      <c r="E216">
        <v>4</v>
      </c>
      <c r="F216">
        <v>775</v>
      </c>
      <c r="G216">
        <v>30</v>
      </c>
      <c r="H216">
        <v>25</v>
      </c>
      <c r="I216">
        <v>96</v>
      </c>
      <c r="J216">
        <v>-23.9</v>
      </c>
    </row>
    <row r="217" spans="1:10" hidden="1" x14ac:dyDescent="0.2">
      <c r="A217" t="s">
        <v>243</v>
      </c>
      <c r="B217" t="s">
        <v>138</v>
      </c>
      <c r="C217">
        <v>2025</v>
      </c>
      <c r="D217">
        <v>50</v>
      </c>
      <c r="E217">
        <v>4</v>
      </c>
      <c r="F217">
        <v>780</v>
      </c>
      <c r="G217">
        <v>25</v>
      </c>
      <c r="H217">
        <v>20</v>
      </c>
      <c r="I217">
        <v>97</v>
      </c>
      <c r="J217">
        <v>-24.2</v>
      </c>
    </row>
    <row r="218" spans="1:10" hidden="1" x14ac:dyDescent="0.2">
      <c r="A218" t="s">
        <v>244</v>
      </c>
      <c r="B218" t="s">
        <v>138</v>
      </c>
      <c r="C218">
        <v>2025</v>
      </c>
      <c r="D218">
        <v>55</v>
      </c>
      <c r="E218">
        <v>4</v>
      </c>
      <c r="F218">
        <v>785</v>
      </c>
      <c r="G218">
        <v>20</v>
      </c>
      <c r="H218">
        <v>25</v>
      </c>
      <c r="I218">
        <v>98</v>
      </c>
      <c r="J218">
        <v>-24.5</v>
      </c>
    </row>
    <row r="219" spans="1:10" hidden="1" x14ac:dyDescent="0.2">
      <c r="A219" t="s">
        <v>222</v>
      </c>
      <c r="B219" t="s">
        <v>148</v>
      </c>
      <c r="C219">
        <v>2025</v>
      </c>
      <c r="D219">
        <v>60</v>
      </c>
      <c r="E219">
        <v>3</v>
      </c>
      <c r="F219">
        <v>790</v>
      </c>
      <c r="G219">
        <v>35</v>
      </c>
      <c r="H219">
        <v>20</v>
      </c>
      <c r="I219">
        <v>95</v>
      </c>
      <c r="J219">
        <v>-24.8</v>
      </c>
    </row>
    <row r="220" spans="1:10" hidden="1" x14ac:dyDescent="0.2">
      <c r="A220" t="s">
        <v>221</v>
      </c>
      <c r="B220" t="s">
        <v>148</v>
      </c>
      <c r="C220">
        <v>2025</v>
      </c>
      <c r="D220">
        <v>55</v>
      </c>
      <c r="E220">
        <v>4</v>
      </c>
      <c r="F220">
        <v>795</v>
      </c>
      <c r="G220">
        <v>30</v>
      </c>
      <c r="H220">
        <v>25</v>
      </c>
      <c r="I220">
        <v>96</v>
      </c>
      <c r="J220">
        <v>-25.1</v>
      </c>
    </row>
    <row r="221" spans="1:10" hidden="1" x14ac:dyDescent="0.2">
      <c r="A221" t="s">
        <v>126</v>
      </c>
      <c r="B221" t="s">
        <v>148</v>
      </c>
      <c r="C221">
        <v>2025</v>
      </c>
      <c r="D221">
        <v>50</v>
      </c>
      <c r="E221">
        <v>4</v>
      </c>
      <c r="F221">
        <v>800</v>
      </c>
      <c r="G221">
        <v>25</v>
      </c>
      <c r="H221">
        <v>20</v>
      </c>
      <c r="I221">
        <v>97</v>
      </c>
      <c r="J221">
        <v>-25.4</v>
      </c>
    </row>
    <row r="222" spans="1:10" hidden="1" x14ac:dyDescent="0.2">
      <c r="A222" t="s">
        <v>214</v>
      </c>
      <c r="B222" t="s">
        <v>148</v>
      </c>
      <c r="C222">
        <v>2025</v>
      </c>
      <c r="D222">
        <v>55</v>
      </c>
      <c r="E222">
        <v>4</v>
      </c>
      <c r="F222">
        <v>805</v>
      </c>
      <c r="G222">
        <v>20</v>
      </c>
      <c r="H222">
        <v>25</v>
      </c>
      <c r="I222">
        <v>98</v>
      </c>
      <c r="J222">
        <v>-25.7</v>
      </c>
    </row>
    <row r="223" spans="1:10" hidden="1" x14ac:dyDescent="0.2">
      <c r="A223" t="s">
        <v>245</v>
      </c>
      <c r="B223" t="s">
        <v>148</v>
      </c>
      <c r="C223">
        <v>2025</v>
      </c>
      <c r="D223">
        <v>60</v>
      </c>
      <c r="E223">
        <v>3</v>
      </c>
      <c r="F223">
        <v>810</v>
      </c>
      <c r="G223">
        <v>35</v>
      </c>
      <c r="H223">
        <v>20</v>
      </c>
      <c r="I223">
        <v>95</v>
      </c>
      <c r="J223">
        <v>-26</v>
      </c>
    </row>
    <row r="224" spans="1:10" hidden="1" x14ac:dyDescent="0.2">
      <c r="A224" t="s">
        <v>246</v>
      </c>
      <c r="B224" t="s">
        <v>148</v>
      </c>
      <c r="C224">
        <v>2025</v>
      </c>
      <c r="D224">
        <v>55</v>
      </c>
      <c r="E224">
        <v>4</v>
      </c>
      <c r="F224">
        <v>815</v>
      </c>
      <c r="G224">
        <v>30</v>
      </c>
      <c r="H224">
        <v>25</v>
      </c>
      <c r="I224">
        <v>96</v>
      </c>
      <c r="J224">
        <v>-26.3</v>
      </c>
    </row>
    <row r="225" spans="1:10" hidden="1" x14ac:dyDescent="0.2">
      <c r="A225" t="s">
        <v>247</v>
      </c>
      <c r="B225" t="s">
        <v>148</v>
      </c>
      <c r="C225">
        <v>2025</v>
      </c>
      <c r="D225">
        <v>50</v>
      </c>
      <c r="E225">
        <v>4</v>
      </c>
      <c r="F225">
        <v>820</v>
      </c>
      <c r="G225">
        <v>25</v>
      </c>
      <c r="H225">
        <v>20</v>
      </c>
      <c r="I225">
        <v>97</v>
      </c>
      <c r="J225">
        <v>-26.6</v>
      </c>
    </row>
    <row r="226" spans="1:10" hidden="1" x14ac:dyDescent="0.2">
      <c r="A226" t="s">
        <v>248</v>
      </c>
      <c r="B226" t="s">
        <v>148</v>
      </c>
      <c r="C226">
        <v>2025</v>
      </c>
      <c r="D226">
        <v>55</v>
      </c>
      <c r="E226">
        <v>4</v>
      </c>
      <c r="F226">
        <v>825</v>
      </c>
      <c r="G226">
        <v>20</v>
      </c>
      <c r="H226">
        <v>25</v>
      </c>
      <c r="I226">
        <v>98</v>
      </c>
      <c r="J226">
        <v>-26.9</v>
      </c>
    </row>
    <row r="227" spans="1:10" hidden="1" x14ac:dyDescent="0.2">
      <c r="A227" t="s">
        <v>223</v>
      </c>
      <c r="B227" t="s">
        <v>157</v>
      </c>
      <c r="C227">
        <v>2025</v>
      </c>
      <c r="D227">
        <v>60</v>
      </c>
      <c r="E227">
        <v>3</v>
      </c>
      <c r="F227">
        <v>830</v>
      </c>
      <c r="G227">
        <v>35</v>
      </c>
      <c r="H227">
        <v>20</v>
      </c>
      <c r="I227">
        <v>95</v>
      </c>
      <c r="J227">
        <v>-27.2</v>
      </c>
    </row>
    <row r="228" spans="1:10" hidden="1" x14ac:dyDescent="0.2">
      <c r="A228" t="s">
        <v>249</v>
      </c>
      <c r="B228" t="s">
        <v>157</v>
      </c>
      <c r="C228">
        <v>2025</v>
      </c>
      <c r="D228">
        <v>55</v>
      </c>
      <c r="E228">
        <v>4</v>
      </c>
      <c r="F228">
        <v>835</v>
      </c>
      <c r="G228">
        <v>30</v>
      </c>
      <c r="H228">
        <v>25</v>
      </c>
      <c r="I228">
        <v>96</v>
      </c>
      <c r="J228">
        <v>-27.5</v>
      </c>
    </row>
    <row r="229" spans="1:10" hidden="1" x14ac:dyDescent="0.2">
      <c r="A229" t="s">
        <v>225</v>
      </c>
      <c r="B229" t="s">
        <v>157</v>
      </c>
      <c r="C229">
        <v>2025</v>
      </c>
      <c r="D229">
        <v>50</v>
      </c>
      <c r="E229">
        <v>4</v>
      </c>
      <c r="F229">
        <v>840</v>
      </c>
      <c r="G229">
        <v>25</v>
      </c>
      <c r="H229">
        <v>20</v>
      </c>
      <c r="I229">
        <v>97</v>
      </c>
      <c r="J229">
        <v>-27.8</v>
      </c>
    </row>
    <row r="230" spans="1:10" hidden="1" x14ac:dyDescent="0.2">
      <c r="A230" t="s">
        <v>218</v>
      </c>
      <c r="B230" t="s">
        <v>157</v>
      </c>
      <c r="C230">
        <v>2025</v>
      </c>
      <c r="D230">
        <v>55</v>
      </c>
      <c r="E230">
        <v>4</v>
      </c>
      <c r="F230">
        <v>845</v>
      </c>
      <c r="G230">
        <v>20</v>
      </c>
      <c r="H230">
        <v>25</v>
      </c>
      <c r="I230">
        <v>98</v>
      </c>
      <c r="J230">
        <v>-28.1</v>
      </c>
    </row>
    <row r="231" spans="1:10" hidden="1" x14ac:dyDescent="0.2">
      <c r="A231" t="s">
        <v>219</v>
      </c>
      <c r="B231" t="s">
        <v>157</v>
      </c>
      <c r="C231">
        <v>2025</v>
      </c>
      <c r="D231">
        <v>60</v>
      </c>
      <c r="E231">
        <v>3</v>
      </c>
      <c r="F231">
        <v>850</v>
      </c>
      <c r="G231">
        <v>35</v>
      </c>
      <c r="H231">
        <v>20</v>
      </c>
      <c r="I231">
        <v>95</v>
      </c>
      <c r="J231">
        <v>-28.4</v>
      </c>
    </row>
    <row r="232" spans="1:10" hidden="1" x14ac:dyDescent="0.2">
      <c r="A232" t="s">
        <v>250</v>
      </c>
      <c r="B232" t="s">
        <v>157</v>
      </c>
      <c r="C232">
        <v>2025</v>
      </c>
      <c r="D232">
        <v>55</v>
      </c>
      <c r="E232">
        <v>4</v>
      </c>
      <c r="F232">
        <v>855</v>
      </c>
      <c r="G232">
        <v>30</v>
      </c>
      <c r="H232">
        <v>25</v>
      </c>
      <c r="I232">
        <v>96</v>
      </c>
      <c r="J232">
        <v>-28.7</v>
      </c>
    </row>
    <row r="233" spans="1:10" hidden="1" x14ac:dyDescent="0.2">
      <c r="A233" t="s">
        <v>236</v>
      </c>
      <c r="B233" t="s">
        <v>157</v>
      </c>
      <c r="C233">
        <v>2025</v>
      </c>
      <c r="D233">
        <v>50</v>
      </c>
      <c r="E233">
        <v>4</v>
      </c>
      <c r="F233">
        <v>860</v>
      </c>
      <c r="G233">
        <v>25</v>
      </c>
      <c r="H233">
        <v>20</v>
      </c>
      <c r="I233">
        <v>97</v>
      </c>
      <c r="J233">
        <v>-29</v>
      </c>
    </row>
    <row r="234" spans="1:10" hidden="1" x14ac:dyDescent="0.2">
      <c r="A234" t="s">
        <v>251</v>
      </c>
      <c r="B234" t="s">
        <v>157</v>
      </c>
      <c r="C234">
        <v>2025</v>
      </c>
      <c r="D234">
        <v>55</v>
      </c>
      <c r="E234">
        <v>4</v>
      </c>
      <c r="F234">
        <v>865</v>
      </c>
      <c r="G234">
        <v>20</v>
      </c>
      <c r="H234">
        <v>25</v>
      </c>
      <c r="I234">
        <v>98</v>
      </c>
      <c r="J234">
        <v>-29.3</v>
      </c>
    </row>
    <row r="235" spans="1:10" hidden="1" x14ac:dyDescent="0.2">
      <c r="A235" t="s">
        <v>231</v>
      </c>
      <c r="B235" t="s">
        <v>11</v>
      </c>
      <c r="C235">
        <v>2026</v>
      </c>
      <c r="D235">
        <v>60</v>
      </c>
      <c r="E235">
        <v>3</v>
      </c>
      <c r="F235">
        <v>870</v>
      </c>
      <c r="G235">
        <v>35</v>
      </c>
      <c r="H235">
        <v>20</v>
      </c>
      <c r="I235">
        <v>95</v>
      </c>
      <c r="J235">
        <v>-29.6</v>
      </c>
    </row>
    <row r="236" spans="1:10" hidden="1" x14ac:dyDescent="0.2">
      <c r="A236" t="s">
        <v>125</v>
      </c>
      <c r="B236" t="s">
        <v>11</v>
      </c>
      <c r="C236">
        <v>2026</v>
      </c>
      <c r="D236">
        <v>55</v>
      </c>
      <c r="E236">
        <v>4</v>
      </c>
      <c r="F236">
        <v>875</v>
      </c>
      <c r="G236">
        <v>30</v>
      </c>
      <c r="H236">
        <v>25</v>
      </c>
      <c r="I236">
        <v>96</v>
      </c>
      <c r="J236">
        <v>-29.9</v>
      </c>
    </row>
    <row r="237" spans="1:10" hidden="1" x14ac:dyDescent="0.2">
      <c r="A237" t="s">
        <v>233</v>
      </c>
      <c r="B237" t="s">
        <v>11</v>
      </c>
      <c r="C237">
        <v>2026</v>
      </c>
      <c r="D237">
        <v>50</v>
      </c>
      <c r="E237">
        <v>4</v>
      </c>
      <c r="F237">
        <v>880</v>
      </c>
      <c r="G237">
        <v>25</v>
      </c>
      <c r="H237">
        <v>20</v>
      </c>
      <c r="I237">
        <v>97</v>
      </c>
      <c r="J237">
        <v>-30.2</v>
      </c>
    </row>
    <row r="238" spans="1:10" hidden="1" x14ac:dyDescent="0.2">
      <c r="A238" t="s">
        <v>56</v>
      </c>
      <c r="B238" t="s">
        <v>11</v>
      </c>
      <c r="C238">
        <v>2026</v>
      </c>
      <c r="D238">
        <v>55</v>
      </c>
      <c r="E238">
        <v>4</v>
      </c>
      <c r="F238">
        <v>885</v>
      </c>
      <c r="G238">
        <v>20</v>
      </c>
      <c r="H238">
        <v>25</v>
      </c>
      <c r="I238">
        <v>98</v>
      </c>
      <c r="J238">
        <v>-30.5</v>
      </c>
    </row>
    <row r="239" spans="1:10" hidden="1" x14ac:dyDescent="0.2">
      <c r="A239" t="s">
        <v>234</v>
      </c>
      <c r="B239" t="s">
        <v>11</v>
      </c>
      <c r="C239">
        <v>2026</v>
      </c>
      <c r="D239">
        <v>60</v>
      </c>
      <c r="E239">
        <v>3</v>
      </c>
      <c r="F239">
        <v>890</v>
      </c>
      <c r="G239">
        <v>35</v>
      </c>
      <c r="H239">
        <v>20</v>
      </c>
      <c r="I239">
        <v>95</v>
      </c>
      <c r="J239">
        <v>-30.8</v>
      </c>
    </row>
    <row r="240" spans="1:10" hidden="1" x14ac:dyDescent="0.2">
      <c r="A240" t="s">
        <v>235</v>
      </c>
      <c r="B240" t="s">
        <v>11</v>
      </c>
      <c r="C240">
        <v>2026</v>
      </c>
      <c r="D240">
        <v>55</v>
      </c>
      <c r="E240">
        <v>4</v>
      </c>
      <c r="F240">
        <v>895</v>
      </c>
      <c r="G240">
        <v>30</v>
      </c>
      <c r="H240">
        <v>25</v>
      </c>
      <c r="I240">
        <v>96</v>
      </c>
      <c r="J240">
        <v>-31.1</v>
      </c>
    </row>
    <row r="241" spans="1:10" hidden="1" x14ac:dyDescent="0.2">
      <c r="A241" t="s">
        <v>252</v>
      </c>
      <c r="B241" t="s">
        <v>11</v>
      </c>
      <c r="C241">
        <v>2026</v>
      </c>
      <c r="D241">
        <v>50</v>
      </c>
      <c r="E241">
        <v>4</v>
      </c>
      <c r="F241">
        <v>900</v>
      </c>
      <c r="G241">
        <v>25</v>
      </c>
      <c r="H241">
        <v>20</v>
      </c>
      <c r="I241">
        <v>97</v>
      </c>
      <c r="J241">
        <v>-31.4</v>
      </c>
    </row>
    <row r="242" spans="1:10" hidden="1" x14ac:dyDescent="0.2">
      <c r="A242" t="s">
        <v>253</v>
      </c>
      <c r="B242" t="s">
        <v>11</v>
      </c>
      <c r="C242">
        <v>2026</v>
      </c>
      <c r="D242">
        <v>55</v>
      </c>
      <c r="E242">
        <v>4</v>
      </c>
      <c r="F242">
        <v>905</v>
      </c>
      <c r="G242">
        <v>20</v>
      </c>
      <c r="H242">
        <v>25</v>
      </c>
      <c r="I242">
        <v>98</v>
      </c>
      <c r="J242">
        <v>-31.7</v>
      </c>
    </row>
    <row r="243" spans="1:10" hidden="1" x14ac:dyDescent="0.2">
      <c r="A243" t="s">
        <v>254</v>
      </c>
      <c r="B243" t="s">
        <v>21</v>
      </c>
      <c r="C243">
        <v>2026</v>
      </c>
      <c r="D243">
        <v>60</v>
      </c>
      <c r="E243">
        <v>3</v>
      </c>
      <c r="F243">
        <v>910</v>
      </c>
      <c r="G243">
        <v>35</v>
      </c>
      <c r="H243">
        <v>20</v>
      </c>
      <c r="I243">
        <v>95</v>
      </c>
      <c r="J243">
        <v>-32</v>
      </c>
    </row>
    <row r="244" spans="1:10" hidden="1" x14ac:dyDescent="0.2">
      <c r="A244" t="s">
        <v>255</v>
      </c>
      <c r="B244" t="s">
        <v>21</v>
      </c>
      <c r="C244">
        <v>2026</v>
      </c>
      <c r="D244">
        <v>55</v>
      </c>
      <c r="E244">
        <v>4</v>
      </c>
      <c r="F244">
        <v>915</v>
      </c>
      <c r="G244">
        <v>30</v>
      </c>
      <c r="H244">
        <v>25</v>
      </c>
      <c r="I244">
        <v>96</v>
      </c>
      <c r="J244">
        <v>-32.299999999999997</v>
      </c>
    </row>
    <row r="245" spans="1:10" hidden="1" x14ac:dyDescent="0.2">
      <c r="A245" t="s">
        <v>217</v>
      </c>
      <c r="B245" t="s">
        <v>21</v>
      </c>
      <c r="C245">
        <v>2026</v>
      </c>
      <c r="D245">
        <v>50</v>
      </c>
      <c r="E245">
        <v>4</v>
      </c>
      <c r="F245">
        <v>920</v>
      </c>
      <c r="G245">
        <v>25</v>
      </c>
      <c r="H245">
        <v>20</v>
      </c>
      <c r="I245">
        <v>97</v>
      </c>
      <c r="J245">
        <v>-32.6</v>
      </c>
    </row>
    <row r="246" spans="1:10" hidden="1" x14ac:dyDescent="0.2">
      <c r="A246" t="s">
        <v>256</v>
      </c>
      <c r="B246" t="s">
        <v>21</v>
      </c>
      <c r="C246">
        <v>2026</v>
      </c>
      <c r="D246">
        <v>55</v>
      </c>
      <c r="E246">
        <v>4</v>
      </c>
      <c r="F246">
        <v>925</v>
      </c>
      <c r="G246">
        <v>20</v>
      </c>
      <c r="H246">
        <v>25</v>
      </c>
      <c r="I246">
        <v>98</v>
      </c>
      <c r="J246">
        <v>-32.9</v>
      </c>
    </row>
    <row r="247" spans="1:10" hidden="1" x14ac:dyDescent="0.2">
      <c r="A247" t="s">
        <v>257</v>
      </c>
      <c r="B247" t="s">
        <v>21</v>
      </c>
      <c r="C247">
        <v>2026</v>
      </c>
      <c r="D247">
        <v>60</v>
      </c>
      <c r="E247">
        <v>3</v>
      </c>
      <c r="F247">
        <v>930</v>
      </c>
      <c r="G247">
        <v>35</v>
      </c>
      <c r="H247">
        <v>20</v>
      </c>
      <c r="I247">
        <v>95</v>
      </c>
      <c r="J247">
        <v>-33.200000000000003</v>
      </c>
    </row>
    <row r="248" spans="1:10" hidden="1" x14ac:dyDescent="0.2">
      <c r="A248" t="s">
        <v>258</v>
      </c>
      <c r="B248" t="s">
        <v>21</v>
      </c>
      <c r="C248">
        <v>2026</v>
      </c>
      <c r="D248">
        <v>55</v>
      </c>
      <c r="E248">
        <v>4</v>
      </c>
      <c r="F248">
        <v>935</v>
      </c>
      <c r="G248">
        <v>30</v>
      </c>
      <c r="H248">
        <v>25</v>
      </c>
      <c r="I248">
        <v>96</v>
      </c>
      <c r="J248">
        <v>-33.5</v>
      </c>
    </row>
    <row r="249" spans="1:10" hidden="1" x14ac:dyDescent="0.2">
      <c r="A249" t="s">
        <v>259</v>
      </c>
      <c r="B249" t="s">
        <v>21</v>
      </c>
      <c r="C249">
        <v>2026</v>
      </c>
      <c r="D249">
        <v>50</v>
      </c>
      <c r="E249">
        <v>4</v>
      </c>
      <c r="F249">
        <v>940</v>
      </c>
      <c r="G249">
        <v>25</v>
      </c>
      <c r="H249">
        <v>20</v>
      </c>
      <c r="I249">
        <v>97</v>
      </c>
      <c r="J249">
        <v>-33.799999999999997</v>
      </c>
    </row>
    <row r="250" spans="1:10" hidden="1" x14ac:dyDescent="0.2">
      <c r="A250" t="s">
        <v>260</v>
      </c>
      <c r="B250" t="s">
        <v>21</v>
      </c>
      <c r="C250">
        <v>2026</v>
      </c>
      <c r="D250">
        <v>55</v>
      </c>
      <c r="E250">
        <v>4</v>
      </c>
      <c r="F250">
        <v>945</v>
      </c>
      <c r="G250">
        <v>20</v>
      </c>
      <c r="H250">
        <v>25</v>
      </c>
      <c r="I250">
        <v>98</v>
      </c>
      <c r="J250">
        <v>-34.1</v>
      </c>
    </row>
    <row r="251" spans="1:10" hidden="1" x14ac:dyDescent="0.2">
      <c r="A251" t="s">
        <v>261</v>
      </c>
      <c r="B251" t="s">
        <v>21</v>
      </c>
      <c r="C251">
        <v>2026</v>
      </c>
      <c r="D251">
        <v>60</v>
      </c>
      <c r="E251">
        <v>3</v>
      </c>
      <c r="F251">
        <v>950</v>
      </c>
      <c r="G251">
        <v>35</v>
      </c>
      <c r="H251">
        <v>20</v>
      </c>
      <c r="I251">
        <v>95</v>
      </c>
      <c r="J251">
        <v>-34.4</v>
      </c>
    </row>
    <row r="252" spans="1:10" hidden="1" x14ac:dyDescent="0.2">
      <c r="A252" t="s">
        <v>262</v>
      </c>
      <c r="B252" t="s">
        <v>27</v>
      </c>
      <c r="C252">
        <v>2026</v>
      </c>
      <c r="D252">
        <v>55</v>
      </c>
      <c r="E252">
        <v>4</v>
      </c>
      <c r="F252">
        <v>955</v>
      </c>
      <c r="G252">
        <v>30</v>
      </c>
      <c r="H252">
        <v>25</v>
      </c>
      <c r="I252">
        <v>96</v>
      </c>
      <c r="J252">
        <v>-34.700000000000003</v>
      </c>
    </row>
    <row r="253" spans="1:10" hidden="1" x14ac:dyDescent="0.2">
      <c r="A253" t="s">
        <v>263</v>
      </c>
      <c r="B253" t="s">
        <v>27</v>
      </c>
      <c r="C253">
        <v>2026</v>
      </c>
      <c r="D253">
        <v>50</v>
      </c>
      <c r="E253">
        <v>4</v>
      </c>
      <c r="F253">
        <v>960</v>
      </c>
      <c r="G253">
        <v>25</v>
      </c>
      <c r="H253">
        <v>20</v>
      </c>
      <c r="I253">
        <v>97</v>
      </c>
      <c r="J253">
        <v>-35</v>
      </c>
    </row>
    <row r="254" spans="1:10" hidden="1" x14ac:dyDescent="0.2">
      <c r="A254" t="s">
        <v>264</v>
      </c>
      <c r="B254" t="s">
        <v>27</v>
      </c>
      <c r="C254">
        <v>2026</v>
      </c>
      <c r="D254">
        <v>55</v>
      </c>
      <c r="E254">
        <v>4</v>
      </c>
      <c r="F254">
        <v>965</v>
      </c>
      <c r="G254">
        <v>20</v>
      </c>
      <c r="H254">
        <v>25</v>
      </c>
      <c r="I254">
        <v>98</v>
      </c>
      <c r="J254">
        <v>-35.299999999999997</v>
      </c>
    </row>
    <row r="255" spans="1:10" hidden="1" x14ac:dyDescent="0.2">
      <c r="A255" t="s">
        <v>124</v>
      </c>
      <c r="B255" t="s">
        <v>27</v>
      </c>
      <c r="C255">
        <v>2026</v>
      </c>
      <c r="D255">
        <v>60</v>
      </c>
      <c r="E255">
        <v>3</v>
      </c>
      <c r="F255">
        <v>970</v>
      </c>
      <c r="G255">
        <v>35</v>
      </c>
      <c r="H255">
        <v>20</v>
      </c>
      <c r="I255">
        <v>95</v>
      </c>
      <c r="J255">
        <v>-35.6</v>
      </c>
    </row>
    <row r="256" spans="1:10" hidden="1" x14ac:dyDescent="0.2">
      <c r="A256" t="s">
        <v>265</v>
      </c>
      <c r="B256" t="s">
        <v>27</v>
      </c>
      <c r="C256">
        <v>2026</v>
      </c>
      <c r="D256">
        <v>55</v>
      </c>
      <c r="E256">
        <v>4</v>
      </c>
      <c r="F256">
        <v>975</v>
      </c>
      <c r="G256">
        <v>30</v>
      </c>
      <c r="H256">
        <v>25</v>
      </c>
      <c r="I256">
        <v>96</v>
      </c>
      <c r="J256">
        <v>-35.9</v>
      </c>
    </row>
    <row r="257" spans="1:10" hidden="1" x14ac:dyDescent="0.2">
      <c r="A257" t="s">
        <v>266</v>
      </c>
      <c r="B257" t="s">
        <v>27</v>
      </c>
      <c r="C257">
        <v>2026</v>
      </c>
      <c r="D257">
        <v>50</v>
      </c>
      <c r="E257">
        <v>4</v>
      </c>
      <c r="F257">
        <v>980</v>
      </c>
      <c r="G257">
        <v>25</v>
      </c>
      <c r="H257">
        <v>20</v>
      </c>
      <c r="I257">
        <v>97</v>
      </c>
      <c r="J257">
        <v>-36.200000000000003</v>
      </c>
    </row>
    <row r="258" spans="1:10" hidden="1" x14ac:dyDescent="0.2">
      <c r="A258" t="s">
        <v>216</v>
      </c>
      <c r="B258" t="s">
        <v>27</v>
      </c>
      <c r="C258">
        <v>2026</v>
      </c>
      <c r="D258">
        <v>55</v>
      </c>
      <c r="E258">
        <v>4</v>
      </c>
      <c r="F258">
        <v>985</v>
      </c>
      <c r="G258">
        <v>20</v>
      </c>
      <c r="H258">
        <v>25</v>
      </c>
      <c r="I258">
        <v>98</v>
      </c>
      <c r="J258">
        <v>-36.5</v>
      </c>
    </row>
    <row r="259" spans="1:10" hidden="1" x14ac:dyDescent="0.2">
      <c r="A259" t="s">
        <v>267</v>
      </c>
      <c r="B259" t="s">
        <v>27</v>
      </c>
      <c r="C259">
        <v>2026</v>
      </c>
      <c r="D259">
        <v>60</v>
      </c>
      <c r="E259">
        <v>3</v>
      </c>
      <c r="F259">
        <v>990</v>
      </c>
      <c r="G259">
        <v>35</v>
      </c>
      <c r="H259">
        <v>20</v>
      </c>
      <c r="I259">
        <v>95</v>
      </c>
      <c r="J259">
        <v>-36.799999999999997</v>
      </c>
    </row>
    <row r="260" spans="1:10" hidden="1" x14ac:dyDescent="0.2">
      <c r="A260" t="s">
        <v>268</v>
      </c>
      <c r="B260" t="s">
        <v>27</v>
      </c>
      <c r="C260">
        <v>2026</v>
      </c>
      <c r="D260">
        <v>55</v>
      </c>
      <c r="E260">
        <v>4</v>
      </c>
      <c r="F260">
        <v>995</v>
      </c>
      <c r="G260">
        <v>30</v>
      </c>
      <c r="H260">
        <v>25</v>
      </c>
      <c r="I260">
        <v>96</v>
      </c>
      <c r="J260">
        <v>-37.1</v>
      </c>
    </row>
    <row r="261" spans="1:10" hidden="1" x14ac:dyDescent="0.2">
      <c r="A261" t="s">
        <v>123</v>
      </c>
      <c r="B261" t="s">
        <v>27</v>
      </c>
      <c r="C261">
        <v>2026</v>
      </c>
      <c r="D261">
        <v>50</v>
      </c>
      <c r="E261">
        <v>4</v>
      </c>
      <c r="F261">
        <v>1000</v>
      </c>
      <c r="G261">
        <v>25</v>
      </c>
      <c r="H261">
        <v>20</v>
      </c>
      <c r="I261">
        <v>97</v>
      </c>
      <c r="J261">
        <v>-37.4</v>
      </c>
    </row>
    <row r="262" spans="1:10" hidden="1" x14ac:dyDescent="0.2">
      <c r="A262" t="s">
        <v>269</v>
      </c>
      <c r="B262" t="s">
        <v>27</v>
      </c>
      <c r="C262">
        <v>2026</v>
      </c>
      <c r="D262">
        <v>55</v>
      </c>
      <c r="E262">
        <v>4</v>
      </c>
      <c r="F262">
        <v>1005</v>
      </c>
      <c r="G262">
        <v>20</v>
      </c>
      <c r="H262">
        <v>25</v>
      </c>
      <c r="I262">
        <v>98</v>
      </c>
      <c r="J262">
        <v>-37.700000000000003</v>
      </c>
    </row>
    <row r="263" spans="1:10" hidden="1" x14ac:dyDescent="0.2">
      <c r="A263" t="s">
        <v>270</v>
      </c>
      <c r="B263" t="s">
        <v>27</v>
      </c>
      <c r="C263">
        <v>2026</v>
      </c>
      <c r="D263">
        <v>60</v>
      </c>
      <c r="E263">
        <v>3</v>
      </c>
      <c r="F263">
        <v>1010</v>
      </c>
      <c r="G263">
        <v>35</v>
      </c>
      <c r="H263">
        <v>20</v>
      </c>
      <c r="I263">
        <v>95</v>
      </c>
      <c r="J263">
        <v>-38</v>
      </c>
    </row>
    <row r="264" spans="1:10" hidden="1" x14ac:dyDescent="0.2">
      <c r="A264" t="s">
        <v>271</v>
      </c>
      <c r="B264" t="s">
        <v>27</v>
      </c>
      <c r="C264">
        <v>2026</v>
      </c>
      <c r="D264">
        <v>55</v>
      </c>
      <c r="E264">
        <v>4</v>
      </c>
      <c r="F264">
        <v>1015</v>
      </c>
      <c r="G264">
        <v>30</v>
      </c>
      <c r="H264">
        <v>25</v>
      </c>
      <c r="I264">
        <v>96</v>
      </c>
      <c r="J264">
        <v>-38.299999999999997</v>
      </c>
    </row>
    <row r="265" spans="1:10" hidden="1" x14ac:dyDescent="0.2">
      <c r="A265" t="s">
        <v>224</v>
      </c>
      <c r="B265" t="s">
        <v>27</v>
      </c>
      <c r="C265">
        <v>2026</v>
      </c>
      <c r="D265">
        <v>50</v>
      </c>
      <c r="E265">
        <v>4</v>
      </c>
      <c r="F265">
        <v>1020</v>
      </c>
      <c r="G265">
        <v>25</v>
      </c>
      <c r="H265">
        <v>20</v>
      </c>
      <c r="I265">
        <v>97</v>
      </c>
      <c r="J265">
        <v>-38.6</v>
      </c>
    </row>
    <row r="266" spans="1:10" hidden="1" x14ac:dyDescent="0.2">
      <c r="A266" t="s">
        <v>272</v>
      </c>
      <c r="B266" t="s">
        <v>27</v>
      </c>
      <c r="C266">
        <v>2026</v>
      </c>
      <c r="D266">
        <v>55</v>
      </c>
      <c r="E266">
        <v>4</v>
      </c>
      <c r="F266">
        <v>1025</v>
      </c>
      <c r="G266">
        <v>20</v>
      </c>
      <c r="H266">
        <v>25</v>
      </c>
      <c r="I266">
        <v>98</v>
      </c>
      <c r="J266">
        <v>-38.9</v>
      </c>
    </row>
    <row r="267" spans="1:10" hidden="1" x14ac:dyDescent="0.2">
      <c r="A267" t="s">
        <v>223</v>
      </c>
      <c r="B267" t="s">
        <v>33</v>
      </c>
      <c r="C267">
        <v>2026</v>
      </c>
      <c r="D267">
        <v>60</v>
      </c>
      <c r="E267">
        <v>3</v>
      </c>
      <c r="F267">
        <v>1030</v>
      </c>
      <c r="G267">
        <v>35</v>
      </c>
      <c r="H267">
        <v>20</v>
      </c>
      <c r="I267">
        <v>95</v>
      </c>
      <c r="J267">
        <v>-39.200000000000003</v>
      </c>
    </row>
    <row r="268" spans="1:10" hidden="1" x14ac:dyDescent="0.2">
      <c r="A268" t="s">
        <v>225</v>
      </c>
      <c r="B268" t="s">
        <v>33</v>
      </c>
      <c r="C268">
        <v>2026</v>
      </c>
      <c r="D268">
        <v>55</v>
      </c>
      <c r="E268">
        <v>4</v>
      </c>
      <c r="F268">
        <v>1035</v>
      </c>
      <c r="G268">
        <v>30</v>
      </c>
      <c r="H268">
        <v>25</v>
      </c>
      <c r="I268">
        <v>96</v>
      </c>
      <c r="J268">
        <v>-39.5</v>
      </c>
    </row>
    <row r="269" spans="1:10" hidden="1" x14ac:dyDescent="0.2">
      <c r="A269" t="s">
        <v>218</v>
      </c>
      <c r="B269" t="s">
        <v>33</v>
      </c>
      <c r="C269">
        <v>2026</v>
      </c>
      <c r="D269">
        <v>50</v>
      </c>
      <c r="E269">
        <v>4</v>
      </c>
      <c r="F269">
        <v>1040</v>
      </c>
      <c r="G269">
        <v>25</v>
      </c>
      <c r="H269">
        <v>20</v>
      </c>
      <c r="I269">
        <v>97</v>
      </c>
      <c r="J269">
        <v>-39.799999999999997</v>
      </c>
    </row>
    <row r="270" spans="1:10" hidden="1" x14ac:dyDescent="0.2">
      <c r="A270" t="s">
        <v>219</v>
      </c>
      <c r="B270" t="s">
        <v>33</v>
      </c>
      <c r="C270">
        <v>2026</v>
      </c>
      <c r="D270">
        <v>55</v>
      </c>
      <c r="E270">
        <v>4</v>
      </c>
      <c r="F270">
        <v>1045</v>
      </c>
      <c r="G270">
        <v>20</v>
      </c>
      <c r="H270">
        <v>25</v>
      </c>
      <c r="I270">
        <v>98</v>
      </c>
      <c r="J270">
        <v>-40.1</v>
      </c>
    </row>
    <row r="271" spans="1:10" hidden="1" x14ac:dyDescent="0.2">
      <c r="A271" t="s">
        <v>237</v>
      </c>
      <c r="B271" t="s">
        <v>33</v>
      </c>
      <c r="C271">
        <v>2026</v>
      </c>
      <c r="D271">
        <v>60</v>
      </c>
      <c r="E271">
        <v>3</v>
      </c>
      <c r="F271">
        <v>1050</v>
      </c>
      <c r="G271">
        <v>35</v>
      </c>
      <c r="H271">
        <v>20</v>
      </c>
      <c r="I271">
        <v>95</v>
      </c>
      <c r="J271">
        <v>-40.4</v>
      </c>
    </row>
    <row r="272" spans="1:10" hidden="1" x14ac:dyDescent="0.2">
      <c r="A272" t="s">
        <v>238</v>
      </c>
      <c r="B272" t="s">
        <v>33</v>
      </c>
      <c r="C272">
        <v>2026</v>
      </c>
      <c r="D272">
        <v>55</v>
      </c>
      <c r="E272">
        <v>4</v>
      </c>
      <c r="F272">
        <v>1055</v>
      </c>
      <c r="G272">
        <v>30</v>
      </c>
      <c r="H272">
        <v>25</v>
      </c>
      <c r="I272">
        <v>96</v>
      </c>
      <c r="J272">
        <v>-40.700000000000003</v>
      </c>
    </row>
    <row r="273" spans="1:10" hidden="1" x14ac:dyDescent="0.2">
      <c r="A273" t="s">
        <v>236</v>
      </c>
      <c r="B273" t="s">
        <v>33</v>
      </c>
      <c r="C273">
        <v>2026</v>
      </c>
      <c r="D273">
        <v>50</v>
      </c>
      <c r="E273">
        <v>4</v>
      </c>
      <c r="F273">
        <v>1060</v>
      </c>
      <c r="G273">
        <v>25</v>
      </c>
      <c r="H273">
        <v>20</v>
      </c>
      <c r="I273">
        <v>97</v>
      </c>
      <c r="J273">
        <v>-41</v>
      </c>
    </row>
    <row r="274" spans="1:10" hidden="1" x14ac:dyDescent="0.2">
      <c r="A274" t="s">
        <v>250</v>
      </c>
      <c r="B274" t="s">
        <v>33</v>
      </c>
      <c r="C274">
        <v>2026</v>
      </c>
      <c r="D274">
        <v>55</v>
      </c>
      <c r="E274">
        <v>4</v>
      </c>
      <c r="F274">
        <v>1065</v>
      </c>
      <c r="G274">
        <v>20</v>
      </c>
      <c r="H274">
        <v>25</v>
      </c>
      <c r="I274">
        <v>98</v>
      </c>
      <c r="J274">
        <v>-41.3</v>
      </c>
    </row>
    <row r="275" spans="1:10" hidden="1" x14ac:dyDescent="0.2">
      <c r="A275" t="s">
        <v>252</v>
      </c>
      <c r="B275" t="s">
        <v>39</v>
      </c>
      <c r="C275">
        <v>2026</v>
      </c>
      <c r="D275">
        <v>60</v>
      </c>
      <c r="E275">
        <v>3</v>
      </c>
      <c r="F275">
        <v>1070</v>
      </c>
      <c r="G275">
        <v>35</v>
      </c>
      <c r="H275">
        <v>20</v>
      </c>
      <c r="I275">
        <v>95</v>
      </c>
      <c r="J275">
        <v>-41.6</v>
      </c>
    </row>
    <row r="276" spans="1:10" hidden="1" x14ac:dyDescent="0.2">
      <c r="A276" t="s">
        <v>235</v>
      </c>
      <c r="B276" t="s">
        <v>39</v>
      </c>
      <c r="C276">
        <v>2026</v>
      </c>
      <c r="D276">
        <v>55</v>
      </c>
      <c r="E276">
        <v>4</v>
      </c>
      <c r="F276">
        <v>1075</v>
      </c>
      <c r="G276">
        <v>30</v>
      </c>
      <c r="H276">
        <v>25</v>
      </c>
      <c r="I276">
        <v>96</v>
      </c>
      <c r="J276">
        <v>-41.9</v>
      </c>
    </row>
    <row r="277" spans="1:10" hidden="1" x14ac:dyDescent="0.2">
      <c r="A277" t="s">
        <v>234</v>
      </c>
      <c r="B277" t="s">
        <v>39</v>
      </c>
      <c r="C277">
        <v>2026</v>
      </c>
      <c r="D277">
        <v>50</v>
      </c>
      <c r="E277">
        <v>4</v>
      </c>
      <c r="F277">
        <v>1080</v>
      </c>
      <c r="G277">
        <v>25</v>
      </c>
      <c r="H277">
        <v>20</v>
      </c>
      <c r="I277">
        <v>97</v>
      </c>
      <c r="J277">
        <v>-42.2</v>
      </c>
    </row>
    <row r="278" spans="1:10" hidden="1" x14ac:dyDescent="0.2">
      <c r="A278" t="s">
        <v>233</v>
      </c>
      <c r="B278" t="s">
        <v>39</v>
      </c>
      <c r="C278">
        <v>2026</v>
      </c>
      <c r="D278">
        <v>55</v>
      </c>
      <c r="E278">
        <v>4</v>
      </c>
      <c r="F278">
        <v>1085</v>
      </c>
      <c r="G278">
        <v>20</v>
      </c>
      <c r="H278">
        <v>25</v>
      </c>
      <c r="I278">
        <v>98</v>
      </c>
      <c r="J278">
        <v>-42.5</v>
      </c>
    </row>
    <row r="279" spans="1:10" hidden="1" x14ac:dyDescent="0.2">
      <c r="A279" t="s">
        <v>125</v>
      </c>
      <c r="B279" t="s">
        <v>39</v>
      </c>
      <c r="C279">
        <v>2026</v>
      </c>
      <c r="D279">
        <v>60</v>
      </c>
      <c r="E279">
        <v>3</v>
      </c>
      <c r="F279">
        <v>1090</v>
      </c>
      <c r="G279">
        <v>35</v>
      </c>
      <c r="H279">
        <v>20</v>
      </c>
      <c r="I279">
        <v>95</v>
      </c>
      <c r="J279">
        <v>-42.8</v>
      </c>
    </row>
    <row r="280" spans="1:10" hidden="1" x14ac:dyDescent="0.2">
      <c r="A280" t="s">
        <v>230</v>
      </c>
      <c r="B280" t="s">
        <v>39</v>
      </c>
      <c r="C280">
        <v>2026</v>
      </c>
      <c r="D280">
        <v>55</v>
      </c>
      <c r="E280">
        <v>4</v>
      </c>
      <c r="F280">
        <v>1095</v>
      </c>
      <c r="G280">
        <v>30</v>
      </c>
      <c r="H280">
        <v>25</v>
      </c>
      <c r="I280">
        <v>96</v>
      </c>
      <c r="J280">
        <v>-43.1</v>
      </c>
    </row>
    <row r="281" spans="1:10" hidden="1" x14ac:dyDescent="0.2">
      <c r="A281" t="s">
        <v>231</v>
      </c>
      <c r="B281" t="s">
        <v>39</v>
      </c>
      <c r="C281">
        <v>2026</v>
      </c>
      <c r="D281">
        <v>50</v>
      </c>
      <c r="E281">
        <v>4</v>
      </c>
      <c r="F281">
        <v>1100</v>
      </c>
      <c r="G281">
        <v>25</v>
      </c>
      <c r="H281">
        <v>20</v>
      </c>
      <c r="I281">
        <v>97</v>
      </c>
      <c r="J281">
        <v>-43.4</v>
      </c>
    </row>
    <row r="282" spans="1:10" hidden="1" x14ac:dyDescent="0.2">
      <c r="A282" t="s">
        <v>251</v>
      </c>
      <c r="B282" t="s">
        <v>39</v>
      </c>
      <c r="C282">
        <v>2026</v>
      </c>
      <c r="D282">
        <v>55</v>
      </c>
      <c r="E282">
        <v>4</v>
      </c>
      <c r="F282">
        <v>1105</v>
      </c>
      <c r="G282">
        <v>20</v>
      </c>
      <c r="H282">
        <v>25</v>
      </c>
      <c r="I282">
        <v>98</v>
      </c>
      <c r="J282">
        <v>-43.7</v>
      </c>
    </row>
    <row r="283" spans="1:10" hidden="1" x14ac:dyDescent="0.2">
      <c r="A283" t="s">
        <v>220</v>
      </c>
      <c r="B283" t="s">
        <v>46</v>
      </c>
      <c r="C283">
        <v>2026</v>
      </c>
      <c r="D283">
        <v>60</v>
      </c>
      <c r="E283">
        <v>3</v>
      </c>
      <c r="F283">
        <v>1110</v>
      </c>
      <c r="G283">
        <v>35</v>
      </c>
      <c r="H283">
        <v>20</v>
      </c>
      <c r="I283">
        <v>95</v>
      </c>
      <c r="J283">
        <v>-44</v>
      </c>
    </row>
    <row r="284" spans="1:10" hidden="1" x14ac:dyDescent="0.2">
      <c r="A284" t="s">
        <v>243</v>
      </c>
      <c r="B284" t="s">
        <v>46</v>
      </c>
      <c r="C284">
        <v>2026</v>
      </c>
      <c r="D284">
        <v>55</v>
      </c>
      <c r="E284">
        <v>4</v>
      </c>
      <c r="F284">
        <v>1115</v>
      </c>
      <c r="G284">
        <v>30</v>
      </c>
      <c r="H284">
        <v>25</v>
      </c>
      <c r="I284">
        <v>96</v>
      </c>
      <c r="J284">
        <v>-44.3</v>
      </c>
    </row>
    <row r="285" spans="1:10" hidden="1" x14ac:dyDescent="0.2">
      <c r="A285" t="s">
        <v>220</v>
      </c>
      <c r="B285" t="s">
        <v>46</v>
      </c>
      <c r="C285">
        <v>2026</v>
      </c>
      <c r="D285">
        <v>50</v>
      </c>
      <c r="E285">
        <v>4</v>
      </c>
      <c r="F285">
        <v>1120</v>
      </c>
      <c r="G285">
        <v>25</v>
      </c>
      <c r="H285">
        <v>20</v>
      </c>
      <c r="I285">
        <v>97</v>
      </c>
      <c r="J285">
        <v>-44.6</v>
      </c>
    </row>
    <row r="286" spans="1:10" hidden="1" x14ac:dyDescent="0.2">
      <c r="A286" t="s">
        <v>218</v>
      </c>
      <c r="B286" t="s">
        <v>46</v>
      </c>
      <c r="C286">
        <v>2026</v>
      </c>
      <c r="D286">
        <v>55</v>
      </c>
      <c r="E286">
        <v>4</v>
      </c>
      <c r="F286">
        <v>1125</v>
      </c>
      <c r="G286">
        <v>20</v>
      </c>
      <c r="H286">
        <v>25</v>
      </c>
      <c r="I286">
        <v>98</v>
      </c>
      <c r="J286">
        <v>-44.9</v>
      </c>
    </row>
    <row r="287" spans="1:10" hidden="1" x14ac:dyDescent="0.2">
      <c r="A287" t="s">
        <v>225</v>
      </c>
      <c r="B287" t="s">
        <v>46</v>
      </c>
      <c r="C287">
        <v>2026</v>
      </c>
      <c r="D287">
        <v>60</v>
      </c>
      <c r="E287">
        <v>3</v>
      </c>
      <c r="F287">
        <v>1130</v>
      </c>
      <c r="G287">
        <v>35</v>
      </c>
      <c r="H287">
        <v>20</v>
      </c>
      <c r="I287">
        <v>95</v>
      </c>
      <c r="J287">
        <v>-45.2</v>
      </c>
    </row>
    <row r="288" spans="1:10" hidden="1" x14ac:dyDescent="0.2">
      <c r="A288" t="s">
        <v>223</v>
      </c>
      <c r="B288" t="s">
        <v>46</v>
      </c>
      <c r="C288">
        <v>2026</v>
      </c>
      <c r="D288">
        <v>55</v>
      </c>
      <c r="E288">
        <v>4</v>
      </c>
      <c r="F288">
        <v>1135</v>
      </c>
      <c r="G288">
        <v>30</v>
      </c>
      <c r="H288">
        <v>25</v>
      </c>
      <c r="I288">
        <v>96</v>
      </c>
      <c r="J288">
        <v>-45.5</v>
      </c>
    </row>
    <row r="289" spans="1:10" hidden="1" x14ac:dyDescent="0.2">
      <c r="A289" t="s">
        <v>126</v>
      </c>
      <c r="B289" t="s">
        <v>46</v>
      </c>
      <c r="C289">
        <v>2026</v>
      </c>
      <c r="D289">
        <v>50</v>
      </c>
      <c r="E289">
        <v>4</v>
      </c>
      <c r="F289">
        <v>1140</v>
      </c>
      <c r="G289">
        <v>25</v>
      </c>
      <c r="H289">
        <v>20</v>
      </c>
      <c r="I289">
        <v>97</v>
      </c>
      <c r="J289">
        <v>-45.8</v>
      </c>
    </row>
    <row r="290" spans="1:10" hidden="1" x14ac:dyDescent="0.2">
      <c r="A290" t="s">
        <v>221</v>
      </c>
      <c r="B290" t="s">
        <v>46</v>
      </c>
      <c r="C290">
        <v>2026</v>
      </c>
      <c r="D290">
        <v>55</v>
      </c>
      <c r="E290">
        <v>4</v>
      </c>
      <c r="F290">
        <v>1145</v>
      </c>
      <c r="G290">
        <v>20</v>
      </c>
      <c r="H290">
        <v>25</v>
      </c>
      <c r="I290">
        <v>98</v>
      </c>
      <c r="J290">
        <v>-46.1</v>
      </c>
    </row>
    <row r="291" spans="1:10" hidden="1" x14ac:dyDescent="0.2">
      <c r="A291" t="s">
        <v>222</v>
      </c>
      <c r="B291" t="s">
        <v>54</v>
      </c>
      <c r="C291">
        <v>2026</v>
      </c>
      <c r="D291">
        <v>60</v>
      </c>
      <c r="E291">
        <v>3</v>
      </c>
      <c r="F291">
        <v>1150</v>
      </c>
      <c r="G291">
        <v>35</v>
      </c>
      <c r="H291">
        <v>20</v>
      </c>
      <c r="I291">
        <v>95</v>
      </c>
      <c r="J291">
        <v>-46.4</v>
      </c>
    </row>
    <row r="292" spans="1:10" hidden="1" x14ac:dyDescent="0.2">
      <c r="A292" t="s">
        <v>273</v>
      </c>
      <c r="B292" t="s">
        <v>54</v>
      </c>
      <c r="C292">
        <v>2026</v>
      </c>
      <c r="D292">
        <v>55</v>
      </c>
      <c r="E292">
        <v>4</v>
      </c>
      <c r="F292">
        <v>1155</v>
      </c>
      <c r="G292">
        <v>30</v>
      </c>
      <c r="H292">
        <v>25</v>
      </c>
      <c r="I292">
        <v>96</v>
      </c>
      <c r="J292">
        <v>-46.7</v>
      </c>
    </row>
    <row r="293" spans="1:10" hidden="1" x14ac:dyDescent="0.2">
      <c r="A293" t="s">
        <v>244</v>
      </c>
      <c r="B293" t="s">
        <v>54</v>
      </c>
      <c r="C293">
        <v>2026</v>
      </c>
      <c r="D293">
        <v>50</v>
      </c>
      <c r="E293">
        <v>4</v>
      </c>
      <c r="F293">
        <v>1160</v>
      </c>
      <c r="G293">
        <v>25</v>
      </c>
      <c r="H293">
        <v>20</v>
      </c>
      <c r="I293">
        <v>97</v>
      </c>
      <c r="J293">
        <v>-47</v>
      </c>
    </row>
    <row r="294" spans="1:10" hidden="1" x14ac:dyDescent="0.2">
      <c r="A294" t="s">
        <v>243</v>
      </c>
      <c r="B294" t="s">
        <v>54</v>
      </c>
      <c r="C294">
        <v>2026</v>
      </c>
      <c r="D294">
        <v>55</v>
      </c>
      <c r="E294">
        <v>4</v>
      </c>
      <c r="F294">
        <v>1165</v>
      </c>
      <c r="G294">
        <v>20</v>
      </c>
      <c r="H294">
        <v>25</v>
      </c>
      <c r="I294">
        <v>98</v>
      </c>
      <c r="J294">
        <v>-47.3</v>
      </c>
    </row>
    <row r="295" spans="1:10" hidden="1" x14ac:dyDescent="0.2">
      <c r="A295" t="s">
        <v>220</v>
      </c>
      <c r="B295" t="s">
        <v>54</v>
      </c>
      <c r="C295">
        <v>2026</v>
      </c>
      <c r="D295">
        <v>60</v>
      </c>
      <c r="E295">
        <v>3</v>
      </c>
      <c r="F295">
        <v>1170</v>
      </c>
      <c r="G295">
        <v>35</v>
      </c>
      <c r="H295">
        <v>20</v>
      </c>
      <c r="I295">
        <v>95</v>
      </c>
      <c r="J295">
        <v>-47.6</v>
      </c>
    </row>
    <row r="296" spans="1:10" hidden="1" x14ac:dyDescent="0.2">
      <c r="A296" t="s">
        <v>218</v>
      </c>
      <c r="B296" t="s">
        <v>54</v>
      </c>
      <c r="C296">
        <v>2026</v>
      </c>
      <c r="D296">
        <v>55</v>
      </c>
      <c r="E296">
        <v>4</v>
      </c>
      <c r="F296">
        <v>1175</v>
      </c>
      <c r="G296">
        <v>30</v>
      </c>
      <c r="H296">
        <v>25</v>
      </c>
      <c r="I296">
        <v>96</v>
      </c>
      <c r="J296">
        <v>-47.9</v>
      </c>
    </row>
    <row r="297" spans="1:10" hidden="1" x14ac:dyDescent="0.2">
      <c r="A297" t="s">
        <v>219</v>
      </c>
      <c r="B297" t="s">
        <v>54</v>
      </c>
      <c r="C297">
        <v>2026</v>
      </c>
      <c r="D297">
        <v>50</v>
      </c>
      <c r="E297">
        <v>4</v>
      </c>
      <c r="F297">
        <v>1180</v>
      </c>
      <c r="G297">
        <v>25</v>
      </c>
      <c r="H297">
        <v>20</v>
      </c>
      <c r="I297">
        <v>97</v>
      </c>
      <c r="J297">
        <v>-48.2</v>
      </c>
    </row>
    <row r="298" spans="1:10" hidden="1" x14ac:dyDescent="0.2">
      <c r="A298" t="s">
        <v>237</v>
      </c>
      <c r="B298" t="s">
        <v>54</v>
      </c>
      <c r="C298">
        <v>2026</v>
      </c>
      <c r="D298">
        <v>55</v>
      </c>
      <c r="E298">
        <v>4</v>
      </c>
      <c r="F298">
        <v>1185</v>
      </c>
      <c r="G298">
        <v>20</v>
      </c>
      <c r="H298">
        <v>25</v>
      </c>
      <c r="I298">
        <v>98</v>
      </c>
      <c r="J298">
        <v>-48.5</v>
      </c>
    </row>
    <row r="299" spans="1:10" hidden="1" x14ac:dyDescent="0.2">
      <c r="A299" t="s">
        <v>238</v>
      </c>
      <c r="B299" t="s">
        <v>62</v>
      </c>
      <c r="C299">
        <v>2026</v>
      </c>
      <c r="D299">
        <v>60</v>
      </c>
      <c r="E299">
        <v>3</v>
      </c>
      <c r="F299">
        <v>1190</v>
      </c>
      <c r="G299">
        <v>35</v>
      </c>
      <c r="H299">
        <v>20</v>
      </c>
      <c r="I299">
        <v>95</v>
      </c>
      <c r="J299">
        <v>-48.8</v>
      </c>
    </row>
    <row r="300" spans="1:10" hidden="1" x14ac:dyDescent="0.2">
      <c r="A300" t="s">
        <v>236</v>
      </c>
      <c r="B300" t="s">
        <v>62</v>
      </c>
      <c r="C300">
        <v>2026</v>
      </c>
      <c r="D300">
        <v>55</v>
      </c>
      <c r="E300">
        <v>4</v>
      </c>
      <c r="F300">
        <v>1195</v>
      </c>
      <c r="G300">
        <v>30</v>
      </c>
      <c r="H300">
        <v>25</v>
      </c>
      <c r="I300">
        <v>96</v>
      </c>
      <c r="J300">
        <v>-49.1</v>
      </c>
    </row>
    <row r="301" spans="1:10" hidden="1" x14ac:dyDescent="0.2">
      <c r="A301" t="s">
        <v>250</v>
      </c>
      <c r="B301" t="s">
        <v>62</v>
      </c>
      <c r="C301">
        <v>2026</v>
      </c>
      <c r="D301">
        <v>50</v>
      </c>
      <c r="E301">
        <v>4</v>
      </c>
      <c r="F301">
        <v>1200</v>
      </c>
      <c r="G301">
        <v>25</v>
      </c>
      <c r="H301">
        <v>20</v>
      </c>
      <c r="I301">
        <v>97</v>
      </c>
      <c r="J301">
        <v>-49.4</v>
      </c>
    </row>
    <row r="302" spans="1:10" hidden="1" x14ac:dyDescent="0.2">
      <c r="A302" t="s">
        <v>231</v>
      </c>
      <c r="B302" t="s">
        <v>62</v>
      </c>
      <c r="C302">
        <v>2026</v>
      </c>
      <c r="D302">
        <v>55</v>
      </c>
      <c r="E302">
        <v>4</v>
      </c>
      <c r="F302">
        <v>1205</v>
      </c>
      <c r="G302">
        <v>20</v>
      </c>
      <c r="H302">
        <v>25</v>
      </c>
      <c r="I302">
        <v>98</v>
      </c>
      <c r="J302">
        <v>-49.7</v>
      </c>
    </row>
    <row r="303" spans="1:10" hidden="1" x14ac:dyDescent="0.2">
      <c r="A303" t="s">
        <v>230</v>
      </c>
      <c r="B303" t="s">
        <v>62</v>
      </c>
      <c r="C303">
        <v>2026</v>
      </c>
      <c r="D303">
        <v>60</v>
      </c>
      <c r="E303">
        <v>3</v>
      </c>
      <c r="F303">
        <v>1210</v>
      </c>
      <c r="G303">
        <v>35</v>
      </c>
      <c r="H303">
        <v>20</v>
      </c>
      <c r="I303">
        <v>95</v>
      </c>
      <c r="J303">
        <v>-50</v>
      </c>
    </row>
    <row r="304" spans="1:10" hidden="1" x14ac:dyDescent="0.2">
      <c r="A304" t="s">
        <v>125</v>
      </c>
      <c r="B304" t="s">
        <v>62</v>
      </c>
      <c r="C304">
        <v>2026</v>
      </c>
      <c r="D304">
        <v>55</v>
      </c>
      <c r="E304">
        <v>4</v>
      </c>
      <c r="F304">
        <v>1215</v>
      </c>
      <c r="G304">
        <v>30</v>
      </c>
      <c r="H304">
        <v>25</v>
      </c>
      <c r="I304">
        <v>96</v>
      </c>
      <c r="J304">
        <v>-50.3</v>
      </c>
    </row>
    <row r="305" spans="1:10" hidden="1" x14ac:dyDescent="0.2">
      <c r="A305" t="s">
        <v>232</v>
      </c>
      <c r="B305" t="s">
        <v>62</v>
      </c>
      <c r="C305">
        <v>2026</v>
      </c>
      <c r="D305">
        <v>50</v>
      </c>
      <c r="E305">
        <v>4</v>
      </c>
      <c r="F305">
        <v>1220</v>
      </c>
      <c r="G305">
        <v>25</v>
      </c>
      <c r="H305">
        <v>20</v>
      </c>
      <c r="I305">
        <v>97</v>
      </c>
      <c r="J305">
        <v>-50.6</v>
      </c>
    </row>
    <row r="306" spans="1:10" hidden="1" x14ac:dyDescent="0.2">
      <c r="A306" t="s">
        <v>233</v>
      </c>
      <c r="B306" t="s">
        <v>69</v>
      </c>
      <c r="C306">
        <v>2026</v>
      </c>
      <c r="D306">
        <v>55</v>
      </c>
      <c r="E306">
        <v>4</v>
      </c>
      <c r="F306">
        <v>1225</v>
      </c>
      <c r="G306">
        <v>20</v>
      </c>
      <c r="H306">
        <v>25</v>
      </c>
      <c r="I306">
        <v>98</v>
      </c>
      <c r="J306">
        <v>-50.9</v>
      </c>
    </row>
    <row r="307" spans="1:10" hidden="1" x14ac:dyDescent="0.2">
      <c r="A307" t="s">
        <v>56</v>
      </c>
      <c r="B307" t="s">
        <v>69</v>
      </c>
      <c r="C307">
        <v>2026</v>
      </c>
      <c r="D307">
        <v>60</v>
      </c>
      <c r="E307">
        <v>3</v>
      </c>
      <c r="F307">
        <v>1230</v>
      </c>
      <c r="G307">
        <v>35</v>
      </c>
      <c r="H307">
        <v>20</v>
      </c>
      <c r="I307">
        <v>95</v>
      </c>
      <c r="J307">
        <v>-51.2</v>
      </c>
    </row>
    <row r="308" spans="1:10" hidden="1" x14ac:dyDescent="0.2">
      <c r="A308" t="s">
        <v>234</v>
      </c>
      <c r="B308" t="s">
        <v>69</v>
      </c>
      <c r="C308">
        <v>2026</v>
      </c>
      <c r="D308">
        <v>55</v>
      </c>
      <c r="E308">
        <v>4</v>
      </c>
      <c r="F308">
        <v>1235</v>
      </c>
      <c r="G308">
        <v>30</v>
      </c>
      <c r="H308">
        <v>25</v>
      </c>
      <c r="I308">
        <v>96</v>
      </c>
      <c r="J308">
        <v>-51.5</v>
      </c>
    </row>
    <row r="309" spans="1:10" hidden="1" x14ac:dyDescent="0.2">
      <c r="A309" t="s">
        <v>235</v>
      </c>
      <c r="B309" t="s">
        <v>69</v>
      </c>
      <c r="C309">
        <v>2026</v>
      </c>
      <c r="D309">
        <v>50</v>
      </c>
      <c r="E309">
        <v>4</v>
      </c>
      <c r="F309">
        <v>1240</v>
      </c>
      <c r="G309">
        <v>25</v>
      </c>
      <c r="H309">
        <v>20</v>
      </c>
      <c r="I309">
        <v>97</v>
      </c>
      <c r="J309">
        <v>-51.8</v>
      </c>
    </row>
    <row r="310" spans="1:10" hidden="1" x14ac:dyDescent="0.2">
      <c r="A310" t="s">
        <v>252</v>
      </c>
      <c r="B310" t="s">
        <v>69</v>
      </c>
      <c r="C310">
        <v>2026</v>
      </c>
      <c r="D310">
        <v>55</v>
      </c>
      <c r="E310">
        <v>4</v>
      </c>
      <c r="F310">
        <v>1245</v>
      </c>
      <c r="G310">
        <v>20</v>
      </c>
      <c r="H310">
        <v>25</v>
      </c>
      <c r="I310">
        <v>98</v>
      </c>
      <c r="J310">
        <v>-52.1</v>
      </c>
    </row>
    <row r="311" spans="1:10" hidden="1" x14ac:dyDescent="0.2">
      <c r="A311" t="s">
        <v>217</v>
      </c>
      <c r="B311" t="s">
        <v>69</v>
      </c>
      <c r="C311">
        <v>2026</v>
      </c>
      <c r="D311">
        <v>60</v>
      </c>
      <c r="E311">
        <v>3</v>
      </c>
      <c r="F311">
        <v>1250</v>
      </c>
      <c r="G311">
        <v>35</v>
      </c>
      <c r="H311">
        <v>20</v>
      </c>
      <c r="I311">
        <v>95</v>
      </c>
      <c r="J311">
        <v>-52.4</v>
      </c>
    </row>
    <row r="312" spans="1:10" hidden="1" x14ac:dyDescent="0.2">
      <c r="A312" t="s">
        <v>256</v>
      </c>
      <c r="B312" t="s">
        <v>69</v>
      </c>
      <c r="C312">
        <v>2026</v>
      </c>
      <c r="D312">
        <v>55</v>
      </c>
      <c r="E312">
        <v>4</v>
      </c>
      <c r="F312">
        <v>1255</v>
      </c>
      <c r="G312">
        <v>30</v>
      </c>
      <c r="H312">
        <v>25</v>
      </c>
      <c r="I312">
        <v>96</v>
      </c>
      <c r="J312">
        <v>-52.7</v>
      </c>
    </row>
    <row r="313" spans="1:10" hidden="1" x14ac:dyDescent="0.2">
      <c r="A313" t="s">
        <v>257</v>
      </c>
      <c r="B313" t="s">
        <v>69</v>
      </c>
      <c r="C313">
        <v>2026</v>
      </c>
      <c r="D313">
        <v>50</v>
      </c>
      <c r="E313">
        <v>4</v>
      </c>
      <c r="F313">
        <v>1260</v>
      </c>
      <c r="G313">
        <v>25</v>
      </c>
      <c r="H313">
        <v>20</v>
      </c>
      <c r="I313">
        <v>97</v>
      </c>
      <c r="J313">
        <v>-53</v>
      </c>
    </row>
    <row r="314" spans="1:10" hidden="1" x14ac:dyDescent="0.2">
      <c r="A314" t="s">
        <v>258</v>
      </c>
      <c r="B314" t="s">
        <v>69</v>
      </c>
      <c r="C314">
        <v>2026</v>
      </c>
      <c r="D314">
        <v>55</v>
      </c>
      <c r="E314">
        <v>4</v>
      </c>
      <c r="F314">
        <v>1265</v>
      </c>
      <c r="G314">
        <v>20</v>
      </c>
      <c r="H314">
        <v>25</v>
      </c>
      <c r="I314">
        <v>98</v>
      </c>
      <c r="J314">
        <v>-53.3</v>
      </c>
    </row>
    <row r="315" spans="1:10" hidden="1" x14ac:dyDescent="0.2">
      <c r="A315" t="s">
        <v>274</v>
      </c>
      <c r="B315" t="s">
        <v>138</v>
      </c>
      <c r="C315">
        <v>2026</v>
      </c>
      <c r="D315">
        <v>60</v>
      </c>
      <c r="E315">
        <v>3</v>
      </c>
      <c r="F315">
        <v>1270</v>
      </c>
      <c r="G315">
        <v>35</v>
      </c>
      <c r="H315">
        <v>20</v>
      </c>
      <c r="I315">
        <v>95</v>
      </c>
      <c r="J315">
        <v>-53.6</v>
      </c>
    </row>
    <row r="316" spans="1:10" hidden="1" x14ac:dyDescent="0.2">
      <c r="A316" t="s">
        <v>275</v>
      </c>
      <c r="B316" t="s">
        <v>138</v>
      </c>
      <c r="C316">
        <v>2026</v>
      </c>
      <c r="D316">
        <v>55</v>
      </c>
      <c r="E316">
        <v>4</v>
      </c>
      <c r="F316">
        <v>1275</v>
      </c>
      <c r="G316">
        <v>30</v>
      </c>
      <c r="H316">
        <v>25</v>
      </c>
      <c r="I316">
        <v>96</v>
      </c>
      <c r="J316">
        <v>-53.9</v>
      </c>
    </row>
    <row r="317" spans="1:10" hidden="1" x14ac:dyDescent="0.2">
      <c r="A317" t="s">
        <v>276</v>
      </c>
      <c r="B317" t="s">
        <v>138</v>
      </c>
      <c r="C317">
        <v>2026</v>
      </c>
      <c r="D317">
        <v>50</v>
      </c>
      <c r="E317">
        <v>4</v>
      </c>
      <c r="F317">
        <v>1280</v>
      </c>
      <c r="G317">
        <v>25</v>
      </c>
      <c r="H317">
        <v>20</v>
      </c>
      <c r="I317">
        <v>97</v>
      </c>
      <c r="J317">
        <v>-54.2</v>
      </c>
    </row>
    <row r="318" spans="1:10" hidden="1" x14ac:dyDescent="0.2">
      <c r="A318" t="s">
        <v>124</v>
      </c>
      <c r="B318" t="s">
        <v>138</v>
      </c>
      <c r="C318">
        <v>2026</v>
      </c>
      <c r="D318">
        <v>55</v>
      </c>
      <c r="E318">
        <v>4</v>
      </c>
      <c r="F318">
        <v>1285</v>
      </c>
      <c r="G318">
        <v>20</v>
      </c>
      <c r="H318">
        <v>25</v>
      </c>
      <c r="I318">
        <v>98</v>
      </c>
      <c r="J318">
        <v>-54.5</v>
      </c>
    </row>
    <row r="319" spans="1:10" hidden="1" x14ac:dyDescent="0.2">
      <c r="A319" t="s">
        <v>265</v>
      </c>
      <c r="B319" t="s">
        <v>138</v>
      </c>
      <c r="C319">
        <v>2026</v>
      </c>
      <c r="D319">
        <v>60</v>
      </c>
      <c r="E319">
        <v>3</v>
      </c>
      <c r="F319">
        <v>1290</v>
      </c>
      <c r="G319">
        <v>35</v>
      </c>
      <c r="H319">
        <v>20</v>
      </c>
      <c r="I319">
        <v>95</v>
      </c>
      <c r="J319">
        <v>-54.8</v>
      </c>
    </row>
    <row r="320" spans="1:10" hidden="1" x14ac:dyDescent="0.2">
      <c r="A320" t="s">
        <v>266</v>
      </c>
      <c r="B320" t="s">
        <v>138</v>
      </c>
      <c r="C320">
        <v>2026</v>
      </c>
      <c r="D320">
        <v>55</v>
      </c>
      <c r="E320">
        <v>4</v>
      </c>
      <c r="F320">
        <v>1295</v>
      </c>
      <c r="G320">
        <v>30</v>
      </c>
      <c r="H320">
        <v>25</v>
      </c>
      <c r="I320">
        <v>96</v>
      </c>
      <c r="J320">
        <v>-55.1</v>
      </c>
    </row>
    <row r="321" spans="1:10" hidden="1" x14ac:dyDescent="0.2">
      <c r="A321" t="s">
        <v>216</v>
      </c>
      <c r="B321" t="s">
        <v>138</v>
      </c>
      <c r="C321">
        <v>2026</v>
      </c>
      <c r="D321">
        <v>50</v>
      </c>
      <c r="E321">
        <v>4</v>
      </c>
      <c r="F321">
        <v>1300</v>
      </c>
      <c r="G321">
        <v>25</v>
      </c>
      <c r="H321">
        <v>20</v>
      </c>
      <c r="I321">
        <v>97</v>
      </c>
      <c r="J321">
        <v>-55.4</v>
      </c>
    </row>
    <row r="322" spans="1:10" hidden="1" x14ac:dyDescent="0.2">
      <c r="A322" t="s">
        <v>277</v>
      </c>
      <c r="B322" t="s">
        <v>138</v>
      </c>
      <c r="C322">
        <v>2026</v>
      </c>
      <c r="D322">
        <v>55</v>
      </c>
      <c r="E322">
        <v>4</v>
      </c>
      <c r="F322">
        <v>1305</v>
      </c>
      <c r="G322">
        <v>20</v>
      </c>
      <c r="H322">
        <v>25</v>
      </c>
      <c r="I322">
        <v>98</v>
      </c>
      <c r="J322">
        <v>-55.7</v>
      </c>
    </row>
    <row r="323" spans="1:10" hidden="1" x14ac:dyDescent="0.2">
      <c r="A323" t="s">
        <v>227</v>
      </c>
      <c r="B323" t="s">
        <v>148</v>
      </c>
      <c r="C323">
        <v>2026</v>
      </c>
      <c r="D323">
        <v>60</v>
      </c>
      <c r="E323">
        <v>3</v>
      </c>
      <c r="F323">
        <v>1310</v>
      </c>
      <c r="G323">
        <v>35</v>
      </c>
      <c r="H323">
        <v>20</v>
      </c>
      <c r="I323">
        <v>95</v>
      </c>
      <c r="J323">
        <v>-56</v>
      </c>
    </row>
    <row r="324" spans="1:10" hidden="1" x14ac:dyDescent="0.2">
      <c r="A324" t="s">
        <v>218</v>
      </c>
      <c r="B324" t="s">
        <v>148</v>
      </c>
      <c r="C324">
        <v>2026</v>
      </c>
      <c r="D324">
        <v>55</v>
      </c>
      <c r="E324">
        <v>4</v>
      </c>
      <c r="F324">
        <v>1315</v>
      </c>
      <c r="G324">
        <v>30</v>
      </c>
      <c r="H324">
        <v>25</v>
      </c>
      <c r="I324">
        <v>96</v>
      </c>
      <c r="J324">
        <v>-56.3</v>
      </c>
    </row>
    <row r="325" spans="1:10" hidden="1" x14ac:dyDescent="0.2">
      <c r="A325" t="s">
        <v>219</v>
      </c>
      <c r="B325" t="s">
        <v>148</v>
      </c>
      <c r="C325">
        <v>2026</v>
      </c>
      <c r="D325">
        <v>50</v>
      </c>
      <c r="E325">
        <v>4</v>
      </c>
      <c r="F325">
        <v>1320</v>
      </c>
      <c r="G325">
        <v>25</v>
      </c>
      <c r="H325">
        <v>20</v>
      </c>
      <c r="I325">
        <v>97</v>
      </c>
      <c r="J325">
        <v>-56.6</v>
      </c>
    </row>
    <row r="326" spans="1:10" hidden="1" x14ac:dyDescent="0.2">
      <c r="A326" t="s">
        <v>238</v>
      </c>
      <c r="B326" t="s">
        <v>148</v>
      </c>
      <c r="C326">
        <v>2026</v>
      </c>
      <c r="D326">
        <v>55</v>
      </c>
      <c r="E326">
        <v>4</v>
      </c>
      <c r="F326">
        <v>1325</v>
      </c>
      <c r="G326">
        <v>20</v>
      </c>
      <c r="H326">
        <v>25</v>
      </c>
      <c r="I326">
        <v>98</v>
      </c>
      <c r="J326">
        <v>-56.9</v>
      </c>
    </row>
    <row r="327" spans="1:10" hidden="1" x14ac:dyDescent="0.2">
      <c r="A327" t="s">
        <v>220</v>
      </c>
      <c r="B327" t="s">
        <v>148</v>
      </c>
      <c r="C327">
        <v>2026</v>
      </c>
      <c r="D327">
        <v>60</v>
      </c>
      <c r="E327">
        <v>3</v>
      </c>
      <c r="F327">
        <v>1330</v>
      </c>
      <c r="G327">
        <v>35</v>
      </c>
      <c r="H327">
        <v>20</v>
      </c>
      <c r="I327">
        <v>95</v>
      </c>
      <c r="J327">
        <v>-57.2</v>
      </c>
    </row>
    <row r="328" spans="1:10" hidden="1" x14ac:dyDescent="0.2">
      <c r="A328" t="s">
        <v>243</v>
      </c>
      <c r="B328" t="s">
        <v>148</v>
      </c>
      <c r="C328">
        <v>2026</v>
      </c>
      <c r="D328">
        <v>55</v>
      </c>
      <c r="E328">
        <v>4</v>
      </c>
      <c r="F328">
        <v>1335</v>
      </c>
      <c r="G328">
        <v>30</v>
      </c>
      <c r="H328">
        <v>25</v>
      </c>
      <c r="I328">
        <v>96</v>
      </c>
      <c r="J328">
        <v>-57.5</v>
      </c>
    </row>
    <row r="329" spans="1:10" hidden="1" x14ac:dyDescent="0.2">
      <c r="A329" t="s">
        <v>126</v>
      </c>
      <c r="B329" t="s">
        <v>148</v>
      </c>
      <c r="C329">
        <v>2026</v>
      </c>
      <c r="D329">
        <v>50</v>
      </c>
      <c r="E329">
        <v>4</v>
      </c>
      <c r="F329">
        <v>1340</v>
      </c>
      <c r="G329">
        <v>25</v>
      </c>
      <c r="H329">
        <v>20</v>
      </c>
      <c r="I329">
        <v>97</v>
      </c>
      <c r="J329">
        <v>-57.8</v>
      </c>
    </row>
    <row r="330" spans="1:10" hidden="1" x14ac:dyDescent="0.2">
      <c r="A330" t="s">
        <v>222</v>
      </c>
      <c r="B330" t="s">
        <v>148</v>
      </c>
      <c r="C330">
        <v>2026</v>
      </c>
      <c r="D330">
        <v>55</v>
      </c>
      <c r="E330">
        <v>4</v>
      </c>
      <c r="F330">
        <v>1345</v>
      </c>
      <c r="G330">
        <v>20</v>
      </c>
      <c r="H330">
        <v>25</v>
      </c>
      <c r="I330">
        <v>98</v>
      </c>
      <c r="J330">
        <v>-58.1</v>
      </c>
    </row>
    <row r="331" spans="1:10" hidden="1" x14ac:dyDescent="0.2">
      <c r="A331" t="s">
        <v>273</v>
      </c>
      <c r="B331" t="s">
        <v>157</v>
      </c>
      <c r="C331">
        <v>2026</v>
      </c>
      <c r="D331">
        <v>60</v>
      </c>
      <c r="E331">
        <v>3</v>
      </c>
      <c r="F331">
        <v>1350</v>
      </c>
      <c r="G331">
        <v>35</v>
      </c>
      <c r="H331">
        <v>20</v>
      </c>
      <c r="I331">
        <v>95</v>
      </c>
      <c r="J331">
        <v>-58.4</v>
      </c>
    </row>
    <row r="332" spans="1:10" hidden="1" x14ac:dyDescent="0.2">
      <c r="A332" t="s">
        <v>244</v>
      </c>
      <c r="B332" t="s">
        <v>157</v>
      </c>
      <c r="C332">
        <v>2026</v>
      </c>
      <c r="D332">
        <v>55</v>
      </c>
      <c r="E332">
        <v>4</v>
      </c>
      <c r="F332">
        <v>1355</v>
      </c>
      <c r="G332">
        <v>30</v>
      </c>
      <c r="H332">
        <v>25</v>
      </c>
      <c r="I332">
        <v>96</v>
      </c>
      <c r="J332">
        <v>-58.7</v>
      </c>
    </row>
    <row r="333" spans="1:10" hidden="1" x14ac:dyDescent="0.2">
      <c r="A333" t="s">
        <v>269</v>
      </c>
      <c r="B333" t="s">
        <v>157</v>
      </c>
      <c r="C333">
        <v>2026</v>
      </c>
      <c r="D333">
        <v>50</v>
      </c>
      <c r="E333">
        <v>4</v>
      </c>
      <c r="F333">
        <v>1360</v>
      </c>
      <c r="G333">
        <v>25</v>
      </c>
      <c r="H333">
        <v>20</v>
      </c>
      <c r="I333">
        <v>97</v>
      </c>
      <c r="J333">
        <v>-59</v>
      </c>
    </row>
    <row r="334" spans="1:10" hidden="1" x14ac:dyDescent="0.2">
      <c r="A334" t="s">
        <v>270</v>
      </c>
      <c r="B334" t="s">
        <v>157</v>
      </c>
      <c r="C334">
        <v>2026</v>
      </c>
      <c r="D334">
        <v>55</v>
      </c>
      <c r="E334">
        <v>4</v>
      </c>
      <c r="F334">
        <v>1365</v>
      </c>
      <c r="G334">
        <v>20</v>
      </c>
      <c r="H334">
        <v>25</v>
      </c>
      <c r="I334">
        <v>98</v>
      </c>
      <c r="J334">
        <v>-59.3</v>
      </c>
    </row>
    <row r="335" spans="1:10" hidden="1" x14ac:dyDescent="0.2">
      <c r="A335" t="s">
        <v>271</v>
      </c>
      <c r="B335" t="s">
        <v>157</v>
      </c>
      <c r="C335">
        <v>2026</v>
      </c>
      <c r="D335">
        <v>60</v>
      </c>
      <c r="E335">
        <v>3</v>
      </c>
      <c r="F335">
        <v>1370</v>
      </c>
      <c r="G335">
        <v>35</v>
      </c>
      <c r="H335">
        <v>20</v>
      </c>
      <c r="I335">
        <v>95</v>
      </c>
      <c r="J335">
        <v>-59.6</v>
      </c>
    </row>
    <row r="336" spans="1:10" hidden="1" x14ac:dyDescent="0.2">
      <c r="A336" t="s">
        <v>224</v>
      </c>
      <c r="B336" t="s">
        <v>157</v>
      </c>
      <c r="C336">
        <v>2026</v>
      </c>
      <c r="D336">
        <v>55</v>
      </c>
      <c r="E336">
        <v>4</v>
      </c>
      <c r="F336">
        <v>1375</v>
      </c>
      <c r="G336">
        <v>30</v>
      </c>
      <c r="H336">
        <v>25</v>
      </c>
      <c r="I336">
        <v>96</v>
      </c>
      <c r="J336">
        <v>-59.9</v>
      </c>
    </row>
    <row r="337" spans="1:10" hidden="1" x14ac:dyDescent="0.2">
      <c r="A337" t="s">
        <v>215</v>
      </c>
      <c r="B337" t="s">
        <v>157</v>
      </c>
      <c r="C337">
        <v>2026</v>
      </c>
      <c r="D337">
        <v>50</v>
      </c>
      <c r="E337">
        <v>4</v>
      </c>
      <c r="F337">
        <v>1380</v>
      </c>
      <c r="G337">
        <v>25</v>
      </c>
      <c r="H337">
        <v>20</v>
      </c>
      <c r="I337">
        <v>97</v>
      </c>
      <c r="J337">
        <v>-60.2</v>
      </c>
    </row>
    <row r="338" spans="1:10" hidden="1" x14ac:dyDescent="0.2">
      <c r="A338" t="s">
        <v>214</v>
      </c>
      <c r="B338" t="s">
        <v>157</v>
      </c>
      <c r="C338">
        <v>2026</v>
      </c>
      <c r="D338">
        <v>55</v>
      </c>
      <c r="E338">
        <v>4</v>
      </c>
      <c r="F338">
        <v>1385</v>
      </c>
      <c r="G338">
        <v>20</v>
      </c>
      <c r="H338">
        <v>25</v>
      </c>
      <c r="I338">
        <v>98</v>
      </c>
      <c r="J338">
        <v>-60.5</v>
      </c>
    </row>
    <row r="339" spans="1:10" hidden="1" x14ac:dyDescent="0.2">
      <c r="A339" t="s">
        <v>245</v>
      </c>
      <c r="B339" t="s">
        <v>157</v>
      </c>
      <c r="C339">
        <v>2026</v>
      </c>
      <c r="D339">
        <v>60</v>
      </c>
      <c r="E339">
        <v>3</v>
      </c>
      <c r="F339">
        <v>1390</v>
      </c>
      <c r="G339">
        <v>35</v>
      </c>
      <c r="H339">
        <v>20</v>
      </c>
      <c r="I339">
        <v>95</v>
      </c>
      <c r="J339">
        <v>-60.8</v>
      </c>
    </row>
    <row r="340" spans="1:10" hidden="1" x14ac:dyDescent="0.2">
      <c r="A340" t="s">
        <v>246</v>
      </c>
      <c r="B340" t="s">
        <v>157</v>
      </c>
      <c r="C340">
        <v>2026</v>
      </c>
      <c r="D340">
        <v>55</v>
      </c>
      <c r="E340">
        <v>4</v>
      </c>
      <c r="F340">
        <v>1395</v>
      </c>
      <c r="G340">
        <v>30</v>
      </c>
      <c r="H340">
        <v>25</v>
      </c>
      <c r="I340">
        <v>96</v>
      </c>
      <c r="J340">
        <v>-61.1</v>
      </c>
    </row>
    <row r="341" spans="1:10" hidden="1" x14ac:dyDescent="0.2">
      <c r="A341" t="s">
        <v>247</v>
      </c>
      <c r="B341" t="s">
        <v>157</v>
      </c>
      <c r="C341">
        <v>2026</v>
      </c>
      <c r="D341">
        <v>50</v>
      </c>
      <c r="E341">
        <v>4</v>
      </c>
      <c r="F341">
        <v>1400</v>
      </c>
      <c r="G341">
        <v>25</v>
      </c>
      <c r="H341">
        <v>20</v>
      </c>
      <c r="I341">
        <v>97</v>
      </c>
      <c r="J341">
        <v>-61.4</v>
      </c>
    </row>
    <row r="342" spans="1:10" hidden="1" x14ac:dyDescent="0.2">
      <c r="A342" t="s">
        <v>248</v>
      </c>
      <c r="B342" t="s">
        <v>157</v>
      </c>
      <c r="C342">
        <v>2026</v>
      </c>
      <c r="D342">
        <v>55</v>
      </c>
      <c r="E342">
        <v>4</v>
      </c>
      <c r="F342">
        <v>1405</v>
      </c>
      <c r="G342">
        <v>20</v>
      </c>
      <c r="H342">
        <v>25</v>
      </c>
      <c r="I342">
        <v>98</v>
      </c>
      <c r="J342">
        <v>-61.7</v>
      </c>
    </row>
    <row r="343" spans="1:10" hidden="1" x14ac:dyDescent="0.2">
      <c r="A343" t="s">
        <v>223</v>
      </c>
      <c r="B343" t="s">
        <v>11</v>
      </c>
      <c r="C343">
        <v>2027</v>
      </c>
      <c r="D343">
        <v>60</v>
      </c>
      <c r="E343">
        <v>3</v>
      </c>
      <c r="F343">
        <v>1410</v>
      </c>
      <c r="G343">
        <v>35</v>
      </c>
      <c r="H343">
        <v>20</v>
      </c>
      <c r="I343">
        <v>95</v>
      </c>
      <c r="J343">
        <v>-62</v>
      </c>
    </row>
    <row r="344" spans="1:10" hidden="1" x14ac:dyDescent="0.2">
      <c r="A344" t="s">
        <v>225</v>
      </c>
      <c r="B344" t="s">
        <v>11</v>
      </c>
      <c r="C344">
        <v>2027</v>
      </c>
      <c r="D344">
        <v>55</v>
      </c>
      <c r="E344">
        <v>4</v>
      </c>
      <c r="F344">
        <v>1415</v>
      </c>
      <c r="G344">
        <v>30</v>
      </c>
      <c r="H344">
        <v>25</v>
      </c>
      <c r="I344">
        <v>96</v>
      </c>
      <c r="J344">
        <v>-62.3</v>
      </c>
    </row>
    <row r="345" spans="1:10" hidden="1" x14ac:dyDescent="0.2">
      <c r="A345" t="s">
        <v>218</v>
      </c>
      <c r="B345" t="s">
        <v>11</v>
      </c>
      <c r="C345">
        <v>2027</v>
      </c>
      <c r="D345">
        <v>50</v>
      </c>
      <c r="E345">
        <v>4</v>
      </c>
      <c r="F345">
        <v>1420</v>
      </c>
      <c r="G345">
        <v>25</v>
      </c>
      <c r="H345">
        <v>20</v>
      </c>
      <c r="I345">
        <v>97</v>
      </c>
      <c r="J345">
        <v>-62.6</v>
      </c>
    </row>
    <row r="346" spans="1:10" hidden="1" x14ac:dyDescent="0.2">
      <c r="A346" t="s">
        <v>219</v>
      </c>
      <c r="B346" t="s">
        <v>11</v>
      </c>
      <c r="C346">
        <v>2027</v>
      </c>
      <c r="D346">
        <v>55</v>
      </c>
      <c r="E346">
        <v>4</v>
      </c>
      <c r="F346">
        <v>1425</v>
      </c>
      <c r="G346">
        <v>20</v>
      </c>
      <c r="H346">
        <v>25</v>
      </c>
      <c r="I346">
        <v>98</v>
      </c>
      <c r="J346">
        <v>-62.9</v>
      </c>
    </row>
    <row r="347" spans="1:10" hidden="1" x14ac:dyDescent="0.2">
      <c r="A347" t="s">
        <v>237</v>
      </c>
      <c r="B347" t="s">
        <v>11</v>
      </c>
      <c r="C347">
        <v>2027</v>
      </c>
      <c r="D347">
        <v>60</v>
      </c>
      <c r="E347">
        <v>3</v>
      </c>
      <c r="F347">
        <v>1430</v>
      </c>
      <c r="G347">
        <v>35</v>
      </c>
      <c r="H347">
        <v>20</v>
      </c>
      <c r="I347">
        <v>95</v>
      </c>
      <c r="J347">
        <v>-63.2</v>
      </c>
    </row>
    <row r="348" spans="1:10" hidden="1" x14ac:dyDescent="0.2">
      <c r="A348" t="s">
        <v>238</v>
      </c>
      <c r="B348" t="s">
        <v>11</v>
      </c>
      <c r="C348">
        <v>2027</v>
      </c>
      <c r="D348">
        <v>55</v>
      </c>
      <c r="E348">
        <v>4</v>
      </c>
      <c r="F348">
        <v>1435</v>
      </c>
      <c r="G348">
        <v>30</v>
      </c>
      <c r="H348">
        <v>25</v>
      </c>
      <c r="I348">
        <v>96</v>
      </c>
      <c r="J348">
        <v>-63.5</v>
      </c>
    </row>
    <row r="349" spans="1:10" hidden="1" x14ac:dyDescent="0.2">
      <c r="A349" t="s">
        <v>236</v>
      </c>
      <c r="B349" t="s">
        <v>11</v>
      </c>
      <c r="C349">
        <v>2027</v>
      </c>
      <c r="D349">
        <v>50</v>
      </c>
      <c r="E349">
        <v>4</v>
      </c>
      <c r="F349">
        <v>1440</v>
      </c>
      <c r="G349">
        <v>25</v>
      </c>
      <c r="H349">
        <v>20</v>
      </c>
      <c r="I349">
        <v>97</v>
      </c>
      <c r="J349">
        <v>-63.8</v>
      </c>
    </row>
    <row r="350" spans="1:10" hidden="1" x14ac:dyDescent="0.2">
      <c r="A350" t="s">
        <v>250</v>
      </c>
      <c r="B350" t="s">
        <v>11</v>
      </c>
      <c r="C350">
        <v>2027</v>
      </c>
      <c r="D350">
        <v>55</v>
      </c>
      <c r="E350">
        <v>4</v>
      </c>
      <c r="F350">
        <v>1445</v>
      </c>
      <c r="G350">
        <v>20</v>
      </c>
      <c r="H350">
        <v>25</v>
      </c>
      <c r="I350">
        <v>98</v>
      </c>
      <c r="J350">
        <v>-64.099999999999994</v>
      </c>
    </row>
    <row r="351" spans="1:10" hidden="1" x14ac:dyDescent="0.2">
      <c r="A351" t="s">
        <v>231</v>
      </c>
      <c r="B351" t="s">
        <v>21</v>
      </c>
      <c r="C351">
        <v>2027</v>
      </c>
      <c r="D351">
        <v>60</v>
      </c>
      <c r="E351">
        <v>3</v>
      </c>
      <c r="F351">
        <v>1450</v>
      </c>
      <c r="G351">
        <v>35</v>
      </c>
      <c r="H351">
        <v>20</v>
      </c>
      <c r="I351">
        <v>95</v>
      </c>
      <c r="J351">
        <v>-64.400000000000006</v>
      </c>
    </row>
    <row r="352" spans="1:10" hidden="1" x14ac:dyDescent="0.2">
      <c r="A352" t="s">
        <v>230</v>
      </c>
      <c r="B352" t="s">
        <v>21</v>
      </c>
      <c r="C352">
        <v>2027</v>
      </c>
      <c r="D352">
        <v>55</v>
      </c>
      <c r="E352">
        <v>4</v>
      </c>
      <c r="F352">
        <v>1455</v>
      </c>
      <c r="G352">
        <v>30</v>
      </c>
      <c r="H352">
        <v>25</v>
      </c>
      <c r="I352">
        <v>96</v>
      </c>
      <c r="J352">
        <v>-64.7</v>
      </c>
    </row>
    <row r="353" spans="1:10" hidden="1" x14ac:dyDescent="0.2">
      <c r="A353" t="s">
        <v>125</v>
      </c>
      <c r="B353" t="s">
        <v>21</v>
      </c>
      <c r="C353">
        <v>2027</v>
      </c>
      <c r="D353">
        <v>50</v>
      </c>
      <c r="E353">
        <v>4</v>
      </c>
      <c r="F353">
        <v>1460</v>
      </c>
      <c r="G353">
        <v>25</v>
      </c>
      <c r="H353">
        <v>20</v>
      </c>
      <c r="I353">
        <v>97</v>
      </c>
      <c r="J353">
        <v>-65</v>
      </c>
    </row>
    <row r="354" spans="1:10" hidden="1" x14ac:dyDescent="0.2">
      <c r="A354" t="s">
        <v>233</v>
      </c>
      <c r="B354" t="s">
        <v>21</v>
      </c>
      <c r="C354">
        <v>2027</v>
      </c>
      <c r="D354">
        <v>55</v>
      </c>
      <c r="E354">
        <v>4</v>
      </c>
      <c r="F354">
        <v>1465</v>
      </c>
      <c r="G354">
        <v>20</v>
      </c>
      <c r="H354">
        <v>25</v>
      </c>
      <c r="I354">
        <v>98</v>
      </c>
      <c r="J354">
        <v>-65.3</v>
      </c>
    </row>
    <row r="355" spans="1:10" hidden="1" x14ac:dyDescent="0.2">
      <c r="A355" t="s">
        <v>56</v>
      </c>
      <c r="B355" t="s">
        <v>21</v>
      </c>
      <c r="C355">
        <v>2027</v>
      </c>
      <c r="D355">
        <v>60</v>
      </c>
      <c r="E355">
        <v>3</v>
      </c>
      <c r="F355">
        <v>1470</v>
      </c>
      <c r="G355">
        <v>35</v>
      </c>
      <c r="H355">
        <v>20</v>
      </c>
      <c r="I355">
        <v>95</v>
      </c>
      <c r="J355">
        <v>-65.599999999999994</v>
      </c>
    </row>
    <row r="356" spans="1:10" hidden="1" x14ac:dyDescent="0.2">
      <c r="A356" t="s">
        <v>234</v>
      </c>
      <c r="B356" t="s">
        <v>21</v>
      </c>
      <c r="C356">
        <v>2027</v>
      </c>
      <c r="D356">
        <v>55</v>
      </c>
      <c r="E356">
        <v>4</v>
      </c>
      <c r="F356">
        <v>1475</v>
      </c>
      <c r="G356">
        <v>30</v>
      </c>
      <c r="H356">
        <v>25</v>
      </c>
      <c r="I356">
        <v>96</v>
      </c>
      <c r="J356">
        <v>-65.900000000000006</v>
      </c>
    </row>
    <row r="357" spans="1:10" hidden="1" x14ac:dyDescent="0.2">
      <c r="A357" t="s">
        <v>235</v>
      </c>
      <c r="B357" t="s">
        <v>21</v>
      </c>
      <c r="C357">
        <v>2027</v>
      </c>
      <c r="D357">
        <v>50</v>
      </c>
      <c r="E357">
        <v>4</v>
      </c>
      <c r="F357">
        <v>1480</v>
      </c>
      <c r="G357">
        <v>25</v>
      </c>
      <c r="H357">
        <v>20</v>
      </c>
      <c r="I357">
        <v>97</v>
      </c>
      <c r="J357">
        <v>-66.2</v>
      </c>
    </row>
    <row r="358" spans="1:10" hidden="1" x14ac:dyDescent="0.2">
      <c r="A358" t="s">
        <v>252</v>
      </c>
      <c r="B358" t="s">
        <v>21</v>
      </c>
      <c r="C358">
        <v>2027</v>
      </c>
      <c r="D358">
        <v>55</v>
      </c>
      <c r="E358">
        <v>4</v>
      </c>
      <c r="F358">
        <v>1485</v>
      </c>
      <c r="G358">
        <v>20</v>
      </c>
      <c r="H358">
        <v>25</v>
      </c>
      <c r="I358">
        <v>98</v>
      </c>
      <c r="J358">
        <v>-66.5</v>
      </c>
    </row>
    <row r="359" spans="1:10" hidden="1" x14ac:dyDescent="0.2">
      <c r="A359" t="s">
        <v>217</v>
      </c>
      <c r="B359" t="s">
        <v>21</v>
      </c>
      <c r="C359">
        <v>2027</v>
      </c>
      <c r="D359">
        <v>60</v>
      </c>
      <c r="E359">
        <v>3</v>
      </c>
      <c r="F359">
        <v>1490</v>
      </c>
      <c r="G359">
        <v>35</v>
      </c>
      <c r="H359">
        <v>20</v>
      </c>
      <c r="I359">
        <v>95</v>
      </c>
      <c r="J359">
        <v>-66.8</v>
      </c>
    </row>
    <row r="360" spans="1:10" hidden="1" x14ac:dyDescent="0.2">
      <c r="A360" t="s">
        <v>256</v>
      </c>
      <c r="B360" t="s">
        <v>21</v>
      </c>
      <c r="C360">
        <v>2027</v>
      </c>
      <c r="D360">
        <v>55</v>
      </c>
      <c r="E360">
        <v>4</v>
      </c>
      <c r="F360">
        <v>1495</v>
      </c>
      <c r="G360">
        <v>30</v>
      </c>
      <c r="H360">
        <v>25</v>
      </c>
      <c r="I360">
        <v>96</v>
      </c>
      <c r="J360">
        <v>-67.099999999999994</v>
      </c>
    </row>
    <row r="361" spans="1:10" hidden="1" x14ac:dyDescent="0.2">
      <c r="A361" t="s">
        <v>257</v>
      </c>
      <c r="B361" t="s">
        <v>21</v>
      </c>
      <c r="C361">
        <v>2027</v>
      </c>
      <c r="D361">
        <v>50</v>
      </c>
      <c r="E361">
        <v>4</v>
      </c>
      <c r="F361">
        <v>1500</v>
      </c>
      <c r="G361">
        <v>25</v>
      </c>
      <c r="H361">
        <v>20</v>
      </c>
      <c r="I361">
        <v>97</v>
      </c>
      <c r="J361">
        <v>-67.400000000000006</v>
      </c>
    </row>
    <row r="362" spans="1:10" hidden="1" x14ac:dyDescent="0.2">
      <c r="A362" t="s">
        <v>258</v>
      </c>
      <c r="B362" t="s">
        <v>21</v>
      </c>
      <c r="C362">
        <v>2027</v>
      </c>
      <c r="D362">
        <v>55</v>
      </c>
      <c r="E362">
        <v>4</v>
      </c>
      <c r="F362">
        <v>1505</v>
      </c>
      <c r="G362">
        <v>20</v>
      </c>
      <c r="H362">
        <v>25</v>
      </c>
      <c r="I362">
        <v>98</v>
      </c>
      <c r="J362">
        <v>-67.7</v>
      </c>
    </row>
    <row r="363" spans="1:10" hidden="1" x14ac:dyDescent="0.2">
      <c r="A363" t="s">
        <v>274</v>
      </c>
      <c r="B363" t="s">
        <v>27</v>
      </c>
      <c r="C363">
        <v>2027</v>
      </c>
      <c r="D363">
        <v>60</v>
      </c>
      <c r="E363">
        <v>3</v>
      </c>
      <c r="F363">
        <v>1510</v>
      </c>
      <c r="G363">
        <v>35</v>
      </c>
      <c r="H363">
        <v>20</v>
      </c>
      <c r="I363">
        <v>95</v>
      </c>
      <c r="J363">
        <v>-68</v>
      </c>
    </row>
    <row r="364" spans="1:10" hidden="1" x14ac:dyDescent="0.2">
      <c r="A364" t="s">
        <v>275</v>
      </c>
      <c r="B364" t="s">
        <v>27</v>
      </c>
      <c r="C364">
        <v>2027</v>
      </c>
      <c r="D364">
        <v>55</v>
      </c>
      <c r="E364">
        <v>4</v>
      </c>
      <c r="F364">
        <v>1515</v>
      </c>
      <c r="G364">
        <v>30</v>
      </c>
      <c r="H364">
        <v>25</v>
      </c>
      <c r="I364">
        <v>96</v>
      </c>
      <c r="J364">
        <v>-68.3</v>
      </c>
    </row>
    <row r="365" spans="1:10" hidden="1" x14ac:dyDescent="0.2">
      <c r="A365" t="s">
        <v>276</v>
      </c>
      <c r="B365" t="s">
        <v>27</v>
      </c>
      <c r="C365">
        <v>2027</v>
      </c>
      <c r="D365">
        <v>50</v>
      </c>
      <c r="E365">
        <v>4</v>
      </c>
      <c r="F365">
        <v>1520</v>
      </c>
      <c r="G365">
        <v>25</v>
      </c>
      <c r="H365">
        <v>20</v>
      </c>
      <c r="I365">
        <v>97</v>
      </c>
      <c r="J365">
        <v>-68.599999999999994</v>
      </c>
    </row>
    <row r="366" spans="1:10" hidden="1" x14ac:dyDescent="0.2">
      <c r="A366" t="s">
        <v>124</v>
      </c>
      <c r="B366" t="s">
        <v>27</v>
      </c>
      <c r="C366">
        <v>2027</v>
      </c>
      <c r="D366">
        <v>55</v>
      </c>
      <c r="E366">
        <v>4</v>
      </c>
      <c r="F366">
        <v>1525</v>
      </c>
      <c r="G366">
        <v>20</v>
      </c>
      <c r="H366">
        <v>25</v>
      </c>
      <c r="I366">
        <v>98</v>
      </c>
      <c r="J366">
        <v>-68.900000000000006</v>
      </c>
    </row>
    <row r="367" spans="1:10" hidden="1" x14ac:dyDescent="0.2">
      <c r="A367" t="s">
        <v>265</v>
      </c>
      <c r="B367" t="s">
        <v>27</v>
      </c>
      <c r="C367">
        <v>2027</v>
      </c>
      <c r="D367">
        <v>60</v>
      </c>
      <c r="E367">
        <v>3</v>
      </c>
      <c r="F367">
        <v>1530</v>
      </c>
      <c r="G367">
        <v>35</v>
      </c>
      <c r="H367">
        <v>20</v>
      </c>
      <c r="I367">
        <v>95</v>
      </c>
      <c r="J367">
        <v>-69.2</v>
      </c>
    </row>
    <row r="368" spans="1:10" hidden="1" x14ac:dyDescent="0.2">
      <c r="A368" t="s">
        <v>266</v>
      </c>
      <c r="B368" t="s">
        <v>27</v>
      </c>
      <c r="C368">
        <v>2027</v>
      </c>
      <c r="D368">
        <v>55</v>
      </c>
      <c r="E368">
        <v>4</v>
      </c>
      <c r="F368">
        <v>1535</v>
      </c>
      <c r="G368">
        <v>30</v>
      </c>
      <c r="H368">
        <v>25</v>
      </c>
      <c r="I368">
        <v>96</v>
      </c>
      <c r="J368">
        <v>-69.5</v>
      </c>
    </row>
    <row r="369" spans="1:10" hidden="1" x14ac:dyDescent="0.2">
      <c r="A369" t="s">
        <v>216</v>
      </c>
      <c r="B369" t="s">
        <v>27</v>
      </c>
      <c r="C369">
        <v>2027</v>
      </c>
      <c r="D369">
        <v>50</v>
      </c>
      <c r="E369">
        <v>4</v>
      </c>
      <c r="F369">
        <v>1540</v>
      </c>
      <c r="G369">
        <v>25</v>
      </c>
      <c r="H369">
        <v>20</v>
      </c>
      <c r="I369">
        <v>97</v>
      </c>
      <c r="J369">
        <v>-69.8</v>
      </c>
    </row>
    <row r="370" spans="1:10" hidden="1" x14ac:dyDescent="0.2">
      <c r="A370" t="s">
        <v>267</v>
      </c>
      <c r="B370" t="s">
        <v>27</v>
      </c>
      <c r="C370">
        <v>2027</v>
      </c>
      <c r="D370">
        <v>55</v>
      </c>
      <c r="E370">
        <v>4</v>
      </c>
      <c r="F370">
        <v>1545</v>
      </c>
      <c r="G370">
        <v>20</v>
      </c>
      <c r="H370">
        <v>25</v>
      </c>
      <c r="I370">
        <v>98</v>
      </c>
      <c r="J370">
        <v>-70.099999999999994</v>
      </c>
    </row>
    <row r="371" spans="1:10" hidden="1" x14ac:dyDescent="0.2">
      <c r="A371" t="s">
        <v>268</v>
      </c>
      <c r="B371" t="s">
        <v>33</v>
      </c>
      <c r="C371">
        <v>2027</v>
      </c>
      <c r="D371">
        <v>60</v>
      </c>
      <c r="E371">
        <v>3</v>
      </c>
      <c r="F371">
        <v>1550</v>
      </c>
      <c r="G371">
        <v>35</v>
      </c>
      <c r="H371">
        <v>20</v>
      </c>
      <c r="I371">
        <v>95</v>
      </c>
      <c r="J371">
        <v>-70.400000000000006</v>
      </c>
    </row>
    <row r="372" spans="1:10" hidden="1" x14ac:dyDescent="0.2">
      <c r="A372" t="s">
        <v>123</v>
      </c>
      <c r="B372" t="s">
        <v>33</v>
      </c>
      <c r="C372">
        <v>2027</v>
      </c>
      <c r="D372">
        <v>55</v>
      </c>
      <c r="E372">
        <v>4</v>
      </c>
      <c r="F372">
        <v>1555</v>
      </c>
      <c r="G372">
        <v>30</v>
      </c>
      <c r="H372">
        <v>25</v>
      </c>
      <c r="I372">
        <v>96</v>
      </c>
      <c r="J372">
        <v>-70.7</v>
      </c>
    </row>
    <row r="373" spans="1:10" hidden="1" x14ac:dyDescent="0.2">
      <c r="A373" t="s">
        <v>269</v>
      </c>
      <c r="B373" t="s">
        <v>33</v>
      </c>
      <c r="C373">
        <v>2027</v>
      </c>
      <c r="D373">
        <v>50</v>
      </c>
      <c r="E373">
        <v>4</v>
      </c>
      <c r="F373">
        <v>1560</v>
      </c>
      <c r="G373">
        <v>25</v>
      </c>
      <c r="H373">
        <v>20</v>
      </c>
      <c r="I373">
        <v>97</v>
      </c>
      <c r="J373">
        <v>-71</v>
      </c>
    </row>
    <row r="374" spans="1:10" hidden="1" x14ac:dyDescent="0.2">
      <c r="A374" t="s">
        <v>270</v>
      </c>
      <c r="B374" t="s">
        <v>33</v>
      </c>
      <c r="C374">
        <v>2027</v>
      </c>
      <c r="D374">
        <v>55</v>
      </c>
      <c r="E374">
        <v>4</v>
      </c>
      <c r="F374">
        <v>1565</v>
      </c>
      <c r="G374">
        <v>20</v>
      </c>
      <c r="H374">
        <v>25</v>
      </c>
      <c r="I374">
        <v>98</v>
      </c>
      <c r="J374">
        <v>-71.3</v>
      </c>
    </row>
    <row r="375" spans="1:10" hidden="1" x14ac:dyDescent="0.2">
      <c r="A375" t="s">
        <v>271</v>
      </c>
      <c r="B375" t="s">
        <v>33</v>
      </c>
      <c r="C375">
        <v>2027</v>
      </c>
      <c r="D375">
        <v>60</v>
      </c>
      <c r="E375">
        <v>3</v>
      </c>
      <c r="F375">
        <v>1570</v>
      </c>
      <c r="G375">
        <v>35</v>
      </c>
      <c r="H375">
        <v>20</v>
      </c>
      <c r="I375">
        <v>95</v>
      </c>
      <c r="J375">
        <v>-71.599999999999994</v>
      </c>
    </row>
    <row r="376" spans="1:10" hidden="1" x14ac:dyDescent="0.2">
      <c r="A376" t="s">
        <v>224</v>
      </c>
      <c r="B376" t="s">
        <v>33</v>
      </c>
      <c r="C376">
        <v>2027</v>
      </c>
      <c r="D376">
        <v>55</v>
      </c>
      <c r="E376">
        <v>4</v>
      </c>
      <c r="F376">
        <v>1575</v>
      </c>
      <c r="G376">
        <v>30</v>
      </c>
      <c r="H376">
        <v>25</v>
      </c>
      <c r="I376">
        <v>96</v>
      </c>
      <c r="J376">
        <v>-71.900000000000006</v>
      </c>
    </row>
    <row r="377" spans="1:10" hidden="1" x14ac:dyDescent="0.2">
      <c r="A377" t="s">
        <v>215</v>
      </c>
      <c r="B377" t="s">
        <v>33</v>
      </c>
      <c r="C377">
        <v>2027</v>
      </c>
      <c r="D377">
        <v>50</v>
      </c>
      <c r="E377">
        <v>4</v>
      </c>
      <c r="F377">
        <v>1580</v>
      </c>
      <c r="G377">
        <v>25</v>
      </c>
      <c r="H377">
        <v>20</v>
      </c>
      <c r="I377">
        <v>97</v>
      </c>
      <c r="J377">
        <v>-72.2</v>
      </c>
    </row>
    <row r="378" spans="1:10" hidden="1" x14ac:dyDescent="0.2">
      <c r="A378" t="s">
        <v>214</v>
      </c>
      <c r="B378" t="s">
        <v>39</v>
      </c>
      <c r="C378">
        <v>2027</v>
      </c>
      <c r="D378">
        <v>55</v>
      </c>
      <c r="E378">
        <v>4</v>
      </c>
      <c r="F378">
        <v>1585</v>
      </c>
      <c r="G378">
        <v>20</v>
      </c>
      <c r="H378">
        <v>25</v>
      </c>
      <c r="I378">
        <v>98</v>
      </c>
      <c r="J378">
        <v>-72.5</v>
      </c>
    </row>
    <row r="379" spans="1:10" hidden="1" x14ac:dyDescent="0.2">
      <c r="A379" t="s">
        <v>245</v>
      </c>
      <c r="B379" t="s">
        <v>39</v>
      </c>
      <c r="C379">
        <v>2027</v>
      </c>
      <c r="D379">
        <v>60</v>
      </c>
      <c r="E379">
        <v>3</v>
      </c>
      <c r="F379">
        <v>1590</v>
      </c>
      <c r="G379">
        <v>35</v>
      </c>
      <c r="H379">
        <v>20</v>
      </c>
      <c r="I379">
        <v>95</v>
      </c>
      <c r="J379">
        <v>-72.8</v>
      </c>
    </row>
    <row r="380" spans="1:10" hidden="1" x14ac:dyDescent="0.2">
      <c r="A380" t="s">
        <v>246</v>
      </c>
      <c r="B380" t="s">
        <v>39</v>
      </c>
      <c r="C380">
        <v>2027</v>
      </c>
      <c r="D380">
        <v>55</v>
      </c>
      <c r="E380">
        <v>4</v>
      </c>
      <c r="F380">
        <v>1595</v>
      </c>
      <c r="G380">
        <v>30</v>
      </c>
      <c r="H380">
        <v>25</v>
      </c>
      <c r="I380">
        <v>96</v>
      </c>
      <c r="J380">
        <v>-73.099999999999994</v>
      </c>
    </row>
    <row r="381" spans="1:10" hidden="1" x14ac:dyDescent="0.2">
      <c r="A381" t="s">
        <v>247</v>
      </c>
      <c r="B381" t="s">
        <v>39</v>
      </c>
      <c r="C381">
        <v>2027</v>
      </c>
      <c r="D381">
        <v>50</v>
      </c>
      <c r="E381">
        <v>4</v>
      </c>
      <c r="F381">
        <v>1600</v>
      </c>
      <c r="G381">
        <v>25</v>
      </c>
      <c r="H381">
        <v>20</v>
      </c>
      <c r="I381">
        <v>97</v>
      </c>
      <c r="J381">
        <v>-73.400000000000006</v>
      </c>
    </row>
    <row r="382" spans="1:10" hidden="1" x14ac:dyDescent="0.2">
      <c r="A382" t="s">
        <v>248</v>
      </c>
      <c r="B382" t="s">
        <v>39</v>
      </c>
      <c r="C382">
        <v>2027</v>
      </c>
      <c r="D382">
        <v>55</v>
      </c>
      <c r="E382">
        <v>4</v>
      </c>
      <c r="F382">
        <v>1605</v>
      </c>
      <c r="G382">
        <v>20</v>
      </c>
      <c r="H382">
        <v>25</v>
      </c>
      <c r="I382">
        <v>98</v>
      </c>
      <c r="J382">
        <v>-73.7</v>
      </c>
    </row>
    <row r="383" spans="1:10" hidden="1" x14ac:dyDescent="0.2">
      <c r="A383" t="s">
        <v>223</v>
      </c>
      <c r="B383" t="s">
        <v>39</v>
      </c>
      <c r="C383">
        <v>2027</v>
      </c>
      <c r="D383">
        <v>60</v>
      </c>
      <c r="E383">
        <v>3</v>
      </c>
      <c r="F383">
        <v>1610</v>
      </c>
      <c r="G383">
        <v>35</v>
      </c>
      <c r="H383">
        <v>20</v>
      </c>
      <c r="I383">
        <v>95</v>
      </c>
      <c r="J383">
        <v>-74</v>
      </c>
    </row>
    <row r="384" spans="1:10" hidden="1" x14ac:dyDescent="0.2">
      <c r="A384" t="s">
        <v>225</v>
      </c>
      <c r="B384" t="s">
        <v>46</v>
      </c>
      <c r="C384">
        <v>2027</v>
      </c>
      <c r="D384">
        <v>55</v>
      </c>
      <c r="E384">
        <v>4</v>
      </c>
      <c r="F384">
        <v>1615</v>
      </c>
      <c r="G384">
        <v>30</v>
      </c>
      <c r="H384">
        <v>25</v>
      </c>
      <c r="I384">
        <v>96</v>
      </c>
      <c r="J384">
        <v>-74.3</v>
      </c>
    </row>
    <row r="385" spans="1:10" hidden="1" x14ac:dyDescent="0.2">
      <c r="A385" t="s">
        <v>218</v>
      </c>
      <c r="B385" t="s">
        <v>46</v>
      </c>
      <c r="C385">
        <v>2027</v>
      </c>
      <c r="D385">
        <v>50</v>
      </c>
      <c r="E385">
        <v>4</v>
      </c>
      <c r="F385">
        <v>1620</v>
      </c>
      <c r="G385">
        <v>25</v>
      </c>
      <c r="H385">
        <v>20</v>
      </c>
      <c r="I385">
        <v>97</v>
      </c>
      <c r="J385">
        <v>-74.599999999999994</v>
      </c>
    </row>
    <row r="386" spans="1:10" hidden="1" x14ac:dyDescent="0.2">
      <c r="A386" t="s">
        <v>219</v>
      </c>
      <c r="B386" t="s">
        <v>46</v>
      </c>
      <c r="C386">
        <v>2027</v>
      </c>
      <c r="D386">
        <v>55</v>
      </c>
      <c r="E386">
        <v>4</v>
      </c>
      <c r="F386">
        <v>1625</v>
      </c>
      <c r="G386">
        <v>20</v>
      </c>
      <c r="H386">
        <v>25</v>
      </c>
      <c r="I386">
        <v>98</v>
      </c>
      <c r="J386">
        <v>-74.900000000000006</v>
      </c>
    </row>
    <row r="387" spans="1:10" hidden="1" x14ac:dyDescent="0.2">
      <c r="A387" t="s">
        <v>237</v>
      </c>
      <c r="B387" t="s">
        <v>46</v>
      </c>
      <c r="C387">
        <v>2027</v>
      </c>
      <c r="D387">
        <v>60</v>
      </c>
      <c r="E387">
        <v>3</v>
      </c>
      <c r="F387">
        <v>1630</v>
      </c>
      <c r="G387">
        <v>35</v>
      </c>
      <c r="H387">
        <v>20</v>
      </c>
      <c r="I387">
        <v>95</v>
      </c>
      <c r="J387">
        <v>-75.2</v>
      </c>
    </row>
    <row r="388" spans="1:10" hidden="1" x14ac:dyDescent="0.2">
      <c r="A388" t="s">
        <v>238</v>
      </c>
      <c r="B388" t="s">
        <v>46</v>
      </c>
      <c r="C388">
        <v>2027</v>
      </c>
      <c r="D388">
        <v>55</v>
      </c>
      <c r="E388">
        <v>4</v>
      </c>
      <c r="F388">
        <v>1635</v>
      </c>
      <c r="G388">
        <v>30</v>
      </c>
      <c r="H388">
        <v>25</v>
      </c>
      <c r="I388">
        <v>96</v>
      </c>
      <c r="J388">
        <v>-75.5</v>
      </c>
    </row>
    <row r="389" spans="1:10" hidden="1" x14ac:dyDescent="0.2">
      <c r="A389" t="s">
        <v>236</v>
      </c>
      <c r="B389" t="s">
        <v>46</v>
      </c>
      <c r="C389">
        <v>2027</v>
      </c>
      <c r="D389">
        <v>50</v>
      </c>
      <c r="E389">
        <v>4</v>
      </c>
      <c r="F389">
        <v>1640</v>
      </c>
      <c r="G389">
        <v>25</v>
      </c>
      <c r="H389">
        <v>20</v>
      </c>
      <c r="I389">
        <v>97</v>
      </c>
      <c r="J389">
        <v>-75.8</v>
      </c>
    </row>
    <row r="390" spans="1:10" hidden="1" x14ac:dyDescent="0.2">
      <c r="A390" t="s">
        <v>250</v>
      </c>
      <c r="B390" t="s">
        <v>54</v>
      </c>
      <c r="C390">
        <v>2027</v>
      </c>
      <c r="D390">
        <v>55</v>
      </c>
      <c r="E390">
        <v>4</v>
      </c>
      <c r="F390">
        <v>1645</v>
      </c>
      <c r="G390">
        <v>20</v>
      </c>
      <c r="H390">
        <v>25</v>
      </c>
      <c r="I390">
        <v>98</v>
      </c>
      <c r="J390">
        <v>-76.099999999999994</v>
      </c>
    </row>
    <row r="391" spans="1:10" hidden="1" x14ac:dyDescent="0.2">
      <c r="A391" t="s">
        <v>231</v>
      </c>
      <c r="B391" t="s">
        <v>54</v>
      </c>
      <c r="C391">
        <v>2027</v>
      </c>
      <c r="D391">
        <v>60</v>
      </c>
      <c r="E391">
        <v>3</v>
      </c>
      <c r="F391">
        <v>1650</v>
      </c>
      <c r="G391">
        <v>35</v>
      </c>
      <c r="H391">
        <v>20</v>
      </c>
      <c r="I391">
        <v>95</v>
      </c>
      <c r="J391">
        <v>-76.400000000000006</v>
      </c>
    </row>
    <row r="392" spans="1:10" hidden="1" x14ac:dyDescent="0.2">
      <c r="A392" t="s">
        <v>230</v>
      </c>
      <c r="B392" t="s">
        <v>54</v>
      </c>
      <c r="C392">
        <v>2027</v>
      </c>
      <c r="D392">
        <v>55</v>
      </c>
      <c r="E392">
        <v>4</v>
      </c>
      <c r="F392">
        <v>1655</v>
      </c>
      <c r="G392">
        <v>30</v>
      </c>
      <c r="H392">
        <v>25</v>
      </c>
      <c r="I392">
        <v>96</v>
      </c>
      <c r="J392">
        <v>-76.7</v>
      </c>
    </row>
    <row r="393" spans="1:10" hidden="1" x14ac:dyDescent="0.2">
      <c r="A393" t="s">
        <v>125</v>
      </c>
      <c r="B393" t="s">
        <v>54</v>
      </c>
      <c r="C393">
        <v>2027</v>
      </c>
      <c r="D393">
        <v>50</v>
      </c>
      <c r="E393">
        <v>4</v>
      </c>
      <c r="F393">
        <v>1660</v>
      </c>
      <c r="G393">
        <v>25</v>
      </c>
      <c r="H393">
        <v>20</v>
      </c>
      <c r="I393">
        <v>97</v>
      </c>
      <c r="J393">
        <v>-77</v>
      </c>
    </row>
    <row r="394" spans="1:10" hidden="1" x14ac:dyDescent="0.2">
      <c r="A394" t="s">
        <v>233</v>
      </c>
      <c r="B394" t="s">
        <v>62</v>
      </c>
      <c r="C394">
        <v>2027</v>
      </c>
      <c r="D394">
        <v>55</v>
      </c>
      <c r="E394">
        <v>4</v>
      </c>
      <c r="F394">
        <v>1665</v>
      </c>
      <c r="G394">
        <v>20</v>
      </c>
      <c r="H394">
        <v>25</v>
      </c>
      <c r="I394">
        <v>98</v>
      </c>
      <c r="J394">
        <v>-77.3</v>
      </c>
    </row>
    <row r="395" spans="1:10" hidden="1" x14ac:dyDescent="0.2">
      <c r="A395" t="s">
        <v>56</v>
      </c>
      <c r="B395" t="s">
        <v>62</v>
      </c>
      <c r="C395">
        <v>2027</v>
      </c>
      <c r="D395">
        <v>60</v>
      </c>
      <c r="E395">
        <v>3</v>
      </c>
      <c r="F395">
        <v>1670</v>
      </c>
      <c r="G395">
        <v>35</v>
      </c>
      <c r="H395">
        <v>20</v>
      </c>
      <c r="I395">
        <v>95</v>
      </c>
      <c r="J395">
        <v>-77.599999999999994</v>
      </c>
    </row>
    <row r="396" spans="1:10" hidden="1" x14ac:dyDescent="0.2">
      <c r="A396" t="s">
        <v>234</v>
      </c>
      <c r="B396" t="s">
        <v>62</v>
      </c>
      <c r="C396">
        <v>2027</v>
      </c>
      <c r="D396">
        <v>55</v>
      </c>
      <c r="E396">
        <v>4</v>
      </c>
      <c r="F396">
        <v>1675</v>
      </c>
      <c r="G396">
        <v>30</v>
      </c>
      <c r="H396">
        <v>25</v>
      </c>
      <c r="I396">
        <v>96</v>
      </c>
      <c r="J396">
        <v>-77.900000000000006</v>
      </c>
    </row>
    <row r="397" spans="1:10" hidden="1" x14ac:dyDescent="0.2">
      <c r="A397" t="s">
        <v>235</v>
      </c>
      <c r="B397" t="s">
        <v>62</v>
      </c>
      <c r="C397">
        <v>2027</v>
      </c>
      <c r="D397">
        <v>50</v>
      </c>
      <c r="E397">
        <v>4</v>
      </c>
      <c r="F397">
        <v>1680</v>
      </c>
      <c r="G397">
        <v>25</v>
      </c>
      <c r="H397">
        <v>20</v>
      </c>
      <c r="I397">
        <v>97</v>
      </c>
      <c r="J397">
        <v>-78.2</v>
      </c>
    </row>
    <row r="398" spans="1:10" hidden="1" x14ac:dyDescent="0.2">
      <c r="A398" t="s">
        <v>252</v>
      </c>
      <c r="B398" t="s">
        <v>62</v>
      </c>
      <c r="C398">
        <v>2027</v>
      </c>
      <c r="D398">
        <v>55</v>
      </c>
      <c r="E398">
        <v>4</v>
      </c>
      <c r="F398">
        <v>1685</v>
      </c>
      <c r="G398">
        <v>20</v>
      </c>
      <c r="H398">
        <v>25</v>
      </c>
      <c r="I398">
        <v>98</v>
      </c>
      <c r="J398">
        <v>-78.5</v>
      </c>
    </row>
    <row r="399" spans="1:10" hidden="1" x14ac:dyDescent="0.2">
      <c r="A399" t="s">
        <v>217</v>
      </c>
      <c r="B399" t="s">
        <v>69</v>
      </c>
      <c r="C399">
        <v>2027</v>
      </c>
      <c r="D399">
        <v>60</v>
      </c>
      <c r="E399">
        <v>3</v>
      </c>
      <c r="F399">
        <v>1690</v>
      </c>
      <c r="G399">
        <v>35</v>
      </c>
      <c r="H399">
        <v>20</v>
      </c>
      <c r="I399">
        <v>95</v>
      </c>
      <c r="J399">
        <v>-78.8</v>
      </c>
    </row>
    <row r="400" spans="1:10" hidden="1" x14ac:dyDescent="0.2">
      <c r="A400" t="s">
        <v>256</v>
      </c>
      <c r="B400" t="s">
        <v>69</v>
      </c>
      <c r="C400">
        <v>2027</v>
      </c>
      <c r="D400">
        <v>55</v>
      </c>
      <c r="E400">
        <v>4</v>
      </c>
      <c r="F400">
        <v>1695</v>
      </c>
      <c r="G400">
        <v>30</v>
      </c>
      <c r="H400">
        <v>25</v>
      </c>
      <c r="I400">
        <v>96</v>
      </c>
      <c r="J400">
        <v>-79.099999999999994</v>
      </c>
    </row>
    <row r="401" spans="1:10" hidden="1" x14ac:dyDescent="0.2">
      <c r="A401" t="s">
        <v>257</v>
      </c>
      <c r="B401" t="s">
        <v>69</v>
      </c>
      <c r="C401">
        <v>2027</v>
      </c>
      <c r="D401">
        <v>50</v>
      </c>
      <c r="E401">
        <v>4</v>
      </c>
      <c r="F401">
        <v>1700</v>
      </c>
      <c r="G401">
        <v>25</v>
      </c>
      <c r="H401">
        <v>20</v>
      </c>
      <c r="I401">
        <v>97</v>
      </c>
      <c r="J401">
        <v>-79.400000000000006</v>
      </c>
    </row>
    <row r="402" spans="1:10" hidden="1" x14ac:dyDescent="0.2">
      <c r="A402" t="s">
        <v>258</v>
      </c>
      <c r="B402" t="s">
        <v>69</v>
      </c>
      <c r="C402">
        <v>2027</v>
      </c>
      <c r="D402">
        <v>55</v>
      </c>
      <c r="E402">
        <v>4</v>
      </c>
      <c r="F402">
        <v>1705</v>
      </c>
      <c r="G402">
        <v>20</v>
      </c>
      <c r="H402">
        <v>25</v>
      </c>
      <c r="I402">
        <v>98</v>
      </c>
      <c r="J402">
        <v>-79.7</v>
      </c>
    </row>
    <row r="403" spans="1:10" hidden="1" x14ac:dyDescent="0.2">
      <c r="A403" t="s">
        <v>274</v>
      </c>
      <c r="B403" t="s">
        <v>138</v>
      </c>
      <c r="C403">
        <v>2027</v>
      </c>
      <c r="D403">
        <v>60</v>
      </c>
      <c r="E403">
        <v>3</v>
      </c>
      <c r="F403">
        <v>1710</v>
      </c>
      <c r="G403">
        <v>35</v>
      </c>
      <c r="H403">
        <v>20</v>
      </c>
      <c r="I403">
        <v>95</v>
      </c>
      <c r="J403">
        <v>-80</v>
      </c>
    </row>
    <row r="404" spans="1:10" hidden="1" x14ac:dyDescent="0.2">
      <c r="A404" t="s">
        <v>275</v>
      </c>
      <c r="B404" t="s">
        <v>138</v>
      </c>
      <c r="C404">
        <v>2027</v>
      </c>
      <c r="D404">
        <v>55</v>
      </c>
      <c r="E404">
        <v>4</v>
      </c>
      <c r="F404">
        <v>1715</v>
      </c>
      <c r="G404">
        <v>30</v>
      </c>
      <c r="H404">
        <v>25</v>
      </c>
      <c r="I404">
        <v>96</v>
      </c>
      <c r="J404">
        <v>-80.3</v>
      </c>
    </row>
    <row r="405" spans="1:10" hidden="1" x14ac:dyDescent="0.2">
      <c r="A405" t="s">
        <v>276</v>
      </c>
      <c r="B405" t="s">
        <v>138</v>
      </c>
      <c r="C405">
        <v>2027</v>
      </c>
      <c r="D405">
        <v>50</v>
      </c>
      <c r="E405">
        <v>4</v>
      </c>
      <c r="F405">
        <v>1720</v>
      </c>
      <c r="G405">
        <v>25</v>
      </c>
      <c r="H405">
        <v>20</v>
      </c>
      <c r="I405">
        <v>97</v>
      </c>
      <c r="J405">
        <v>-80.599999999999994</v>
      </c>
    </row>
    <row r="406" spans="1:10" hidden="1" x14ac:dyDescent="0.2">
      <c r="A406" t="s">
        <v>124</v>
      </c>
      <c r="B406" t="s">
        <v>138</v>
      </c>
      <c r="C406">
        <v>2027</v>
      </c>
      <c r="D406">
        <v>55</v>
      </c>
      <c r="E406">
        <v>4</v>
      </c>
      <c r="F406">
        <v>1725</v>
      </c>
      <c r="G406">
        <v>20</v>
      </c>
      <c r="H406">
        <v>25</v>
      </c>
      <c r="I406">
        <v>98</v>
      </c>
      <c r="J406">
        <v>-80.900000000000006</v>
      </c>
    </row>
    <row r="407" spans="1:10" hidden="1" x14ac:dyDescent="0.2">
      <c r="A407" t="s">
        <v>265</v>
      </c>
      <c r="B407" t="s">
        <v>138</v>
      </c>
      <c r="C407">
        <v>2027</v>
      </c>
      <c r="D407">
        <v>60</v>
      </c>
      <c r="E407">
        <v>3</v>
      </c>
      <c r="F407">
        <v>1730</v>
      </c>
      <c r="G407">
        <v>35</v>
      </c>
      <c r="H407">
        <v>20</v>
      </c>
      <c r="I407">
        <v>95</v>
      </c>
      <c r="J407">
        <v>-81.2</v>
      </c>
    </row>
    <row r="408" spans="1:10" hidden="1" x14ac:dyDescent="0.2">
      <c r="A408" t="s">
        <v>266</v>
      </c>
      <c r="B408" t="s">
        <v>138</v>
      </c>
      <c r="C408">
        <v>2027</v>
      </c>
      <c r="D408">
        <v>55</v>
      </c>
      <c r="E408">
        <v>4</v>
      </c>
      <c r="F408">
        <v>1735</v>
      </c>
      <c r="G408">
        <v>30</v>
      </c>
      <c r="H408">
        <v>25</v>
      </c>
      <c r="I408">
        <v>96</v>
      </c>
      <c r="J408">
        <v>-81.5</v>
      </c>
    </row>
    <row r="409" spans="1:10" hidden="1" x14ac:dyDescent="0.2">
      <c r="A409" t="s">
        <v>216</v>
      </c>
      <c r="B409" t="s">
        <v>138</v>
      </c>
      <c r="C409">
        <v>2027</v>
      </c>
      <c r="D409">
        <v>50</v>
      </c>
      <c r="E409">
        <v>4</v>
      </c>
      <c r="F409">
        <v>1740</v>
      </c>
      <c r="G409">
        <v>25</v>
      </c>
      <c r="H409">
        <v>20</v>
      </c>
      <c r="I409">
        <v>97</v>
      </c>
      <c r="J409">
        <v>-81.8</v>
      </c>
    </row>
    <row r="410" spans="1:10" hidden="1" x14ac:dyDescent="0.2">
      <c r="A410" t="s">
        <v>267</v>
      </c>
      <c r="B410" t="s">
        <v>148</v>
      </c>
      <c r="C410">
        <v>2027</v>
      </c>
      <c r="D410">
        <v>55</v>
      </c>
      <c r="E410">
        <v>4</v>
      </c>
      <c r="F410">
        <v>1745</v>
      </c>
      <c r="G410">
        <v>20</v>
      </c>
      <c r="H410">
        <v>25</v>
      </c>
      <c r="I410">
        <v>98</v>
      </c>
      <c r="J410">
        <v>-82.1</v>
      </c>
    </row>
    <row r="411" spans="1:10" hidden="1" x14ac:dyDescent="0.2">
      <c r="A411" t="s">
        <v>268</v>
      </c>
      <c r="B411" t="s">
        <v>148</v>
      </c>
      <c r="C411">
        <v>2027</v>
      </c>
      <c r="D411">
        <v>60</v>
      </c>
      <c r="E411">
        <v>3</v>
      </c>
      <c r="F411">
        <v>1750</v>
      </c>
      <c r="G411">
        <v>35</v>
      </c>
      <c r="H411">
        <v>20</v>
      </c>
      <c r="I411">
        <v>95</v>
      </c>
      <c r="J411">
        <v>-82.4</v>
      </c>
    </row>
    <row r="412" spans="1:10" hidden="1" x14ac:dyDescent="0.2">
      <c r="A412" t="s">
        <v>123</v>
      </c>
      <c r="B412" t="s">
        <v>148</v>
      </c>
      <c r="C412">
        <v>2027</v>
      </c>
      <c r="D412">
        <v>55</v>
      </c>
      <c r="E412">
        <v>4</v>
      </c>
      <c r="F412">
        <v>1755</v>
      </c>
      <c r="G412">
        <v>30</v>
      </c>
      <c r="H412">
        <v>25</v>
      </c>
      <c r="I412">
        <v>96</v>
      </c>
      <c r="J412">
        <v>-82.7</v>
      </c>
    </row>
    <row r="413" spans="1:10" hidden="1" x14ac:dyDescent="0.2">
      <c r="A413" t="s">
        <v>269</v>
      </c>
      <c r="B413" t="s">
        <v>148</v>
      </c>
      <c r="C413">
        <v>2027</v>
      </c>
      <c r="D413">
        <v>50</v>
      </c>
      <c r="E413">
        <v>4</v>
      </c>
      <c r="F413">
        <v>1760</v>
      </c>
      <c r="G413">
        <v>25</v>
      </c>
      <c r="H413">
        <v>20</v>
      </c>
      <c r="I413">
        <v>97</v>
      </c>
      <c r="J413">
        <v>-83</v>
      </c>
    </row>
    <row r="414" spans="1:10" hidden="1" x14ac:dyDescent="0.2">
      <c r="A414" t="s">
        <v>270</v>
      </c>
      <c r="B414" t="s">
        <v>148</v>
      </c>
      <c r="C414">
        <v>2027</v>
      </c>
      <c r="D414">
        <v>55</v>
      </c>
      <c r="E414">
        <v>4</v>
      </c>
      <c r="F414">
        <v>1765</v>
      </c>
      <c r="G414">
        <v>20</v>
      </c>
      <c r="H414">
        <v>25</v>
      </c>
      <c r="I414">
        <v>98</v>
      </c>
      <c r="J414">
        <v>-83.3</v>
      </c>
    </row>
    <row r="415" spans="1:10" hidden="1" x14ac:dyDescent="0.2">
      <c r="A415" t="s">
        <v>271</v>
      </c>
      <c r="B415" t="s">
        <v>157</v>
      </c>
      <c r="C415">
        <v>2027</v>
      </c>
      <c r="D415">
        <v>60</v>
      </c>
      <c r="E415">
        <v>3</v>
      </c>
      <c r="F415">
        <v>1770</v>
      </c>
      <c r="G415">
        <v>35</v>
      </c>
      <c r="H415">
        <v>20</v>
      </c>
      <c r="I415">
        <v>95</v>
      </c>
      <c r="J415">
        <v>-83.6</v>
      </c>
    </row>
    <row r="416" spans="1:10" hidden="1" x14ac:dyDescent="0.2">
      <c r="A416" t="s">
        <v>224</v>
      </c>
      <c r="B416" t="s">
        <v>157</v>
      </c>
      <c r="C416">
        <v>2027</v>
      </c>
      <c r="D416">
        <v>55</v>
      </c>
      <c r="E416">
        <v>4</v>
      </c>
      <c r="F416">
        <v>1775</v>
      </c>
      <c r="G416">
        <v>30</v>
      </c>
      <c r="H416">
        <v>25</v>
      </c>
      <c r="I416">
        <v>96</v>
      </c>
      <c r="J416">
        <v>-83.9</v>
      </c>
    </row>
    <row r="417" spans="1:10" hidden="1" x14ac:dyDescent="0.2">
      <c r="A417" t="s">
        <v>215</v>
      </c>
      <c r="B417" t="s">
        <v>157</v>
      </c>
      <c r="C417">
        <v>2027</v>
      </c>
      <c r="D417">
        <v>50</v>
      </c>
      <c r="E417">
        <v>4</v>
      </c>
      <c r="F417">
        <v>1780</v>
      </c>
      <c r="G417">
        <v>25</v>
      </c>
      <c r="H417">
        <v>20</v>
      </c>
      <c r="I417">
        <v>97</v>
      </c>
      <c r="J417">
        <v>-84.2</v>
      </c>
    </row>
    <row r="418" spans="1:10" hidden="1" x14ac:dyDescent="0.2">
      <c r="A418" t="s">
        <v>214</v>
      </c>
      <c r="B418" t="s">
        <v>157</v>
      </c>
      <c r="C418">
        <v>2027</v>
      </c>
      <c r="D418">
        <v>55</v>
      </c>
      <c r="E418">
        <v>4</v>
      </c>
      <c r="F418">
        <v>1785</v>
      </c>
      <c r="G418">
        <v>20</v>
      </c>
      <c r="H418">
        <v>25</v>
      </c>
      <c r="I418">
        <v>98</v>
      </c>
      <c r="J418">
        <v>-84.5</v>
      </c>
    </row>
    <row r="419" spans="1:10" hidden="1" x14ac:dyDescent="0.2">
      <c r="A419" t="s">
        <v>245</v>
      </c>
      <c r="B419" t="s">
        <v>157</v>
      </c>
      <c r="C419">
        <v>2027</v>
      </c>
      <c r="D419">
        <v>60</v>
      </c>
      <c r="E419">
        <v>3</v>
      </c>
      <c r="F419">
        <v>1790</v>
      </c>
      <c r="G419">
        <v>35</v>
      </c>
      <c r="H419">
        <v>20</v>
      </c>
      <c r="I419">
        <v>95</v>
      </c>
      <c r="J419">
        <v>-84.8</v>
      </c>
    </row>
    <row r="420" spans="1:10" hidden="1" x14ac:dyDescent="0.2">
      <c r="A420" t="s">
        <v>246</v>
      </c>
      <c r="B420" t="s">
        <v>11</v>
      </c>
      <c r="C420">
        <v>2028</v>
      </c>
      <c r="D420">
        <v>55</v>
      </c>
      <c r="E420">
        <v>4</v>
      </c>
      <c r="F420">
        <v>1795</v>
      </c>
      <c r="G420">
        <v>30</v>
      </c>
      <c r="H420">
        <v>25</v>
      </c>
      <c r="I420">
        <v>96</v>
      </c>
      <c r="J420">
        <v>-85.1</v>
      </c>
    </row>
    <row r="421" spans="1:10" hidden="1" x14ac:dyDescent="0.2">
      <c r="A421" t="s">
        <v>247</v>
      </c>
      <c r="B421" t="s">
        <v>11</v>
      </c>
      <c r="C421">
        <v>2028</v>
      </c>
      <c r="D421">
        <v>50</v>
      </c>
      <c r="E421">
        <v>4</v>
      </c>
      <c r="F421">
        <v>1800</v>
      </c>
      <c r="G421">
        <v>25</v>
      </c>
      <c r="H421">
        <v>20</v>
      </c>
      <c r="I421">
        <v>97</v>
      </c>
      <c r="J421">
        <v>-85.4</v>
      </c>
    </row>
    <row r="422" spans="1:10" hidden="1" x14ac:dyDescent="0.2">
      <c r="A422" t="s">
        <v>248</v>
      </c>
      <c r="B422" t="s">
        <v>11</v>
      </c>
      <c r="C422">
        <v>2028</v>
      </c>
      <c r="D422">
        <v>55</v>
      </c>
      <c r="E422">
        <v>4</v>
      </c>
      <c r="F422">
        <v>1805</v>
      </c>
      <c r="G422">
        <v>20</v>
      </c>
      <c r="H422">
        <v>25</v>
      </c>
      <c r="I422">
        <v>98</v>
      </c>
      <c r="J422">
        <v>-85.7</v>
      </c>
    </row>
    <row r="423" spans="1:10" hidden="1" x14ac:dyDescent="0.2">
      <c r="A423" t="s">
        <v>223</v>
      </c>
      <c r="B423" t="s">
        <v>21</v>
      </c>
      <c r="C423">
        <v>2028</v>
      </c>
      <c r="D423">
        <v>60</v>
      </c>
      <c r="E423">
        <v>3</v>
      </c>
      <c r="F423">
        <v>1810</v>
      </c>
      <c r="G423">
        <v>35</v>
      </c>
      <c r="H423">
        <v>20</v>
      </c>
      <c r="I423">
        <v>95</v>
      </c>
      <c r="J423">
        <v>-86</v>
      </c>
    </row>
    <row r="424" spans="1:10" hidden="1" x14ac:dyDescent="0.2">
      <c r="A424" t="s">
        <v>225</v>
      </c>
      <c r="B424" t="s">
        <v>21</v>
      </c>
      <c r="C424">
        <v>2028</v>
      </c>
      <c r="D424">
        <v>55</v>
      </c>
      <c r="E424">
        <v>4</v>
      </c>
      <c r="F424">
        <v>1815</v>
      </c>
      <c r="G424">
        <v>30</v>
      </c>
      <c r="H424">
        <v>25</v>
      </c>
      <c r="I424">
        <v>96</v>
      </c>
      <c r="J424">
        <v>-86.3</v>
      </c>
    </row>
    <row r="425" spans="1:10" hidden="1" x14ac:dyDescent="0.2">
      <c r="A425" t="s">
        <v>218</v>
      </c>
      <c r="B425" t="s">
        <v>21</v>
      </c>
      <c r="C425">
        <v>2028</v>
      </c>
      <c r="D425">
        <v>50</v>
      </c>
      <c r="E425">
        <v>4</v>
      </c>
      <c r="F425">
        <v>1820</v>
      </c>
      <c r="G425">
        <v>25</v>
      </c>
      <c r="H425">
        <v>20</v>
      </c>
      <c r="I425">
        <v>97</v>
      </c>
      <c r="J425">
        <v>-86.6</v>
      </c>
    </row>
    <row r="426" spans="1:10" hidden="1" x14ac:dyDescent="0.2">
      <c r="A426" t="s">
        <v>219</v>
      </c>
      <c r="B426" t="s">
        <v>21</v>
      </c>
      <c r="C426">
        <v>2028</v>
      </c>
      <c r="D426">
        <v>55</v>
      </c>
      <c r="E426">
        <v>4</v>
      </c>
      <c r="F426">
        <v>1825</v>
      </c>
      <c r="G426">
        <v>20</v>
      </c>
      <c r="H426">
        <v>25</v>
      </c>
      <c r="I426">
        <v>98</v>
      </c>
      <c r="J426">
        <v>-86.9</v>
      </c>
    </row>
    <row r="427" spans="1:10" hidden="1" x14ac:dyDescent="0.2">
      <c r="A427" t="s">
        <v>237</v>
      </c>
      <c r="B427" t="s">
        <v>27</v>
      </c>
      <c r="C427">
        <v>2028</v>
      </c>
      <c r="D427">
        <v>60</v>
      </c>
      <c r="E427">
        <v>3</v>
      </c>
      <c r="F427">
        <v>1830</v>
      </c>
      <c r="G427">
        <v>35</v>
      </c>
      <c r="H427">
        <v>20</v>
      </c>
      <c r="I427">
        <v>95</v>
      </c>
      <c r="J427">
        <v>-87.2</v>
      </c>
    </row>
    <row r="428" spans="1:10" hidden="1" x14ac:dyDescent="0.2">
      <c r="A428" t="s">
        <v>238</v>
      </c>
      <c r="B428" t="s">
        <v>27</v>
      </c>
      <c r="C428">
        <v>2028</v>
      </c>
      <c r="D428">
        <v>55</v>
      </c>
      <c r="E428">
        <v>4</v>
      </c>
      <c r="F428">
        <v>1835</v>
      </c>
      <c r="G428">
        <v>30</v>
      </c>
      <c r="H428">
        <v>25</v>
      </c>
      <c r="I428">
        <v>96</v>
      </c>
      <c r="J428">
        <v>-87.5</v>
      </c>
    </row>
    <row r="429" spans="1:10" hidden="1" x14ac:dyDescent="0.2">
      <c r="A429" t="s">
        <v>236</v>
      </c>
      <c r="B429" t="s">
        <v>27</v>
      </c>
      <c r="C429">
        <v>2028</v>
      </c>
      <c r="D429">
        <v>50</v>
      </c>
      <c r="E429">
        <v>4</v>
      </c>
      <c r="F429">
        <v>1840</v>
      </c>
      <c r="G429">
        <v>25</v>
      </c>
      <c r="H429">
        <v>20</v>
      </c>
      <c r="I429">
        <v>97</v>
      </c>
      <c r="J429">
        <v>-87.8</v>
      </c>
    </row>
    <row r="430" spans="1:10" hidden="1" x14ac:dyDescent="0.2">
      <c r="A430" t="s">
        <v>250</v>
      </c>
      <c r="B430" t="s">
        <v>27</v>
      </c>
      <c r="C430">
        <v>2028</v>
      </c>
      <c r="D430">
        <v>55</v>
      </c>
      <c r="E430">
        <v>4</v>
      </c>
      <c r="F430">
        <v>1845</v>
      </c>
      <c r="G430">
        <v>20</v>
      </c>
      <c r="H430">
        <v>25</v>
      </c>
      <c r="I430">
        <v>98</v>
      </c>
      <c r="J430">
        <v>-88.1</v>
      </c>
    </row>
    <row r="431" spans="1:10" hidden="1" x14ac:dyDescent="0.2">
      <c r="A431" t="s">
        <v>231</v>
      </c>
      <c r="B431" t="s">
        <v>27</v>
      </c>
      <c r="C431">
        <v>2028</v>
      </c>
      <c r="D431">
        <v>60</v>
      </c>
      <c r="E431">
        <v>3</v>
      </c>
      <c r="F431">
        <v>1850</v>
      </c>
      <c r="G431">
        <v>35</v>
      </c>
      <c r="H431">
        <v>20</v>
      </c>
      <c r="I431">
        <v>95</v>
      </c>
      <c r="J431">
        <v>-88.4</v>
      </c>
    </row>
    <row r="432" spans="1:10" hidden="1" x14ac:dyDescent="0.2">
      <c r="A432" t="s">
        <v>230</v>
      </c>
      <c r="B432" t="s">
        <v>27</v>
      </c>
      <c r="C432">
        <v>2028</v>
      </c>
      <c r="D432">
        <v>55</v>
      </c>
      <c r="E432">
        <v>4</v>
      </c>
      <c r="F432">
        <v>1855</v>
      </c>
      <c r="G432">
        <v>30</v>
      </c>
      <c r="H432">
        <v>25</v>
      </c>
      <c r="I432">
        <v>96</v>
      </c>
      <c r="J432">
        <v>-88.7</v>
      </c>
    </row>
    <row r="433" spans="1:10" hidden="1" x14ac:dyDescent="0.2">
      <c r="A433" t="s">
        <v>125</v>
      </c>
      <c r="B433" t="s">
        <v>33</v>
      </c>
      <c r="C433">
        <v>2028</v>
      </c>
      <c r="D433">
        <v>50</v>
      </c>
      <c r="E433">
        <v>4</v>
      </c>
      <c r="F433">
        <v>1860</v>
      </c>
      <c r="G433">
        <v>25</v>
      </c>
      <c r="H433">
        <v>20</v>
      </c>
      <c r="I433">
        <v>97</v>
      </c>
      <c r="J433">
        <v>-89</v>
      </c>
    </row>
    <row r="434" spans="1:10" hidden="1" x14ac:dyDescent="0.2">
      <c r="A434" t="s">
        <v>233</v>
      </c>
      <c r="B434" t="s">
        <v>33</v>
      </c>
      <c r="C434">
        <v>2028</v>
      </c>
      <c r="D434">
        <v>55</v>
      </c>
      <c r="E434">
        <v>4</v>
      </c>
      <c r="F434">
        <v>1865</v>
      </c>
      <c r="G434">
        <v>20</v>
      </c>
      <c r="H434">
        <v>25</v>
      </c>
      <c r="I434">
        <v>98</v>
      </c>
      <c r="J434">
        <v>-89.3</v>
      </c>
    </row>
    <row r="435" spans="1:10" hidden="1" x14ac:dyDescent="0.2">
      <c r="A435" t="s">
        <v>56</v>
      </c>
      <c r="B435" t="s">
        <v>33</v>
      </c>
      <c r="C435">
        <v>2028</v>
      </c>
      <c r="D435">
        <v>60</v>
      </c>
      <c r="E435">
        <v>3</v>
      </c>
      <c r="F435">
        <v>1870</v>
      </c>
      <c r="G435">
        <v>35</v>
      </c>
      <c r="H435">
        <v>20</v>
      </c>
      <c r="I435">
        <v>95</v>
      </c>
      <c r="J435">
        <v>-89.6</v>
      </c>
    </row>
    <row r="436" spans="1:10" hidden="1" x14ac:dyDescent="0.2">
      <c r="A436" t="s">
        <v>234</v>
      </c>
      <c r="B436" t="s">
        <v>33</v>
      </c>
      <c r="C436">
        <v>2028</v>
      </c>
      <c r="D436">
        <v>55</v>
      </c>
      <c r="E436">
        <v>4</v>
      </c>
      <c r="F436">
        <v>1875</v>
      </c>
      <c r="G436">
        <v>30</v>
      </c>
      <c r="H436">
        <v>25</v>
      </c>
      <c r="I436">
        <v>96</v>
      </c>
      <c r="J436">
        <v>-89.9</v>
      </c>
    </row>
    <row r="437" spans="1:10" hidden="1" x14ac:dyDescent="0.2">
      <c r="A437" t="s">
        <v>235</v>
      </c>
      <c r="B437" t="s">
        <v>33</v>
      </c>
      <c r="C437">
        <v>2028</v>
      </c>
      <c r="D437">
        <v>50</v>
      </c>
      <c r="E437">
        <v>4</v>
      </c>
      <c r="F437">
        <v>1880</v>
      </c>
      <c r="G437">
        <v>25</v>
      </c>
      <c r="H437">
        <v>20</v>
      </c>
      <c r="I437">
        <v>97</v>
      </c>
      <c r="J437">
        <v>-90.2</v>
      </c>
    </row>
    <row r="438" spans="1:10" hidden="1" x14ac:dyDescent="0.2">
      <c r="A438" t="s">
        <v>252</v>
      </c>
      <c r="B438" t="s">
        <v>33</v>
      </c>
      <c r="C438">
        <v>2028</v>
      </c>
      <c r="D438">
        <v>55</v>
      </c>
      <c r="E438">
        <v>4</v>
      </c>
      <c r="F438">
        <v>1885</v>
      </c>
      <c r="G438">
        <v>20</v>
      </c>
      <c r="H438">
        <v>25</v>
      </c>
      <c r="I438">
        <v>98</v>
      </c>
      <c r="J438">
        <v>-90.5</v>
      </c>
    </row>
    <row r="439" spans="1:10" hidden="1" x14ac:dyDescent="0.2">
      <c r="A439" t="s">
        <v>217</v>
      </c>
      <c r="B439" t="s">
        <v>39</v>
      </c>
      <c r="C439">
        <v>2028</v>
      </c>
      <c r="D439">
        <v>60</v>
      </c>
      <c r="E439">
        <v>3</v>
      </c>
      <c r="F439">
        <v>1890</v>
      </c>
      <c r="G439">
        <v>35</v>
      </c>
      <c r="H439">
        <v>20</v>
      </c>
      <c r="I439">
        <v>95</v>
      </c>
      <c r="J439">
        <v>-90.8</v>
      </c>
    </row>
    <row r="440" spans="1:10" hidden="1" x14ac:dyDescent="0.2">
      <c r="A440" t="s">
        <v>256</v>
      </c>
      <c r="B440" t="s">
        <v>39</v>
      </c>
      <c r="C440">
        <v>2028</v>
      </c>
      <c r="D440">
        <v>55</v>
      </c>
      <c r="E440">
        <v>4</v>
      </c>
      <c r="F440">
        <v>1895</v>
      </c>
      <c r="G440">
        <v>30</v>
      </c>
      <c r="H440">
        <v>25</v>
      </c>
      <c r="I440">
        <v>96</v>
      </c>
      <c r="J440">
        <v>-91.1</v>
      </c>
    </row>
    <row r="441" spans="1:10" hidden="1" x14ac:dyDescent="0.2">
      <c r="A441" t="s">
        <v>257</v>
      </c>
      <c r="B441" t="s">
        <v>39</v>
      </c>
      <c r="C441">
        <v>2028</v>
      </c>
      <c r="D441">
        <v>50</v>
      </c>
      <c r="E441">
        <v>4</v>
      </c>
      <c r="F441">
        <v>1900</v>
      </c>
      <c r="G441">
        <v>25</v>
      </c>
      <c r="H441">
        <v>20</v>
      </c>
      <c r="I441">
        <v>97</v>
      </c>
      <c r="J441">
        <v>-91.4</v>
      </c>
    </row>
    <row r="442" spans="1:10" hidden="1" x14ac:dyDescent="0.2">
      <c r="A442" t="s">
        <v>258</v>
      </c>
      <c r="B442" t="s">
        <v>39</v>
      </c>
      <c r="C442">
        <v>2028</v>
      </c>
      <c r="D442">
        <v>55</v>
      </c>
      <c r="E442">
        <v>4</v>
      </c>
      <c r="F442">
        <v>1905</v>
      </c>
      <c r="G442">
        <v>20</v>
      </c>
      <c r="H442">
        <v>25</v>
      </c>
      <c r="I442">
        <v>98</v>
      </c>
      <c r="J442">
        <v>-91.7</v>
      </c>
    </row>
    <row r="443" spans="1:10" hidden="1" x14ac:dyDescent="0.2">
      <c r="A443" t="s">
        <v>274</v>
      </c>
      <c r="B443" t="s">
        <v>46</v>
      </c>
      <c r="C443">
        <v>2028</v>
      </c>
      <c r="D443">
        <v>60</v>
      </c>
      <c r="E443">
        <v>3</v>
      </c>
      <c r="F443">
        <v>1910</v>
      </c>
      <c r="G443">
        <v>35</v>
      </c>
      <c r="H443">
        <v>20</v>
      </c>
      <c r="I443">
        <v>95</v>
      </c>
      <c r="J443">
        <v>-92</v>
      </c>
    </row>
    <row r="444" spans="1:10" hidden="1" x14ac:dyDescent="0.2">
      <c r="A444" t="s">
        <v>275</v>
      </c>
      <c r="B444" t="s">
        <v>46</v>
      </c>
      <c r="C444">
        <v>2028</v>
      </c>
      <c r="D444">
        <v>55</v>
      </c>
      <c r="E444">
        <v>4</v>
      </c>
      <c r="F444">
        <v>1915</v>
      </c>
      <c r="G444">
        <v>30</v>
      </c>
      <c r="H444">
        <v>25</v>
      </c>
      <c r="I444">
        <v>96</v>
      </c>
      <c r="J444">
        <v>-92.3</v>
      </c>
    </row>
    <row r="445" spans="1:10" hidden="1" x14ac:dyDescent="0.2">
      <c r="A445" t="s">
        <v>276</v>
      </c>
      <c r="B445" t="s">
        <v>46</v>
      </c>
      <c r="C445">
        <v>2028</v>
      </c>
      <c r="D445">
        <v>50</v>
      </c>
      <c r="E445">
        <v>4</v>
      </c>
      <c r="F445">
        <v>1920</v>
      </c>
      <c r="G445">
        <v>25</v>
      </c>
      <c r="H445">
        <v>20</v>
      </c>
      <c r="I445">
        <v>97</v>
      </c>
      <c r="J445">
        <v>-92.6</v>
      </c>
    </row>
    <row r="446" spans="1:10" hidden="1" x14ac:dyDescent="0.2">
      <c r="A446" t="s">
        <v>124</v>
      </c>
      <c r="B446" t="s">
        <v>46</v>
      </c>
      <c r="C446">
        <v>2028</v>
      </c>
      <c r="D446">
        <v>55</v>
      </c>
      <c r="E446">
        <v>4</v>
      </c>
      <c r="F446">
        <v>1925</v>
      </c>
      <c r="G446">
        <v>20</v>
      </c>
      <c r="H446">
        <v>25</v>
      </c>
      <c r="I446">
        <v>98</v>
      </c>
      <c r="J446">
        <v>-92.9</v>
      </c>
    </row>
    <row r="447" spans="1:10" hidden="1" x14ac:dyDescent="0.2">
      <c r="A447" t="s">
        <v>265</v>
      </c>
      <c r="B447" t="s">
        <v>46</v>
      </c>
      <c r="C447">
        <v>2028</v>
      </c>
      <c r="D447">
        <v>60</v>
      </c>
      <c r="E447">
        <v>3</v>
      </c>
      <c r="F447">
        <v>1930</v>
      </c>
      <c r="G447">
        <v>35</v>
      </c>
      <c r="H447">
        <v>20</v>
      </c>
      <c r="I447">
        <v>95</v>
      </c>
      <c r="J447">
        <v>-93.2</v>
      </c>
    </row>
    <row r="448" spans="1:10" hidden="1" x14ac:dyDescent="0.2">
      <c r="A448" t="s">
        <v>266</v>
      </c>
      <c r="B448" t="s">
        <v>46</v>
      </c>
      <c r="C448">
        <v>2028</v>
      </c>
      <c r="D448">
        <v>55</v>
      </c>
      <c r="E448">
        <v>4</v>
      </c>
      <c r="F448">
        <v>1935</v>
      </c>
      <c r="G448">
        <v>30</v>
      </c>
      <c r="H448">
        <v>25</v>
      </c>
      <c r="I448">
        <v>96</v>
      </c>
      <c r="J448">
        <v>-93.5</v>
      </c>
    </row>
    <row r="449" spans="1:10" hidden="1" x14ac:dyDescent="0.2">
      <c r="A449" t="s">
        <v>216</v>
      </c>
      <c r="B449" t="s">
        <v>46</v>
      </c>
      <c r="C449">
        <v>2028</v>
      </c>
      <c r="D449">
        <v>50</v>
      </c>
      <c r="E449">
        <v>4</v>
      </c>
      <c r="F449">
        <v>1940</v>
      </c>
      <c r="G449">
        <v>25</v>
      </c>
      <c r="H449">
        <v>20</v>
      </c>
      <c r="I449">
        <v>97</v>
      </c>
      <c r="J449">
        <v>-93.8</v>
      </c>
    </row>
    <row r="450" spans="1:10" hidden="1" x14ac:dyDescent="0.2">
      <c r="A450" t="s">
        <v>267</v>
      </c>
      <c r="B450" t="s">
        <v>54</v>
      </c>
      <c r="C450">
        <v>2028</v>
      </c>
      <c r="D450">
        <v>55</v>
      </c>
      <c r="E450">
        <v>4</v>
      </c>
      <c r="F450">
        <v>1945</v>
      </c>
      <c r="G450">
        <v>20</v>
      </c>
      <c r="H450">
        <v>25</v>
      </c>
      <c r="I450">
        <v>98</v>
      </c>
      <c r="J450">
        <v>-94.1</v>
      </c>
    </row>
    <row r="451" spans="1:10" hidden="1" x14ac:dyDescent="0.2">
      <c r="A451" t="s">
        <v>268</v>
      </c>
      <c r="B451" t="s">
        <v>54</v>
      </c>
      <c r="C451">
        <v>2028</v>
      </c>
      <c r="D451">
        <v>60</v>
      </c>
      <c r="E451">
        <v>3</v>
      </c>
      <c r="F451">
        <v>1950</v>
      </c>
      <c r="G451">
        <v>35</v>
      </c>
      <c r="H451">
        <v>20</v>
      </c>
      <c r="I451">
        <v>95</v>
      </c>
      <c r="J451">
        <v>-94.4</v>
      </c>
    </row>
    <row r="452" spans="1:10" hidden="1" x14ac:dyDescent="0.2">
      <c r="A452" t="s">
        <v>123</v>
      </c>
      <c r="B452" t="s">
        <v>54</v>
      </c>
      <c r="C452">
        <v>2028</v>
      </c>
      <c r="D452">
        <v>55</v>
      </c>
      <c r="E452">
        <v>4</v>
      </c>
      <c r="F452">
        <v>1955</v>
      </c>
      <c r="G452">
        <v>30</v>
      </c>
      <c r="H452">
        <v>25</v>
      </c>
      <c r="I452">
        <v>96</v>
      </c>
      <c r="J452">
        <v>-94.7</v>
      </c>
    </row>
    <row r="453" spans="1:10" hidden="1" x14ac:dyDescent="0.2">
      <c r="A453" t="s">
        <v>269</v>
      </c>
      <c r="B453" t="s">
        <v>54</v>
      </c>
      <c r="C453">
        <v>2028</v>
      </c>
      <c r="D453">
        <v>50</v>
      </c>
      <c r="E453">
        <v>4</v>
      </c>
      <c r="F453">
        <v>1960</v>
      </c>
      <c r="G453">
        <v>25</v>
      </c>
      <c r="H453">
        <v>20</v>
      </c>
      <c r="I453">
        <v>97</v>
      </c>
      <c r="J453">
        <v>-95</v>
      </c>
    </row>
    <row r="454" spans="1:10" hidden="1" x14ac:dyDescent="0.2">
      <c r="A454" t="s">
        <v>270</v>
      </c>
      <c r="B454" t="s">
        <v>54</v>
      </c>
      <c r="C454">
        <v>2028</v>
      </c>
      <c r="D454">
        <v>55</v>
      </c>
      <c r="E454">
        <v>4</v>
      </c>
      <c r="F454">
        <v>1965</v>
      </c>
      <c r="G454">
        <v>20</v>
      </c>
      <c r="H454">
        <v>25</v>
      </c>
      <c r="I454">
        <v>98</v>
      </c>
      <c r="J454">
        <v>-95.3</v>
      </c>
    </row>
    <row r="455" spans="1:10" hidden="1" x14ac:dyDescent="0.2">
      <c r="A455" t="s">
        <v>271</v>
      </c>
      <c r="B455" t="s">
        <v>54</v>
      </c>
      <c r="C455">
        <v>2028</v>
      </c>
      <c r="D455">
        <v>60</v>
      </c>
      <c r="E455">
        <v>3</v>
      </c>
      <c r="F455">
        <v>1970</v>
      </c>
      <c r="G455">
        <v>35</v>
      </c>
      <c r="H455">
        <v>20</v>
      </c>
      <c r="I455">
        <v>95</v>
      </c>
      <c r="J455">
        <v>-95.6</v>
      </c>
    </row>
    <row r="456" spans="1:10" hidden="1" x14ac:dyDescent="0.2">
      <c r="A456" t="s">
        <v>224</v>
      </c>
      <c r="B456" t="s">
        <v>62</v>
      </c>
      <c r="C456">
        <v>2028</v>
      </c>
      <c r="D456">
        <v>55</v>
      </c>
      <c r="E456">
        <v>4</v>
      </c>
      <c r="F456">
        <v>1975</v>
      </c>
      <c r="G456">
        <v>30</v>
      </c>
      <c r="H456">
        <v>25</v>
      </c>
      <c r="I456">
        <v>96</v>
      </c>
      <c r="J456">
        <v>-95.9</v>
      </c>
    </row>
    <row r="457" spans="1:10" hidden="1" x14ac:dyDescent="0.2">
      <c r="A457" t="s">
        <v>215</v>
      </c>
      <c r="B457" t="s">
        <v>62</v>
      </c>
      <c r="C457">
        <v>2028</v>
      </c>
      <c r="D457">
        <v>50</v>
      </c>
      <c r="E457">
        <v>4</v>
      </c>
      <c r="F457">
        <v>1980</v>
      </c>
      <c r="G457">
        <v>25</v>
      </c>
      <c r="H457">
        <v>20</v>
      </c>
      <c r="I457">
        <v>97</v>
      </c>
      <c r="J457">
        <v>-96.2</v>
      </c>
    </row>
    <row r="458" spans="1:10" hidden="1" x14ac:dyDescent="0.2">
      <c r="A458" t="s">
        <v>214</v>
      </c>
      <c r="B458" t="s">
        <v>62</v>
      </c>
      <c r="C458">
        <v>2028</v>
      </c>
      <c r="D458">
        <v>55</v>
      </c>
      <c r="E458">
        <v>4</v>
      </c>
      <c r="F458">
        <v>1985</v>
      </c>
      <c r="G458">
        <v>20</v>
      </c>
      <c r="H458">
        <v>25</v>
      </c>
      <c r="I458">
        <v>98</v>
      </c>
      <c r="J458">
        <v>-96.5</v>
      </c>
    </row>
    <row r="459" spans="1:10" hidden="1" x14ac:dyDescent="0.2">
      <c r="A459" t="s">
        <v>245</v>
      </c>
      <c r="B459" t="s">
        <v>62</v>
      </c>
      <c r="C459">
        <v>2028</v>
      </c>
      <c r="D459">
        <v>60</v>
      </c>
      <c r="E459">
        <v>3</v>
      </c>
      <c r="F459">
        <v>1990</v>
      </c>
      <c r="G459">
        <v>35</v>
      </c>
      <c r="H459">
        <v>20</v>
      </c>
      <c r="I459">
        <v>95</v>
      </c>
      <c r="J459">
        <v>-96.8</v>
      </c>
    </row>
    <row r="460" spans="1:10" hidden="1" x14ac:dyDescent="0.2">
      <c r="A460" t="s">
        <v>246</v>
      </c>
      <c r="B460" t="s">
        <v>62</v>
      </c>
      <c r="C460">
        <v>2028</v>
      </c>
      <c r="D460">
        <v>55</v>
      </c>
      <c r="E460">
        <v>4</v>
      </c>
      <c r="F460">
        <v>1995</v>
      </c>
      <c r="G460">
        <v>30</v>
      </c>
      <c r="H460">
        <v>25</v>
      </c>
      <c r="I460">
        <v>96</v>
      </c>
      <c r="J460">
        <v>-97.1</v>
      </c>
    </row>
    <row r="461" spans="1:10" hidden="1" x14ac:dyDescent="0.2">
      <c r="A461" t="s">
        <v>247</v>
      </c>
      <c r="B461" t="s">
        <v>69</v>
      </c>
      <c r="C461">
        <v>2028</v>
      </c>
      <c r="D461">
        <v>50</v>
      </c>
      <c r="E461">
        <v>4</v>
      </c>
      <c r="F461">
        <v>2000</v>
      </c>
      <c r="G461">
        <v>25</v>
      </c>
      <c r="H461">
        <v>20</v>
      </c>
      <c r="I461">
        <v>97</v>
      </c>
      <c r="J461">
        <v>-97.4</v>
      </c>
    </row>
    <row r="462" spans="1:10" hidden="1" x14ac:dyDescent="0.2">
      <c r="A462" t="s">
        <v>248</v>
      </c>
      <c r="B462" t="s">
        <v>69</v>
      </c>
      <c r="C462">
        <v>2028</v>
      </c>
      <c r="D462">
        <v>55</v>
      </c>
      <c r="E462">
        <v>4</v>
      </c>
      <c r="F462">
        <v>2005</v>
      </c>
      <c r="G462">
        <v>20</v>
      </c>
      <c r="H462">
        <v>25</v>
      </c>
      <c r="I462">
        <v>98</v>
      </c>
      <c r="J462">
        <v>-97.7</v>
      </c>
    </row>
    <row r="463" spans="1:10" hidden="1" x14ac:dyDescent="0.2">
      <c r="A463" t="s">
        <v>223</v>
      </c>
      <c r="B463" t="s">
        <v>69</v>
      </c>
      <c r="C463">
        <v>2028</v>
      </c>
      <c r="D463">
        <v>60</v>
      </c>
      <c r="E463">
        <v>3</v>
      </c>
      <c r="F463">
        <v>2010</v>
      </c>
      <c r="G463">
        <v>35</v>
      </c>
      <c r="H463">
        <v>20</v>
      </c>
      <c r="I463">
        <v>95</v>
      </c>
      <c r="J463">
        <v>-98</v>
      </c>
    </row>
    <row r="464" spans="1:10" hidden="1" x14ac:dyDescent="0.2">
      <c r="A464" t="s">
        <v>225</v>
      </c>
      <c r="B464" t="s">
        <v>69</v>
      </c>
      <c r="C464">
        <v>2028</v>
      </c>
      <c r="D464">
        <v>55</v>
      </c>
      <c r="E464">
        <v>4</v>
      </c>
      <c r="F464">
        <v>2015</v>
      </c>
      <c r="G464">
        <v>30</v>
      </c>
      <c r="H464">
        <v>25</v>
      </c>
      <c r="I464">
        <v>96</v>
      </c>
      <c r="J464">
        <v>-98.3</v>
      </c>
    </row>
    <row r="465" spans="1:10" hidden="1" x14ac:dyDescent="0.2">
      <c r="A465" t="s">
        <v>218</v>
      </c>
      <c r="B465" t="s">
        <v>69</v>
      </c>
      <c r="C465">
        <v>2028</v>
      </c>
      <c r="D465">
        <v>50</v>
      </c>
      <c r="E465">
        <v>4</v>
      </c>
      <c r="F465">
        <v>2020</v>
      </c>
      <c r="G465">
        <v>25</v>
      </c>
      <c r="H465">
        <v>20</v>
      </c>
      <c r="I465">
        <v>97</v>
      </c>
      <c r="J465">
        <v>-98.6</v>
      </c>
    </row>
    <row r="466" spans="1:10" hidden="1" x14ac:dyDescent="0.2">
      <c r="A466" t="s">
        <v>219</v>
      </c>
      <c r="B466" t="s">
        <v>69</v>
      </c>
      <c r="C466">
        <v>2028</v>
      </c>
      <c r="D466">
        <v>55</v>
      </c>
      <c r="E466">
        <v>4</v>
      </c>
      <c r="F466">
        <v>2025</v>
      </c>
      <c r="G466">
        <v>20</v>
      </c>
      <c r="H466">
        <v>25</v>
      </c>
      <c r="I466">
        <v>98</v>
      </c>
      <c r="J466">
        <v>-98.9</v>
      </c>
    </row>
    <row r="467" spans="1:10" hidden="1" x14ac:dyDescent="0.2">
      <c r="A467" t="s">
        <v>237</v>
      </c>
      <c r="B467" t="s">
        <v>138</v>
      </c>
      <c r="C467">
        <v>2028</v>
      </c>
      <c r="D467">
        <v>60</v>
      </c>
      <c r="E467">
        <v>3</v>
      </c>
      <c r="F467">
        <v>2030</v>
      </c>
      <c r="G467">
        <v>35</v>
      </c>
      <c r="H467">
        <v>20</v>
      </c>
      <c r="I467">
        <v>95</v>
      </c>
      <c r="J467">
        <v>-99.2</v>
      </c>
    </row>
    <row r="468" spans="1:10" hidden="1" x14ac:dyDescent="0.2">
      <c r="A468" t="s">
        <v>238</v>
      </c>
      <c r="B468" t="s">
        <v>138</v>
      </c>
      <c r="C468">
        <v>2028</v>
      </c>
      <c r="D468">
        <v>55</v>
      </c>
      <c r="E468">
        <v>4</v>
      </c>
      <c r="F468">
        <v>2035</v>
      </c>
      <c r="G468">
        <v>30</v>
      </c>
      <c r="H468">
        <v>25</v>
      </c>
      <c r="I468">
        <v>96</v>
      </c>
      <c r="J468">
        <v>-99.5</v>
      </c>
    </row>
    <row r="469" spans="1:10" hidden="1" x14ac:dyDescent="0.2">
      <c r="A469" t="s">
        <v>236</v>
      </c>
      <c r="B469" t="s">
        <v>138</v>
      </c>
      <c r="C469">
        <v>2028</v>
      </c>
      <c r="D469">
        <v>50</v>
      </c>
      <c r="E469">
        <v>4</v>
      </c>
      <c r="F469">
        <v>2040</v>
      </c>
      <c r="G469">
        <v>25</v>
      </c>
      <c r="H469">
        <v>20</v>
      </c>
      <c r="I469">
        <v>97</v>
      </c>
      <c r="J469">
        <v>-99.8</v>
      </c>
    </row>
    <row r="470" spans="1:10" hidden="1" x14ac:dyDescent="0.2">
      <c r="A470" t="s">
        <v>250</v>
      </c>
      <c r="B470" t="s">
        <v>138</v>
      </c>
      <c r="C470">
        <v>2028</v>
      </c>
      <c r="D470">
        <v>55</v>
      </c>
      <c r="E470">
        <v>4</v>
      </c>
      <c r="F470">
        <v>2045</v>
      </c>
      <c r="G470">
        <v>20</v>
      </c>
      <c r="H470">
        <v>25</v>
      </c>
      <c r="I470">
        <v>98</v>
      </c>
      <c r="J470">
        <v>-100.1</v>
      </c>
    </row>
    <row r="471" spans="1:10" hidden="1" x14ac:dyDescent="0.2">
      <c r="A471" t="s">
        <v>231</v>
      </c>
      <c r="B471" t="s">
        <v>138</v>
      </c>
      <c r="C471">
        <v>2028</v>
      </c>
      <c r="D471">
        <v>60</v>
      </c>
      <c r="E471">
        <v>3</v>
      </c>
      <c r="F471">
        <v>2050</v>
      </c>
      <c r="G471">
        <v>35</v>
      </c>
      <c r="H471">
        <v>20</v>
      </c>
      <c r="I471">
        <v>95</v>
      </c>
      <c r="J471">
        <v>-100.4</v>
      </c>
    </row>
    <row r="472" spans="1:10" hidden="1" x14ac:dyDescent="0.2">
      <c r="A472" t="s">
        <v>230</v>
      </c>
      <c r="B472" t="s">
        <v>138</v>
      </c>
      <c r="C472">
        <v>2028</v>
      </c>
      <c r="D472">
        <v>55</v>
      </c>
      <c r="E472">
        <v>4</v>
      </c>
      <c r="F472">
        <v>2055</v>
      </c>
      <c r="G472">
        <v>30</v>
      </c>
      <c r="H472">
        <v>25</v>
      </c>
      <c r="I472">
        <v>96</v>
      </c>
      <c r="J472">
        <v>-100.7</v>
      </c>
    </row>
    <row r="473" spans="1:10" hidden="1" x14ac:dyDescent="0.2">
      <c r="A473" t="s">
        <v>125</v>
      </c>
      <c r="B473" t="s">
        <v>148</v>
      </c>
      <c r="C473">
        <v>2028</v>
      </c>
      <c r="D473">
        <v>50</v>
      </c>
      <c r="E473">
        <v>4</v>
      </c>
      <c r="F473">
        <v>2060</v>
      </c>
      <c r="G473">
        <v>25</v>
      </c>
      <c r="H473">
        <v>20</v>
      </c>
      <c r="I473">
        <v>97</v>
      </c>
      <c r="J473">
        <v>-101</v>
      </c>
    </row>
    <row r="474" spans="1:10" hidden="1" x14ac:dyDescent="0.2">
      <c r="A474" t="s">
        <v>233</v>
      </c>
      <c r="B474" t="s">
        <v>148</v>
      </c>
      <c r="C474">
        <v>2028</v>
      </c>
      <c r="D474">
        <v>55</v>
      </c>
      <c r="E474">
        <v>4</v>
      </c>
      <c r="F474">
        <v>2065</v>
      </c>
      <c r="G474">
        <v>20</v>
      </c>
      <c r="H474">
        <v>25</v>
      </c>
      <c r="I474">
        <v>98</v>
      </c>
      <c r="J474">
        <v>-101.3</v>
      </c>
    </row>
    <row r="475" spans="1:10" hidden="1" x14ac:dyDescent="0.2">
      <c r="A475" t="s">
        <v>56</v>
      </c>
      <c r="B475" t="s">
        <v>148</v>
      </c>
      <c r="C475">
        <v>2028</v>
      </c>
      <c r="D475">
        <v>60</v>
      </c>
      <c r="E475">
        <v>3</v>
      </c>
      <c r="F475">
        <v>2070</v>
      </c>
      <c r="G475">
        <v>35</v>
      </c>
      <c r="H475">
        <v>20</v>
      </c>
      <c r="I475">
        <v>95</v>
      </c>
      <c r="J475">
        <v>-101.6</v>
      </c>
    </row>
    <row r="476" spans="1:10" hidden="1" x14ac:dyDescent="0.2">
      <c r="A476" t="s">
        <v>234</v>
      </c>
      <c r="B476" t="s">
        <v>148</v>
      </c>
      <c r="C476">
        <v>2028</v>
      </c>
      <c r="D476">
        <v>55</v>
      </c>
      <c r="E476">
        <v>4</v>
      </c>
      <c r="F476">
        <v>2075</v>
      </c>
      <c r="G476">
        <v>30</v>
      </c>
      <c r="H476">
        <v>25</v>
      </c>
      <c r="I476">
        <v>96</v>
      </c>
      <c r="J476">
        <v>-101.9</v>
      </c>
    </row>
    <row r="477" spans="1:10" hidden="1" x14ac:dyDescent="0.2">
      <c r="A477" t="s">
        <v>235</v>
      </c>
      <c r="B477" t="s">
        <v>148</v>
      </c>
      <c r="C477">
        <v>2028</v>
      </c>
      <c r="D477">
        <v>50</v>
      </c>
      <c r="E477">
        <v>4</v>
      </c>
      <c r="F477">
        <v>2080</v>
      </c>
      <c r="G477">
        <v>25</v>
      </c>
      <c r="H477">
        <v>20</v>
      </c>
      <c r="I477">
        <v>97</v>
      </c>
      <c r="J477">
        <v>-102.2</v>
      </c>
    </row>
    <row r="478" spans="1:10" hidden="1" x14ac:dyDescent="0.2">
      <c r="A478" t="s">
        <v>252</v>
      </c>
      <c r="B478" t="s">
        <v>148</v>
      </c>
      <c r="C478">
        <v>2028</v>
      </c>
      <c r="D478">
        <v>55</v>
      </c>
      <c r="E478">
        <v>4</v>
      </c>
      <c r="F478">
        <v>2085</v>
      </c>
      <c r="G478">
        <v>20</v>
      </c>
      <c r="H478">
        <v>25</v>
      </c>
      <c r="I478">
        <v>98</v>
      </c>
      <c r="J478">
        <v>-102.5</v>
      </c>
    </row>
    <row r="479" spans="1:10" hidden="1" x14ac:dyDescent="0.2">
      <c r="A479" t="s">
        <v>217</v>
      </c>
      <c r="B479" t="s">
        <v>157</v>
      </c>
      <c r="C479">
        <v>2028</v>
      </c>
      <c r="D479">
        <v>60</v>
      </c>
      <c r="E479">
        <v>3</v>
      </c>
      <c r="F479">
        <v>2090</v>
      </c>
      <c r="G479">
        <v>35</v>
      </c>
      <c r="H479">
        <v>20</v>
      </c>
      <c r="I479">
        <v>95</v>
      </c>
      <c r="J479">
        <v>-102.8</v>
      </c>
    </row>
    <row r="480" spans="1:10" hidden="1" x14ac:dyDescent="0.2">
      <c r="A480" t="s">
        <v>256</v>
      </c>
      <c r="B480" t="s">
        <v>157</v>
      </c>
      <c r="C480">
        <v>2028</v>
      </c>
      <c r="D480">
        <v>55</v>
      </c>
      <c r="E480">
        <v>4</v>
      </c>
      <c r="F480">
        <v>2095</v>
      </c>
      <c r="G480">
        <v>30</v>
      </c>
      <c r="H480">
        <v>25</v>
      </c>
      <c r="I480">
        <v>96</v>
      </c>
      <c r="J480">
        <v>-103.1</v>
      </c>
    </row>
    <row r="481" spans="1:10" hidden="1" x14ac:dyDescent="0.2">
      <c r="A481" t="s">
        <v>257</v>
      </c>
      <c r="B481" t="s">
        <v>157</v>
      </c>
      <c r="C481">
        <v>2028</v>
      </c>
      <c r="D481">
        <v>50</v>
      </c>
      <c r="E481">
        <v>4</v>
      </c>
      <c r="F481">
        <v>2100</v>
      </c>
      <c r="G481">
        <v>25</v>
      </c>
      <c r="H481">
        <v>20</v>
      </c>
      <c r="I481">
        <v>97</v>
      </c>
      <c r="J481">
        <v>-103.4</v>
      </c>
    </row>
    <row r="482" spans="1:10" hidden="1" x14ac:dyDescent="0.2">
      <c r="A482" t="s">
        <v>258</v>
      </c>
      <c r="B482" t="s">
        <v>157</v>
      </c>
      <c r="C482">
        <v>2028</v>
      </c>
      <c r="D482">
        <v>55</v>
      </c>
      <c r="E482">
        <v>4</v>
      </c>
      <c r="F482">
        <v>2105</v>
      </c>
      <c r="G482">
        <v>20</v>
      </c>
      <c r="H482">
        <v>25</v>
      </c>
      <c r="I482">
        <v>98</v>
      </c>
      <c r="J482">
        <v>-103.7</v>
      </c>
    </row>
    <row r="483" spans="1:10" hidden="1" x14ac:dyDescent="0.2">
      <c r="A483" t="s">
        <v>274</v>
      </c>
      <c r="B483" t="s">
        <v>11</v>
      </c>
      <c r="C483">
        <v>2029</v>
      </c>
      <c r="D483">
        <v>60</v>
      </c>
      <c r="E483">
        <v>3</v>
      </c>
      <c r="F483">
        <v>2110</v>
      </c>
      <c r="G483">
        <v>35</v>
      </c>
      <c r="H483">
        <v>20</v>
      </c>
      <c r="I483">
        <v>95</v>
      </c>
      <c r="J483">
        <v>-104</v>
      </c>
    </row>
    <row r="484" spans="1:10" hidden="1" x14ac:dyDescent="0.2">
      <c r="A484" t="s">
        <v>275</v>
      </c>
      <c r="B484" t="s">
        <v>11</v>
      </c>
      <c r="C484">
        <v>2029</v>
      </c>
      <c r="D484">
        <v>55</v>
      </c>
      <c r="E484">
        <v>4</v>
      </c>
      <c r="F484">
        <v>2115</v>
      </c>
      <c r="G484">
        <v>30</v>
      </c>
      <c r="H484">
        <v>25</v>
      </c>
      <c r="I484">
        <v>96</v>
      </c>
      <c r="J484">
        <v>-104.3</v>
      </c>
    </row>
    <row r="485" spans="1:10" hidden="1" x14ac:dyDescent="0.2">
      <c r="A485" t="s">
        <v>276</v>
      </c>
      <c r="B485" t="s">
        <v>11</v>
      </c>
      <c r="C485">
        <v>2029</v>
      </c>
      <c r="D485">
        <v>50</v>
      </c>
      <c r="E485">
        <v>4</v>
      </c>
      <c r="F485">
        <v>2120</v>
      </c>
      <c r="G485">
        <v>25</v>
      </c>
      <c r="H485">
        <v>20</v>
      </c>
      <c r="I485">
        <v>97</v>
      </c>
      <c r="J485">
        <v>-104.6</v>
      </c>
    </row>
    <row r="486" spans="1:10" hidden="1" x14ac:dyDescent="0.2">
      <c r="A486" t="s">
        <v>124</v>
      </c>
      <c r="B486" t="s">
        <v>11</v>
      </c>
      <c r="C486">
        <v>2029</v>
      </c>
      <c r="D486">
        <v>55</v>
      </c>
      <c r="E486">
        <v>4</v>
      </c>
      <c r="F486">
        <v>2125</v>
      </c>
      <c r="G486">
        <v>20</v>
      </c>
      <c r="H486">
        <v>25</v>
      </c>
      <c r="I486">
        <v>98</v>
      </c>
      <c r="J486">
        <v>-104.9</v>
      </c>
    </row>
    <row r="487" spans="1:10" hidden="1" x14ac:dyDescent="0.2">
      <c r="A487" t="s">
        <v>265</v>
      </c>
      <c r="B487" t="s">
        <v>11</v>
      </c>
      <c r="C487">
        <v>2029</v>
      </c>
      <c r="D487">
        <v>60</v>
      </c>
      <c r="E487">
        <v>3</v>
      </c>
      <c r="F487">
        <v>2130</v>
      </c>
      <c r="G487">
        <v>35</v>
      </c>
      <c r="H487">
        <v>20</v>
      </c>
      <c r="I487">
        <v>95</v>
      </c>
      <c r="J487">
        <v>-105.2</v>
      </c>
    </row>
    <row r="488" spans="1:10" hidden="1" x14ac:dyDescent="0.2">
      <c r="A488" t="s">
        <v>266</v>
      </c>
      <c r="B488" t="s">
        <v>11</v>
      </c>
      <c r="C488">
        <v>2029</v>
      </c>
      <c r="D488">
        <v>55</v>
      </c>
      <c r="E488">
        <v>4</v>
      </c>
      <c r="F488">
        <v>2135</v>
      </c>
      <c r="G488">
        <v>30</v>
      </c>
      <c r="H488">
        <v>25</v>
      </c>
      <c r="I488">
        <v>96</v>
      </c>
      <c r="J488">
        <v>-105.5</v>
      </c>
    </row>
    <row r="489" spans="1:10" hidden="1" x14ac:dyDescent="0.2">
      <c r="A489" t="s">
        <v>216</v>
      </c>
      <c r="B489" t="s">
        <v>21</v>
      </c>
      <c r="C489">
        <v>2029</v>
      </c>
      <c r="D489">
        <v>50</v>
      </c>
      <c r="E489">
        <v>4</v>
      </c>
      <c r="F489">
        <v>2140</v>
      </c>
      <c r="G489">
        <v>25</v>
      </c>
      <c r="H489">
        <v>20</v>
      </c>
      <c r="I489">
        <v>97</v>
      </c>
      <c r="J489">
        <v>-105.8</v>
      </c>
    </row>
    <row r="490" spans="1:10" hidden="1" x14ac:dyDescent="0.2">
      <c r="A490" t="s">
        <v>267</v>
      </c>
      <c r="B490" t="s">
        <v>21</v>
      </c>
      <c r="C490">
        <v>2029</v>
      </c>
      <c r="D490">
        <v>55</v>
      </c>
      <c r="E490">
        <v>4</v>
      </c>
      <c r="F490">
        <v>2145</v>
      </c>
      <c r="G490">
        <v>20</v>
      </c>
      <c r="H490">
        <v>25</v>
      </c>
      <c r="I490">
        <v>98</v>
      </c>
      <c r="J490">
        <v>-106.1</v>
      </c>
    </row>
    <row r="491" spans="1:10" hidden="1" x14ac:dyDescent="0.2">
      <c r="A491" t="s">
        <v>268</v>
      </c>
      <c r="B491" t="s">
        <v>21</v>
      </c>
      <c r="C491">
        <v>2029</v>
      </c>
      <c r="D491">
        <v>60</v>
      </c>
      <c r="E491">
        <v>3</v>
      </c>
      <c r="F491">
        <v>2150</v>
      </c>
      <c r="G491">
        <v>35</v>
      </c>
      <c r="H491">
        <v>20</v>
      </c>
      <c r="I491">
        <v>95</v>
      </c>
      <c r="J491">
        <v>-106.4</v>
      </c>
    </row>
    <row r="492" spans="1:10" hidden="1" x14ac:dyDescent="0.2">
      <c r="A492" t="s">
        <v>123</v>
      </c>
      <c r="B492" t="s">
        <v>21</v>
      </c>
      <c r="C492">
        <v>2029</v>
      </c>
      <c r="D492">
        <v>55</v>
      </c>
      <c r="E492">
        <v>4</v>
      </c>
      <c r="F492">
        <v>2155</v>
      </c>
      <c r="G492">
        <v>30</v>
      </c>
      <c r="H492">
        <v>25</v>
      </c>
      <c r="I492">
        <v>96</v>
      </c>
      <c r="J492">
        <v>-106.7</v>
      </c>
    </row>
    <row r="493" spans="1:10" hidden="1" x14ac:dyDescent="0.2">
      <c r="A493" t="s">
        <v>269</v>
      </c>
      <c r="B493" t="s">
        <v>21</v>
      </c>
      <c r="C493">
        <v>2029</v>
      </c>
      <c r="D493">
        <v>50</v>
      </c>
      <c r="E493">
        <v>4</v>
      </c>
      <c r="F493">
        <v>2160</v>
      </c>
      <c r="G493">
        <v>25</v>
      </c>
      <c r="H493">
        <v>20</v>
      </c>
      <c r="I493">
        <v>97</v>
      </c>
      <c r="J493">
        <v>-107</v>
      </c>
    </row>
    <row r="494" spans="1:10" hidden="1" x14ac:dyDescent="0.2">
      <c r="A494" t="s">
        <v>270</v>
      </c>
      <c r="B494" t="s">
        <v>21</v>
      </c>
      <c r="C494">
        <v>2029</v>
      </c>
      <c r="D494">
        <v>55</v>
      </c>
      <c r="E494">
        <v>4</v>
      </c>
      <c r="F494">
        <v>2165</v>
      </c>
      <c r="G494">
        <v>20</v>
      </c>
      <c r="H494">
        <v>25</v>
      </c>
      <c r="I494">
        <v>98</v>
      </c>
      <c r="J494">
        <v>-107.3</v>
      </c>
    </row>
    <row r="495" spans="1:10" hidden="1" x14ac:dyDescent="0.2">
      <c r="A495" t="s">
        <v>271</v>
      </c>
      <c r="B495" t="s">
        <v>27</v>
      </c>
      <c r="C495">
        <v>2029</v>
      </c>
      <c r="D495">
        <v>60</v>
      </c>
      <c r="E495">
        <v>3</v>
      </c>
      <c r="F495">
        <v>2170</v>
      </c>
      <c r="G495">
        <v>35</v>
      </c>
      <c r="H495">
        <v>20</v>
      </c>
      <c r="I495">
        <v>95</v>
      </c>
      <c r="J495">
        <v>-107.6</v>
      </c>
    </row>
    <row r="496" spans="1:10" hidden="1" x14ac:dyDescent="0.2">
      <c r="A496" t="s">
        <v>224</v>
      </c>
      <c r="B496" t="s">
        <v>27</v>
      </c>
      <c r="C496">
        <v>2029</v>
      </c>
      <c r="D496">
        <v>55</v>
      </c>
      <c r="E496">
        <v>4</v>
      </c>
      <c r="F496">
        <v>2175</v>
      </c>
      <c r="G496">
        <v>30</v>
      </c>
      <c r="H496">
        <v>25</v>
      </c>
      <c r="I496">
        <v>96</v>
      </c>
      <c r="J496">
        <v>-107.9</v>
      </c>
    </row>
    <row r="497" spans="1:10" hidden="1" x14ac:dyDescent="0.2">
      <c r="A497" t="s">
        <v>215</v>
      </c>
      <c r="B497" t="s">
        <v>27</v>
      </c>
      <c r="C497">
        <v>2029</v>
      </c>
      <c r="D497">
        <v>50</v>
      </c>
      <c r="E497">
        <v>4</v>
      </c>
      <c r="F497">
        <v>2180</v>
      </c>
      <c r="G497">
        <v>25</v>
      </c>
      <c r="H497">
        <v>20</v>
      </c>
      <c r="I497">
        <v>97</v>
      </c>
      <c r="J497">
        <v>-108.2</v>
      </c>
    </row>
    <row r="498" spans="1:10" hidden="1" x14ac:dyDescent="0.2">
      <c r="A498" t="s">
        <v>214</v>
      </c>
      <c r="B498" t="s">
        <v>27</v>
      </c>
      <c r="C498">
        <v>2029</v>
      </c>
      <c r="D498">
        <v>55</v>
      </c>
      <c r="E498">
        <v>4</v>
      </c>
      <c r="F498">
        <v>2185</v>
      </c>
      <c r="G498">
        <v>20</v>
      </c>
      <c r="H498">
        <v>25</v>
      </c>
      <c r="I498">
        <v>98</v>
      </c>
      <c r="J498">
        <v>-108.5</v>
      </c>
    </row>
    <row r="499" spans="1:10" hidden="1" x14ac:dyDescent="0.2">
      <c r="A499" t="s">
        <v>245</v>
      </c>
      <c r="B499" t="s">
        <v>27</v>
      </c>
      <c r="C499">
        <v>2029</v>
      </c>
      <c r="D499">
        <v>60</v>
      </c>
      <c r="E499">
        <v>3</v>
      </c>
      <c r="F499">
        <v>2190</v>
      </c>
      <c r="G499">
        <v>35</v>
      </c>
      <c r="H499">
        <v>20</v>
      </c>
      <c r="I499">
        <v>95</v>
      </c>
      <c r="J499">
        <v>-108.8</v>
      </c>
    </row>
    <row r="500" spans="1:10" hidden="1" x14ac:dyDescent="0.2">
      <c r="A500" t="s">
        <v>246</v>
      </c>
      <c r="B500" t="s">
        <v>27</v>
      </c>
      <c r="C500">
        <v>2029</v>
      </c>
      <c r="D500">
        <v>55</v>
      </c>
      <c r="E500">
        <v>4</v>
      </c>
      <c r="F500">
        <v>2195</v>
      </c>
      <c r="G500">
        <v>30</v>
      </c>
      <c r="H500">
        <v>25</v>
      </c>
      <c r="I500">
        <v>96</v>
      </c>
      <c r="J500">
        <v>-109.1</v>
      </c>
    </row>
    <row r="501" spans="1:10" hidden="1" x14ac:dyDescent="0.2">
      <c r="A501" t="s">
        <v>247</v>
      </c>
      <c r="B501" t="s">
        <v>33</v>
      </c>
      <c r="C501">
        <v>2029</v>
      </c>
      <c r="D501">
        <v>50</v>
      </c>
      <c r="E501">
        <v>4</v>
      </c>
      <c r="F501">
        <v>2200</v>
      </c>
      <c r="G501">
        <v>25</v>
      </c>
      <c r="H501">
        <v>20</v>
      </c>
      <c r="I501">
        <v>97</v>
      </c>
      <c r="J501">
        <v>-109.4</v>
      </c>
    </row>
    <row r="502" spans="1:10" hidden="1" x14ac:dyDescent="0.2">
      <c r="A502" t="s">
        <v>248</v>
      </c>
      <c r="B502" t="s">
        <v>33</v>
      </c>
      <c r="C502">
        <v>2029</v>
      </c>
      <c r="D502">
        <v>55</v>
      </c>
      <c r="E502">
        <v>4</v>
      </c>
      <c r="F502">
        <v>2205</v>
      </c>
      <c r="G502">
        <v>20</v>
      </c>
      <c r="H502">
        <v>25</v>
      </c>
      <c r="I502">
        <v>98</v>
      </c>
      <c r="J502">
        <v>-109.7</v>
      </c>
    </row>
    <row r="503" spans="1:10" hidden="1" x14ac:dyDescent="0.2">
      <c r="A503" t="s">
        <v>223</v>
      </c>
      <c r="B503" t="s">
        <v>33</v>
      </c>
      <c r="C503">
        <v>2029</v>
      </c>
      <c r="D503">
        <v>60</v>
      </c>
      <c r="E503">
        <v>3</v>
      </c>
      <c r="F503">
        <v>2210</v>
      </c>
      <c r="G503">
        <v>35</v>
      </c>
      <c r="H503">
        <v>20</v>
      </c>
      <c r="I503">
        <v>95</v>
      </c>
      <c r="J503">
        <v>-110</v>
      </c>
    </row>
    <row r="504" spans="1:10" hidden="1" x14ac:dyDescent="0.2">
      <c r="A504" t="s">
        <v>225</v>
      </c>
      <c r="B504" t="s">
        <v>33</v>
      </c>
      <c r="C504">
        <v>2029</v>
      </c>
      <c r="D504">
        <v>55</v>
      </c>
      <c r="E504">
        <v>4</v>
      </c>
      <c r="F504">
        <v>2215</v>
      </c>
      <c r="G504">
        <v>30</v>
      </c>
      <c r="H504">
        <v>25</v>
      </c>
      <c r="I504">
        <v>96</v>
      </c>
      <c r="J504">
        <v>-110.3</v>
      </c>
    </row>
    <row r="505" spans="1:10" hidden="1" x14ac:dyDescent="0.2">
      <c r="A505" t="s">
        <v>218</v>
      </c>
      <c r="B505" t="s">
        <v>33</v>
      </c>
      <c r="C505">
        <v>2029</v>
      </c>
      <c r="D505">
        <v>50</v>
      </c>
      <c r="E505">
        <v>4</v>
      </c>
      <c r="F505">
        <v>2220</v>
      </c>
      <c r="G505">
        <v>25</v>
      </c>
      <c r="H505">
        <v>20</v>
      </c>
      <c r="I505">
        <v>97</v>
      </c>
      <c r="J505">
        <v>-110.6</v>
      </c>
    </row>
    <row r="506" spans="1:10" hidden="1" x14ac:dyDescent="0.2">
      <c r="A506" t="s">
        <v>219</v>
      </c>
      <c r="B506" t="s">
        <v>39</v>
      </c>
      <c r="C506">
        <v>2029</v>
      </c>
      <c r="D506">
        <v>55</v>
      </c>
      <c r="E506">
        <v>4</v>
      </c>
      <c r="F506">
        <v>2225</v>
      </c>
      <c r="G506">
        <v>20</v>
      </c>
      <c r="H506">
        <v>25</v>
      </c>
      <c r="I506">
        <v>98</v>
      </c>
      <c r="J506">
        <v>-110.9</v>
      </c>
    </row>
    <row r="507" spans="1:10" hidden="1" x14ac:dyDescent="0.2">
      <c r="A507" t="s">
        <v>237</v>
      </c>
      <c r="B507" t="s">
        <v>39</v>
      </c>
      <c r="C507">
        <v>2029</v>
      </c>
      <c r="D507">
        <v>60</v>
      </c>
      <c r="E507">
        <v>3</v>
      </c>
      <c r="F507">
        <v>2230</v>
      </c>
      <c r="G507">
        <v>35</v>
      </c>
      <c r="H507">
        <v>20</v>
      </c>
      <c r="I507">
        <v>95</v>
      </c>
      <c r="J507">
        <v>-111.2</v>
      </c>
    </row>
    <row r="508" spans="1:10" hidden="1" x14ac:dyDescent="0.2">
      <c r="A508" t="s">
        <v>238</v>
      </c>
      <c r="B508" t="s">
        <v>39</v>
      </c>
      <c r="C508">
        <v>2029</v>
      </c>
      <c r="D508">
        <v>55</v>
      </c>
      <c r="E508">
        <v>4</v>
      </c>
      <c r="F508">
        <v>2235</v>
      </c>
      <c r="G508">
        <v>30</v>
      </c>
      <c r="H508">
        <v>25</v>
      </c>
      <c r="I508">
        <v>96</v>
      </c>
      <c r="J508">
        <v>-111.5</v>
      </c>
    </row>
    <row r="509" spans="1:10" hidden="1" x14ac:dyDescent="0.2">
      <c r="A509" t="s">
        <v>236</v>
      </c>
      <c r="B509" t="s">
        <v>39</v>
      </c>
      <c r="C509">
        <v>2029</v>
      </c>
      <c r="D509">
        <v>50</v>
      </c>
      <c r="E509">
        <v>4</v>
      </c>
      <c r="F509">
        <v>2240</v>
      </c>
      <c r="G509">
        <v>25</v>
      </c>
      <c r="H509">
        <v>20</v>
      </c>
      <c r="I509">
        <v>97</v>
      </c>
      <c r="J509">
        <v>-111.8</v>
      </c>
    </row>
    <row r="510" spans="1:10" hidden="1" x14ac:dyDescent="0.2">
      <c r="A510" t="s">
        <v>250</v>
      </c>
      <c r="B510" t="s">
        <v>39</v>
      </c>
      <c r="C510">
        <v>2029</v>
      </c>
      <c r="D510">
        <v>55</v>
      </c>
      <c r="E510">
        <v>4</v>
      </c>
      <c r="F510">
        <v>2245</v>
      </c>
      <c r="G510">
        <v>20</v>
      </c>
      <c r="H510">
        <v>25</v>
      </c>
      <c r="I510">
        <v>98</v>
      </c>
      <c r="J510">
        <v>-112.1</v>
      </c>
    </row>
    <row r="511" spans="1:10" hidden="1" x14ac:dyDescent="0.2">
      <c r="A511" t="s">
        <v>231</v>
      </c>
      <c r="B511" t="s">
        <v>39</v>
      </c>
      <c r="C511">
        <v>2029</v>
      </c>
      <c r="D511">
        <v>60</v>
      </c>
      <c r="E511">
        <v>3</v>
      </c>
      <c r="F511">
        <v>2250</v>
      </c>
      <c r="G511">
        <v>35</v>
      </c>
      <c r="H511">
        <v>20</v>
      </c>
      <c r="I511">
        <v>95</v>
      </c>
      <c r="J511">
        <v>-112.4</v>
      </c>
    </row>
    <row r="512" spans="1:10" hidden="1" x14ac:dyDescent="0.2">
      <c r="A512" t="s">
        <v>230</v>
      </c>
      <c r="B512" t="s">
        <v>39</v>
      </c>
      <c r="C512">
        <v>2029</v>
      </c>
      <c r="D512">
        <v>55</v>
      </c>
      <c r="E512">
        <v>4</v>
      </c>
      <c r="F512">
        <v>2255</v>
      </c>
      <c r="G512">
        <v>30</v>
      </c>
      <c r="H512">
        <v>25</v>
      </c>
      <c r="I512">
        <v>96</v>
      </c>
      <c r="J512">
        <v>-112.7</v>
      </c>
    </row>
    <row r="513" spans="1:10" hidden="1" x14ac:dyDescent="0.2">
      <c r="A513" t="s">
        <v>125</v>
      </c>
      <c r="B513" t="s">
        <v>46</v>
      </c>
      <c r="C513">
        <v>2029</v>
      </c>
      <c r="D513">
        <v>50</v>
      </c>
      <c r="E513">
        <v>4</v>
      </c>
      <c r="F513">
        <v>2260</v>
      </c>
      <c r="G513">
        <v>25</v>
      </c>
      <c r="H513">
        <v>20</v>
      </c>
      <c r="I513">
        <v>97</v>
      </c>
      <c r="J513">
        <v>-113</v>
      </c>
    </row>
    <row r="514" spans="1:10" hidden="1" x14ac:dyDescent="0.2">
      <c r="A514" t="s">
        <v>233</v>
      </c>
      <c r="B514" t="s">
        <v>46</v>
      </c>
      <c r="C514">
        <v>2029</v>
      </c>
      <c r="D514">
        <v>55</v>
      </c>
      <c r="E514">
        <v>4</v>
      </c>
      <c r="F514">
        <v>2265</v>
      </c>
      <c r="G514">
        <v>20</v>
      </c>
      <c r="H514">
        <v>25</v>
      </c>
      <c r="I514">
        <v>98</v>
      </c>
      <c r="J514">
        <v>-113.3</v>
      </c>
    </row>
    <row r="515" spans="1:10" hidden="1" x14ac:dyDescent="0.2">
      <c r="A515" t="s">
        <v>56</v>
      </c>
      <c r="B515" t="s">
        <v>46</v>
      </c>
      <c r="C515">
        <v>2029</v>
      </c>
      <c r="D515">
        <v>60</v>
      </c>
      <c r="E515">
        <v>3</v>
      </c>
      <c r="F515">
        <v>2270</v>
      </c>
      <c r="G515">
        <v>35</v>
      </c>
      <c r="H515">
        <v>20</v>
      </c>
      <c r="I515">
        <v>95</v>
      </c>
      <c r="J515">
        <v>-113.6</v>
      </c>
    </row>
    <row r="516" spans="1:10" hidden="1" x14ac:dyDescent="0.2">
      <c r="A516" t="s">
        <v>234</v>
      </c>
      <c r="B516" t="s">
        <v>46</v>
      </c>
      <c r="C516">
        <v>2029</v>
      </c>
      <c r="D516">
        <v>55</v>
      </c>
      <c r="E516">
        <v>4</v>
      </c>
      <c r="F516">
        <v>2275</v>
      </c>
      <c r="G516">
        <v>30</v>
      </c>
      <c r="H516">
        <v>25</v>
      </c>
      <c r="I516">
        <v>96</v>
      </c>
      <c r="J516">
        <v>-113.9</v>
      </c>
    </row>
    <row r="517" spans="1:10" hidden="1" x14ac:dyDescent="0.2">
      <c r="A517" t="s">
        <v>235</v>
      </c>
      <c r="B517" t="s">
        <v>46</v>
      </c>
      <c r="C517">
        <v>2029</v>
      </c>
      <c r="D517">
        <v>50</v>
      </c>
      <c r="E517">
        <v>4</v>
      </c>
      <c r="F517">
        <v>2280</v>
      </c>
      <c r="G517">
        <v>25</v>
      </c>
      <c r="H517">
        <v>20</v>
      </c>
      <c r="I517">
        <v>97</v>
      </c>
      <c r="J517">
        <v>-114.2</v>
      </c>
    </row>
    <row r="518" spans="1:10" hidden="1" x14ac:dyDescent="0.2">
      <c r="A518" t="s">
        <v>252</v>
      </c>
      <c r="B518" t="s">
        <v>46</v>
      </c>
      <c r="C518">
        <v>2029</v>
      </c>
      <c r="D518">
        <v>55</v>
      </c>
      <c r="E518">
        <v>4</v>
      </c>
      <c r="F518">
        <v>2285</v>
      </c>
      <c r="G518">
        <v>20</v>
      </c>
      <c r="H518">
        <v>25</v>
      </c>
      <c r="I518">
        <v>98</v>
      </c>
      <c r="J518">
        <v>-114.5</v>
      </c>
    </row>
    <row r="519" spans="1:10" hidden="1" x14ac:dyDescent="0.2">
      <c r="A519" t="s">
        <v>217</v>
      </c>
      <c r="B519" t="s">
        <v>54</v>
      </c>
      <c r="C519">
        <v>2029</v>
      </c>
      <c r="D519">
        <v>60</v>
      </c>
      <c r="E519">
        <v>3</v>
      </c>
      <c r="F519">
        <v>2290</v>
      </c>
      <c r="G519">
        <v>35</v>
      </c>
      <c r="H519">
        <v>20</v>
      </c>
      <c r="I519">
        <v>95</v>
      </c>
      <c r="J519">
        <v>-114.8</v>
      </c>
    </row>
    <row r="520" spans="1:10" hidden="1" x14ac:dyDescent="0.2">
      <c r="A520" t="s">
        <v>256</v>
      </c>
      <c r="B520" t="s">
        <v>54</v>
      </c>
      <c r="C520">
        <v>2029</v>
      </c>
      <c r="D520">
        <v>55</v>
      </c>
      <c r="E520">
        <v>4</v>
      </c>
      <c r="F520">
        <v>2295</v>
      </c>
      <c r="G520">
        <v>30</v>
      </c>
      <c r="H520">
        <v>25</v>
      </c>
      <c r="I520">
        <v>96</v>
      </c>
      <c r="J520">
        <v>-115.1</v>
      </c>
    </row>
    <row r="521" spans="1:10" hidden="1" x14ac:dyDescent="0.2">
      <c r="A521" t="s">
        <v>257</v>
      </c>
      <c r="B521" t="s">
        <v>54</v>
      </c>
      <c r="C521">
        <v>2029</v>
      </c>
      <c r="D521">
        <v>50</v>
      </c>
      <c r="E521">
        <v>4</v>
      </c>
      <c r="F521">
        <v>2300</v>
      </c>
      <c r="G521">
        <v>25</v>
      </c>
      <c r="H521">
        <v>20</v>
      </c>
      <c r="I521">
        <v>97</v>
      </c>
      <c r="J521">
        <v>-115.4</v>
      </c>
    </row>
    <row r="522" spans="1:10" hidden="1" x14ac:dyDescent="0.2">
      <c r="A522" t="s">
        <v>258</v>
      </c>
      <c r="B522" t="s">
        <v>54</v>
      </c>
      <c r="C522">
        <v>2029</v>
      </c>
      <c r="D522">
        <v>55</v>
      </c>
      <c r="E522">
        <v>4</v>
      </c>
      <c r="F522">
        <v>2305</v>
      </c>
      <c r="G522">
        <v>20</v>
      </c>
      <c r="H522">
        <v>25</v>
      </c>
      <c r="I522">
        <v>98</v>
      </c>
      <c r="J522">
        <v>-115.7</v>
      </c>
    </row>
    <row r="523" spans="1:10" hidden="1" x14ac:dyDescent="0.2">
      <c r="A523" t="s">
        <v>274</v>
      </c>
      <c r="B523" t="s">
        <v>62</v>
      </c>
      <c r="C523">
        <v>2029</v>
      </c>
      <c r="D523">
        <v>60</v>
      </c>
      <c r="E523">
        <v>3</v>
      </c>
      <c r="F523">
        <v>2310</v>
      </c>
      <c r="G523">
        <v>35</v>
      </c>
      <c r="H523">
        <v>20</v>
      </c>
      <c r="I523">
        <v>95</v>
      </c>
      <c r="J523">
        <v>-116</v>
      </c>
    </row>
    <row r="524" spans="1:10" hidden="1" x14ac:dyDescent="0.2">
      <c r="A524" t="s">
        <v>275</v>
      </c>
      <c r="B524" t="s">
        <v>62</v>
      </c>
      <c r="C524">
        <v>2029</v>
      </c>
      <c r="D524">
        <v>55</v>
      </c>
      <c r="E524">
        <v>4</v>
      </c>
      <c r="F524">
        <v>2315</v>
      </c>
      <c r="G524">
        <v>30</v>
      </c>
      <c r="H524">
        <v>25</v>
      </c>
      <c r="I524">
        <v>96</v>
      </c>
      <c r="J524">
        <v>-116.3</v>
      </c>
    </row>
    <row r="525" spans="1:10" hidden="1" x14ac:dyDescent="0.2">
      <c r="A525" t="s">
        <v>276</v>
      </c>
      <c r="B525" t="s">
        <v>62</v>
      </c>
      <c r="C525">
        <v>2029</v>
      </c>
      <c r="D525">
        <v>50</v>
      </c>
      <c r="E525">
        <v>4</v>
      </c>
      <c r="F525">
        <v>2320</v>
      </c>
      <c r="G525">
        <v>25</v>
      </c>
      <c r="H525">
        <v>20</v>
      </c>
      <c r="I525">
        <v>97</v>
      </c>
      <c r="J525">
        <v>-116.6</v>
      </c>
    </row>
    <row r="526" spans="1:10" hidden="1" x14ac:dyDescent="0.2">
      <c r="A526" t="s">
        <v>124</v>
      </c>
      <c r="B526" t="s">
        <v>62</v>
      </c>
      <c r="C526">
        <v>2029</v>
      </c>
      <c r="D526">
        <v>55</v>
      </c>
      <c r="E526">
        <v>4</v>
      </c>
      <c r="F526">
        <v>2325</v>
      </c>
      <c r="G526">
        <v>20</v>
      </c>
      <c r="H526">
        <v>25</v>
      </c>
      <c r="I526">
        <v>98</v>
      </c>
      <c r="J526">
        <v>-116.9</v>
      </c>
    </row>
    <row r="527" spans="1:10" hidden="1" x14ac:dyDescent="0.2">
      <c r="A527" t="s">
        <v>265</v>
      </c>
      <c r="B527" t="s">
        <v>69</v>
      </c>
      <c r="C527">
        <v>2029</v>
      </c>
      <c r="D527">
        <v>60</v>
      </c>
      <c r="E527">
        <v>3</v>
      </c>
      <c r="F527">
        <v>2330</v>
      </c>
      <c r="G527">
        <v>35</v>
      </c>
      <c r="H527">
        <v>20</v>
      </c>
      <c r="I527">
        <v>95</v>
      </c>
      <c r="J527">
        <v>-117.2</v>
      </c>
    </row>
    <row r="528" spans="1:10" hidden="1" x14ac:dyDescent="0.2">
      <c r="A528" t="s">
        <v>266</v>
      </c>
      <c r="B528" t="s">
        <v>69</v>
      </c>
      <c r="C528">
        <v>2029</v>
      </c>
      <c r="D528">
        <v>55</v>
      </c>
      <c r="E528">
        <v>4</v>
      </c>
      <c r="F528">
        <v>2335</v>
      </c>
      <c r="G528">
        <v>30</v>
      </c>
      <c r="H528">
        <v>25</v>
      </c>
      <c r="I528">
        <v>96</v>
      </c>
      <c r="J528">
        <v>-117.5</v>
      </c>
    </row>
    <row r="529" spans="1:10" hidden="1" x14ac:dyDescent="0.2">
      <c r="A529" t="s">
        <v>216</v>
      </c>
      <c r="B529" t="s">
        <v>69</v>
      </c>
      <c r="C529">
        <v>2029</v>
      </c>
      <c r="D529">
        <v>50</v>
      </c>
      <c r="E529">
        <v>4</v>
      </c>
      <c r="F529">
        <v>2340</v>
      </c>
      <c r="G529">
        <v>25</v>
      </c>
      <c r="H529">
        <v>20</v>
      </c>
      <c r="I529">
        <v>97</v>
      </c>
      <c r="J529">
        <v>-117.8</v>
      </c>
    </row>
    <row r="530" spans="1:10" hidden="1" x14ac:dyDescent="0.2">
      <c r="A530" t="s">
        <v>267</v>
      </c>
      <c r="B530" t="s">
        <v>69</v>
      </c>
      <c r="C530">
        <v>2029</v>
      </c>
      <c r="D530">
        <v>55</v>
      </c>
      <c r="E530">
        <v>4</v>
      </c>
      <c r="F530">
        <v>2345</v>
      </c>
      <c r="G530">
        <v>20</v>
      </c>
      <c r="H530">
        <v>25</v>
      </c>
      <c r="I530">
        <v>98</v>
      </c>
      <c r="J530">
        <v>-118.1</v>
      </c>
    </row>
    <row r="531" spans="1:10" hidden="1" x14ac:dyDescent="0.2">
      <c r="A531" t="s">
        <v>268</v>
      </c>
      <c r="B531" t="s">
        <v>69</v>
      </c>
      <c r="C531">
        <v>2029</v>
      </c>
      <c r="D531">
        <v>60</v>
      </c>
      <c r="E531">
        <v>3</v>
      </c>
      <c r="F531">
        <v>2350</v>
      </c>
      <c r="G531">
        <v>35</v>
      </c>
      <c r="H531">
        <v>20</v>
      </c>
      <c r="I531">
        <v>95</v>
      </c>
      <c r="J531">
        <v>-118.4</v>
      </c>
    </row>
    <row r="532" spans="1:10" hidden="1" x14ac:dyDescent="0.2">
      <c r="A532" t="s">
        <v>123</v>
      </c>
      <c r="B532" t="s">
        <v>69</v>
      </c>
      <c r="C532">
        <v>2029</v>
      </c>
      <c r="D532">
        <v>55</v>
      </c>
      <c r="E532">
        <v>4</v>
      </c>
      <c r="F532">
        <v>2355</v>
      </c>
      <c r="G532">
        <v>30</v>
      </c>
      <c r="H532">
        <v>25</v>
      </c>
      <c r="I532">
        <v>96</v>
      </c>
      <c r="J532">
        <v>-118.7</v>
      </c>
    </row>
    <row r="533" spans="1:10" hidden="1" x14ac:dyDescent="0.2">
      <c r="A533" t="s">
        <v>269</v>
      </c>
      <c r="B533" t="s">
        <v>138</v>
      </c>
      <c r="C533">
        <v>2029</v>
      </c>
      <c r="D533">
        <v>50</v>
      </c>
      <c r="E533">
        <v>4</v>
      </c>
      <c r="F533">
        <v>2360</v>
      </c>
      <c r="G533">
        <v>25</v>
      </c>
      <c r="H533">
        <v>20</v>
      </c>
      <c r="I533">
        <v>97</v>
      </c>
      <c r="J533">
        <v>-119</v>
      </c>
    </row>
    <row r="534" spans="1:10" hidden="1" x14ac:dyDescent="0.2">
      <c r="A534" t="s">
        <v>270</v>
      </c>
      <c r="B534" t="s">
        <v>138</v>
      </c>
      <c r="C534">
        <v>2029</v>
      </c>
      <c r="D534">
        <v>55</v>
      </c>
      <c r="E534">
        <v>4</v>
      </c>
      <c r="F534">
        <v>2365</v>
      </c>
      <c r="G534">
        <v>20</v>
      </c>
      <c r="H534">
        <v>25</v>
      </c>
      <c r="I534">
        <v>98</v>
      </c>
      <c r="J534">
        <v>-119.3</v>
      </c>
    </row>
    <row r="535" spans="1:10" hidden="1" x14ac:dyDescent="0.2">
      <c r="A535" t="s">
        <v>271</v>
      </c>
      <c r="B535" t="s">
        <v>138</v>
      </c>
      <c r="C535">
        <v>2029</v>
      </c>
      <c r="D535">
        <v>60</v>
      </c>
      <c r="E535">
        <v>3</v>
      </c>
      <c r="F535">
        <v>2370</v>
      </c>
      <c r="G535">
        <v>35</v>
      </c>
      <c r="H535">
        <v>20</v>
      </c>
      <c r="I535">
        <v>95</v>
      </c>
      <c r="J535">
        <v>-119.6</v>
      </c>
    </row>
    <row r="536" spans="1:10" hidden="1" x14ac:dyDescent="0.2">
      <c r="A536" t="s">
        <v>224</v>
      </c>
      <c r="B536" t="s">
        <v>138</v>
      </c>
      <c r="C536">
        <v>2029</v>
      </c>
      <c r="D536">
        <v>55</v>
      </c>
      <c r="E536">
        <v>4</v>
      </c>
      <c r="F536">
        <v>2375</v>
      </c>
      <c r="G536">
        <v>30</v>
      </c>
      <c r="H536">
        <v>25</v>
      </c>
      <c r="I536">
        <v>96</v>
      </c>
      <c r="J536">
        <v>-119.9</v>
      </c>
    </row>
    <row r="537" spans="1:10" hidden="1" x14ac:dyDescent="0.2">
      <c r="A537" t="s">
        <v>215</v>
      </c>
      <c r="B537" t="s">
        <v>138</v>
      </c>
      <c r="C537">
        <v>2029</v>
      </c>
      <c r="D537">
        <v>50</v>
      </c>
      <c r="E537">
        <v>4</v>
      </c>
      <c r="F537">
        <v>2380</v>
      </c>
      <c r="G537">
        <v>25</v>
      </c>
      <c r="H537">
        <v>20</v>
      </c>
      <c r="I537">
        <v>97</v>
      </c>
      <c r="J537">
        <v>-120.2</v>
      </c>
    </row>
    <row r="538" spans="1:10" hidden="1" x14ac:dyDescent="0.2">
      <c r="A538" t="s">
        <v>214</v>
      </c>
      <c r="B538" t="s">
        <v>148</v>
      </c>
      <c r="C538">
        <v>2029</v>
      </c>
      <c r="D538">
        <v>55</v>
      </c>
      <c r="E538">
        <v>4</v>
      </c>
      <c r="F538">
        <v>2385</v>
      </c>
      <c r="G538">
        <v>20</v>
      </c>
      <c r="H538">
        <v>25</v>
      </c>
      <c r="I538">
        <v>98</v>
      </c>
      <c r="J538">
        <v>-120.5</v>
      </c>
    </row>
    <row r="539" spans="1:10" hidden="1" x14ac:dyDescent="0.2">
      <c r="A539" t="s">
        <v>245</v>
      </c>
      <c r="B539" t="s">
        <v>148</v>
      </c>
      <c r="C539">
        <v>2029</v>
      </c>
      <c r="D539">
        <v>60</v>
      </c>
      <c r="E539">
        <v>3</v>
      </c>
      <c r="F539">
        <v>2390</v>
      </c>
      <c r="G539">
        <v>35</v>
      </c>
      <c r="H539">
        <v>20</v>
      </c>
      <c r="I539">
        <v>95</v>
      </c>
      <c r="J539">
        <v>-120.8</v>
      </c>
    </row>
    <row r="540" spans="1:10" hidden="1" x14ac:dyDescent="0.2">
      <c r="A540" t="s">
        <v>246</v>
      </c>
      <c r="B540" t="s">
        <v>148</v>
      </c>
      <c r="C540">
        <v>2029</v>
      </c>
      <c r="D540">
        <v>55</v>
      </c>
      <c r="E540">
        <v>4</v>
      </c>
      <c r="F540">
        <v>2395</v>
      </c>
      <c r="G540">
        <v>30</v>
      </c>
      <c r="H540">
        <v>25</v>
      </c>
      <c r="I540">
        <v>96</v>
      </c>
      <c r="J540">
        <v>-121.1</v>
      </c>
    </row>
    <row r="541" spans="1:10" hidden="1" x14ac:dyDescent="0.2">
      <c r="A541" t="s">
        <v>247</v>
      </c>
      <c r="B541" t="s">
        <v>148</v>
      </c>
      <c r="C541">
        <v>2029</v>
      </c>
      <c r="D541">
        <v>50</v>
      </c>
      <c r="E541">
        <v>4</v>
      </c>
      <c r="F541">
        <v>2400</v>
      </c>
      <c r="G541">
        <v>25</v>
      </c>
      <c r="H541">
        <v>20</v>
      </c>
      <c r="I541">
        <v>97</v>
      </c>
      <c r="J541">
        <v>-121.4</v>
      </c>
    </row>
    <row r="542" spans="1:10" hidden="1" x14ac:dyDescent="0.2">
      <c r="A542" t="s">
        <v>248</v>
      </c>
      <c r="B542" t="s">
        <v>148</v>
      </c>
      <c r="C542">
        <v>2029</v>
      </c>
      <c r="D542">
        <v>55</v>
      </c>
      <c r="E542">
        <v>4</v>
      </c>
      <c r="F542">
        <v>2405</v>
      </c>
      <c r="G542">
        <v>20</v>
      </c>
      <c r="H542">
        <v>25</v>
      </c>
      <c r="I542">
        <v>98</v>
      </c>
      <c r="J542">
        <v>-121.7</v>
      </c>
    </row>
    <row r="543" spans="1:10" hidden="1" x14ac:dyDescent="0.2">
      <c r="A543" t="s">
        <v>223</v>
      </c>
      <c r="B543" t="s">
        <v>157</v>
      </c>
      <c r="C543">
        <v>2029</v>
      </c>
      <c r="D543">
        <v>60</v>
      </c>
      <c r="E543">
        <v>3</v>
      </c>
      <c r="F543">
        <v>2410</v>
      </c>
      <c r="G543">
        <v>35</v>
      </c>
      <c r="H543">
        <v>20</v>
      </c>
      <c r="I543">
        <v>95</v>
      </c>
      <c r="J543">
        <v>-122</v>
      </c>
    </row>
    <row r="544" spans="1:10" hidden="1" x14ac:dyDescent="0.2">
      <c r="A544" t="s">
        <v>225</v>
      </c>
      <c r="B544" t="s">
        <v>157</v>
      </c>
      <c r="C544">
        <v>2029</v>
      </c>
      <c r="D544">
        <v>55</v>
      </c>
      <c r="E544">
        <v>4</v>
      </c>
      <c r="F544">
        <v>2415</v>
      </c>
      <c r="G544">
        <v>30</v>
      </c>
      <c r="H544">
        <v>25</v>
      </c>
      <c r="I544">
        <v>96</v>
      </c>
      <c r="J544">
        <v>-122.3</v>
      </c>
    </row>
    <row r="545" spans="1:10" hidden="1" x14ac:dyDescent="0.2">
      <c r="A545" t="s">
        <v>218</v>
      </c>
      <c r="B545" t="s">
        <v>157</v>
      </c>
      <c r="C545">
        <v>2029</v>
      </c>
      <c r="D545">
        <v>50</v>
      </c>
      <c r="E545">
        <v>4</v>
      </c>
      <c r="F545">
        <v>2420</v>
      </c>
      <c r="G545">
        <v>25</v>
      </c>
      <c r="H545">
        <v>20</v>
      </c>
      <c r="I545">
        <v>97</v>
      </c>
      <c r="J545">
        <v>-122.6</v>
      </c>
    </row>
    <row r="546" spans="1:10" hidden="1" x14ac:dyDescent="0.2">
      <c r="A546" t="s">
        <v>219</v>
      </c>
      <c r="B546" t="s">
        <v>157</v>
      </c>
      <c r="C546">
        <v>2029</v>
      </c>
      <c r="D546">
        <v>55</v>
      </c>
      <c r="E546">
        <v>4</v>
      </c>
      <c r="F546">
        <v>2425</v>
      </c>
      <c r="G546">
        <v>20</v>
      </c>
      <c r="H546">
        <v>25</v>
      </c>
      <c r="I546">
        <v>98</v>
      </c>
      <c r="J546">
        <v>-122.9</v>
      </c>
    </row>
  </sheetData>
  <autoFilter ref="A1:I546" xr:uid="{A07B9959-236C-3E48-9B52-05A88919DC5B}">
    <filterColumn colId="2">
      <filters>
        <filter val="2024"/>
      </filters>
    </filterColumn>
  </autoFilter>
  <mergeCells count="1">
    <mergeCell ref="W56:AC73"/>
  </mergeCells>
  <pageMargins left="0.75" right="0.75" top="1" bottom="1" header="0.5" footer="0.5"/>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26509-D6A6-4546-93F5-4212D1852DD9}">
  <sheetPr filterMode="1"/>
  <dimension ref="A1:J546"/>
  <sheetViews>
    <sheetView tabSelected="1" workbookViewId="0">
      <selection activeCell="L11" sqref="L11"/>
    </sheetView>
  </sheetViews>
  <sheetFormatPr baseColWidth="10" defaultRowHeight="16" x14ac:dyDescent="0.2"/>
  <cols>
    <col min="1" max="1" width="24.5" bestFit="1" customWidth="1"/>
    <col min="2" max="2" width="10" bestFit="1" customWidth="1"/>
    <col min="3" max="3" width="7.33203125" bestFit="1" customWidth="1"/>
    <col min="4" max="4" width="15" bestFit="1" customWidth="1"/>
    <col min="5" max="5" width="15.6640625" bestFit="1" customWidth="1"/>
    <col min="6" max="6" width="19.1640625" bestFit="1" customWidth="1"/>
    <col min="7" max="7" width="17.6640625" bestFit="1" customWidth="1"/>
    <col min="8" max="8" width="20.5" bestFit="1" customWidth="1"/>
    <col min="9" max="9" width="18" bestFit="1" customWidth="1"/>
    <col min="10" max="10" width="17.6640625" bestFit="1" customWidth="1"/>
    <col min="13" max="13" width="21.83203125" bestFit="1" customWidth="1"/>
    <col min="14" max="14" width="16" bestFit="1" customWidth="1"/>
    <col min="15" max="16" width="6.83203125" bestFit="1" customWidth="1"/>
    <col min="17" max="17" width="4.83203125" bestFit="1" customWidth="1"/>
    <col min="18" max="26" width="6.83203125" bestFit="1" customWidth="1"/>
    <col min="27" max="27" width="4.83203125" bestFit="1" customWidth="1"/>
    <col min="28" max="36" width="6.83203125" bestFit="1" customWidth="1"/>
    <col min="37" max="37" width="4.83203125" bestFit="1" customWidth="1"/>
    <col min="38" max="46" width="6.83203125" bestFit="1" customWidth="1"/>
    <col min="47" max="47" width="4.83203125" bestFit="1" customWidth="1"/>
    <col min="48" max="56" width="6.83203125" bestFit="1" customWidth="1"/>
    <col min="57" max="57" width="4.83203125" bestFit="1" customWidth="1"/>
    <col min="58" max="66" width="6.83203125" bestFit="1" customWidth="1"/>
    <col min="67" max="67" width="4.83203125" bestFit="1" customWidth="1"/>
    <col min="68" max="76" width="6.83203125" bestFit="1" customWidth="1"/>
    <col min="77" max="77" width="4.83203125" bestFit="1" customWidth="1"/>
    <col min="78" max="86" width="6.83203125" bestFit="1" customWidth="1"/>
    <col min="87" max="87" width="4.83203125" bestFit="1" customWidth="1"/>
    <col min="88" max="90" width="6.83203125" bestFit="1" customWidth="1"/>
    <col min="91" max="96" width="5.83203125" bestFit="1" customWidth="1"/>
    <col min="97" max="97" width="3.83203125" bestFit="1" customWidth="1"/>
    <col min="98" max="106" width="5.83203125" bestFit="1" customWidth="1"/>
    <col min="107" max="107" width="3.83203125" bestFit="1" customWidth="1"/>
    <col min="108" max="116" width="5.83203125" bestFit="1" customWidth="1"/>
    <col min="117" max="117" width="3.83203125" bestFit="1" customWidth="1"/>
    <col min="118" max="126" width="5.83203125" bestFit="1" customWidth="1"/>
    <col min="127" max="127" width="3.83203125" bestFit="1" customWidth="1"/>
    <col min="128" max="136" width="5.83203125" bestFit="1" customWidth="1"/>
    <col min="137" max="137" width="3.83203125" bestFit="1" customWidth="1"/>
    <col min="138" max="146" width="5.83203125" bestFit="1" customWidth="1"/>
    <col min="147" max="147" width="3.83203125" bestFit="1" customWidth="1"/>
    <col min="148" max="156" width="5.83203125" bestFit="1" customWidth="1"/>
    <col min="157" max="157" width="3.83203125" bestFit="1" customWidth="1"/>
    <col min="158" max="166" width="5.83203125" bestFit="1" customWidth="1"/>
    <col min="167" max="167" width="3.83203125" bestFit="1" customWidth="1"/>
    <col min="168" max="176" width="5.83203125" bestFit="1" customWidth="1"/>
    <col min="177" max="177" width="3.83203125" bestFit="1" customWidth="1"/>
    <col min="178" max="186" width="5.83203125" bestFit="1" customWidth="1"/>
    <col min="187" max="187" width="3.83203125" bestFit="1" customWidth="1"/>
    <col min="188" max="196" width="5.83203125" bestFit="1" customWidth="1"/>
    <col min="197" max="197" width="3.83203125" bestFit="1" customWidth="1"/>
    <col min="198" max="206" width="5.83203125" bestFit="1" customWidth="1"/>
    <col min="207" max="207" width="3.83203125" bestFit="1" customWidth="1"/>
    <col min="208" max="216" width="5.83203125" bestFit="1" customWidth="1"/>
    <col min="217" max="217" width="3.83203125" bestFit="1" customWidth="1"/>
    <col min="218" max="226" width="5.83203125" bestFit="1" customWidth="1"/>
    <col min="227" max="227" width="3.83203125" bestFit="1" customWidth="1"/>
    <col min="228" max="236" width="5.83203125" bestFit="1" customWidth="1"/>
    <col min="237" max="237" width="3.83203125" bestFit="1" customWidth="1"/>
    <col min="238" max="246" width="5.83203125" bestFit="1" customWidth="1"/>
    <col min="247" max="247" width="3.83203125" bestFit="1" customWidth="1"/>
    <col min="248" max="256" width="5.83203125" bestFit="1" customWidth="1"/>
    <col min="257" max="257" width="3.83203125" bestFit="1" customWidth="1"/>
    <col min="258" max="266" width="5.83203125" bestFit="1" customWidth="1"/>
    <col min="267" max="267" width="3.83203125" bestFit="1" customWidth="1"/>
    <col min="268" max="276" width="5.83203125" bestFit="1" customWidth="1"/>
    <col min="277" max="277" width="3.83203125" bestFit="1" customWidth="1"/>
    <col min="278" max="286" width="5.83203125" bestFit="1" customWidth="1"/>
    <col min="287" max="287" width="3.83203125" bestFit="1" customWidth="1"/>
    <col min="288" max="296" width="5.83203125" bestFit="1" customWidth="1"/>
    <col min="297" max="297" width="3.83203125" bestFit="1" customWidth="1"/>
    <col min="298" max="306" width="5.83203125" bestFit="1" customWidth="1"/>
    <col min="307" max="307" width="3.83203125" bestFit="1" customWidth="1"/>
    <col min="308" max="316" width="5.83203125" bestFit="1" customWidth="1"/>
    <col min="317" max="317" width="3.83203125" bestFit="1" customWidth="1"/>
    <col min="318" max="326" width="5.83203125" bestFit="1" customWidth="1"/>
    <col min="327" max="327" width="3.83203125" bestFit="1" customWidth="1"/>
    <col min="328" max="336" width="5.83203125" bestFit="1" customWidth="1"/>
    <col min="337" max="337" width="3.83203125" bestFit="1" customWidth="1"/>
    <col min="338" max="346" width="5.83203125" bestFit="1" customWidth="1"/>
    <col min="347" max="347" width="3.83203125" bestFit="1" customWidth="1"/>
    <col min="348" max="356" width="5.83203125" bestFit="1" customWidth="1"/>
    <col min="357" max="357" width="3.83203125" bestFit="1" customWidth="1"/>
    <col min="358" max="366" width="5.83203125" bestFit="1" customWidth="1"/>
    <col min="367" max="367" width="3.83203125" bestFit="1" customWidth="1"/>
    <col min="368" max="376" width="5.83203125" bestFit="1" customWidth="1"/>
    <col min="377" max="377" width="3.83203125" bestFit="1" customWidth="1"/>
    <col min="378" max="386" width="5.83203125" bestFit="1" customWidth="1"/>
    <col min="387" max="387" width="3.83203125" bestFit="1" customWidth="1"/>
    <col min="388" max="390" width="5.83203125" bestFit="1" customWidth="1"/>
    <col min="391" max="396" width="4.83203125" bestFit="1" customWidth="1"/>
    <col min="397" max="397" width="2.83203125" bestFit="1" customWidth="1"/>
    <col min="398" max="406" width="4.83203125" bestFit="1" customWidth="1"/>
    <col min="407" max="407" width="2.83203125" bestFit="1" customWidth="1"/>
    <col min="408" max="416" width="4.83203125" bestFit="1" customWidth="1"/>
    <col min="417" max="417" width="2.83203125" bestFit="1" customWidth="1"/>
    <col min="418" max="423" width="4.83203125" bestFit="1" customWidth="1"/>
    <col min="424" max="424" width="2.1640625" bestFit="1" customWidth="1"/>
    <col min="425" max="427" width="4.1640625" bestFit="1" customWidth="1"/>
    <col min="428" max="428" width="2.1640625" bestFit="1" customWidth="1"/>
    <col min="429" max="431" width="4.1640625" bestFit="1" customWidth="1"/>
    <col min="432" max="432" width="2.1640625" bestFit="1" customWidth="1"/>
    <col min="433" max="435" width="4.1640625" bestFit="1" customWidth="1"/>
    <col min="436" max="436" width="3.1640625" bestFit="1" customWidth="1"/>
    <col min="437" max="439" width="4.1640625" bestFit="1" customWidth="1"/>
    <col min="440" max="440" width="3.1640625" bestFit="1" customWidth="1"/>
    <col min="441" max="441" width="4.1640625" bestFit="1" customWidth="1"/>
    <col min="442" max="442" width="5.1640625" bestFit="1" customWidth="1"/>
    <col min="443" max="443" width="4.1640625" bestFit="1" customWidth="1"/>
    <col min="444" max="444" width="3.1640625" bestFit="1" customWidth="1"/>
    <col min="445" max="447" width="5.1640625" bestFit="1" customWidth="1"/>
    <col min="448" max="448" width="3.1640625" bestFit="1" customWidth="1"/>
    <col min="449" max="449" width="4.1640625" bestFit="1" customWidth="1"/>
    <col min="450" max="453" width="5.1640625" bestFit="1" customWidth="1"/>
    <col min="454" max="454" width="4.1640625" bestFit="1" customWidth="1"/>
    <col min="455" max="455" width="3.1640625" bestFit="1" customWidth="1"/>
    <col min="456" max="458" width="5.1640625" bestFit="1" customWidth="1"/>
    <col min="459" max="459" width="4.1640625" bestFit="1" customWidth="1"/>
    <col min="460" max="464" width="5.1640625" bestFit="1" customWidth="1"/>
    <col min="465" max="465" width="3.1640625" bestFit="1" customWidth="1"/>
    <col min="466" max="470" width="5.1640625" bestFit="1" customWidth="1"/>
    <col min="471" max="471" width="4.1640625" bestFit="1" customWidth="1"/>
    <col min="472" max="472" width="10.5" bestFit="1" customWidth="1"/>
    <col min="473" max="928" width="21.83203125" bestFit="1" customWidth="1"/>
    <col min="929" max="929" width="26.1640625" bestFit="1" customWidth="1"/>
    <col min="930" max="930" width="15.33203125" bestFit="1" customWidth="1"/>
    <col min="931" max="931" width="6" bestFit="1" customWidth="1"/>
    <col min="932" max="932" width="4.1640625" bestFit="1" customWidth="1"/>
    <col min="933" max="933" width="8" bestFit="1" customWidth="1"/>
    <col min="934" max="934" width="6" bestFit="1" customWidth="1"/>
    <col min="935" max="935" width="8" bestFit="1" customWidth="1"/>
    <col min="936" max="936" width="6" bestFit="1" customWidth="1"/>
    <col min="937" max="937" width="8" bestFit="1" customWidth="1"/>
    <col min="938" max="938" width="6" bestFit="1" customWidth="1"/>
    <col min="939" max="939" width="8" bestFit="1" customWidth="1"/>
    <col min="940" max="940" width="6" bestFit="1" customWidth="1"/>
    <col min="941" max="941" width="4.1640625" bestFit="1" customWidth="1"/>
    <col min="942" max="942" width="8" bestFit="1" customWidth="1"/>
    <col min="943" max="943" width="6" bestFit="1" customWidth="1"/>
    <col min="944" max="944" width="4.1640625" bestFit="1" customWidth="1"/>
    <col min="945" max="945" width="8" bestFit="1" customWidth="1"/>
    <col min="946" max="946" width="6" bestFit="1" customWidth="1"/>
    <col min="947" max="947" width="5.1640625" bestFit="1" customWidth="1"/>
    <col min="948" max="948" width="8" bestFit="1" customWidth="1"/>
    <col min="949" max="949" width="6" bestFit="1" customWidth="1"/>
    <col min="950" max="950" width="5.1640625" bestFit="1" customWidth="1"/>
    <col min="951" max="951" width="8" bestFit="1" customWidth="1"/>
    <col min="952" max="952" width="6" bestFit="1" customWidth="1"/>
    <col min="953" max="953" width="4.1640625" bestFit="1" customWidth="1"/>
    <col min="954" max="954" width="5.1640625" bestFit="1" customWidth="1"/>
    <col min="955" max="955" width="8" bestFit="1" customWidth="1"/>
    <col min="956" max="956" width="4" bestFit="1" customWidth="1"/>
    <col min="957" max="957" width="3.1640625" bestFit="1" customWidth="1"/>
    <col min="958" max="958" width="6.5" bestFit="1" customWidth="1"/>
    <col min="959" max="959" width="6" bestFit="1" customWidth="1"/>
    <col min="960" max="961" width="4.1640625" bestFit="1" customWidth="1"/>
    <col min="962" max="962" width="8" bestFit="1" customWidth="1"/>
    <col min="963" max="963" width="6" bestFit="1" customWidth="1"/>
    <col min="964" max="964" width="5.1640625" bestFit="1" customWidth="1"/>
    <col min="965" max="965" width="4.1640625" bestFit="1" customWidth="1"/>
    <col min="966" max="966" width="8" bestFit="1" customWidth="1"/>
    <col min="967" max="967" width="6" bestFit="1" customWidth="1"/>
    <col min="968" max="968" width="5.1640625" bestFit="1" customWidth="1"/>
    <col min="969" max="969" width="8" bestFit="1" customWidth="1"/>
    <col min="970" max="970" width="6" bestFit="1" customWidth="1"/>
    <col min="971" max="971" width="5.1640625" bestFit="1" customWidth="1"/>
    <col min="972" max="972" width="8" bestFit="1" customWidth="1"/>
    <col min="973" max="973" width="6" bestFit="1" customWidth="1"/>
    <col min="974" max="974" width="4.1640625" bestFit="1" customWidth="1"/>
    <col min="975" max="975" width="8" bestFit="1" customWidth="1"/>
    <col min="976" max="976" width="6" bestFit="1" customWidth="1"/>
    <col min="977" max="977" width="8" bestFit="1" customWidth="1"/>
    <col min="978" max="978" width="10.5" bestFit="1" customWidth="1"/>
  </cols>
  <sheetData>
    <row r="1" spans="1:10" x14ac:dyDescent="0.2">
      <c r="A1" t="s">
        <v>0</v>
      </c>
      <c r="B1" t="s">
        <v>1</v>
      </c>
      <c r="C1" t="s">
        <v>2</v>
      </c>
      <c r="D1" t="s">
        <v>3</v>
      </c>
      <c r="E1" t="s">
        <v>4</v>
      </c>
      <c r="F1" t="s">
        <v>5</v>
      </c>
      <c r="G1" t="s">
        <v>6</v>
      </c>
      <c r="H1" t="s">
        <v>8</v>
      </c>
      <c r="I1" t="s">
        <v>9</v>
      </c>
      <c r="J1" t="s">
        <v>7</v>
      </c>
    </row>
    <row r="2" spans="1:10" x14ac:dyDescent="0.2">
      <c r="A2" t="s">
        <v>30</v>
      </c>
      <c r="B2" t="s">
        <v>11</v>
      </c>
      <c r="C2">
        <v>2024</v>
      </c>
      <c r="D2">
        <v>70</v>
      </c>
      <c r="E2">
        <v>3</v>
      </c>
      <c r="F2">
        <v>35</v>
      </c>
      <c r="G2">
        <v>40</v>
      </c>
      <c r="H2">
        <v>100</v>
      </c>
      <c r="I2">
        <v>80</v>
      </c>
      <c r="J2">
        <v>6.5</v>
      </c>
    </row>
    <row r="3" spans="1:10" x14ac:dyDescent="0.2">
      <c r="A3" t="s">
        <v>74</v>
      </c>
      <c r="B3" t="s">
        <v>11</v>
      </c>
      <c r="C3">
        <v>2024</v>
      </c>
      <c r="D3">
        <v>65</v>
      </c>
      <c r="E3">
        <v>2</v>
      </c>
      <c r="F3">
        <v>40</v>
      </c>
      <c r="G3">
        <v>50</v>
      </c>
      <c r="H3">
        <v>90</v>
      </c>
      <c r="I3">
        <v>75</v>
      </c>
      <c r="J3">
        <v>6.8</v>
      </c>
    </row>
    <row r="4" spans="1:10" x14ac:dyDescent="0.2">
      <c r="A4" t="s">
        <v>75</v>
      </c>
      <c r="B4" t="s">
        <v>11</v>
      </c>
      <c r="C4">
        <v>2024</v>
      </c>
      <c r="D4">
        <v>60</v>
      </c>
      <c r="E4">
        <v>2</v>
      </c>
      <c r="F4">
        <v>30</v>
      </c>
      <c r="G4">
        <v>55</v>
      </c>
      <c r="H4">
        <v>85</v>
      </c>
      <c r="I4">
        <v>70</v>
      </c>
      <c r="J4">
        <v>7</v>
      </c>
    </row>
    <row r="5" spans="1:10" x14ac:dyDescent="0.2">
      <c r="A5" t="s">
        <v>76</v>
      </c>
      <c r="B5" t="s">
        <v>11</v>
      </c>
      <c r="C5">
        <v>2024</v>
      </c>
      <c r="D5">
        <v>55</v>
      </c>
      <c r="E5">
        <v>3</v>
      </c>
      <c r="F5">
        <v>50</v>
      </c>
      <c r="G5">
        <v>60</v>
      </c>
      <c r="H5">
        <v>110</v>
      </c>
      <c r="I5">
        <v>85</v>
      </c>
      <c r="J5">
        <v>7.2</v>
      </c>
    </row>
    <row r="6" spans="1:10" x14ac:dyDescent="0.2">
      <c r="A6" t="s">
        <v>32</v>
      </c>
      <c r="B6" t="s">
        <v>11</v>
      </c>
      <c r="C6">
        <v>2024</v>
      </c>
      <c r="D6">
        <v>60</v>
      </c>
      <c r="E6">
        <v>3</v>
      </c>
      <c r="F6">
        <v>45</v>
      </c>
      <c r="G6">
        <v>65</v>
      </c>
      <c r="H6">
        <v>95</v>
      </c>
      <c r="I6">
        <v>80</v>
      </c>
      <c r="J6">
        <v>6.9</v>
      </c>
    </row>
    <row r="7" spans="1:10" x14ac:dyDescent="0.2">
      <c r="A7" t="s">
        <v>13</v>
      </c>
      <c r="B7" t="s">
        <v>11</v>
      </c>
      <c r="C7">
        <v>2024</v>
      </c>
      <c r="D7">
        <v>50</v>
      </c>
      <c r="E7">
        <v>1</v>
      </c>
      <c r="F7">
        <v>55</v>
      </c>
      <c r="G7">
        <v>35</v>
      </c>
      <c r="H7">
        <v>80</v>
      </c>
      <c r="I7">
        <v>85</v>
      </c>
      <c r="J7">
        <v>7.5</v>
      </c>
    </row>
    <row r="8" spans="1:10" x14ac:dyDescent="0.2">
      <c r="A8" t="s">
        <v>37</v>
      </c>
      <c r="B8" t="s">
        <v>11</v>
      </c>
      <c r="C8">
        <v>2024</v>
      </c>
      <c r="D8">
        <v>65</v>
      </c>
      <c r="E8">
        <v>3</v>
      </c>
      <c r="F8">
        <v>30</v>
      </c>
      <c r="G8">
        <v>70</v>
      </c>
      <c r="H8">
        <v>120</v>
      </c>
      <c r="I8">
        <v>90</v>
      </c>
      <c r="J8">
        <v>6</v>
      </c>
    </row>
    <row r="9" spans="1:10" x14ac:dyDescent="0.2">
      <c r="A9" t="s">
        <v>77</v>
      </c>
      <c r="B9" t="s">
        <v>11</v>
      </c>
      <c r="C9">
        <v>2024</v>
      </c>
      <c r="D9">
        <v>70</v>
      </c>
      <c r="E9">
        <v>3</v>
      </c>
      <c r="F9">
        <v>25</v>
      </c>
      <c r="G9">
        <v>75</v>
      </c>
      <c r="H9">
        <v>105</v>
      </c>
      <c r="I9">
        <v>75</v>
      </c>
      <c r="J9">
        <v>5.8</v>
      </c>
    </row>
    <row r="10" spans="1:10" x14ac:dyDescent="0.2">
      <c r="A10" t="s">
        <v>29</v>
      </c>
      <c r="B10" t="s">
        <v>11</v>
      </c>
      <c r="C10">
        <v>2024</v>
      </c>
      <c r="D10">
        <v>80</v>
      </c>
      <c r="E10">
        <v>4</v>
      </c>
      <c r="F10">
        <v>15</v>
      </c>
      <c r="G10">
        <v>80</v>
      </c>
      <c r="H10">
        <v>70</v>
      </c>
      <c r="I10">
        <v>60</v>
      </c>
      <c r="J10">
        <v>4.5</v>
      </c>
    </row>
    <row r="11" spans="1:10" x14ac:dyDescent="0.2">
      <c r="A11" t="s">
        <v>36</v>
      </c>
      <c r="B11" t="s">
        <v>11</v>
      </c>
      <c r="C11">
        <v>2024</v>
      </c>
      <c r="D11">
        <v>55</v>
      </c>
      <c r="E11">
        <v>1</v>
      </c>
      <c r="F11">
        <v>60</v>
      </c>
      <c r="G11">
        <v>30</v>
      </c>
      <c r="H11">
        <v>115</v>
      </c>
      <c r="I11">
        <v>88</v>
      </c>
      <c r="J11">
        <v>7.8</v>
      </c>
    </row>
    <row r="12" spans="1:10" x14ac:dyDescent="0.2">
      <c r="A12" t="s">
        <v>23</v>
      </c>
      <c r="B12" t="s">
        <v>21</v>
      </c>
      <c r="C12">
        <v>2024</v>
      </c>
      <c r="D12">
        <v>75</v>
      </c>
      <c r="E12">
        <v>3</v>
      </c>
      <c r="F12">
        <v>45</v>
      </c>
      <c r="G12">
        <v>85</v>
      </c>
      <c r="H12">
        <v>75</v>
      </c>
      <c r="I12">
        <v>70</v>
      </c>
      <c r="J12">
        <v>6.8</v>
      </c>
    </row>
    <row r="13" spans="1:10" x14ac:dyDescent="0.2">
      <c r="A13" t="s">
        <v>64</v>
      </c>
      <c r="B13" t="s">
        <v>21</v>
      </c>
      <c r="C13">
        <v>2024</v>
      </c>
      <c r="D13">
        <v>65</v>
      </c>
      <c r="E13">
        <v>2</v>
      </c>
      <c r="F13">
        <v>50</v>
      </c>
      <c r="G13">
        <v>55</v>
      </c>
      <c r="H13">
        <v>80</v>
      </c>
      <c r="I13">
        <v>75</v>
      </c>
      <c r="J13">
        <v>6.5</v>
      </c>
    </row>
    <row r="14" spans="1:10" x14ac:dyDescent="0.2">
      <c r="A14" t="s">
        <v>78</v>
      </c>
      <c r="B14" t="s">
        <v>21</v>
      </c>
      <c r="C14">
        <v>2024</v>
      </c>
      <c r="D14">
        <v>60</v>
      </c>
      <c r="E14">
        <v>2</v>
      </c>
      <c r="F14">
        <v>55</v>
      </c>
      <c r="G14">
        <v>40</v>
      </c>
      <c r="H14">
        <v>95</v>
      </c>
      <c r="I14">
        <v>85</v>
      </c>
      <c r="J14">
        <v>7.1</v>
      </c>
    </row>
    <row r="15" spans="1:10" x14ac:dyDescent="0.2">
      <c r="A15" t="s">
        <v>79</v>
      </c>
      <c r="B15" t="s">
        <v>21</v>
      </c>
      <c r="C15">
        <v>2024</v>
      </c>
      <c r="D15">
        <v>70</v>
      </c>
      <c r="E15">
        <v>4</v>
      </c>
      <c r="F15">
        <v>35</v>
      </c>
      <c r="G15">
        <v>90</v>
      </c>
      <c r="H15">
        <v>65</v>
      </c>
      <c r="I15">
        <v>60</v>
      </c>
      <c r="J15">
        <v>5.2</v>
      </c>
    </row>
    <row r="16" spans="1:10" x14ac:dyDescent="0.2">
      <c r="A16" t="s">
        <v>48</v>
      </c>
      <c r="B16" t="s">
        <v>21</v>
      </c>
      <c r="C16">
        <v>2024</v>
      </c>
      <c r="D16">
        <v>55</v>
      </c>
      <c r="E16">
        <v>1</v>
      </c>
      <c r="F16">
        <v>60</v>
      </c>
      <c r="G16">
        <v>45</v>
      </c>
      <c r="H16">
        <v>70</v>
      </c>
      <c r="I16">
        <v>80</v>
      </c>
      <c r="J16">
        <v>7.6</v>
      </c>
    </row>
    <row r="17" spans="1:10" x14ac:dyDescent="0.2">
      <c r="A17" t="s">
        <v>80</v>
      </c>
      <c r="B17" t="s">
        <v>21</v>
      </c>
      <c r="C17">
        <v>2024</v>
      </c>
      <c r="D17">
        <v>80</v>
      </c>
      <c r="E17">
        <v>3</v>
      </c>
      <c r="F17">
        <v>25</v>
      </c>
      <c r="G17">
        <v>110</v>
      </c>
      <c r="H17">
        <v>50</v>
      </c>
      <c r="I17">
        <v>55</v>
      </c>
      <c r="J17">
        <v>4</v>
      </c>
    </row>
    <row r="18" spans="1:10" x14ac:dyDescent="0.2">
      <c r="A18" t="s">
        <v>81</v>
      </c>
      <c r="B18" t="s">
        <v>21</v>
      </c>
      <c r="C18">
        <v>2024</v>
      </c>
      <c r="D18">
        <v>65</v>
      </c>
      <c r="E18">
        <v>3</v>
      </c>
      <c r="F18">
        <v>40</v>
      </c>
      <c r="G18">
        <v>60</v>
      </c>
      <c r="H18">
        <v>60</v>
      </c>
      <c r="I18">
        <v>75</v>
      </c>
      <c r="J18">
        <v>6.1</v>
      </c>
    </row>
    <row r="19" spans="1:10" x14ac:dyDescent="0.2">
      <c r="A19" t="s">
        <v>82</v>
      </c>
      <c r="B19" t="s">
        <v>21</v>
      </c>
      <c r="C19">
        <v>2024</v>
      </c>
      <c r="D19">
        <v>50</v>
      </c>
      <c r="E19">
        <v>1</v>
      </c>
      <c r="F19">
        <v>75</v>
      </c>
      <c r="G19">
        <v>50</v>
      </c>
      <c r="H19">
        <v>105</v>
      </c>
      <c r="I19">
        <v>90</v>
      </c>
      <c r="J19">
        <v>7.9</v>
      </c>
    </row>
    <row r="20" spans="1:10" x14ac:dyDescent="0.2">
      <c r="A20" t="s">
        <v>14</v>
      </c>
      <c r="B20" t="s">
        <v>21</v>
      </c>
      <c r="C20">
        <v>2024</v>
      </c>
      <c r="D20">
        <v>75</v>
      </c>
      <c r="E20">
        <v>4</v>
      </c>
      <c r="F20">
        <v>20</v>
      </c>
      <c r="G20">
        <v>115</v>
      </c>
      <c r="H20">
        <v>55</v>
      </c>
      <c r="I20">
        <v>65</v>
      </c>
      <c r="J20">
        <v>3.5</v>
      </c>
    </row>
    <row r="21" spans="1:10" x14ac:dyDescent="0.2">
      <c r="A21" t="s">
        <v>83</v>
      </c>
      <c r="B21" t="s">
        <v>21</v>
      </c>
      <c r="C21">
        <v>2024</v>
      </c>
      <c r="D21">
        <v>60</v>
      </c>
      <c r="E21">
        <v>3</v>
      </c>
      <c r="F21">
        <v>30</v>
      </c>
      <c r="G21">
        <v>80</v>
      </c>
      <c r="H21">
        <v>70</v>
      </c>
      <c r="I21">
        <v>80</v>
      </c>
      <c r="J21">
        <v>5.8</v>
      </c>
    </row>
    <row r="22" spans="1:10" x14ac:dyDescent="0.2">
      <c r="A22" t="s">
        <v>84</v>
      </c>
      <c r="B22" t="s">
        <v>27</v>
      </c>
      <c r="C22">
        <v>2024</v>
      </c>
      <c r="D22">
        <v>65</v>
      </c>
      <c r="E22">
        <v>3</v>
      </c>
      <c r="F22">
        <v>45</v>
      </c>
      <c r="G22">
        <v>60</v>
      </c>
      <c r="H22">
        <v>125</v>
      </c>
      <c r="I22">
        <v>95</v>
      </c>
      <c r="J22">
        <v>7</v>
      </c>
    </row>
    <row r="23" spans="1:10" x14ac:dyDescent="0.2">
      <c r="A23" t="s">
        <v>85</v>
      </c>
      <c r="B23" t="s">
        <v>27</v>
      </c>
      <c r="C23">
        <v>2024</v>
      </c>
      <c r="D23">
        <v>70</v>
      </c>
      <c r="E23">
        <v>2</v>
      </c>
      <c r="F23">
        <v>35</v>
      </c>
      <c r="G23">
        <v>120</v>
      </c>
      <c r="H23">
        <v>110</v>
      </c>
      <c r="I23">
        <v>85</v>
      </c>
      <c r="J23">
        <v>6</v>
      </c>
    </row>
    <row r="24" spans="1:10" x14ac:dyDescent="0.2">
      <c r="A24" t="s">
        <v>86</v>
      </c>
      <c r="B24" t="s">
        <v>27</v>
      </c>
      <c r="C24">
        <v>2024</v>
      </c>
      <c r="D24">
        <v>75</v>
      </c>
      <c r="E24">
        <v>3</v>
      </c>
      <c r="F24">
        <v>25</v>
      </c>
      <c r="G24">
        <v>100</v>
      </c>
      <c r="H24">
        <v>130</v>
      </c>
      <c r="I24">
        <v>90</v>
      </c>
      <c r="J24">
        <v>5.5</v>
      </c>
    </row>
    <row r="25" spans="1:10" x14ac:dyDescent="0.2">
      <c r="A25" t="s">
        <v>87</v>
      </c>
      <c r="B25" t="s">
        <v>27</v>
      </c>
      <c r="C25">
        <v>2024</v>
      </c>
      <c r="D25">
        <v>60</v>
      </c>
      <c r="E25">
        <v>2</v>
      </c>
      <c r="F25">
        <v>65</v>
      </c>
      <c r="G25">
        <v>35</v>
      </c>
      <c r="H25">
        <v>90</v>
      </c>
      <c r="I25">
        <v>85</v>
      </c>
      <c r="J25">
        <v>7.7</v>
      </c>
    </row>
    <row r="26" spans="1:10" x14ac:dyDescent="0.2">
      <c r="A26" t="s">
        <v>28</v>
      </c>
      <c r="B26" t="s">
        <v>27</v>
      </c>
      <c r="C26">
        <v>2024</v>
      </c>
      <c r="D26">
        <v>55</v>
      </c>
      <c r="E26">
        <v>1</v>
      </c>
      <c r="F26">
        <v>70</v>
      </c>
      <c r="G26">
        <v>40</v>
      </c>
      <c r="H26">
        <v>75</v>
      </c>
      <c r="I26">
        <v>82</v>
      </c>
      <c r="J26">
        <v>7.8</v>
      </c>
    </row>
    <row r="27" spans="1:10" x14ac:dyDescent="0.2">
      <c r="A27" t="s">
        <v>88</v>
      </c>
      <c r="B27" t="s">
        <v>27</v>
      </c>
      <c r="C27">
        <v>2024</v>
      </c>
      <c r="D27">
        <v>55</v>
      </c>
      <c r="E27">
        <v>1</v>
      </c>
      <c r="F27">
        <v>60</v>
      </c>
      <c r="G27">
        <v>45</v>
      </c>
      <c r="H27">
        <v>115</v>
      </c>
      <c r="I27">
        <v>90</v>
      </c>
      <c r="J27">
        <v>7.9</v>
      </c>
    </row>
    <row r="28" spans="1:10" x14ac:dyDescent="0.2">
      <c r="A28" t="s">
        <v>10</v>
      </c>
      <c r="B28" t="s">
        <v>27</v>
      </c>
      <c r="C28">
        <v>2024</v>
      </c>
      <c r="D28">
        <v>50</v>
      </c>
      <c r="E28">
        <v>1</v>
      </c>
      <c r="F28">
        <v>80</v>
      </c>
      <c r="G28">
        <v>35</v>
      </c>
      <c r="H28">
        <v>100</v>
      </c>
      <c r="I28">
        <v>95</v>
      </c>
      <c r="J28">
        <v>8.1</v>
      </c>
    </row>
    <row r="29" spans="1:10" x14ac:dyDescent="0.2">
      <c r="A29" t="s">
        <v>35</v>
      </c>
      <c r="B29" t="s">
        <v>27</v>
      </c>
      <c r="C29">
        <v>2024</v>
      </c>
      <c r="D29">
        <v>60</v>
      </c>
      <c r="E29">
        <v>3</v>
      </c>
      <c r="F29">
        <v>40</v>
      </c>
      <c r="G29">
        <v>70</v>
      </c>
      <c r="H29">
        <v>85</v>
      </c>
      <c r="I29">
        <v>80</v>
      </c>
      <c r="J29">
        <v>6.7</v>
      </c>
    </row>
    <row r="30" spans="1:10" x14ac:dyDescent="0.2">
      <c r="A30" t="s">
        <v>89</v>
      </c>
      <c r="B30" t="s">
        <v>27</v>
      </c>
      <c r="C30">
        <v>2024</v>
      </c>
      <c r="D30">
        <v>65</v>
      </c>
      <c r="E30">
        <v>2</v>
      </c>
      <c r="F30">
        <v>45</v>
      </c>
      <c r="G30">
        <v>75</v>
      </c>
      <c r="H30">
        <v>70</v>
      </c>
      <c r="I30">
        <v>75</v>
      </c>
      <c r="J30">
        <v>6.2</v>
      </c>
    </row>
    <row r="31" spans="1:10" x14ac:dyDescent="0.2">
      <c r="A31" t="s">
        <v>40</v>
      </c>
      <c r="B31" t="s">
        <v>27</v>
      </c>
      <c r="C31">
        <v>2024</v>
      </c>
      <c r="D31">
        <v>55</v>
      </c>
      <c r="E31">
        <v>1</v>
      </c>
      <c r="F31">
        <v>70</v>
      </c>
      <c r="G31">
        <v>30</v>
      </c>
      <c r="H31">
        <v>95</v>
      </c>
      <c r="I31">
        <v>95</v>
      </c>
      <c r="J31">
        <v>8.1999999999999993</v>
      </c>
    </row>
    <row r="32" spans="1:10" x14ac:dyDescent="0.2">
      <c r="A32" t="s">
        <v>49</v>
      </c>
      <c r="B32" t="s">
        <v>33</v>
      </c>
      <c r="C32">
        <v>2024</v>
      </c>
      <c r="D32">
        <v>60</v>
      </c>
      <c r="E32">
        <v>2</v>
      </c>
      <c r="F32">
        <v>55</v>
      </c>
      <c r="G32">
        <v>40</v>
      </c>
      <c r="H32">
        <v>105</v>
      </c>
      <c r="I32">
        <v>85</v>
      </c>
      <c r="J32">
        <v>7</v>
      </c>
    </row>
    <row r="33" spans="1:10" x14ac:dyDescent="0.2">
      <c r="A33" t="s">
        <v>90</v>
      </c>
      <c r="B33" t="s">
        <v>33</v>
      </c>
      <c r="C33">
        <v>2024</v>
      </c>
      <c r="D33">
        <v>50</v>
      </c>
      <c r="E33">
        <v>1</v>
      </c>
      <c r="F33">
        <v>75</v>
      </c>
      <c r="G33">
        <v>35</v>
      </c>
      <c r="H33">
        <v>110</v>
      </c>
      <c r="I33">
        <v>98</v>
      </c>
      <c r="J33">
        <v>8.3000000000000007</v>
      </c>
    </row>
    <row r="34" spans="1:10" x14ac:dyDescent="0.2">
      <c r="A34" t="s">
        <v>91</v>
      </c>
      <c r="B34" t="s">
        <v>33</v>
      </c>
      <c r="C34">
        <v>2024</v>
      </c>
      <c r="D34">
        <v>55</v>
      </c>
      <c r="E34">
        <v>1</v>
      </c>
      <c r="F34">
        <v>80</v>
      </c>
      <c r="G34">
        <v>30</v>
      </c>
      <c r="H34">
        <v>100</v>
      </c>
      <c r="I34">
        <v>97</v>
      </c>
      <c r="J34">
        <v>8</v>
      </c>
    </row>
    <row r="35" spans="1:10" x14ac:dyDescent="0.2">
      <c r="A35" t="s">
        <v>31</v>
      </c>
      <c r="B35" t="s">
        <v>33</v>
      </c>
      <c r="C35">
        <v>2024</v>
      </c>
      <c r="D35">
        <v>50</v>
      </c>
      <c r="E35">
        <v>1</v>
      </c>
      <c r="F35">
        <v>85</v>
      </c>
      <c r="G35">
        <v>25</v>
      </c>
      <c r="H35">
        <v>115</v>
      </c>
      <c r="I35">
        <v>99</v>
      </c>
      <c r="J35">
        <v>8.5</v>
      </c>
    </row>
    <row r="36" spans="1:10" x14ac:dyDescent="0.2">
      <c r="A36" t="s">
        <v>22</v>
      </c>
      <c r="B36" t="s">
        <v>33</v>
      </c>
      <c r="C36">
        <v>2024</v>
      </c>
      <c r="D36">
        <v>55</v>
      </c>
      <c r="E36">
        <v>1</v>
      </c>
      <c r="F36">
        <v>90</v>
      </c>
      <c r="G36">
        <v>20</v>
      </c>
      <c r="H36">
        <v>90</v>
      </c>
      <c r="I36">
        <v>95</v>
      </c>
      <c r="J36">
        <v>8.4</v>
      </c>
    </row>
    <row r="37" spans="1:10" x14ac:dyDescent="0.2">
      <c r="A37" t="s">
        <v>92</v>
      </c>
      <c r="B37" t="s">
        <v>33</v>
      </c>
      <c r="C37">
        <v>2024</v>
      </c>
      <c r="D37">
        <v>60</v>
      </c>
      <c r="E37">
        <v>2</v>
      </c>
      <c r="F37">
        <v>50</v>
      </c>
      <c r="G37">
        <v>65</v>
      </c>
      <c r="H37">
        <v>80</v>
      </c>
      <c r="I37">
        <v>85</v>
      </c>
      <c r="J37">
        <v>7.3</v>
      </c>
    </row>
    <row r="38" spans="1:10" x14ac:dyDescent="0.2">
      <c r="A38" t="s">
        <v>93</v>
      </c>
      <c r="B38" t="s">
        <v>33</v>
      </c>
      <c r="C38">
        <v>2024</v>
      </c>
      <c r="D38">
        <v>65</v>
      </c>
      <c r="E38">
        <v>2</v>
      </c>
      <c r="F38">
        <v>45</v>
      </c>
      <c r="G38">
        <v>70</v>
      </c>
      <c r="H38">
        <v>75</v>
      </c>
      <c r="I38">
        <v>80</v>
      </c>
      <c r="J38">
        <v>6.8</v>
      </c>
    </row>
    <row r="39" spans="1:10" x14ac:dyDescent="0.2">
      <c r="A39" t="s">
        <v>41</v>
      </c>
      <c r="B39" t="s">
        <v>33</v>
      </c>
      <c r="C39">
        <v>2024</v>
      </c>
      <c r="D39">
        <v>60</v>
      </c>
      <c r="E39">
        <v>2</v>
      </c>
      <c r="F39">
        <v>40</v>
      </c>
      <c r="G39">
        <v>75</v>
      </c>
      <c r="H39">
        <v>70</v>
      </c>
      <c r="I39">
        <v>82</v>
      </c>
      <c r="J39">
        <v>6.7</v>
      </c>
    </row>
    <row r="40" spans="1:10" x14ac:dyDescent="0.2">
      <c r="A40" t="s">
        <v>94</v>
      </c>
      <c r="B40" t="s">
        <v>33</v>
      </c>
      <c r="C40">
        <v>2024</v>
      </c>
      <c r="D40">
        <v>70</v>
      </c>
      <c r="E40">
        <v>3</v>
      </c>
      <c r="F40">
        <v>35</v>
      </c>
      <c r="G40">
        <v>80</v>
      </c>
      <c r="H40">
        <v>60</v>
      </c>
      <c r="I40">
        <v>75</v>
      </c>
      <c r="J40">
        <v>6</v>
      </c>
    </row>
    <row r="41" spans="1:10" x14ac:dyDescent="0.2">
      <c r="A41" t="s">
        <v>95</v>
      </c>
      <c r="B41" t="s">
        <v>33</v>
      </c>
      <c r="C41">
        <v>2024</v>
      </c>
      <c r="D41">
        <v>75</v>
      </c>
      <c r="E41">
        <v>3</v>
      </c>
      <c r="F41">
        <v>30</v>
      </c>
      <c r="G41">
        <v>85</v>
      </c>
      <c r="H41">
        <v>55</v>
      </c>
      <c r="I41">
        <v>70</v>
      </c>
      <c r="J41">
        <v>5.5</v>
      </c>
    </row>
    <row r="42" spans="1:10" x14ac:dyDescent="0.2">
      <c r="A42" t="s">
        <v>96</v>
      </c>
      <c r="B42" t="s">
        <v>39</v>
      </c>
      <c r="C42">
        <v>2024</v>
      </c>
      <c r="D42">
        <v>70</v>
      </c>
      <c r="E42">
        <v>3</v>
      </c>
      <c r="F42">
        <v>40</v>
      </c>
      <c r="G42">
        <v>95</v>
      </c>
      <c r="H42">
        <v>65</v>
      </c>
      <c r="I42">
        <v>75</v>
      </c>
      <c r="J42">
        <v>5</v>
      </c>
    </row>
    <row r="43" spans="1:10" x14ac:dyDescent="0.2">
      <c r="A43" t="s">
        <v>97</v>
      </c>
      <c r="B43" t="s">
        <v>39</v>
      </c>
      <c r="C43">
        <v>2024</v>
      </c>
      <c r="D43">
        <v>75</v>
      </c>
      <c r="E43">
        <v>4</v>
      </c>
      <c r="F43">
        <v>25</v>
      </c>
      <c r="G43">
        <v>100</v>
      </c>
      <c r="H43">
        <v>55</v>
      </c>
      <c r="I43">
        <v>60</v>
      </c>
      <c r="J43">
        <v>4.2</v>
      </c>
    </row>
    <row r="44" spans="1:10" x14ac:dyDescent="0.2">
      <c r="A44" t="s">
        <v>98</v>
      </c>
      <c r="B44" t="s">
        <v>39</v>
      </c>
      <c r="C44">
        <v>2024</v>
      </c>
      <c r="D44">
        <v>65</v>
      </c>
      <c r="E44">
        <v>3</v>
      </c>
      <c r="F44">
        <v>35</v>
      </c>
      <c r="G44">
        <v>105</v>
      </c>
      <c r="H44">
        <v>70</v>
      </c>
      <c r="I44">
        <v>70</v>
      </c>
      <c r="J44">
        <v>5.5</v>
      </c>
    </row>
    <row r="45" spans="1:10" x14ac:dyDescent="0.2">
      <c r="A45" t="s">
        <v>99</v>
      </c>
      <c r="B45" t="s">
        <v>39</v>
      </c>
      <c r="C45">
        <v>2024</v>
      </c>
      <c r="D45">
        <v>70</v>
      </c>
      <c r="E45">
        <v>3</v>
      </c>
      <c r="F45">
        <v>30</v>
      </c>
      <c r="G45">
        <v>110</v>
      </c>
      <c r="H45">
        <v>60</v>
      </c>
      <c r="I45">
        <v>65</v>
      </c>
      <c r="J45">
        <v>5</v>
      </c>
    </row>
    <row r="46" spans="1:10" x14ac:dyDescent="0.2">
      <c r="A46" t="s">
        <v>100</v>
      </c>
      <c r="B46" t="s">
        <v>39</v>
      </c>
      <c r="C46">
        <v>2024</v>
      </c>
      <c r="D46">
        <v>75</v>
      </c>
      <c r="E46">
        <v>4</v>
      </c>
      <c r="F46">
        <v>20</v>
      </c>
      <c r="G46">
        <v>115</v>
      </c>
      <c r="H46">
        <v>50</v>
      </c>
      <c r="I46">
        <v>55</v>
      </c>
      <c r="J46">
        <v>3</v>
      </c>
    </row>
    <row r="47" spans="1:10" x14ac:dyDescent="0.2">
      <c r="A47" t="s">
        <v>63</v>
      </c>
      <c r="B47" t="s">
        <v>39</v>
      </c>
      <c r="C47">
        <v>2024</v>
      </c>
      <c r="D47">
        <v>65</v>
      </c>
      <c r="E47">
        <v>3</v>
      </c>
      <c r="F47">
        <v>25</v>
      </c>
      <c r="G47">
        <v>120</v>
      </c>
      <c r="H47">
        <v>55</v>
      </c>
      <c r="I47">
        <v>60</v>
      </c>
      <c r="J47">
        <v>4.5</v>
      </c>
    </row>
    <row r="48" spans="1:10" x14ac:dyDescent="0.2">
      <c r="A48" t="s">
        <v>101</v>
      </c>
      <c r="B48" t="s">
        <v>39</v>
      </c>
      <c r="C48">
        <v>2024</v>
      </c>
      <c r="D48">
        <v>70</v>
      </c>
      <c r="E48">
        <v>2</v>
      </c>
      <c r="F48">
        <v>30</v>
      </c>
      <c r="G48">
        <v>125</v>
      </c>
      <c r="H48">
        <v>60</v>
      </c>
      <c r="I48">
        <v>65</v>
      </c>
      <c r="J48">
        <v>5.8</v>
      </c>
    </row>
    <row r="49" spans="1:10" x14ac:dyDescent="0.2">
      <c r="A49" t="s">
        <v>56</v>
      </c>
      <c r="B49" t="s">
        <v>39</v>
      </c>
      <c r="C49">
        <v>2024</v>
      </c>
      <c r="D49">
        <v>75</v>
      </c>
      <c r="E49">
        <v>3</v>
      </c>
      <c r="F49">
        <v>25</v>
      </c>
      <c r="G49">
        <v>130</v>
      </c>
      <c r="H49">
        <v>65</v>
      </c>
      <c r="I49">
        <v>70</v>
      </c>
      <c r="J49">
        <v>5.5</v>
      </c>
    </row>
    <row r="50" spans="1:10" x14ac:dyDescent="0.2">
      <c r="A50" t="s">
        <v>102</v>
      </c>
      <c r="B50" t="s">
        <v>39</v>
      </c>
      <c r="C50">
        <v>2024</v>
      </c>
      <c r="D50">
        <v>65</v>
      </c>
      <c r="E50">
        <v>2</v>
      </c>
      <c r="F50">
        <v>35</v>
      </c>
      <c r="G50">
        <v>135</v>
      </c>
      <c r="H50">
        <v>50</v>
      </c>
      <c r="I50">
        <v>60</v>
      </c>
      <c r="J50">
        <v>6</v>
      </c>
    </row>
    <row r="51" spans="1:10" x14ac:dyDescent="0.2">
      <c r="A51" t="s">
        <v>103</v>
      </c>
      <c r="B51" t="s">
        <v>39</v>
      </c>
      <c r="C51">
        <v>2024</v>
      </c>
      <c r="D51">
        <v>70</v>
      </c>
      <c r="E51">
        <v>3</v>
      </c>
      <c r="F51">
        <v>30</v>
      </c>
      <c r="G51">
        <v>140</v>
      </c>
      <c r="H51">
        <v>55</v>
      </c>
      <c r="I51">
        <v>65</v>
      </c>
      <c r="J51">
        <v>5.5</v>
      </c>
    </row>
    <row r="52" spans="1:10" x14ac:dyDescent="0.2">
      <c r="A52" t="s">
        <v>104</v>
      </c>
      <c r="B52" t="s">
        <v>46</v>
      </c>
      <c r="C52">
        <v>2024</v>
      </c>
      <c r="D52">
        <v>75</v>
      </c>
      <c r="E52">
        <v>3</v>
      </c>
      <c r="F52">
        <v>25</v>
      </c>
      <c r="G52">
        <v>145</v>
      </c>
      <c r="H52">
        <v>70</v>
      </c>
      <c r="I52">
        <v>70</v>
      </c>
      <c r="J52">
        <v>6</v>
      </c>
    </row>
    <row r="53" spans="1:10" x14ac:dyDescent="0.2">
      <c r="A53" t="s">
        <v>105</v>
      </c>
      <c r="B53" t="s">
        <v>46</v>
      </c>
      <c r="C53">
        <v>2024</v>
      </c>
      <c r="D53">
        <v>80</v>
      </c>
      <c r="E53">
        <v>4</v>
      </c>
      <c r="F53">
        <v>20</v>
      </c>
      <c r="G53">
        <v>150</v>
      </c>
      <c r="H53">
        <v>45</v>
      </c>
      <c r="I53">
        <v>55</v>
      </c>
      <c r="J53">
        <v>4.5</v>
      </c>
    </row>
    <row r="54" spans="1:10" x14ac:dyDescent="0.2">
      <c r="A54" t="s">
        <v>25</v>
      </c>
      <c r="B54" t="s">
        <v>46</v>
      </c>
      <c r="C54">
        <v>2024</v>
      </c>
      <c r="D54">
        <v>80</v>
      </c>
      <c r="E54">
        <v>4</v>
      </c>
      <c r="F54">
        <v>15</v>
      </c>
      <c r="G54">
        <v>155</v>
      </c>
      <c r="H54">
        <v>40</v>
      </c>
      <c r="I54">
        <v>50</v>
      </c>
      <c r="J54">
        <v>4</v>
      </c>
    </row>
    <row r="55" spans="1:10" x14ac:dyDescent="0.2">
      <c r="A55" t="s">
        <v>26</v>
      </c>
      <c r="B55" t="s">
        <v>46</v>
      </c>
      <c r="C55">
        <v>2024</v>
      </c>
      <c r="D55">
        <v>75</v>
      </c>
      <c r="E55">
        <v>3</v>
      </c>
      <c r="F55">
        <v>25</v>
      </c>
      <c r="G55">
        <v>160</v>
      </c>
      <c r="H55">
        <v>55</v>
      </c>
      <c r="I55">
        <v>60</v>
      </c>
      <c r="J55">
        <v>5.2</v>
      </c>
    </row>
    <row r="56" spans="1:10" x14ac:dyDescent="0.2">
      <c r="A56" t="s">
        <v>106</v>
      </c>
      <c r="B56" t="s">
        <v>46</v>
      </c>
      <c r="C56">
        <v>2024</v>
      </c>
      <c r="D56">
        <v>70</v>
      </c>
      <c r="E56">
        <v>3</v>
      </c>
      <c r="F56">
        <v>30</v>
      </c>
      <c r="G56">
        <v>165</v>
      </c>
      <c r="H56">
        <v>75</v>
      </c>
      <c r="I56">
        <v>70</v>
      </c>
      <c r="J56">
        <v>5.8</v>
      </c>
    </row>
    <row r="57" spans="1:10" x14ac:dyDescent="0.2">
      <c r="A57" t="s">
        <v>107</v>
      </c>
      <c r="B57" t="s">
        <v>46</v>
      </c>
      <c r="C57">
        <v>2024</v>
      </c>
      <c r="D57">
        <v>75</v>
      </c>
      <c r="E57">
        <v>4</v>
      </c>
      <c r="F57">
        <v>20</v>
      </c>
      <c r="G57">
        <v>170</v>
      </c>
      <c r="H57">
        <v>80</v>
      </c>
      <c r="I57">
        <v>75</v>
      </c>
      <c r="J57">
        <v>5</v>
      </c>
    </row>
    <row r="58" spans="1:10" x14ac:dyDescent="0.2">
      <c r="A58" t="s">
        <v>108</v>
      </c>
      <c r="B58" t="s">
        <v>46</v>
      </c>
      <c r="C58">
        <v>2024</v>
      </c>
      <c r="D58">
        <v>80</v>
      </c>
      <c r="E58">
        <v>4</v>
      </c>
      <c r="F58">
        <v>15</v>
      </c>
      <c r="G58">
        <v>175</v>
      </c>
      <c r="H58">
        <v>85</v>
      </c>
      <c r="I58">
        <v>70</v>
      </c>
      <c r="J58">
        <v>4.5</v>
      </c>
    </row>
    <row r="59" spans="1:10" x14ac:dyDescent="0.2">
      <c r="A59" t="s">
        <v>109</v>
      </c>
      <c r="B59" t="s">
        <v>46</v>
      </c>
      <c r="C59">
        <v>2024</v>
      </c>
      <c r="D59">
        <v>85</v>
      </c>
      <c r="E59">
        <v>4</v>
      </c>
      <c r="F59">
        <v>10</v>
      </c>
      <c r="G59">
        <v>180</v>
      </c>
      <c r="H59">
        <v>60</v>
      </c>
      <c r="I59">
        <v>55</v>
      </c>
      <c r="J59">
        <v>3.5</v>
      </c>
    </row>
    <row r="60" spans="1:10" x14ac:dyDescent="0.2">
      <c r="A60" t="s">
        <v>110</v>
      </c>
      <c r="B60" t="s">
        <v>46</v>
      </c>
      <c r="C60">
        <v>2024</v>
      </c>
      <c r="D60">
        <v>80</v>
      </c>
      <c r="E60">
        <v>4</v>
      </c>
      <c r="F60">
        <v>15</v>
      </c>
      <c r="G60">
        <v>185</v>
      </c>
      <c r="H60">
        <v>45</v>
      </c>
      <c r="I60">
        <v>50</v>
      </c>
      <c r="J60">
        <v>3</v>
      </c>
    </row>
    <row r="61" spans="1:10" x14ac:dyDescent="0.2">
      <c r="A61" t="s">
        <v>111</v>
      </c>
      <c r="B61" t="s">
        <v>46</v>
      </c>
      <c r="C61">
        <v>2024</v>
      </c>
      <c r="D61">
        <v>85</v>
      </c>
      <c r="E61">
        <v>4</v>
      </c>
      <c r="F61">
        <v>10</v>
      </c>
      <c r="G61">
        <v>190</v>
      </c>
      <c r="H61">
        <v>40</v>
      </c>
      <c r="I61">
        <v>45</v>
      </c>
      <c r="J61">
        <v>3</v>
      </c>
    </row>
    <row r="62" spans="1:10" x14ac:dyDescent="0.2">
      <c r="A62" t="s">
        <v>112</v>
      </c>
      <c r="B62" t="s">
        <v>46</v>
      </c>
      <c r="C62">
        <v>2024</v>
      </c>
      <c r="D62">
        <v>90</v>
      </c>
      <c r="E62">
        <v>4</v>
      </c>
      <c r="F62">
        <v>5</v>
      </c>
      <c r="G62">
        <v>195</v>
      </c>
      <c r="H62">
        <v>35</v>
      </c>
      <c r="I62">
        <v>40</v>
      </c>
      <c r="J62">
        <v>2.5</v>
      </c>
    </row>
    <row r="63" spans="1:10" x14ac:dyDescent="0.2">
      <c r="A63" t="s">
        <v>113</v>
      </c>
      <c r="B63" t="s">
        <v>54</v>
      </c>
      <c r="C63">
        <v>2024</v>
      </c>
      <c r="D63">
        <v>75</v>
      </c>
      <c r="E63">
        <v>3</v>
      </c>
      <c r="F63">
        <v>25</v>
      </c>
      <c r="G63">
        <v>200</v>
      </c>
      <c r="H63">
        <v>45</v>
      </c>
      <c r="I63">
        <v>60</v>
      </c>
      <c r="J63">
        <v>5.5</v>
      </c>
    </row>
    <row r="64" spans="1:10" x14ac:dyDescent="0.2">
      <c r="A64" t="s">
        <v>114</v>
      </c>
      <c r="B64" t="s">
        <v>54</v>
      </c>
      <c r="C64">
        <v>2024</v>
      </c>
      <c r="D64">
        <v>80</v>
      </c>
      <c r="E64">
        <v>4</v>
      </c>
      <c r="F64">
        <v>20</v>
      </c>
      <c r="G64">
        <v>205</v>
      </c>
      <c r="H64">
        <v>40</v>
      </c>
      <c r="I64">
        <v>55</v>
      </c>
      <c r="J64">
        <v>3.5</v>
      </c>
    </row>
    <row r="65" spans="1:10" x14ac:dyDescent="0.2">
      <c r="A65" t="s">
        <v>115</v>
      </c>
      <c r="B65" t="s">
        <v>54</v>
      </c>
      <c r="C65">
        <v>2024</v>
      </c>
      <c r="D65">
        <v>75</v>
      </c>
      <c r="E65">
        <v>3</v>
      </c>
      <c r="F65">
        <v>25</v>
      </c>
      <c r="G65">
        <v>210</v>
      </c>
      <c r="H65">
        <v>35</v>
      </c>
      <c r="I65">
        <v>50</v>
      </c>
      <c r="J65">
        <v>4.5</v>
      </c>
    </row>
    <row r="66" spans="1:10" x14ac:dyDescent="0.2">
      <c r="A66" t="s">
        <v>116</v>
      </c>
      <c r="B66" t="s">
        <v>54</v>
      </c>
      <c r="C66">
        <v>2024</v>
      </c>
      <c r="D66">
        <v>80</v>
      </c>
      <c r="E66">
        <v>4</v>
      </c>
      <c r="F66">
        <v>20</v>
      </c>
      <c r="G66">
        <v>215</v>
      </c>
      <c r="H66">
        <v>30</v>
      </c>
      <c r="I66">
        <v>45</v>
      </c>
      <c r="J66">
        <v>3.5</v>
      </c>
    </row>
    <row r="67" spans="1:10" x14ac:dyDescent="0.2">
      <c r="A67" t="s">
        <v>52</v>
      </c>
      <c r="B67" t="s">
        <v>54</v>
      </c>
      <c r="C67">
        <v>2024</v>
      </c>
      <c r="D67">
        <v>85</v>
      </c>
      <c r="E67">
        <v>4</v>
      </c>
      <c r="F67">
        <v>15</v>
      </c>
      <c r="G67">
        <v>220</v>
      </c>
      <c r="H67">
        <v>35</v>
      </c>
      <c r="I67">
        <v>40</v>
      </c>
      <c r="J67">
        <v>3</v>
      </c>
    </row>
    <row r="68" spans="1:10" x14ac:dyDescent="0.2">
      <c r="A68" t="s">
        <v>117</v>
      </c>
      <c r="B68" t="s">
        <v>54</v>
      </c>
      <c r="C68">
        <v>2024</v>
      </c>
      <c r="D68">
        <v>80</v>
      </c>
      <c r="E68">
        <v>4</v>
      </c>
      <c r="F68">
        <v>10</v>
      </c>
      <c r="G68">
        <v>225</v>
      </c>
      <c r="H68">
        <v>30</v>
      </c>
      <c r="I68">
        <v>35</v>
      </c>
      <c r="J68">
        <v>2.5</v>
      </c>
    </row>
    <row r="69" spans="1:10" x14ac:dyDescent="0.2">
      <c r="A69" t="s">
        <v>118</v>
      </c>
      <c r="B69" t="s">
        <v>54</v>
      </c>
      <c r="C69">
        <v>2024</v>
      </c>
      <c r="D69">
        <v>75</v>
      </c>
      <c r="E69">
        <v>3</v>
      </c>
      <c r="F69">
        <v>15</v>
      </c>
      <c r="G69">
        <v>230</v>
      </c>
      <c r="H69">
        <v>25</v>
      </c>
      <c r="I69">
        <v>40</v>
      </c>
      <c r="J69">
        <v>4</v>
      </c>
    </row>
    <row r="70" spans="1:10" x14ac:dyDescent="0.2">
      <c r="A70" t="s">
        <v>119</v>
      </c>
      <c r="B70" t="s">
        <v>54</v>
      </c>
      <c r="C70">
        <v>2024</v>
      </c>
      <c r="D70">
        <v>85</v>
      </c>
      <c r="E70">
        <v>4</v>
      </c>
      <c r="F70">
        <v>10</v>
      </c>
      <c r="G70">
        <v>235</v>
      </c>
      <c r="H70">
        <v>45</v>
      </c>
      <c r="I70">
        <v>55</v>
      </c>
      <c r="J70">
        <v>3.5</v>
      </c>
    </row>
    <row r="71" spans="1:10" x14ac:dyDescent="0.2">
      <c r="A71" t="s">
        <v>120</v>
      </c>
      <c r="B71" t="s">
        <v>54</v>
      </c>
      <c r="C71">
        <v>2024</v>
      </c>
      <c r="D71">
        <v>90</v>
      </c>
      <c r="E71">
        <v>4</v>
      </c>
      <c r="F71">
        <v>5</v>
      </c>
      <c r="G71">
        <v>240</v>
      </c>
      <c r="H71">
        <v>40</v>
      </c>
      <c r="I71">
        <v>50</v>
      </c>
      <c r="J71">
        <v>2.8</v>
      </c>
    </row>
    <row r="72" spans="1:10" x14ac:dyDescent="0.2">
      <c r="A72" t="s">
        <v>25</v>
      </c>
      <c r="B72" t="s">
        <v>62</v>
      </c>
      <c r="C72">
        <v>2024</v>
      </c>
      <c r="D72">
        <v>85</v>
      </c>
      <c r="E72">
        <v>4</v>
      </c>
      <c r="F72">
        <v>10</v>
      </c>
      <c r="G72">
        <v>245</v>
      </c>
      <c r="H72">
        <v>35</v>
      </c>
      <c r="I72">
        <v>45</v>
      </c>
      <c r="J72">
        <v>3</v>
      </c>
    </row>
    <row r="73" spans="1:10" x14ac:dyDescent="0.2">
      <c r="A73" t="s">
        <v>61</v>
      </c>
      <c r="B73" t="s">
        <v>62</v>
      </c>
      <c r="C73">
        <v>2024</v>
      </c>
      <c r="D73">
        <v>60</v>
      </c>
      <c r="E73">
        <v>1</v>
      </c>
      <c r="F73">
        <v>60</v>
      </c>
      <c r="G73">
        <v>50</v>
      </c>
      <c r="H73">
        <v>110</v>
      </c>
      <c r="I73">
        <v>89</v>
      </c>
      <c r="J73">
        <v>7.7</v>
      </c>
    </row>
    <row r="74" spans="1:10" x14ac:dyDescent="0.2">
      <c r="A74" t="s">
        <v>45</v>
      </c>
      <c r="B74" t="s">
        <v>62</v>
      </c>
      <c r="C74">
        <v>2024</v>
      </c>
      <c r="D74">
        <v>55</v>
      </c>
      <c r="E74">
        <v>1</v>
      </c>
      <c r="F74">
        <v>65</v>
      </c>
      <c r="G74">
        <v>45</v>
      </c>
      <c r="H74">
        <v>105</v>
      </c>
      <c r="I74">
        <v>90</v>
      </c>
      <c r="J74">
        <v>7.8</v>
      </c>
    </row>
    <row r="75" spans="1:10" x14ac:dyDescent="0.2">
      <c r="A75" t="s">
        <v>121</v>
      </c>
      <c r="B75" t="s">
        <v>62</v>
      </c>
      <c r="C75">
        <v>2024</v>
      </c>
      <c r="D75">
        <v>60</v>
      </c>
      <c r="E75">
        <v>1</v>
      </c>
      <c r="F75">
        <v>70</v>
      </c>
      <c r="G75">
        <v>40</v>
      </c>
      <c r="H75">
        <v>100</v>
      </c>
      <c r="I75">
        <v>91</v>
      </c>
      <c r="J75">
        <v>7.9</v>
      </c>
    </row>
    <row r="76" spans="1:10" x14ac:dyDescent="0.2">
      <c r="A76" t="s">
        <v>122</v>
      </c>
      <c r="B76" t="s">
        <v>62</v>
      </c>
      <c r="C76">
        <v>2024</v>
      </c>
      <c r="D76">
        <v>55</v>
      </c>
      <c r="E76">
        <v>1</v>
      </c>
      <c r="F76">
        <v>75</v>
      </c>
      <c r="G76">
        <v>35</v>
      </c>
      <c r="H76">
        <v>95</v>
      </c>
      <c r="I76">
        <v>92</v>
      </c>
      <c r="J76">
        <v>8</v>
      </c>
    </row>
    <row r="77" spans="1:10" x14ac:dyDescent="0.2">
      <c r="A77" t="s">
        <v>70</v>
      </c>
      <c r="B77" t="s">
        <v>62</v>
      </c>
      <c r="C77">
        <v>2024</v>
      </c>
      <c r="D77">
        <v>50</v>
      </c>
      <c r="E77">
        <v>1</v>
      </c>
      <c r="F77">
        <v>80</v>
      </c>
      <c r="G77">
        <v>30</v>
      </c>
      <c r="H77">
        <v>90</v>
      </c>
      <c r="I77">
        <v>93</v>
      </c>
      <c r="J77">
        <v>8.1</v>
      </c>
    </row>
    <row r="78" spans="1:10" x14ac:dyDescent="0.2">
      <c r="A78" t="s">
        <v>123</v>
      </c>
      <c r="B78" t="s">
        <v>62</v>
      </c>
      <c r="C78">
        <v>2024</v>
      </c>
      <c r="D78">
        <v>55</v>
      </c>
      <c r="E78">
        <v>1</v>
      </c>
      <c r="F78">
        <v>85</v>
      </c>
      <c r="G78">
        <v>25</v>
      </c>
      <c r="H78">
        <v>85</v>
      </c>
      <c r="I78">
        <v>94</v>
      </c>
      <c r="J78">
        <v>8.1999999999999993</v>
      </c>
    </row>
    <row r="79" spans="1:10" x14ac:dyDescent="0.2">
      <c r="A79" t="s">
        <v>124</v>
      </c>
      <c r="B79" t="s">
        <v>62</v>
      </c>
      <c r="C79">
        <v>2024</v>
      </c>
      <c r="D79">
        <v>50</v>
      </c>
      <c r="E79">
        <v>1</v>
      </c>
      <c r="F79">
        <v>90</v>
      </c>
      <c r="G79">
        <v>20</v>
      </c>
      <c r="H79">
        <v>80</v>
      </c>
      <c r="I79">
        <v>95</v>
      </c>
      <c r="J79">
        <v>8.3000000000000007</v>
      </c>
    </row>
    <row r="80" spans="1:10" x14ac:dyDescent="0.2">
      <c r="A80" t="s">
        <v>125</v>
      </c>
      <c r="B80" t="s">
        <v>62</v>
      </c>
      <c r="C80">
        <v>2024</v>
      </c>
      <c r="D80">
        <v>55</v>
      </c>
      <c r="E80">
        <v>1</v>
      </c>
      <c r="F80">
        <v>95</v>
      </c>
      <c r="G80">
        <v>15</v>
      </c>
      <c r="H80">
        <v>75</v>
      </c>
      <c r="I80">
        <v>96</v>
      </c>
      <c r="J80">
        <v>8.4</v>
      </c>
    </row>
    <row r="81" spans="1:10" x14ac:dyDescent="0.2">
      <c r="A81" t="s">
        <v>126</v>
      </c>
      <c r="B81" t="s">
        <v>62</v>
      </c>
      <c r="C81">
        <v>2024</v>
      </c>
      <c r="D81">
        <v>50</v>
      </c>
      <c r="E81">
        <v>1</v>
      </c>
      <c r="F81">
        <v>100</v>
      </c>
      <c r="G81">
        <v>10</v>
      </c>
      <c r="H81">
        <v>70</v>
      </c>
      <c r="I81">
        <v>97</v>
      </c>
      <c r="J81">
        <v>8.5</v>
      </c>
    </row>
    <row r="82" spans="1:10" x14ac:dyDescent="0.2">
      <c r="A82" t="s">
        <v>127</v>
      </c>
      <c r="B82" t="s">
        <v>62</v>
      </c>
      <c r="C82">
        <v>2024</v>
      </c>
      <c r="D82">
        <v>55</v>
      </c>
      <c r="E82">
        <v>1</v>
      </c>
      <c r="F82">
        <v>105</v>
      </c>
      <c r="G82">
        <v>5</v>
      </c>
      <c r="H82">
        <v>65</v>
      </c>
      <c r="I82">
        <v>98</v>
      </c>
      <c r="J82">
        <v>8.6</v>
      </c>
    </row>
    <row r="83" spans="1:10" x14ac:dyDescent="0.2">
      <c r="A83" t="s">
        <v>128</v>
      </c>
      <c r="B83" t="s">
        <v>69</v>
      </c>
      <c r="C83">
        <v>2024</v>
      </c>
      <c r="D83">
        <v>60</v>
      </c>
      <c r="E83">
        <v>2</v>
      </c>
      <c r="F83">
        <v>110</v>
      </c>
      <c r="G83">
        <v>35</v>
      </c>
      <c r="H83">
        <v>60</v>
      </c>
      <c r="I83">
        <v>95</v>
      </c>
      <c r="J83">
        <v>8.1999999999999993</v>
      </c>
    </row>
    <row r="84" spans="1:10" x14ac:dyDescent="0.2">
      <c r="A84" t="s">
        <v>129</v>
      </c>
      <c r="B84" t="s">
        <v>69</v>
      </c>
      <c r="C84">
        <v>2024</v>
      </c>
      <c r="D84">
        <v>55</v>
      </c>
      <c r="E84">
        <v>1</v>
      </c>
      <c r="F84">
        <v>115</v>
      </c>
      <c r="G84">
        <v>30</v>
      </c>
      <c r="H84">
        <v>55</v>
      </c>
      <c r="I84">
        <v>96</v>
      </c>
      <c r="J84">
        <v>8.3000000000000007</v>
      </c>
    </row>
    <row r="85" spans="1:10" x14ac:dyDescent="0.2">
      <c r="A85" t="s">
        <v>130</v>
      </c>
      <c r="B85" t="s">
        <v>69</v>
      </c>
      <c r="C85">
        <v>2024</v>
      </c>
      <c r="D85">
        <v>50</v>
      </c>
      <c r="E85">
        <v>1</v>
      </c>
      <c r="F85">
        <v>120</v>
      </c>
      <c r="G85">
        <v>25</v>
      </c>
      <c r="H85">
        <v>50</v>
      </c>
      <c r="I85">
        <v>97</v>
      </c>
      <c r="J85">
        <v>8.4</v>
      </c>
    </row>
    <row r="86" spans="1:10" x14ac:dyDescent="0.2">
      <c r="A86" t="s">
        <v>131</v>
      </c>
      <c r="B86" t="s">
        <v>69</v>
      </c>
      <c r="C86">
        <v>2024</v>
      </c>
      <c r="D86">
        <v>55</v>
      </c>
      <c r="E86">
        <v>1</v>
      </c>
      <c r="F86">
        <v>125</v>
      </c>
      <c r="G86">
        <v>20</v>
      </c>
      <c r="H86">
        <v>45</v>
      </c>
      <c r="I86">
        <v>98</v>
      </c>
      <c r="J86">
        <v>8.5</v>
      </c>
    </row>
    <row r="87" spans="1:10" x14ac:dyDescent="0.2">
      <c r="A87" t="s">
        <v>132</v>
      </c>
      <c r="B87" t="s">
        <v>69</v>
      </c>
      <c r="C87">
        <v>2024</v>
      </c>
      <c r="D87">
        <v>60</v>
      </c>
      <c r="E87">
        <v>2</v>
      </c>
      <c r="F87">
        <v>130</v>
      </c>
      <c r="G87">
        <v>35</v>
      </c>
      <c r="H87">
        <v>40</v>
      </c>
      <c r="I87">
        <v>95</v>
      </c>
      <c r="J87">
        <v>8.1</v>
      </c>
    </row>
    <row r="88" spans="1:10" x14ac:dyDescent="0.2">
      <c r="A88" t="s">
        <v>133</v>
      </c>
      <c r="B88" t="s">
        <v>69</v>
      </c>
      <c r="C88">
        <v>2024</v>
      </c>
      <c r="D88">
        <v>55</v>
      </c>
      <c r="E88">
        <v>1</v>
      </c>
      <c r="F88">
        <v>135</v>
      </c>
      <c r="G88">
        <v>30</v>
      </c>
      <c r="H88">
        <v>35</v>
      </c>
      <c r="I88">
        <v>96</v>
      </c>
      <c r="J88">
        <v>8.1999999999999993</v>
      </c>
    </row>
    <row r="89" spans="1:10" x14ac:dyDescent="0.2">
      <c r="A89" t="s">
        <v>127</v>
      </c>
      <c r="B89" t="s">
        <v>69</v>
      </c>
      <c r="C89">
        <v>2024</v>
      </c>
      <c r="D89">
        <v>50</v>
      </c>
      <c r="E89">
        <v>1</v>
      </c>
      <c r="F89">
        <v>140</v>
      </c>
      <c r="G89">
        <v>25</v>
      </c>
      <c r="H89">
        <v>30</v>
      </c>
      <c r="I89">
        <v>97</v>
      </c>
      <c r="J89">
        <v>8.3000000000000007</v>
      </c>
    </row>
    <row r="90" spans="1:10" x14ac:dyDescent="0.2">
      <c r="A90" t="s">
        <v>134</v>
      </c>
      <c r="B90" t="s">
        <v>69</v>
      </c>
      <c r="C90">
        <v>2024</v>
      </c>
      <c r="D90">
        <v>55</v>
      </c>
      <c r="E90">
        <v>1</v>
      </c>
      <c r="F90">
        <v>145</v>
      </c>
      <c r="G90">
        <v>20</v>
      </c>
      <c r="H90">
        <v>25</v>
      </c>
      <c r="I90">
        <v>98</v>
      </c>
      <c r="J90">
        <v>8.4</v>
      </c>
    </row>
    <row r="91" spans="1:10" x14ac:dyDescent="0.2">
      <c r="A91" t="s">
        <v>135</v>
      </c>
      <c r="B91" t="s">
        <v>69</v>
      </c>
      <c r="C91">
        <v>2024</v>
      </c>
      <c r="D91">
        <v>60</v>
      </c>
      <c r="E91">
        <v>2</v>
      </c>
      <c r="F91">
        <v>150</v>
      </c>
      <c r="G91">
        <v>35</v>
      </c>
      <c r="H91">
        <v>20</v>
      </c>
      <c r="I91">
        <v>95</v>
      </c>
      <c r="J91">
        <v>8</v>
      </c>
    </row>
    <row r="92" spans="1:10" x14ac:dyDescent="0.2">
      <c r="A92" t="s">
        <v>136</v>
      </c>
      <c r="B92" t="s">
        <v>69</v>
      </c>
      <c r="C92">
        <v>2024</v>
      </c>
      <c r="D92">
        <v>55</v>
      </c>
      <c r="E92">
        <v>1</v>
      </c>
      <c r="F92">
        <v>155</v>
      </c>
      <c r="G92">
        <v>30</v>
      </c>
      <c r="H92">
        <v>25</v>
      </c>
      <c r="I92">
        <v>96</v>
      </c>
      <c r="J92">
        <v>8.1</v>
      </c>
    </row>
    <row r="93" spans="1:10" x14ac:dyDescent="0.2">
      <c r="A93" t="s">
        <v>137</v>
      </c>
      <c r="B93" t="s">
        <v>138</v>
      </c>
      <c r="C93">
        <v>2024</v>
      </c>
      <c r="D93">
        <v>50</v>
      </c>
      <c r="E93">
        <v>1</v>
      </c>
      <c r="F93">
        <v>160</v>
      </c>
      <c r="G93">
        <v>25</v>
      </c>
      <c r="H93">
        <v>20</v>
      </c>
      <c r="I93">
        <v>97</v>
      </c>
      <c r="J93">
        <v>8.1999999999999993</v>
      </c>
    </row>
    <row r="94" spans="1:10" x14ac:dyDescent="0.2">
      <c r="A94" t="s">
        <v>139</v>
      </c>
      <c r="B94" t="s">
        <v>138</v>
      </c>
      <c r="C94">
        <v>2024</v>
      </c>
      <c r="D94">
        <v>55</v>
      </c>
      <c r="E94">
        <v>1</v>
      </c>
      <c r="F94">
        <v>165</v>
      </c>
      <c r="G94">
        <v>20</v>
      </c>
      <c r="H94">
        <v>25</v>
      </c>
      <c r="I94">
        <v>98</v>
      </c>
      <c r="J94">
        <v>8.3000000000000007</v>
      </c>
    </row>
    <row r="95" spans="1:10" x14ac:dyDescent="0.2">
      <c r="A95" t="s">
        <v>140</v>
      </c>
      <c r="B95" t="s">
        <v>138</v>
      </c>
      <c r="C95">
        <v>2024</v>
      </c>
      <c r="D95">
        <v>60</v>
      </c>
      <c r="E95">
        <v>2</v>
      </c>
      <c r="F95">
        <v>170</v>
      </c>
      <c r="G95">
        <v>35</v>
      </c>
      <c r="H95">
        <v>20</v>
      </c>
      <c r="I95">
        <v>95</v>
      </c>
      <c r="J95">
        <v>7.9</v>
      </c>
    </row>
    <row r="96" spans="1:10" x14ac:dyDescent="0.2">
      <c r="A96" t="s">
        <v>141</v>
      </c>
      <c r="B96" t="s">
        <v>138</v>
      </c>
      <c r="C96">
        <v>2024</v>
      </c>
      <c r="D96">
        <v>55</v>
      </c>
      <c r="E96">
        <v>1</v>
      </c>
      <c r="F96">
        <v>175</v>
      </c>
      <c r="G96">
        <v>30</v>
      </c>
      <c r="H96">
        <v>25</v>
      </c>
      <c r="I96">
        <v>96</v>
      </c>
      <c r="J96">
        <v>8</v>
      </c>
    </row>
    <row r="97" spans="1:10" x14ac:dyDescent="0.2">
      <c r="A97" t="s">
        <v>142</v>
      </c>
      <c r="B97" t="s">
        <v>138</v>
      </c>
      <c r="C97">
        <v>2024</v>
      </c>
      <c r="D97">
        <v>50</v>
      </c>
      <c r="E97">
        <v>1</v>
      </c>
      <c r="F97">
        <v>180</v>
      </c>
      <c r="G97">
        <v>25</v>
      </c>
      <c r="H97">
        <v>20</v>
      </c>
      <c r="I97">
        <v>97</v>
      </c>
      <c r="J97">
        <v>8.1</v>
      </c>
    </row>
    <row r="98" spans="1:10" x14ac:dyDescent="0.2">
      <c r="A98" t="s">
        <v>143</v>
      </c>
      <c r="B98" t="s">
        <v>138</v>
      </c>
      <c r="C98">
        <v>2024</v>
      </c>
      <c r="D98">
        <v>55</v>
      </c>
      <c r="E98">
        <v>1</v>
      </c>
      <c r="F98">
        <v>185</v>
      </c>
      <c r="G98">
        <v>20</v>
      </c>
      <c r="H98">
        <v>25</v>
      </c>
      <c r="I98">
        <v>98</v>
      </c>
      <c r="J98">
        <v>7.8</v>
      </c>
    </row>
    <row r="99" spans="1:10" x14ac:dyDescent="0.2">
      <c r="A99" t="s">
        <v>144</v>
      </c>
      <c r="B99" t="s">
        <v>138</v>
      </c>
      <c r="C99">
        <v>2024</v>
      </c>
      <c r="D99">
        <v>60</v>
      </c>
      <c r="E99">
        <v>2</v>
      </c>
      <c r="F99">
        <v>190</v>
      </c>
      <c r="G99">
        <v>35</v>
      </c>
      <c r="H99">
        <v>20</v>
      </c>
      <c r="I99">
        <v>95</v>
      </c>
      <c r="J99">
        <v>7.6</v>
      </c>
    </row>
    <row r="100" spans="1:10" x14ac:dyDescent="0.2">
      <c r="A100" t="s">
        <v>145</v>
      </c>
      <c r="B100" t="s">
        <v>138</v>
      </c>
      <c r="C100">
        <v>2024</v>
      </c>
      <c r="D100">
        <v>55</v>
      </c>
      <c r="E100">
        <v>1</v>
      </c>
      <c r="F100">
        <v>195</v>
      </c>
      <c r="G100">
        <v>30</v>
      </c>
      <c r="H100">
        <v>25</v>
      </c>
      <c r="I100">
        <v>96</v>
      </c>
      <c r="J100">
        <v>7.7</v>
      </c>
    </row>
    <row r="101" spans="1:10" x14ac:dyDescent="0.2">
      <c r="A101" t="s">
        <v>146</v>
      </c>
      <c r="B101" t="s">
        <v>138</v>
      </c>
      <c r="C101">
        <v>2024</v>
      </c>
      <c r="D101">
        <v>50</v>
      </c>
      <c r="E101">
        <v>1</v>
      </c>
      <c r="F101">
        <v>200</v>
      </c>
      <c r="G101">
        <v>25</v>
      </c>
      <c r="H101">
        <v>20</v>
      </c>
      <c r="I101">
        <v>97</v>
      </c>
      <c r="J101">
        <v>7.8</v>
      </c>
    </row>
    <row r="102" spans="1:10" x14ac:dyDescent="0.2">
      <c r="A102" t="s">
        <v>147</v>
      </c>
      <c r="B102" t="s">
        <v>148</v>
      </c>
      <c r="C102">
        <v>2024</v>
      </c>
      <c r="D102">
        <v>55</v>
      </c>
      <c r="E102">
        <v>1</v>
      </c>
      <c r="F102">
        <v>205</v>
      </c>
      <c r="G102">
        <v>20</v>
      </c>
      <c r="H102">
        <v>25</v>
      </c>
      <c r="I102">
        <v>98</v>
      </c>
      <c r="J102">
        <v>7.5</v>
      </c>
    </row>
    <row r="103" spans="1:10" x14ac:dyDescent="0.2">
      <c r="A103" t="s">
        <v>149</v>
      </c>
      <c r="B103" t="s">
        <v>148</v>
      </c>
      <c r="C103">
        <v>2024</v>
      </c>
      <c r="D103">
        <v>60</v>
      </c>
      <c r="E103">
        <v>2</v>
      </c>
      <c r="F103">
        <v>210</v>
      </c>
      <c r="G103">
        <v>35</v>
      </c>
      <c r="H103">
        <v>20</v>
      </c>
      <c r="I103">
        <v>95</v>
      </c>
      <c r="J103">
        <v>7.3</v>
      </c>
    </row>
    <row r="104" spans="1:10" x14ac:dyDescent="0.2">
      <c r="A104" t="s">
        <v>150</v>
      </c>
      <c r="B104" t="s">
        <v>148</v>
      </c>
      <c r="C104">
        <v>2024</v>
      </c>
      <c r="D104">
        <v>55</v>
      </c>
      <c r="E104">
        <v>1</v>
      </c>
      <c r="F104">
        <v>215</v>
      </c>
      <c r="G104">
        <v>30</v>
      </c>
      <c r="H104">
        <v>25</v>
      </c>
      <c r="I104">
        <v>96</v>
      </c>
      <c r="J104">
        <v>7.4</v>
      </c>
    </row>
    <row r="105" spans="1:10" x14ac:dyDescent="0.2">
      <c r="A105" t="s">
        <v>151</v>
      </c>
      <c r="B105" t="s">
        <v>148</v>
      </c>
      <c r="C105">
        <v>2024</v>
      </c>
      <c r="D105">
        <v>50</v>
      </c>
      <c r="E105">
        <v>1</v>
      </c>
      <c r="F105">
        <v>220</v>
      </c>
      <c r="G105">
        <v>25</v>
      </c>
      <c r="H105">
        <v>20</v>
      </c>
      <c r="I105">
        <v>97</v>
      </c>
      <c r="J105">
        <v>7.5</v>
      </c>
    </row>
    <row r="106" spans="1:10" x14ac:dyDescent="0.2">
      <c r="A106" t="s">
        <v>152</v>
      </c>
      <c r="B106" t="s">
        <v>148</v>
      </c>
      <c r="C106">
        <v>2024</v>
      </c>
      <c r="D106">
        <v>55</v>
      </c>
      <c r="E106">
        <v>1</v>
      </c>
      <c r="F106">
        <v>225</v>
      </c>
      <c r="G106">
        <v>20</v>
      </c>
      <c r="H106">
        <v>25</v>
      </c>
      <c r="I106">
        <v>98</v>
      </c>
      <c r="J106">
        <v>7.2</v>
      </c>
    </row>
    <row r="107" spans="1:10" x14ac:dyDescent="0.2">
      <c r="A107" t="s">
        <v>153</v>
      </c>
      <c r="B107" t="s">
        <v>148</v>
      </c>
      <c r="C107">
        <v>2024</v>
      </c>
      <c r="D107">
        <v>60</v>
      </c>
      <c r="E107">
        <v>2</v>
      </c>
      <c r="F107">
        <v>230</v>
      </c>
      <c r="G107">
        <v>35</v>
      </c>
      <c r="H107">
        <v>20</v>
      </c>
      <c r="I107">
        <v>95</v>
      </c>
      <c r="J107">
        <v>7</v>
      </c>
    </row>
    <row r="108" spans="1:10" x14ac:dyDescent="0.2">
      <c r="A108" t="s">
        <v>154</v>
      </c>
      <c r="B108" t="s">
        <v>148</v>
      </c>
      <c r="C108">
        <v>2024</v>
      </c>
      <c r="D108">
        <v>55</v>
      </c>
      <c r="E108">
        <v>1</v>
      </c>
      <c r="F108">
        <v>235</v>
      </c>
      <c r="G108">
        <v>30</v>
      </c>
      <c r="H108">
        <v>25</v>
      </c>
      <c r="I108">
        <v>96</v>
      </c>
      <c r="J108">
        <v>7.1</v>
      </c>
    </row>
    <row r="109" spans="1:10" x14ac:dyDescent="0.2">
      <c r="A109" t="s">
        <v>155</v>
      </c>
      <c r="B109" t="s">
        <v>148</v>
      </c>
      <c r="C109">
        <v>2024</v>
      </c>
      <c r="D109">
        <v>50</v>
      </c>
      <c r="E109">
        <v>1</v>
      </c>
      <c r="F109">
        <v>240</v>
      </c>
      <c r="G109">
        <v>25</v>
      </c>
      <c r="H109">
        <v>20</v>
      </c>
      <c r="I109">
        <v>97</v>
      </c>
      <c r="J109">
        <v>6.8</v>
      </c>
    </row>
    <row r="110" spans="1:10" x14ac:dyDescent="0.2">
      <c r="A110" t="s">
        <v>156</v>
      </c>
      <c r="B110" t="s">
        <v>157</v>
      </c>
      <c r="C110">
        <v>2024</v>
      </c>
      <c r="D110">
        <v>55</v>
      </c>
      <c r="E110">
        <v>1</v>
      </c>
      <c r="F110">
        <v>245</v>
      </c>
      <c r="G110">
        <v>20</v>
      </c>
      <c r="H110">
        <v>25</v>
      </c>
      <c r="I110">
        <v>98</v>
      </c>
      <c r="J110">
        <v>6.5</v>
      </c>
    </row>
    <row r="111" spans="1:10" x14ac:dyDescent="0.2">
      <c r="A111" t="s">
        <v>158</v>
      </c>
      <c r="B111" t="s">
        <v>157</v>
      </c>
      <c r="C111">
        <v>2024</v>
      </c>
      <c r="D111">
        <v>60</v>
      </c>
      <c r="E111">
        <v>2</v>
      </c>
      <c r="F111">
        <v>250</v>
      </c>
      <c r="G111">
        <v>35</v>
      </c>
      <c r="H111">
        <v>20</v>
      </c>
      <c r="I111">
        <v>95</v>
      </c>
      <c r="J111">
        <v>6.2</v>
      </c>
    </row>
    <row r="112" spans="1:10" x14ac:dyDescent="0.2">
      <c r="A112" t="s">
        <v>159</v>
      </c>
      <c r="B112" t="s">
        <v>157</v>
      </c>
      <c r="C112">
        <v>2024</v>
      </c>
      <c r="D112">
        <v>55</v>
      </c>
      <c r="E112">
        <v>1</v>
      </c>
      <c r="F112">
        <v>255</v>
      </c>
      <c r="G112">
        <v>30</v>
      </c>
      <c r="H112">
        <v>25</v>
      </c>
      <c r="I112">
        <v>96</v>
      </c>
      <c r="J112">
        <v>6</v>
      </c>
    </row>
    <row r="113" spans="1:10" x14ac:dyDescent="0.2">
      <c r="A113" t="s">
        <v>160</v>
      </c>
      <c r="B113" t="s">
        <v>157</v>
      </c>
      <c r="C113">
        <v>2024</v>
      </c>
      <c r="D113">
        <v>50</v>
      </c>
      <c r="E113">
        <v>1</v>
      </c>
      <c r="F113">
        <v>260</v>
      </c>
      <c r="G113">
        <v>25</v>
      </c>
      <c r="H113">
        <v>20</v>
      </c>
      <c r="I113">
        <v>97</v>
      </c>
      <c r="J113">
        <v>5.8</v>
      </c>
    </row>
    <row r="114" spans="1:10" x14ac:dyDescent="0.2">
      <c r="A114" t="s">
        <v>161</v>
      </c>
      <c r="B114" t="s">
        <v>157</v>
      </c>
      <c r="C114">
        <v>2024</v>
      </c>
      <c r="D114">
        <v>55</v>
      </c>
      <c r="E114">
        <v>1</v>
      </c>
      <c r="F114">
        <v>265</v>
      </c>
      <c r="G114">
        <v>20</v>
      </c>
      <c r="H114">
        <v>25</v>
      </c>
      <c r="I114">
        <v>98</v>
      </c>
      <c r="J114">
        <v>5.5</v>
      </c>
    </row>
    <row r="115" spans="1:10" x14ac:dyDescent="0.2">
      <c r="A115" t="s">
        <v>162</v>
      </c>
      <c r="B115" t="s">
        <v>157</v>
      </c>
      <c r="C115">
        <v>2024</v>
      </c>
      <c r="D115">
        <v>60</v>
      </c>
      <c r="E115">
        <v>2</v>
      </c>
      <c r="F115">
        <v>270</v>
      </c>
      <c r="G115">
        <v>35</v>
      </c>
      <c r="H115">
        <v>20</v>
      </c>
      <c r="I115">
        <v>95</v>
      </c>
      <c r="J115">
        <v>5.2</v>
      </c>
    </row>
    <row r="116" spans="1:10" x14ac:dyDescent="0.2">
      <c r="A116" t="s">
        <v>163</v>
      </c>
      <c r="B116" t="s">
        <v>157</v>
      </c>
      <c r="C116">
        <v>2024</v>
      </c>
      <c r="D116">
        <v>55</v>
      </c>
      <c r="E116">
        <v>1</v>
      </c>
      <c r="F116">
        <v>275</v>
      </c>
      <c r="G116">
        <v>30</v>
      </c>
      <c r="H116">
        <v>25</v>
      </c>
      <c r="I116">
        <v>96</v>
      </c>
      <c r="J116">
        <v>5</v>
      </c>
    </row>
    <row r="117" spans="1:10" x14ac:dyDescent="0.2">
      <c r="A117" t="s">
        <v>164</v>
      </c>
      <c r="B117" t="s">
        <v>157</v>
      </c>
      <c r="C117">
        <v>2024</v>
      </c>
      <c r="D117">
        <v>50</v>
      </c>
      <c r="E117">
        <v>1</v>
      </c>
      <c r="F117">
        <v>280</v>
      </c>
      <c r="G117">
        <v>25</v>
      </c>
      <c r="H117">
        <v>20</v>
      </c>
      <c r="I117">
        <v>97</v>
      </c>
      <c r="J117">
        <v>4.8</v>
      </c>
    </row>
    <row r="118" spans="1:10" x14ac:dyDescent="0.2">
      <c r="A118" t="s">
        <v>165</v>
      </c>
      <c r="B118" t="s">
        <v>157</v>
      </c>
      <c r="C118">
        <v>2024</v>
      </c>
      <c r="D118">
        <v>55</v>
      </c>
      <c r="E118">
        <v>1</v>
      </c>
      <c r="F118">
        <v>285</v>
      </c>
      <c r="G118">
        <v>20</v>
      </c>
      <c r="H118">
        <v>25</v>
      </c>
      <c r="I118">
        <v>98</v>
      </c>
      <c r="J118">
        <v>4.5</v>
      </c>
    </row>
    <row r="119" spans="1:10" hidden="1" x14ac:dyDescent="0.2">
      <c r="A119" t="s">
        <v>166</v>
      </c>
      <c r="B119" t="s">
        <v>11</v>
      </c>
      <c r="C119">
        <v>2025</v>
      </c>
      <c r="D119">
        <v>60</v>
      </c>
      <c r="E119">
        <v>2</v>
      </c>
      <c r="F119">
        <v>290</v>
      </c>
      <c r="G119">
        <v>35</v>
      </c>
      <c r="H119">
        <v>20</v>
      </c>
      <c r="I119">
        <v>95</v>
      </c>
      <c r="J119">
        <v>4.2</v>
      </c>
    </row>
    <row r="120" spans="1:10" hidden="1" x14ac:dyDescent="0.2">
      <c r="A120" t="s">
        <v>167</v>
      </c>
      <c r="B120" t="s">
        <v>11</v>
      </c>
      <c r="C120">
        <v>2025</v>
      </c>
      <c r="D120">
        <v>55</v>
      </c>
      <c r="E120">
        <v>1</v>
      </c>
      <c r="F120">
        <v>295</v>
      </c>
      <c r="G120">
        <v>30</v>
      </c>
      <c r="H120">
        <v>25</v>
      </c>
      <c r="I120">
        <v>96</v>
      </c>
      <c r="J120">
        <v>4</v>
      </c>
    </row>
    <row r="121" spans="1:10" hidden="1" x14ac:dyDescent="0.2">
      <c r="A121" t="s">
        <v>168</v>
      </c>
      <c r="B121" t="s">
        <v>11</v>
      </c>
      <c r="C121">
        <v>2025</v>
      </c>
      <c r="D121">
        <v>50</v>
      </c>
      <c r="E121">
        <v>1</v>
      </c>
      <c r="F121">
        <v>300</v>
      </c>
      <c r="G121">
        <v>25</v>
      </c>
      <c r="H121">
        <v>20</v>
      </c>
      <c r="I121">
        <v>97</v>
      </c>
      <c r="J121">
        <v>3.8</v>
      </c>
    </row>
    <row r="122" spans="1:10" hidden="1" x14ac:dyDescent="0.2">
      <c r="A122" t="s">
        <v>169</v>
      </c>
      <c r="B122" t="s">
        <v>11</v>
      </c>
      <c r="C122">
        <v>2025</v>
      </c>
      <c r="D122">
        <v>55</v>
      </c>
      <c r="E122">
        <v>1</v>
      </c>
      <c r="F122">
        <v>305</v>
      </c>
      <c r="G122">
        <v>20</v>
      </c>
      <c r="H122">
        <v>25</v>
      </c>
      <c r="I122">
        <v>98</v>
      </c>
      <c r="J122">
        <v>3.5</v>
      </c>
    </row>
    <row r="123" spans="1:10" hidden="1" x14ac:dyDescent="0.2">
      <c r="A123" t="s">
        <v>170</v>
      </c>
      <c r="B123" t="s">
        <v>11</v>
      </c>
      <c r="C123">
        <v>2025</v>
      </c>
      <c r="D123">
        <v>60</v>
      </c>
      <c r="E123">
        <v>2</v>
      </c>
      <c r="F123">
        <v>310</v>
      </c>
      <c r="G123">
        <v>35</v>
      </c>
      <c r="H123">
        <v>20</v>
      </c>
      <c r="I123">
        <v>95</v>
      </c>
      <c r="J123">
        <v>3.2</v>
      </c>
    </row>
    <row r="124" spans="1:10" hidden="1" x14ac:dyDescent="0.2">
      <c r="A124" t="s">
        <v>171</v>
      </c>
      <c r="B124" t="s">
        <v>11</v>
      </c>
      <c r="C124">
        <v>2025</v>
      </c>
      <c r="D124">
        <v>55</v>
      </c>
      <c r="E124">
        <v>1</v>
      </c>
      <c r="F124">
        <v>315</v>
      </c>
      <c r="G124">
        <v>30</v>
      </c>
      <c r="H124">
        <v>25</v>
      </c>
      <c r="I124">
        <v>96</v>
      </c>
      <c r="J124">
        <v>3</v>
      </c>
    </row>
    <row r="125" spans="1:10" hidden="1" x14ac:dyDescent="0.2">
      <c r="A125" t="s">
        <v>172</v>
      </c>
      <c r="B125" t="s">
        <v>11</v>
      </c>
      <c r="C125">
        <v>2025</v>
      </c>
      <c r="D125">
        <v>50</v>
      </c>
      <c r="E125">
        <v>1</v>
      </c>
      <c r="F125">
        <v>320</v>
      </c>
      <c r="G125">
        <v>25</v>
      </c>
      <c r="H125">
        <v>20</v>
      </c>
      <c r="I125">
        <v>97</v>
      </c>
      <c r="J125">
        <v>2.8</v>
      </c>
    </row>
    <row r="126" spans="1:10" hidden="1" x14ac:dyDescent="0.2">
      <c r="A126" t="s">
        <v>173</v>
      </c>
      <c r="B126" t="s">
        <v>11</v>
      </c>
      <c r="C126">
        <v>2025</v>
      </c>
      <c r="D126">
        <v>55</v>
      </c>
      <c r="E126">
        <v>1</v>
      </c>
      <c r="F126">
        <v>325</v>
      </c>
      <c r="G126">
        <v>20</v>
      </c>
      <c r="H126">
        <v>25</v>
      </c>
      <c r="I126">
        <v>98</v>
      </c>
      <c r="J126">
        <v>2.5</v>
      </c>
    </row>
    <row r="127" spans="1:10" hidden="1" x14ac:dyDescent="0.2">
      <c r="A127" t="s">
        <v>174</v>
      </c>
      <c r="B127" t="s">
        <v>11</v>
      </c>
      <c r="C127">
        <v>2025</v>
      </c>
      <c r="D127">
        <v>60</v>
      </c>
      <c r="E127">
        <v>2</v>
      </c>
      <c r="F127">
        <v>330</v>
      </c>
      <c r="G127">
        <v>35</v>
      </c>
      <c r="H127">
        <v>20</v>
      </c>
      <c r="I127">
        <v>95</v>
      </c>
      <c r="J127">
        <v>2.2000000000000002</v>
      </c>
    </row>
    <row r="128" spans="1:10" hidden="1" x14ac:dyDescent="0.2">
      <c r="A128" t="s">
        <v>175</v>
      </c>
      <c r="B128" t="s">
        <v>21</v>
      </c>
      <c r="C128">
        <v>2025</v>
      </c>
      <c r="D128">
        <v>55</v>
      </c>
      <c r="E128">
        <v>1</v>
      </c>
      <c r="F128">
        <v>335</v>
      </c>
      <c r="G128">
        <v>30</v>
      </c>
      <c r="H128">
        <v>25</v>
      </c>
      <c r="I128">
        <v>96</v>
      </c>
      <c r="J128">
        <v>2</v>
      </c>
    </row>
    <row r="129" spans="1:10" hidden="1" x14ac:dyDescent="0.2">
      <c r="A129" t="s">
        <v>176</v>
      </c>
      <c r="B129" t="s">
        <v>21</v>
      </c>
      <c r="C129">
        <v>2025</v>
      </c>
      <c r="D129">
        <v>50</v>
      </c>
      <c r="E129">
        <v>1</v>
      </c>
      <c r="F129">
        <v>340</v>
      </c>
      <c r="G129">
        <v>25</v>
      </c>
      <c r="H129">
        <v>20</v>
      </c>
      <c r="I129">
        <v>97</v>
      </c>
      <c r="J129">
        <v>1.8</v>
      </c>
    </row>
    <row r="130" spans="1:10" hidden="1" x14ac:dyDescent="0.2">
      <c r="A130" t="s">
        <v>177</v>
      </c>
      <c r="B130" t="s">
        <v>21</v>
      </c>
      <c r="C130">
        <v>2025</v>
      </c>
      <c r="D130">
        <v>55</v>
      </c>
      <c r="E130">
        <v>1</v>
      </c>
      <c r="F130">
        <v>345</v>
      </c>
      <c r="G130">
        <v>20</v>
      </c>
      <c r="H130">
        <v>25</v>
      </c>
      <c r="I130">
        <v>98</v>
      </c>
      <c r="J130">
        <v>1.5</v>
      </c>
    </row>
    <row r="131" spans="1:10" hidden="1" x14ac:dyDescent="0.2">
      <c r="A131" t="s">
        <v>178</v>
      </c>
      <c r="B131" t="s">
        <v>21</v>
      </c>
      <c r="C131">
        <v>2025</v>
      </c>
      <c r="D131">
        <v>60</v>
      </c>
      <c r="E131">
        <v>2</v>
      </c>
      <c r="F131">
        <v>350</v>
      </c>
      <c r="G131">
        <v>35</v>
      </c>
      <c r="H131">
        <v>20</v>
      </c>
      <c r="I131">
        <v>95</v>
      </c>
      <c r="J131">
        <v>1.2</v>
      </c>
    </row>
    <row r="132" spans="1:10" hidden="1" x14ac:dyDescent="0.2">
      <c r="A132" t="s">
        <v>179</v>
      </c>
      <c r="B132" t="s">
        <v>21</v>
      </c>
      <c r="C132">
        <v>2025</v>
      </c>
      <c r="D132">
        <v>55</v>
      </c>
      <c r="E132">
        <v>1</v>
      </c>
      <c r="F132">
        <v>355</v>
      </c>
      <c r="G132">
        <v>30</v>
      </c>
      <c r="H132">
        <v>25</v>
      </c>
      <c r="I132">
        <v>96</v>
      </c>
      <c r="J132">
        <v>1</v>
      </c>
    </row>
    <row r="133" spans="1:10" hidden="1" x14ac:dyDescent="0.2">
      <c r="A133" t="s">
        <v>180</v>
      </c>
      <c r="B133" t="s">
        <v>21</v>
      </c>
      <c r="C133">
        <v>2025</v>
      </c>
      <c r="D133">
        <v>50</v>
      </c>
      <c r="E133">
        <v>1</v>
      </c>
      <c r="F133">
        <v>360</v>
      </c>
      <c r="G133">
        <v>25</v>
      </c>
      <c r="H133">
        <v>20</v>
      </c>
      <c r="I133">
        <v>97</v>
      </c>
      <c r="J133">
        <v>0.8</v>
      </c>
    </row>
    <row r="134" spans="1:10" hidden="1" x14ac:dyDescent="0.2">
      <c r="A134" t="s">
        <v>181</v>
      </c>
      <c r="B134" t="s">
        <v>21</v>
      </c>
      <c r="C134">
        <v>2025</v>
      </c>
      <c r="D134">
        <v>55</v>
      </c>
      <c r="E134">
        <v>1</v>
      </c>
      <c r="F134">
        <v>365</v>
      </c>
      <c r="G134">
        <v>20</v>
      </c>
      <c r="H134">
        <v>25</v>
      </c>
      <c r="I134">
        <v>98</v>
      </c>
      <c r="J134">
        <v>0.5</v>
      </c>
    </row>
    <row r="135" spans="1:10" hidden="1" x14ac:dyDescent="0.2">
      <c r="A135" t="s">
        <v>182</v>
      </c>
      <c r="B135" t="s">
        <v>21</v>
      </c>
      <c r="C135">
        <v>2025</v>
      </c>
      <c r="D135">
        <v>60</v>
      </c>
      <c r="E135">
        <v>2</v>
      </c>
      <c r="F135">
        <v>370</v>
      </c>
      <c r="G135">
        <v>35</v>
      </c>
      <c r="H135">
        <v>20</v>
      </c>
      <c r="I135">
        <v>95</v>
      </c>
      <c r="J135">
        <v>0.2</v>
      </c>
    </row>
    <row r="136" spans="1:10" hidden="1" x14ac:dyDescent="0.2">
      <c r="A136" t="s">
        <v>183</v>
      </c>
      <c r="B136" t="s">
        <v>21</v>
      </c>
      <c r="C136">
        <v>2025</v>
      </c>
      <c r="D136">
        <v>55</v>
      </c>
      <c r="E136">
        <v>1</v>
      </c>
      <c r="F136">
        <v>375</v>
      </c>
      <c r="G136">
        <v>30</v>
      </c>
      <c r="H136">
        <v>25</v>
      </c>
      <c r="I136">
        <v>96</v>
      </c>
      <c r="J136">
        <v>0</v>
      </c>
    </row>
    <row r="137" spans="1:10" hidden="1" x14ac:dyDescent="0.2">
      <c r="A137" t="s">
        <v>184</v>
      </c>
      <c r="B137" t="s">
        <v>21</v>
      </c>
      <c r="C137">
        <v>2025</v>
      </c>
      <c r="D137">
        <v>50</v>
      </c>
      <c r="E137">
        <v>1</v>
      </c>
      <c r="F137">
        <v>380</v>
      </c>
      <c r="G137">
        <v>25</v>
      </c>
      <c r="H137">
        <v>20</v>
      </c>
      <c r="I137">
        <v>97</v>
      </c>
      <c r="J137">
        <v>-0.2</v>
      </c>
    </row>
    <row r="138" spans="1:10" hidden="1" x14ac:dyDescent="0.2">
      <c r="A138" t="s">
        <v>185</v>
      </c>
      <c r="B138" t="s">
        <v>21</v>
      </c>
      <c r="C138">
        <v>2025</v>
      </c>
      <c r="D138">
        <v>55</v>
      </c>
      <c r="E138">
        <v>1</v>
      </c>
      <c r="F138">
        <v>385</v>
      </c>
      <c r="G138">
        <v>20</v>
      </c>
      <c r="H138">
        <v>25</v>
      </c>
      <c r="I138">
        <v>98</v>
      </c>
      <c r="J138">
        <v>-0.5</v>
      </c>
    </row>
    <row r="139" spans="1:10" hidden="1" x14ac:dyDescent="0.2">
      <c r="A139" t="s">
        <v>186</v>
      </c>
      <c r="B139" t="s">
        <v>27</v>
      </c>
      <c r="C139">
        <v>2025</v>
      </c>
      <c r="D139">
        <v>60</v>
      </c>
      <c r="E139">
        <v>2</v>
      </c>
      <c r="F139">
        <v>390</v>
      </c>
      <c r="G139">
        <v>35</v>
      </c>
      <c r="H139">
        <v>20</v>
      </c>
      <c r="I139">
        <v>95</v>
      </c>
      <c r="J139">
        <v>-0.8</v>
      </c>
    </row>
    <row r="140" spans="1:10" hidden="1" x14ac:dyDescent="0.2">
      <c r="A140" t="s">
        <v>187</v>
      </c>
      <c r="B140" t="s">
        <v>27</v>
      </c>
      <c r="C140">
        <v>2025</v>
      </c>
      <c r="D140">
        <v>55</v>
      </c>
      <c r="E140">
        <v>1</v>
      </c>
      <c r="F140">
        <v>395</v>
      </c>
      <c r="G140">
        <v>30</v>
      </c>
      <c r="H140">
        <v>25</v>
      </c>
      <c r="I140">
        <v>96</v>
      </c>
      <c r="J140">
        <v>-1.1000000000000001</v>
      </c>
    </row>
    <row r="141" spans="1:10" hidden="1" x14ac:dyDescent="0.2">
      <c r="A141" t="s">
        <v>188</v>
      </c>
      <c r="B141" t="s">
        <v>27</v>
      </c>
      <c r="C141">
        <v>2025</v>
      </c>
      <c r="D141">
        <v>50</v>
      </c>
      <c r="E141">
        <v>1</v>
      </c>
      <c r="F141">
        <v>400</v>
      </c>
      <c r="G141">
        <v>25</v>
      </c>
      <c r="H141">
        <v>20</v>
      </c>
      <c r="I141">
        <v>97</v>
      </c>
      <c r="J141">
        <v>-1.4</v>
      </c>
    </row>
    <row r="142" spans="1:10" hidden="1" x14ac:dyDescent="0.2">
      <c r="A142" t="s">
        <v>189</v>
      </c>
      <c r="B142" t="s">
        <v>27</v>
      </c>
      <c r="C142">
        <v>2025</v>
      </c>
      <c r="D142">
        <v>55</v>
      </c>
      <c r="E142">
        <v>1</v>
      </c>
      <c r="F142">
        <v>405</v>
      </c>
      <c r="G142">
        <v>20</v>
      </c>
      <c r="H142">
        <v>25</v>
      </c>
      <c r="I142">
        <v>98</v>
      </c>
      <c r="J142">
        <v>-1.7</v>
      </c>
    </row>
    <row r="143" spans="1:10" hidden="1" x14ac:dyDescent="0.2">
      <c r="A143" t="s">
        <v>190</v>
      </c>
      <c r="B143" t="s">
        <v>27</v>
      </c>
      <c r="C143">
        <v>2025</v>
      </c>
      <c r="D143">
        <v>60</v>
      </c>
      <c r="E143">
        <v>2</v>
      </c>
      <c r="F143">
        <v>410</v>
      </c>
      <c r="G143">
        <v>35</v>
      </c>
      <c r="H143">
        <v>20</v>
      </c>
      <c r="I143">
        <v>95</v>
      </c>
      <c r="J143">
        <v>-2</v>
      </c>
    </row>
    <row r="144" spans="1:10" hidden="1" x14ac:dyDescent="0.2">
      <c r="A144" t="s">
        <v>191</v>
      </c>
      <c r="B144" t="s">
        <v>27</v>
      </c>
      <c r="C144">
        <v>2025</v>
      </c>
      <c r="D144">
        <v>55</v>
      </c>
      <c r="E144">
        <v>1</v>
      </c>
      <c r="F144">
        <v>415</v>
      </c>
      <c r="G144">
        <v>30</v>
      </c>
      <c r="H144">
        <v>25</v>
      </c>
      <c r="I144">
        <v>96</v>
      </c>
      <c r="J144">
        <v>-2.2999999999999998</v>
      </c>
    </row>
    <row r="145" spans="1:10" hidden="1" x14ac:dyDescent="0.2">
      <c r="A145" t="s">
        <v>192</v>
      </c>
      <c r="B145" t="s">
        <v>27</v>
      </c>
      <c r="C145">
        <v>2025</v>
      </c>
      <c r="D145">
        <v>50</v>
      </c>
      <c r="E145">
        <v>1</v>
      </c>
      <c r="F145">
        <v>420</v>
      </c>
      <c r="G145">
        <v>25</v>
      </c>
      <c r="H145">
        <v>20</v>
      </c>
      <c r="I145">
        <v>97</v>
      </c>
      <c r="J145">
        <v>-2.6</v>
      </c>
    </row>
    <row r="146" spans="1:10" hidden="1" x14ac:dyDescent="0.2">
      <c r="A146" t="s">
        <v>193</v>
      </c>
      <c r="B146" t="s">
        <v>27</v>
      </c>
      <c r="C146">
        <v>2025</v>
      </c>
      <c r="D146">
        <v>55</v>
      </c>
      <c r="E146">
        <v>1</v>
      </c>
      <c r="F146">
        <v>425</v>
      </c>
      <c r="G146">
        <v>20</v>
      </c>
      <c r="H146">
        <v>25</v>
      </c>
      <c r="I146">
        <v>98</v>
      </c>
      <c r="J146">
        <v>-2.9</v>
      </c>
    </row>
    <row r="147" spans="1:10" hidden="1" x14ac:dyDescent="0.2">
      <c r="A147" t="s">
        <v>194</v>
      </c>
      <c r="B147" t="s">
        <v>27</v>
      </c>
      <c r="C147">
        <v>2025</v>
      </c>
      <c r="D147">
        <v>60</v>
      </c>
      <c r="E147">
        <v>2</v>
      </c>
      <c r="F147">
        <v>430</v>
      </c>
      <c r="G147">
        <v>35</v>
      </c>
      <c r="H147">
        <v>20</v>
      </c>
      <c r="I147">
        <v>95</v>
      </c>
      <c r="J147">
        <v>-3.2</v>
      </c>
    </row>
    <row r="148" spans="1:10" hidden="1" x14ac:dyDescent="0.2">
      <c r="A148" t="s">
        <v>195</v>
      </c>
      <c r="B148" t="s">
        <v>27</v>
      </c>
      <c r="C148">
        <v>2025</v>
      </c>
      <c r="D148">
        <v>55</v>
      </c>
      <c r="E148">
        <v>1</v>
      </c>
      <c r="F148">
        <v>435</v>
      </c>
      <c r="G148">
        <v>30</v>
      </c>
      <c r="H148">
        <v>25</v>
      </c>
      <c r="I148">
        <v>96</v>
      </c>
      <c r="J148">
        <v>-3.5</v>
      </c>
    </row>
    <row r="149" spans="1:10" hidden="1" x14ac:dyDescent="0.2">
      <c r="A149" t="s">
        <v>196</v>
      </c>
      <c r="B149" t="s">
        <v>27</v>
      </c>
      <c r="C149">
        <v>2025</v>
      </c>
      <c r="D149">
        <v>50</v>
      </c>
      <c r="E149">
        <v>1</v>
      </c>
      <c r="F149">
        <v>440</v>
      </c>
      <c r="G149">
        <v>25</v>
      </c>
      <c r="H149">
        <v>20</v>
      </c>
      <c r="I149">
        <v>97</v>
      </c>
      <c r="J149">
        <v>-3.8</v>
      </c>
    </row>
    <row r="150" spans="1:10" hidden="1" x14ac:dyDescent="0.2">
      <c r="A150" t="s">
        <v>197</v>
      </c>
      <c r="B150" t="s">
        <v>33</v>
      </c>
      <c r="C150">
        <v>2025</v>
      </c>
      <c r="D150">
        <v>55</v>
      </c>
      <c r="E150">
        <v>1</v>
      </c>
      <c r="F150">
        <v>445</v>
      </c>
      <c r="G150">
        <v>20</v>
      </c>
      <c r="H150">
        <v>25</v>
      </c>
      <c r="I150">
        <v>98</v>
      </c>
      <c r="J150">
        <v>-4.0999999999999996</v>
      </c>
    </row>
    <row r="151" spans="1:10" hidden="1" x14ac:dyDescent="0.2">
      <c r="A151" t="s">
        <v>198</v>
      </c>
      <c r="B151" t="s">
        <v>33</v>
      </c>
      <c r="C151">
        <v>2025</v>
      </c>
      <c r="D151">
        <v>60</v>
      </c>
      <c r="E151">
        <v>2</v>
      </c>
      <c r="F151">
        <v>450</v>
      </c>
      <c r="G151">
        <v>35</v>
      </c>
      <c r="H151">
        <v>20</v>
      </c>
      <c r="I151">
        <v>95</v>
      </c>
      <c r="J151">
        <v>-4.4000000000000004</v>
      </c>
    </row>
    <row r="152" spans="1:10" hidden="1" x14ac:dyDescent="0.2">
      <c r="A152" t="s">
        <v>199</v>
      </c>
      <c r="B152" t="s">
        <v>33</v>
      </c>
      <c r="C152">
        <v>2025</v>
      </c>
      <c r="D152">
        <v>55</v>
      </c>
      <c r="E152">
        <v>1</v>
      </c>
      <c r="F152">
        <v>455</v>
      </c>
      <c r="G152">
        <v>30</v>
      </c>
      <c r="H152">
        <v>25</v>
      </c>
      <c r="I152">
        <v>96</v>
      </c>
      <c r="J152">
        <v>-4.7</v>
      </c>
    </row>
    <row r="153" spans="1:10" hidden="1" x14ac:dyDescent="0.2">
      <c r="A153" t="s">
        <v>200</v>
      </c>
      <c r="B153" t="s">
        <v>33</v>
      </c>
      <c r="C153">
        <v>2025</v>
      </c>
      <c r="D153">
        <v>50</v>
      </c>
      <c r="E153">
        <v>1</v>
      </c>
      <c r="F153">
        <v>460</v>
      </c>
      <c r="G153">
        <v>25</v>
      </c>
      <c r="H153">
        <v>20</v>
      </c>
      <c r="I153">
        <v>97</v>
      </c>
      <c r="J153">
        <v>-5</v>
      </c>
    </row>
    <row r="154" spans="1:10" hidden="1" x14ac:dyDescent="0.2">
      <c r="A154" t="s">
        <v>201</v>
      </c>
      <c r="B154" t="s">
        <v>33</v>
      </c>
      <c r="C154">
        <v>2025</v>
      </c>
      <c r="D154">
        <v>55</v>
      </c>
      <c r="E154">
        <v>1</v>
      </c>
      <c r="F154">
        <v>465</v>
      </c>
      <c r="G154">
        <v>20</v>
      </c>
      <c r="H154">
        <v>25</v>
      </c>
      <c r="I154">
        <v>98</v>
      </c>
      <c r="J154">
        <v>-5.3</v>
      </c>
    </row>
    <row r="155" spans="1:10" hidden="1" x14ac:dyDescent="0.2">
      <c r="A155" t="s">
        <v>202</v>
      </c>
      <c r="B155" t="s">
        <v>33</v>
      </c>
      <c r="C155">
        <v>2025</v>
      </c>
      <c r="D155">
        <v>60</v>
      </c>
      <c r="E155">
        <v>2</v>
      </c>
      <c r="F155">
        <v>470</v>
      </c>
      <c r="G155">
        <v>35</v>
      </c>
      <c r="H155">
        <v>20</v>
      </c>
      <c r="I155">
        <v>95</v>
      </c>
      <c r="J155">
        <v>-5.6</v>
      </c>
    </row>
    <row r="156" spans="1:10" hidden="1" x14ac:dyDescent="0.2">
      <c r="A156" t="s">
        <v>203</v>
      </c>
      <c r="B156" t="s">
        <v>33</v>
      </c>
      <c r="C156">
        <v>2025</v>
      </c>
      <c r="D156">
        <v>55</v>
      </c>
      <c r="E156">
        <v>1</v>
      </c>
      <c r="F156">
        <v>475</v>
      </c>
      <c r="G156">
        <v>30</v>
      </c>
      <c r="H156">
        <v>25</v>
      </c>
      <c r="I156">
        <v>96</v>
      </c>
      <c r="J156">
        <v>-5.9</v>
      </c>
    </row>
    <row r="157" spans="1:10" hidden="1" x14ac:dyDescent="0.2">
      <c r="A157" t="s">
        <v>204</v>
      </c>
      <c r="B157" t="s">
        <v>33</v>
      </c>
      <c r="C157">
        <v>2025</v>
      </c>
      <c r="D157">
        <v>50</v>
      </c>
      <c r="E157">
        <v>1</v>
      </c>
      <c r="F157">
        <v>480</v>
      </c>
      <c r="G157">
        <v>25</v>
      </c>
      <c r="H157">
        <v>20</v>
      </c>
      <c r="I157">
        <v>97</v>
      </c>
      <c r="J157">
        <v>-6.2</v>
      </c>
    </row>
    <row r="158" spans="1:10" hidden="1" x14ac:dyDescent="0.2">
      <c r="A158" t="s">
        <v>205</v>
      </c>
      <c r="B158" t="s">
        <v>33</v>
      </c>
      <c r="C158">
        <v>2025</v>
      </c>
      <c r="D158">
        <v>55</v>
      </c>
      <c r="E158">
        <v>1</v>
      </c>
      <c r="F158">
        <v>485</v>
      </c>
      <c r="G158">
        <v>20</v>
      </c>
      <c r="H158">
        <v>25</v>
      </c>
      <c r="I158">
        <v>98</v>
      </c>
      <c r="J158">
        <v>-6.5</v>
      </c>
    </row>
    <row r="159" spans="1:10" hidden="1" x14ac:dyDescent="0.2">
      <c r="A159" t="s">
        <v>206</v>
      </c>
      <c r="B159" t="s">
        <v>39</v>
      </c>
      <c r="C159">
        <v>2025</v>
      </c>
      <c r="D159">
        <v>60</v>
      </c>
      <c r="E159">
        <v>2</v>
      </c>
      <c r="F159">
        <v>490</v>
      </c>
      <c r="G159">
        <v>35</v>
      </c>
      <c r="H159">
        <v>20</v>
      </c>
      <c r="I159">
        <v>95</v>
      </c>
      <c r="J159">
        <v>-6.8</v>
      </c>
    </row>
    <row r="160" spans="1:10" hidden="1" x14ac:dyDescent="0.2">
      <c r="A160" t="s">
        <v>207</v>
      </c>
      <c r="B160" t="s">
        <v>39</v>
      </c>
      <c r="C160">
        <v>2025</v>
      </c>
      <c r="D160">
        <v>55</v>
      </c>
      <c r="E160">
        <v>1</v>
      </c>
      <c r="F160">
        <v>495</v>
      </c>
      <c r="G160">
        <v>30</v>
      </c>
      <c r="H160">
        <v>25</v>
      </c>
      <c r="I160">
        <v>96</v>
      </c>
      <c r="J160">
        <v>-7.1</v>
      </c>
    </row>
    <row r="161" spans="1:10" hidden="1" x14ac:dyDescent="0.2">
      <c r="A161" t="s">
        <v>208</v>
      </c>
      <c r="B161" t="s">
        <v>39</v>
      </c>
      <c r="C161">
        <v>2025</v>
      </c>
      <c r="D161">
        <v>50</v>
      </c>
      <c r="E161">
        <v>1</v>
      </c>
      <c r="F161">
        <v>500</v>
      </c>
      <c r="G161">
        <v>25</v>
      </c>
      <c r="H161">
        <v>20</v>
      </c>
      <c r="I161">
        <v>97</v>
      </c>
      <c r="J161">
        <v>-7.4</v>
      </c>
    </row>
    <row r="162" spans="1:10" hidden="1" x14ac:dyDescent="0.2">
      <c r="A162" t="s">
        <v>209</v>
      </c>
      <c r="B162" t="s">
        <v>39</v>
      </c>
      <c r="C162">
        <v>2025</v>
      </c>
      <c r="D162">
        <v>55</v>
      </c>
      <c r="E162">
        <v>1</v>
      </c>
      <c r="F162">
        <v>505</v>
      </c>
      <c r="G162">
        <v>20</v>
      </c>
      <c r="H162">
        <v>25</v>
      </c>
      <c r="I162">
        <v>98</v>
      </c>
      <c r="J162">
        <v>-7.7</v>
      </c>
    </row>
    <row r="163" spans="1:10" hidden="1" x14ac:dyDescent="0.2">
      <c r="A163" t="s">
        <v>210</v>
      </c>
      <c r="B163" t="s">
        <v>39</v>
      </c>
      <c r="C163">
        <v>2025</v>
      </c>
      <c r="D163">
        <v>60</v>
      </c>
      <c r="E163">
        <v>2</v>
      </c>
      <c r="F163">
        <v>510</v>
      </c>
      <c r="G163">
        <v>35</v>
      </c>
      <c r="H163">
        <v>20</v>
      </c>
      <c r="I163">
        <v>95</v>
      </c>
      <c r="J163">
        <v>-8</v>
      </c>
    </row>
    <row r="164" spans="1:10" hidden="1" x14ac:dyDescent="0.2">
      <c r="A164" t="s">
        <v>163</v>
      </c>
      <c r="B164" t="s">
        <v>39</v>
      </c>
      <c r="C164">
        <v>2025</v>
      </c>
      <c r="D164">
        <v>55</v>
      </c>
      <c r="E164">
        <v>1</v>
      </c>
      <c r="F164">
        <v>515</v>
      </c>
      <c r="G164">
        <v>30</v>
      </c>
      <c r="H164">
        <v>25</v>
      </c>
      <c r="I164">
        <v>96</v>
      </c>
      <c r="J164">
        <v>-8.3000000000000007</v>
      </c>
    </row>
    <row r="165" spans="1:10" hidden="1" x14ac:dyDescent="0.2">
      <c r="A165" t="s">
        <v>162</v>
      </c>
      <c r="B165" t="s">
        <v>39</v>
      </c>
      <c r="C165">
        <v>2025</v>
      </c>
      <c r="D165">
        <v>50</v>
      </c>
      <c r="E165">
        <v>1</v>
      </c>
      <c r="F165">
        <v>520</v>
      </c>
      <c r="G165">
        <v>25</v>
      </c>
      <c r="H165">
        <v>20</v>
      </c>
      <c r="I165">
        <v>97</v>
      </c>
      <c r="J165">
        <v>-8.6</v>
      </c>
    </row>
    <row r="166" spans="1:10" hidden="1" x14ac:dyDescent="0.2">
      <c r="A166" t="s">
        <v>211</v>
      </c>
      <c r="B166" t="s">
        <v>39</v>
      </c>
      <c r="C166">
        <v>2025</v>
      </c>
      <c r="D166">
        <v>55</v>
      </c>
      <c r="E166">
        <v>1</v>
      </c>
      <c r="F166">
        <v>525</v>
      </c>
      <c r="G166">
        <v>20</v>
      </c>
      <c r="H166">
        <v>25</v>
      </c>
      <c r="I166">
        <v>98</v>
      </c>
      <c r="J166">
        <v>-8.9</v>
      </c>
    </row>
    <row r="167" spans="1:10" hidden="1" x14ac:dyDescent="0.2">
      <c r="A167" t="s">
        <v>160</v>
      </c>
      <c r="B167" t="s">
        <v>46</v>
      </c>
      <c r="C167">
        <v>2025</v>
      </c>
      <c r="D167">
        <v>60</v>
      </c>
      <c r="E167">
        <v>2</v>
      </c>
      <c r="F167">
        <v>530</v>
      </c>
      <c r="G167">
        <v>35</v>
      </c>
      <c r="H167">
        <v>20</v>
      </c>
      <c r="I167">
        <v>95</v>
      </c>
      <c r="J167">
        <v>-9.1999999999999993</v>
      </c>
    </row>
    <row r="168" spans="1:10" hidden="1" x14ac:dyDescent="0.2">
      <c r="A168" t="s">
        <v>159</v>
      </c>
      <c r="B168" t="s">
        <v>46</v>
      </c>
      <c r="C168">
        <v>2025</v>
      </c>
      <c r="D168">
        <v>55</v>
      </c>
      <c r="E168">
        <v>1</v>
      </c>
      <c r="F168">
        <v>535</v>
      </c>
      <c r="G168">
        <v>30</v>
      </c>
      <c r="H168">
        <v>25</v>
      </c>
      <c r="I168">
        <v>96</v>
      </c>
      <c r="J168">
        <v>-9.5</v>
      </c>
    </row>
    <row r="169" spans="1:10" hidden="1" x14ac:dyDescent="0.2">
      <c r="A169" t="s">
        <v>155</v>
      </c>
      <c r="B169" t="s">
        <v>46</v>
      </c>
      <c r="C169">
        <v>2025</v>
      </c>
      <c r="D169">
        <v>50</v>
      </c>
      <c r="E169">
        <v>1</v>
      </c>
      <c r="F169">
        <v>540</v>
      </c>
      <c r="G169">
        <v>25</v>
      </c>
      <c r="H169">
        <v>20</v>
      </c>
      <c r="I169">
        <v>97</v>
      </c>
      <c r="J169">
        <v>-9.8000000000000007</v>
      </c>
    </row>
    <row r="170" spans="1:10" hidden="1" x14ac:dyDescent="0.2">
      <c r="A170" t="s">
        <v>154</v>
      </c>
      <c r="B170" t="s">
        <v>46</v>
      </c>
      <c r="C170">
        <v>2025</v>
      </c>
      <c r="D170">
        <v>55</v>
      </c>
      <c r="E170">
        <v>1</v>
      </c>
      <c r="F170">
        <v>545</v>
      </c>
      <c r="G170">
        <v>20</v>
      </c>
      <c r="H170">
        <v>25</v>
      </c>
      <c r="I170">
        <v>98</v>
      </c>
      <c r="J170">
        <v>-10.1</v>
      </c>
    </row>
    <row r="171" spans="1:10" hidden="1" x14ac:dyDescent="0.2">
      <c r="A171" t="s">
        <v>10</v>
      </c>
      <c r="B171" t="s">
        <v>46</v>
      </c>
      <c r="C171">
        <v>2025</v>
      </c>
      <c r="D171">
        <v>60</v>
      </c>
      <c r="E171">
        <v>2</v>
      </c>
      <c r="F171">
        <v>550</v>
      </c>
      <c r="G171">
        <v>35</v>
      </c>
      <c r="H171">
        <v>20</v>
      </c>
      <c r="I171">
        <v>95</v>
      </c>
      <c r="J171">
        <v>-10.4</v>
      </c>
    </row>
    <row r="172" spans="1:10" hidden="1" x14ac:dyDescent="0.2">
      <c r="A172" t="s">
        <v>128</v>
      </c>
      <c r="B172" t="s">
        <v>46</v>
      </c>
      <c r="C172">
        <v>2025</v>
      </c>
      <c r="D172">
        <v>55</v>
      </c>
      <c r="E172">
        <v>1</v>
      </c>
      <c r="F172">
        <v>555</v>
      </c>
      <c r="G172">
        <v>30</v>
      </c>
      <c r="H172">
        <v>25</v>
      </c>
      <c r="I172">
        <v>96</v>
      </c>
      <c r="J172">
        <v>-10.7</v>
      </c>
    </row>
    <row r="173" spans="1:10" hidden="1" x14ac:dyDescent="0.2">
      <c r="A173" t="s">
        <v>129</v>
      </c>
      <c r="B173" t="s">
        <v>46</v>
      </c>
      <c r="C173">
        <v>2025</v>
      </c>
      <c r="D173">
        <v>50</v>
      </c>
      <c r="E173">
        <v>1</v>
      </c>
      <c r="F173">
        <v>560</v>
      </c>
      <c r="G173">
        <v>25</v>
      </c>
      <c r="H173">
        <v>20</v>
      </c>
      <c r="I173">
        <v>97</v>
      </c>
      <c r="J173">
        <v>-11</v>
      </c>
    </row>
    <row r="174" spans="1:10" hidden="1" x14ac:dyDescent="0.2">
      <c r="A174" t="s">
        <v>130</v>
      </c>
      <c r="B174" t="s">
        <v>46</v>
      </c>
      <c r="C174">
        <v>2025</v>
      </c>
      <c r="D174">
        <v>55</v>
      </c>
      <c r="E174">
        <v>1</v>
      </c>
      <c r="F174">
        <v>565</v>
      </c>
      <c r="G174">
        <v>20</v>
      </c>
      <c r="H174">
        <v>25</v>
      </c>
      <c r="I174">
        <v>98</v>
      </c>
      <c r="J174">
        <v>-11.3</v>
      </c>
    </row>
    <row r="175" spans="1:10" hidden="1" x14ac:dyDescent="0.2">
      <c r="A175" t="s">
        <v>212</v>
      </c>
      <c r="B175" t="s">
        <v>54</v>
      </c>
      <c r="C175">
        <v>2025</v>
      </c>
      <c r="D175">
        <v>60</v>
      </c>
      <c r="E175">
        <v>2</v>
      </c>
      <c r="F175">
        <v>570</v>
      </c>
      <c r="G175">
        <v>35</v>
      </c>
      <c r="H175">
        <v>20</v>
      </c>
      <c r="I175">
        <v>95</v>
      </c>
      <c r="J175">
        <v>-11.6</v>
      </c>
    </row>
    <row r="176" spans="1:10" hidden="1" x14ac:dyDescent="0.2">
      <c r="A176" t="s">
        <v>134</v>
      </c>
      <c r="B176" t="s">
        <v>54</v>
      </c>
      <c r="C176">
        <v>2025</v>
      </c>
      <c r="D176">
        <v>55</v>
      </c>
      <c r="E176">
        <v>1</v>
      </c>
      <c r="F176">
        <v>575</v>
      </c>
      <c r="G176">
        <v>30</v>
      </c>
      <c r="H176">
        <v>25</v>
      </c>
      <c r="I176">
        <v>96</v>
      </c>
      <c r="J176">
        <v>-11.9</v>
      </c>
    </row>
    <row r="177" spans="1:10" hidden="1" x14ac:dyDescent="0.2">
      <c r="A177" t="s">
        <v>127</v>
      </c>
      <c r="B177" t="s">
        <v>54</v>
      </c>
      <c r="C177">
        <v>2025</v>
      </c>
      <c r="D177">
        <v>50</v>
      </c>
      <c r="E177">
        <v>1</v>
      </c>
      <c r="F177">
        <v>580</v>
      </c>
      <c r="G177">
        <v>25</v>
      </c>
      <c r="H177">
        <v>20</v>
      </c>
      <c r="I177">
        <v>97</v>
      </c>
      <c r="J177">
        <v>-12.2</v>
      </c>
    </row>
    <row r="178" spans="1:10" hidden="1" x14ac:dyDescent="0.2">
      <c r="A178" t="s">
        <v>213</v>
      </c>
      <c r="B178" t="s">
        <v>54</v>
      </c>
      <c r="C178">
        <v>2025</v>
      </c>
      <c r="D178">
        <v>55</v>
      </c>
      <c r="E178">
        <v>1</v>
      </c>
      <c r="F178">
        <v>585</v>
      </c>
      <c r="G178">
        <v>20</v>
      </c>
      <c r="H178">
        <v>25</v>
      </c>
      <c r="I178">
        <v>98</v>
      </c>
      <c r="J178">
        <v>-12.5</v>
      </c>
    </row>
    <row r="179" spans="1:10" hidden="1" x14ac:dyDescent="0.2">
      <c r="A179" t="s">
        <v>131</v>
      </c>
      <c r="B179" t="s">
        <v>54</v>
      </c>
      <c r="C179">
        <v>2025</v>
      </c>
      <c r="D179">
        <v>60</v>
      </c>
      <c r="E179">
        <v>2</v>
      </c>
      <c r="F179">
        <v>590</v>
      </c>
      <c r="G179">
        <v>35</v>
      </c>
      <c r="H179">
        <v>20</v>
      </c>
      <c r="I179">
        <v>95</v>
      </c>
      <c r="J179">
        <v>-12.8</v>
      </c>
    </row>
    <row r="180" spans="1:10" hidden="1" x14ac:dyDescent="0.2">
      <c r="A180" t="s">
        <v>70</v>
      </c>
      <c r="B180" t="s">
        <v>54</v>
      </c>
      <c r="C180">
        <v>2025</v>
      </c>
      <c r="D180">
        <v>55</v>
      </c>
      <c r="E180">
        <v>1</v>
      </c>
      <c r="F180">
        <v>595</v>
      </c>
      <c r="G180">
        <v>30</v>
      </c>
      <c r="H180">
        <v>25</v>
      </c>
      <c r="I180">
        <v>96</v>
      </c>
      <c r="J180">
        <v>-13.1</v>
      </c>
    </row>
    <row r="181" spans="1:10" hidden="1" x14ac:dyDescent="0.2">
      <c r="A181" t="s">
        <v>126</v>
      </c>
      <c r="B181" t="s">
        <v>54</v>
      </c>
      <c r="C181">
        <v>2025</v>
      </c>
      <c r="D181">
        <v>50</v>
      </c>
      <c r="E181">
        <v>1</v>
      </c>
      <c r="F181">
        <v>600</v>
      </c>
      <c r="G181">
        <v>25</v>
      </c>
      <c r="H181">
        <v>20</v>
      </c>
      <c r="I181">
        <v>97</v>
      </c>
      <c r="J181">
        <v>-13.4</v>
      </c>
    </row>
    <row r="182" spans="1:10" hidden="1" x14ac:dyDescent="0.2">
      <c r="A182" t="s">
        <v>214</v>
      </c>
      <c r="B182" t="s">
        <v>54</v>
      </c>
      <c r="C182">
        <v>2025</v>
      </c>
      <c r="D182">
        <v>55</v>
      </c>
      <c r="E182">
        <v>1</v>
      </c>
      <c r="F182">
        <v>605</v>
      </c>
      <c r="G182">
        <v>20</v>
      </c>
      <c r="H182">
        <v>25</v>
      </c>
      <c r="I182">
        <v>98</v>
      </c>
      <c r="J182">
        <v>-13.7</v>
      </c>
    </row>
    <row r="183" spans="1:10" hidden="1" x14ac:dyDescent="0.2">
      <c r="A183" t="s">
        <v>215</v>
      </c>
      <c r="B183" t="s">
        <v>54</v>
      </c>
      <c r="C183">
        <v>2025</v>
      </c>
      <c r="D183">
        <v>60</v>
      </c>
      <c r="E183">
        <v>2</v>
      </c>
      <c r="F183">
        <v>610</v>
      </c>
      <c r="G183">
        <v>35</v>
      </c>
      <c r="H183">
        <v>20</v>
      </c>
      <c r="I183">
        <v>95</v>
      </c>
      <c r="J183">
        <v>-14</v>
      </c>
    </row>
    <row r="184" spans="1:10" hidden="1" x14ac:dyDescent="0.2">
      <c r="A184" t="s">
        <v>123</v>
      </c>
      <c r="B184" t="s">
        <v>54</v>
      </c>
      <c r="C184">
        <v>2025</v>
      </c>
      <c r="D184">
        <v>55</v>
      </c>
      <c r="E184">
        <v>1</v>
      </c>
      <c r="F184">
        <v>615</v>
      </c>
      <c r="G184">
        <v>30</v>
      </c>
      <c r="H184">
        <v>25</v>
      </c>
      <c r="I184">
        <v>96</v>
      </c>
      <c r="J184">
        <v>-14.3</v>
      </c>
    </row>
    <row r="185" spans="1:10" hidden="1" x14ac:dyDescent="0.2">
      <c r="A185" t="s">
        <v>216</v>
      </c>
      <c r="B185" t="s">
        <v>54</v>
      </c>
      <c r="C185">
        <v>2025</v>
      </c>
      <c r="D185">
        <v>50</v>
      </c>
      <c r="E185">
        <v>1</v>
      </c>
      <c r="F185">
        <v>620</v>
      </c>
      <c r="G185">
        <v>25</v>
      </c>
      <c r="H185">
        <v>20</v>
      </c>
      <c r="I185">
        <v>97</v>
      </c>
      <c r="J185">
        <v>-14.6</v>
      </c>
    </row>
    <row r="186" spans="1:10" hidden="1" x14ac:dyDescent="0.2">
      <c r="A186" t="s">
        <v>124</v>
      </c>
      <c r="B186" t="s">
        <v>54</v>
      </c>
      <c r="C186">
        <v>2025</v>
      </c>
      <c r="D186">
        <v>55</v>
      </c>
      <c r="E186">
        <v>1</v>
      </c>
      <c r="F186">
        <v>625</v>
      </c>
      <c r="G186">
        <v>20</v>
      </c>
      <c r="H186">
        <v>25</v>
      </c>
      <c r="I186">
        <v>98</v>
      </c>
      <c r="J186">
        <v>-14.9</v>
      </c>
    </row>
    <row r="187" spans="1:10" hidden="1" x14ac:dyDescent="0.2">
      <c r="A187" t="s">
        <v>125</v>
      </c>
      <c r="B187" t="s">
        <v>54</v>
      </c>
      <c r="C187">
        <v>2025</v>
      </c>
      <c r="D187">
        <v>60</v>
      </c>
      <c r="E187">
        <v>2</v>
      </c>
      <c r="F187">
        <v>630</v>
      </c>
      <c r="G187">
        <v>35</v>
      </c>
      <c r="H187">
        <v>20</v>
      </c>
      <c r="I187">
        <v>95</v>
      </c>
      <c r="J187">
        <v>-15.2</v>
      </c>
    </row>
    <row r="188" spans="1:10" hidden="1" x14ac:dyDescent="0.2">
      <c r="A188" t="s">
        <v>217</v>
      </c>
      <c r="B188" t="s">
        <v>54</v>
      </c>
      <c r="C188">
        <v>2025</v>
      </c>
      <c r="D188">
        <v>55</v>
      </c>
      <c r="E188">
        <v>1</v>
      </c>
      <c r="F188">
        <v>635</v>
      </c>
      <c r="G188">
        <v>30</v>
      </c>
      <c r="H188">
        <v>25</v>
      </c>
      <c r="I188">
        <v>96</v>
      </c>
      <c r="J188">
        <v>-15.5</v>
      </c>
    </row>
    <row r="189" spans="1:10" hidden="1" x14ac:dyDescent="0.2">
      <c r="A189" t="s">
        <v>218</v>
      </c>
      <c r="B189" t="s">
        <v>62</v>
      </c>
      <c r="C189">
        <v>2025</v>
      </c>
      <c r="D189">
        <v>50</v>
      </c>
      <c r="E189">
        <v>1</v>
      </c>
      <c r="F189">
        <v>640</v>
      </c>
      <c r="G189">
        <v>25</v>
      </c>
      <c r="H189">
        <v>20</v>
      </c>
      <c r="I189">
        <v>97</v>
      </c>
      <c r="J189">
        <v>-15.8</v>
      </c>
    </row>
    <row r="190" spans="1:10" hidden="1" x14ac:dyDescent="0.2">
      <c r="A190" t="s">
        <v>219</v>
      </c>
      <c r="B190" t="s">
        <v>62</v>
      </c>
      <c r="C190">
        <v>2025</v>
      </c>
      <c r="D190">
        <v>55</v>
      </c>
      <c r="E190">
        <v>1</v>
      </c>
      <c r="F190">
        <v>645</v>
      </c>
      <c r="G190">
        <v>20</v>
      </c>
      <c r="H190">
        <v>25</v>
      </c>
      <c r="I190">
        <v>98</v>
      </c>
      <c r="J190">
        <v>-16.100000000000001</v>
      </c>
    </row>
    <row r="191" spans="1:10" hidden="1" x14ac:dyDescent="0.2">
      <c r="A191" t="s">
        <v>220</v>
      </c>
      <c r="B191" t="s">
        <v>62</v>
      </c>
      <c r="C191">
        <v>2025</v>
      </c>
      <c r="D191">
        <v>60</v>
      </c>
      <c r="E191">
        <v>2</v>
      </c>
      <c r="F191">
        <v>650</v>
      </c>
      <c r="G191">
        <v>35</v>
      </c>
      <c r="H191">
        <v>20</v>
      </c>
      <c r="I191">
        <v>95</v>
      </c>
      <c r="J191">
        <v>-16.399999999999999</v>
      </c>
    </row>
    <row r="192" spans="1:10" hidden="1" x14ac:dyDescent="0.2">
      <c r="A192" t="s">
        <v>221</v>
      </c>
      <c r="B192" t="s">
        <v>62</v>
      </c>
      <c r="C192">
        <v>2025</v>
      </c>
      <c r="D192">
        <v>55</v>
      </c>
      <c r="E192">
        <v>1</v>
      </c>
      <c r="F192">
        <v>655</v>
      </c>
      <c r="G192">
        <v>30</v>
      </c>
      <c r="H192">
        <v>25</v>
      </c>
      <c r="I192">
        <v>96</v>
      </c>
      <c r="J192">
        <v>-16.7</v>
      </c>
    </row>
    <row r="193" spans="1:10" hidden="1" x14ac:dyDescent="0.2">
      <c r="A193" t="s">
        <v>222</v>
      </c>
      <c r="B193" t="s">
        <v>62</v>
      </c>
      <c r="C193">
        <v>2025</v>
      </c>
      <c r="D193">
        <v>50</v>
      </c>
      <c r="E193">
        <v>1</v>
      </c>
      <c r="F193">
        <v>660</v>
      </c>
      <c r="G193">
        <v>25</v>
      </c>
      <c r="H193">
        <v>20</v>
      </c>
      <c r="I193">
        <v>97</v>
      </c>
      <c r="J193">
        <v>-17</v>
      </c>
    </row>
    <row r="194" spans="1:10" hidden="1" x14ac:dyDescent="0.2">
      <c r="A194" t="s">
        <v>223</v>
      </c>
      <c r="B194" t="s">
        <v>62</v>
      </c>
      <c r="C194">
        <v>2025</v>
      </c>
      <c r="D194">
        <v>55</v>
      </c>
      <c r="E194">
        <v>1</v>
      </c>
      <c r="F194">
        <v>665</v>
      </c>
      <c r="G194">
        <v>20</v>
      </c>
      <c r="H194">
        <v>25</v>
      </c>
      <c r="I194">
        <v>98</v>
      </c>
      <c r="J194">
        <v>-17.3</v>
      </c>
    </row>
    <row r="195" spans="1:10" hidden="1" x14ac:dyDescent="0.2">
      <c r="A195" t="s">
        <v>224</v>
      </c>
      <c r="B195" t="s">
        <v>62</v>
      </c>
      <c r="C195">
        <v>2025</v>
      </c>
      <c r="D195">
        <v>60</v>
      </c>
      <c r="E195">
        <v>2</v>
      </c>
      <c r="F195">
        <v>670</v>
      </c>
      <c r="G195">
        <v>35</v>
      </c>
      <c r="H195">
        <v>20</v>
      </c>
      <c r="I195">
        <v>95</v>
      </c>
      <c r="J195">
        <v>-17.600000000000001</v>
      </c>
    </row>
    <row r="196" spans="1:10" hidden="1" x14ac:dyDescent="0.2">
      <c r="A196" t="s">
        <v>225</v>
      </c>
      <c r="B196" t="s">
        <v>62</v>
      </c>
      <c r="C196">
        <v>2025</v>
      </c>
      <c r="D196">
        <v>55</v>
      </c>
      <c r="E196">
        <v>1</v>
      </c>
      <c r="F196">
        <v>675</v>
      </c>
      <c r="G196">
        <v>30</v>
      </c>
      <c r="H196">
        <v>25</v>
      </c>
      <c r="I196">
        <v>96</v>
      </c>
      <c r="J196">
        <v>-17.899999999999999</v>
      </c>
    </row>
    <row r="197" spans="1:10" hidden="1" x14ac:dyDescent="0.2">
      <c r="A197" t="s">
        <v>226</v>
      </c>
      <c r="B197" t="s">
        <v>62</v>
      </c>
      <c r="C197">
        <v>2025</v>
      </c>
      <c r="D197">
        <v>50</v>
      </c>
      <c r="E197">
        <v>1</v>
      </c>
      <c r="F197">
        <v>680</v>
      </c>
      <c r="G197">
        <v>25</v>
      </c>
      <c r="H197">
        <v>20</v>
      </c>
      <c r="I197">
        <v>97</v>
      </c>
      <c r="J197">
        <v>-18.2</v>
      </c>
    </row>
    <row r="198" spans="1:10" hidden="1" x14ac:dyDescent="0.2">
      <c r="A198" t="s">
        <v>227</v>
      </c>
      <c r="B198" t="s">
        <v>62</v>
      </c>
      <c r="C198">
        <v>2025</v>
      </c>
      <c r="D198">
        <v>55</v>
      </c>
      <c r="E198">
        <v>1</v>
      </c>
      <c r="F198">
        <v>685</v>
      </c>
      <c r="G198">
        <v>20</v>
      </c>
      <c r="H198">
        <v>25</v>
      </c>
      <c r="I198">
        <v>98</v>
      </c>
      <c r="J198">
        <v>-18.5</v>
      </c>
    </row>
    <row r="199" spans="1:10" hidden="1" x14ac:dyDescent="0.2">
      <c r="A199" t="s">
        <v>228</v>
      </c>
      <c r="B199" t="s">
        <v>62</v>
      </c>
      <c r="C199">
        <v>2025</v>
      </c>
      <c r="D199">
        <v>60</v>
      </c>
      <c r="E199">
        <v>2</v>
      </c>
      <c r="F199">
        <v>690</v>
      </c>
      <c r="G199">
        <v>35</v>
      </c>
      <c r="H199">
        <v>20</v>
      </c>
      <c r="I199">
        <v>95</v>
      </c>
      <c r="J199">
        <v>-18.8</v>
      </c>
    </row>
    <row r="200" spans="1:10" hidden="1" x14ac:dyDescent="0.2">
      <c r="A200" t="s">
        <v>229</v>
      </c>
      <c r="B200" t="s">
        <v>62</v>
      </c>
      <c r="C200">
        <v>2025</v>
      </c>
      <c r="D200">
        <v>55</v>
      </c>
      <c r="E200">
        <v>1</v>
      </c>
      <c r="F200">
        <v>695</v>
      </c>
      <c r="G200">
        <v>30</v>
      </c>
      <c r="H200">
        <v>25</v>
      </c>
      <c r="I200">
        <v>96</v>
      </c>
      <c r="J200">
        <v>-19.100000000000001</v>
      </c>
    </row>
    <row r="201" spans="1:10" hidden="1" x14ac:dyDescent="0.2">
      <c r="A201" t="s">
        <v>230</v>
      </c>
      <c r="B201" t="s">
        <v>62</v>
      </c>
      <c r="C201">
        <v>2025</v>
      </c>
      <c r="D201">
        <v>50</v>
      </c>
      <c r="E201">
        <v>1</v>
      </c>
      <c r="F201">
        <v>700</v>
      </c>
      <c r="G201">
        <v>25</v>
      </c>
      <c r="H201">
        <v>20</v>
      </c>
      <c r="I201">
        <v>97</v>
      </c>
      <c r="J201">
        <v>-19.399999999999999</v>
      </c>
    </row>
    <row r="202" spans="1:10" hidden="1" x14ac:dyDescent="0.2">
      <c r="A202" t="s">
        <v>231</v>
      </c>
      <c r="B202" t="s">
        <v>69</v>
      </c>
      <c r="C202">
        <v>2025</v>
      </c>
      <c r="D202">
        <v>55</v>
      </c>
      <c r="E202">
        <v>1</v>
      </c>
      <c r="F202">
        <v>705</v>
      </c>
      <c r="G202">
        <v>20</v>
      </c>
      <c r="H202">
        <v>25</v>
      </c>
      <c r="I202">
        <v>98</v>
      </c>
      <c r="J202">
        <v>-19.7</v>
      </c>
    </row>
    <row r="203" spans="1:10" hidden="1" x14ac:dyDescent="0.2">
      <c r="A203" t="s">
        <v>232</v>
      </c>
      <c r="B203" t="s">
        <v>69</v>
      </c>
      <c r="C203">
        <v>2025</v>
      </c>
      <c r="D203">
        <v>60</v>
      </c>
      <c r="E203">
        <v>2</v>
      </c>
      <c r="F203">
        <v>710</v>
      </c>
      <c r="G203">
        <v>35</v>
      </c>
      <c r="H203">
        <v>20</v>
      </c>
      <c r="I203">
        <v>95</v>
      </c>
      <c r="J203">
        <v>-20</v>
      </c>
    </row>
    <row r="204" spans="1:10" hidden="1" x14ac:dyDescent="0.2">
      <c r="A204" t="s">
        <v>233</v>
      </c>
      <c r="B204" t="s">
        <v>69</v>
      </c>
      <c r="C204">
        <v>2025</v>
      </c>
      <c r="D204">
        <v>55</v>
      </c>
      <c r="E204">
        <v>1</v>
      </c>
      <c r="F204">
        <v>715</v>
      </c>
      <c r="G204">
        <v>30</v>
      </c>
      <c r="H204">
        <v>25</v>
      </c>
      <c r="I204">
        <v>96</v>
      </c>
      <c r="J204">
        <v>-20.3</v>
      </c>
    </row>
    <row r="205" spans="1:10" hidden="1" x14ac:dyDescent="0.2">
      <c r="A205" t="s">
        <v>234</v>
      </c>
      <c r="B205" t="s">
        <v>69</v>
      </c>
      <c r="C205">
        <v>2025</v>
      </c>
      <c r="D205">
        <v>50</v>
      </c>
      <c r="E205">
        <v>1</v>
      </c>
      <c r="F205">
        <v>720</v>
      </c>
      <c r="G205">
        <v>25</v>
      </c>
      <c r="H205">
        <v>20</v>
      </c>
      <c r="I205">
        <v>97</v>
      </c>
      <c r="J205">
        <v>-20.6</v>
      </c>
    </row>
    <row r="206" spans="1:10" hidden="1" x14ac:dyDescent="0.2">
      <c r="A206" t="s">
        <v>235</v>
      </c>
      <c r="B206" t="s">
        <v>69</v>
      </c>
      <c r="C206">
        <v>2025</v>
      </c>
      <c r="D206">
        <v>55</v>
      </c>
      <c r="E206">
        <v>1</v>
      </c>
      <c r="F206">
        <v>725</v>
      </c>
      <c r="G206">
        <v>20</v>
      </c>
      <c r="H206">
        <v>25</v>
      </c>
      <c r="I206">
        <v>98</v>
      </c>
      <c r="J206">
        <v>-20.9</v>
      </c>
    </row>
    <row r="207" spans="1:10" hidden="1" x14ac:dyDescent="0.2">
      <c r="A207" t="s">
        <v>236</v>
      </c>
      <c r="B207" t="s">
        <v>69</v>
      </c>
      <c r="C207">
        <v>2025</v>
      </c>
      <c r="D207">
        <v>60</v>
      </c>
      <c r="E207">
        <v>2</v>
      </c>
      <c r="F207">
        <v>730</v>
      </c>
      <c r="G207">
        <v>35</v>
      </c>
      <c r="H207">
        <v>20</v>
      </c>
      <c r="I207">
        <v>95</v>
      </c>
      <c r="J207">
        <v>-21.2</v>
      </c>
    </row>
    <row r="208" spans="1:10" hidden="1" x14ac:dyDescent="0.2">
      <c r="A208" t="s">
        <v>237</v>
      </c>
      <c r="B208" t="s">
        <v>69</v>
      </c>
      <c r="C208">
        <v>2025</v>
      </c>
      <c r="D208">
        <v>55</v>
      </c>
      <c r="E208">
        <v>1</v>
      </c>
      <c r="F208">
        <v>735</v>
      </c>
      <c r="G208">
        <v>30</v>
      </c>
      <c r="H208">
        <v>25</v>
      </c>
      <c r="I208">
        <v>96</v>
      </c>
      <c r="J208">
        <v>-21.5</v>
      </c>
    </row>
    <row r="209" spans="1:10" hidden="1" x14ac:dyDescent="0.2">
      <c r="A209" t="s">
        <v>238</v>
      </c>
      <c r="B209" t="s">
        <v>69</v>
      </c>
      <c r="C209">
        <v>2025</v>
      </c>
      <c r="D209">
        <v>50</v>
      </c>
      <c r="E209">
        <v>1</v>
      </c>
      <c r="F209">
        <v>740</v>
      </c>
      <c r="G209">
        <v>25</v>
      </c>
      <c r="H209">
        <v>20</v>
      </c>
      <c r="I209">
        <v>97</v>
      </c>
      <c r="J209">
        <v>-21.8</v>
      </c>
    </row>
    <row r="210" spans="1:10" hidden="1" x14ac:dyDescent="0.2">
      <c r="A210" t="s">
        <v>239</v>
      </c>
      <c r="B210" t="s">
        <v>138</v>
      </c>
      <c r="C210">
        <v>2025</v>
      </c>
      <c r="D210">
        <v>55</v>
      </c>
      <c r="E210">
        <v>1</v>
      </c>
      <c r="F210">
        <v>745</v>
      </c>
      <c r="G210">
        <v>20</v>
      </c>
      <c r="H210">
        <v>25</v>
      </c>
      <c r="I210">
        <v>98</v>
      </c>
      <c r="J210">
        <v>-22.1</v>
      </c>
    </row>
    <row r="211" spans="1:10" hidden="1" x14ac:dyDescent="0.2">
      <c r="A211" t="s">
        <v>240</v>
      </c>
      <c r="B211" t="s">
        <v>138</v>
      </c>
      <c r="C211">
        <v>2025</v>
      </c>
      <c r="D211">
        <v>60</v>
      </c>
      <c r="E211">
        <v>2</v>
      </c>
      <c r="F211">
        <v>750</v>
      </c>
      <c r="G211">
        <v>35</v>
      </c>
      <c r="H211">
        <v>20</v>
      </c>
      <c r="I211">
        <v>95</v>
      </c>
      <c r="J211">
        <v>-22.4</v>
      </c>
    </row>
    <row r="212" spans="1:10" hidden="1" x14ac:dyDescent="0.2">
      <c r="A212" t="s">
        <v>241</v>
      </c>
      <c r="B212" t="s">
        <v>138</v>
      </c>
      <c r="C212">
        <v>2025</v>
      </c>
      <c r="D212">
        <v>55</v>
      </c>
      <c r="E212">
        <v>1</v>
      </c>
      <c r="F212">
        <v>755</v>
      </c>
      <c r="G212">
        <v>30</v>
      </c>
      <c r="H212">
        <v>25</v>
      </c>
      <c r="I212">
        <v>96</v>
      </c>
      <c r="J212">
        <v>-22.7</v>
      </c>
    </row>
    <row r="213" spans="1:10" hidden="1" x14ac:dyDescent="0.2">
      <c r="A213" t="s">
        <v>219</v>
      </c>
      <c r="B213" t="s">
        <v>138</v>
      </c>
      <c r="C213">
        <v>2025</v>
      </c>
      <c r="D213">
        <v>50</v>
      </c>
      <c r="E213">
        <v>1</v>
      </c>
      <c r="F213">
        <v>760</v>
      </c>
      <c r="G213">
        <v>25</v>
      </c>
      <c r="H213">
        <v>20</v>
      </c>
      <c r="I213">
        <v>97</v>
      </c>
      <c r="J213">
        <v>-23</v>
      </c>
    </row>
    <row r="214" spans="1:10" hidden="1" x14ac:dyDescent="0.2">
      <c r="A214" t="s">
        <v>218</v>
      </c>
      <c r="B214" t="s">
        <v>138</v>
      </c>
      <c r="C214">
        <v>2025</v>
      </c>
      <c r="D214">
        <v>55</v>
      </c>
      <c r="E214">
        <v>1</v>
      </c>
      <c r="F214">
        <v>765</v>
      </c>
      <c r="G214">
        <v>20</v>
      </c>
      <c r="H214">
        <v>25</v>
      </c>
      <c r="I214">
        <v>98</v>
      </c>
      <c r="J214">
        <v>-23.3</v>
      </c>
    </row>
    <row r="215" spans="1:10" hidden="1" x14ac:dyDescent="0.2">
      <c r="A215" t="s">
        <v>242</v>
      </c>
      <c r="B215" t="s">
        <v>138</v>
      </c>
      <c r="C215">
        <v>2025</v>
      </c>
      <c r="D215">
        <v>60</v>
      </c>
      <c r="E215">
        <v>2</v>
      </c>
      <c r="F215">
        <v>770</v>
      </c>
      <c r="G215">
        <v>35</v>
      </c>
      <c r="H215">
        <v>20</v>
      </c>
      <c r="I215">
        <v>95</v>
      </c>
      <c r="J215">
        <v>-23.6</v>
      </c>
    </row>
    <row r="216" spans="1:10" hidden="1" x14ac:dyDescent="0.2">
      <c r="A216" t="s">
        <v>220</v>
      </c>
      <c r="B216" t="s">
        <v>138</v>
      </c>
      <c r="C216">
        <v>2025</v>
      </c>
      <c r="D216">
        <v>55</v>
      </c>
      <c r="E216">
        <v>1</v>
      </c>
      <c r="F216">
        <v>775</v>
      </c>
      <c r="G216">
        <v>30</v>
      </c>
      <c r="H216">
        <v>25</v>
      </c>
      <c r="I216">
        <v>96</v>
      </c>
      <c r="J216">
        <v>-23.9</v>
      </c>
    </row>
    <row r="217" spans="1:10" hidden="1" x14ac:dyDescent="0.2">
      <c r="A217" t="s">
        <v>243</v>
      </c>
      <c r="B217" t="s">
        <v>138</v>
      </c>
      <c r="C217">
        <v>2025</v>
      </c>
      <c r="D217">
        <v>50</v>
      </c>
      <c r="E217">
        <v>1</v>
      </c>
      <c r="F217">
        <v>780</v>
      </c>
      <c r="G217">
        <v>25</v>
      </c>
      <c r="H217">
        <v>20</v>
      </c>
      <c r="I217">
        <v>97</v>
      </c>
      <c r="J217">
        <v>-24.2</v>
      </c>
    </row>
    <row r="218" spans="1:10" hidden="1" x14ac:dyDescent="0.2">
      <c r="A218" t="s">
        <v>244</v>
      </c>
      <c r="B218" t="s">
        <v>138</v>
      </c>
      <c r="C218">
        <v>2025</v>
      </c>
      <c r="D218">
        <v>55</v>
      </c>
      <c r="E218">
        <v>1</v>
      </c>
      <c r="F218">
        <v>785</v>
      </c>
      <c r="G218">
        <v>20</v>
      </c>
      <c r="H218">
        <v>25</v>
      </c>
      <c r="I218">
        <v>98</v>
      </c>
      <c r="J218">
        <v>-24.5</v>
      </c>
    </row>
    <row r="219" spans="1:10" hidden="1" x14ac:dyDescent="0.2">
      <c r="A219" t="s">
        <v>222</v>
      </c>
      <c r="B219" t="s">
        <v>148</v>
      </c>
      <c r="C219">
        <v>2025</v>
      </c>
      <c r="D219">
        <v>60</v>
      </c>
      <c r="E219">
        <v>2</v>
      </c>
      <c r="F219">
        <v>790</v>
      </c>
      <c r="G219">
        <v>35</v>
      </c>
      <c r="H219">
        <v>20</v>
      </c>
      <c r="I219">
        <v>95</v>
      </c>
      <c r="J219">
        <v>-24.8</v>
      </c>
    </row>
    <row r="220" spans="1:10" hidden="1" x14ac:dyDescent="0.2">
      <c r="A220" t="s">
        <v>221</v>
      </c>
      <c r="B220" t="s">
        <v>148</v>
      </c>
      <c r="C220">
        <v>2025</v>
      </c>
      <c r="D220">
        <v>55</v>
      </c>
      <c r="E220">
        <v>1</v>
      </c>
      <c r="F220">
        <v>795</v>
      </c>
      <c r="G220">
        <v>30</v>
      </c>
      <c r="H220">
        <v>25</v>
      </c>
      <c r="I220">
        <v>96</v>
      </c>
      <c r="J220">
        <v>-25.1</v>
      </c>
    </row>
    <row r="221" spans="1:10" hidden="1" x14ac:dyDescent="0.2">
      <c r="A221" t="s">
        <v>126</v>
      </c>
      <c r="B221" t="s">
        <v>148</v>
      </c>
      <c r="C221">
        <v>2025</v>
      </c>
      <c r="D221">
        <v>50</v>
      </c>
      <c r="E221">
        <v>1</v>
      </c>
      <c r="F221">
        <v>800</v>
      </c>
      <c r="G221">
        <v>25</v>
      </c>
      <c r="H221">
        <v>20</v>
      </c>
      <c r="I221">
        <v>97</v>
      </c>
      <c r="J221">
        <v>-25.4</v>
      </c>
    </row>
    <row r="222" spans="1:10" hidden="1" x14ac:dyDescent="0.2">
      <c r="A222" t="s">
        <v>214</v>
      </c>
      <c r="B222" t="s">
        <v>148</v>
      </c>
      <c r="C222">
        <v>2025</v>
      </c>
      <c r="D222">
        <v>55</v>
      </c>
      <c r="E222">
        <v>1</v>
      </c>
      <c r="F222">
        <v>805</v>
      </c>
      <c r="G222">
        <v>20</v>
      </c>
      <c r="H222">
        <v>25</v>
      </c>
      <c r="I222">
        <v>98</v>
      </c>
      <c r="J222">
        <v>-25.7</v>
      </c>
    </row>
    <row r="223" spans="1:10" hidden="1" x14ac:dyDescent="0.2">
      <c r="A223" t="s">
        <v>245</v>
      </c>
      <c r="B223" t="s">
        <v>148</v>
      </c>
      <c r="C223">
        <v>2025</v>
      </c>
      <c r="D223">
        <v>60</v>
      </c>
      <c r="E223">
        <v>2</v>
      </c>
      <c r="F223">
        <v>810</v>
      </c>
      <c r="G223">
        <v>35</v>
      </c>
      <c r="H223">
        <v>20</v>
      </c>
      <c r="I223">
        <v>95</v>
      </c>
      <c r="J223">
        <v>-26</v>
      </c>
    </row>
    <row r="224" spans="1:10" hidden="1" x14ac:dyDescent="0.2">
      <c r="A224" t="s">
        <v>246</v>
      </c>
      <c r="B224" t="s">
        <v>148</v>
      </c>
      <c r="C224">
        <v>2025</v>
      </c>
      <c r="D224">
        <v>55</v>
      </c>
      <c r="E224">
        <v>1</v>
      </c>
      <c r="F224">
        <v>815</v>
      </c>
      <c r="G224">
        <v>30</v>
      </c>
      <c r="H224">
        <v>25</v>
      </c>
      <c r="I224">
        <v>96</v>
      </c>
      <c r="J224">
        <v>-26.3</v>
      </c>
    </row>
    <row r="225" spans="1:10" hidden="1" x14ac:dyDescent="0.2">
      <c r="A225" t="s">
        <v>247</v>
      </c>
      <c r="B225" t="s">
        <v>148</v>
      </c>
      <c r="C225">
        <v>2025</v>
      </c>
      <c r="D225">
        <v>50</v>
      </c>
      <c r="E225">
        <v>1</v>
      </c>
      <c r="F225">
        <v>820</v>
      </c>
      <c r="G225">
        <v>25</v>
      </c>
      <c r="H225">
        <v>20</v>
      </c>
      <c r="I225">
        <v>97</v>
      </c>
      <c r="J225">
        <v>-26.6</v>
      </c>
    </row>
    <row r="226" spans="1:10" hidden="1" x14ac:dyDescent="0.2">
      <c r="A226" t="s">
        <v>248</v>
      </c>
      <c r="B226" t="s">
        <v>148</v>
      </c>
      <c r="C226">
        <v>2025</v>
      </c>
      <c r="D226">
        <v>55</v>
      </c>
      <c r="E226">
        <v>1</v>
      </c>
      <c r="F226">
        <v>825</v>
      </c>
      <c r="G226">
        <v>20</v>
      </c>
      <c r="H226">
        <v>25</v>
      </c>
      <c r="I226">
        <v>98</v>
      </c>
      <c r="J226">
        <v>-26.9</v>
      </c>
    </row>
    <row r="227" spans="1:10" hidden="1" x14ac:dyDescent="0.2">
      <c r="A227" t="s">
        <v>223</v>
      </c>
      <c r="B227" t="s">
        <v>157</v>
      </c>
      <c r="C227">
        <v>2025</v>
      </c>
      <c r="D227">
        <v>60</v>
      </c>
      <c r="E227">
        <v>2</v>
      </c>
      <c r="F227">
        <v>830</v>
      </c>
      <c r="G227">
        <v>35</v>
      </c>
      <c r="H227">
        <v>20</v>
      </c>
      <c r="I227">
        <v>95</v>
      </c>
      <c r="J227">
        <v>-27.2</v>
      </c>
    </row>
    <row r="228" spans="1:10" hidden="1" x14ac:dyDescent="0.2">
      <c r="A228" t="s">
        <v>249</v>
      </c>
      <c r="B228" t="s">
        <v>157</v>
      </c>
      <c r="C228">
        <v>2025</v>
      </c>
      <c r="D228">
        <v>55</v>
      </c>
      <c r="E228">
        <v>1</v>
      </c>
      <c r="F228">
        <v>835</v>
      </c>
      <c r="G228">
        <v>30</v>
      </c>
      <c r="H228">
        <v>25</v>
      </c>
      <c r="I228">
        <v>96</v>
      </c>
      <c r="J228">
        <v>-27.5</v>
      </c>
    </row>
    <row r="229" spans="1:10" hidden="1" x14ac:dyDescent="0.2">
      <c r="A229" t="s">
        <v>225</v>
      </c>
      <c r="B229" t="s">
        <v>157</v>
      </c>
      <c r="C229">
        <v>2025</v>
      </c>
      <c r="D229">
        <v>50</v>
      </c>
      <c r="E229">
        <v>1</v>
      </c>
      <c r="F229">
        <v>840</v>
      </c>
      <c r="G229">
        <v>25</v>
      </c>
      <c r="H229">
        <v>20</v>
      </c>
      <c r="I229">
        <v>97</v>
      </c>
      <c r="J229">
        <v>-27.8</v>
      </c>
    </row>
    <row r="230" spans="1:10" hidden="1" x14ac:dyDescent="0.2">
      <c r="A230" t="s">
        <v>218</v>
      </c>
      <c r="B230" t="s">
        <v>157</v>
      </c>
      <c r="C230">
        <v>2025</v>
      </c>
      <c r="D230">
        <v>55</v>
      </c>
      <c r="E230">
        <v>1</v>
      </c>
      <c r="F230">
        <v>845</v>
      </c>
      <c r="G230">
        <v>20</v>
      </c>
      <c r="H230">
        <v>25</v>
      </c>
      <c r="I230">
        <v>98</v>
      </c>
      <c r="J230">
        <v>-28.1</v>
      </c>
    </row>
    <row r="231" spans="1:10" hidden="1" x14ac:dyDescent="0.2">
      <c r="A231" t="s">
        <v>219</v>
      </c>
      <c r="B231" t="s">
        <v>157</v>
      </c>
      <c r="C231">
        <v>2025</v>
      </c>
      <c r="D231">
        <v>60</v>
      </c>
      <c r="E231">
        <v>2</v>
      </c>
      <c r="F231">
        <v>850</v>
      </c>
      <c r="G231">
        <v>35</v>
      </c>
      <c r="H231">
        <v>20</v>
      </c>
      <c r="I231">
        <v>95</v>
      </c>
      <c r="J231">
        <v>-28.4</v>
      </c>
    </row>
    <row r="232" spans="1:10" hidden="1" x14ac:dyDescent="0.2">
      <c r="A232" t="s">
        <v>250</v>
      </c>
      <c r="B232" t="s">
        <v>157</v>
      </c>
      <c r="C232">
        <v>2025</v>
      </c>
      <c r="D232">
        <v>55</v>
      </c>
      <c r="E232">
        <v>1</v>
      </c>
      <c r="F232">
        <v>855</v>
      </c>
      <c r="G232">
        <v>30</v>
      </c>
      <c r="H232">
        <v>25</v>
      </c>
      <c r="I232">
        <v>96</v>
      </c>
      <c r="J232">
        <v>-28.7</v>
      </c>
    </row>
    <row r="233" spans="1:10" hidden="1" x14ac:dyDescent="0.2">
      <c r="A233" t="s">
        <v>236</v>
      </c>
      <c r="B233" t="s">
        <v>157</v>
      </c>
      <c r="C233">
        <v>2025</v>
      </c>
      <c r="D233">
        <v>50</v>
      </c>
      <c r="E233">
        <v>1</v>
      </c>
      <c r="F233">
        <v>860</v>
      </c>
      <c r="G233">
        <v>25</v>
      </c>
      <c r="H233">
        <v>20</v>
      </c>
      <c r="I233">
        <v>97</v>
      </c>
      <c r="J233">
        <v>-29</v>
      </c>
    </row>
    <row r="234" spans="1:10" hidden="1" x14ac:dyDescent="0.2">
      <c r="A234" t="s">
        <v>251</v>
      </c>
      <c r="B234" t="s">
        <v>157</v>
      </c>
      <c r="C234">
        <v>2025</v>
      </c>
      <c r="D234">
        <v>55</v>
      </c>
      <c r="E234">
        <v>1</v>
      </c>
      <c r="F234">
        <v>865</v>
      </c>
      <c r="G234">
        <v>20</v>
      </c>
      <c r="H234">
        <v>25</v>
      </c>
      <c r="I234">
        <v>98</v>
      </c>
      <c r="J234">
        <v>-29.3</v>
      </c>
    </row>
    <row r="235" spans="1:10" hidden="1" x14ac:dyDescent="0.2">
      <c r="A235" t="s">
        <v>231</v>
      </c>
      <c r="B235" t="s">
        <v>11</v>
      </c>
      <c r="C235">
        <v>2026</v>
      </c>
      <c r="D235">
        <v>60</v>
      </c>
      <c r="E235">
        <v>2</v>
      </c>
      <c r="F235">
        <v>870</v>
      </c>
      <c r="G235">
        <v>35</v>
      </c>
      <c r="H235">
        <v>20</v>
      </c>
      <c r="I235">
        <v>95</v>
      </c>
      <c r="J235">
        <v>-29.6</v>
      </c>
    </row>
    <row r="236" spans="1:10" hidden="1" x14ac:dyDescent="0.2">
      <c r="A236" t="s">
        <v>125</v>
      </c>
      <c r="B236" t="s">
        <v>11</v>
      </c>
      <c r="C236">
        <v>2026</v>
      </c>
      <c r="D236">
        <v>55</v>
      </c>
      <c r="E236">
        <v>1</v>
      </c>
      <c r="F236">
        <v>875</v>
      </c>
      <c r="G236">
        <v>30</v>
      </c>
      <c r="H236">
        <v>25</v>
      </c>
      <c r="I236">
        <v>96</v>
      </c>
      <c r="J236">
        <v>-29.9</v>
      </c>
    </row>
    <row r="237" spans="1:10" hidden="1" x14ac:dyDescent="0.2">
      <c r="A237" t="s">
        <v>233</v>
      </c>
      <c r="B237" t="s">
        <v>11</v>
      </c>
      <c r="C237">
        <v>2026</v>
      </c>
      <c r="D237">
        <v>50</v>
      </c>
      <c r="E237">
        <v>1</v>
      </c>
      <c r="F237">
        <v>880</v>
      </c>
      <c r="G237">
        <v>25</v>
      </c>
      <c r="H237">
        <v>20</v>
      </c>
      <c r="I237">
        <v>97</v>
      </c>
      <c r="J237">
        <v>-30.2</v>
      </c>
    </row>
    <row r="238" spans="1:10" hidden="1" x14ac:dyDescent="0.2">
      <c r="A238" t="s">
        <v>56</v>
      </c>
      <c r="B238" t="s">
        <v>11</v>
      </c>
      <c r="C238">
        <v>2026</v>
      </c>
      <c r="D238">
        <v>55</v>
      </c>
      <c r="E238">
        <v>1</v>
      </c>
      <c r="F238">
        <v>885</v>
      </c>
      <c r="G238">
        <v>20</v>
      </c>
      <c r="H238">
        <v>25</v>
      </c>
      <c r="I238">
        <v>98</v>
      </c>
      <c r="J238">
        <v>-30.5</v>
      </c>
    </row>
    <row r="239" spans="1:10" hidden="1" x14ac:dyDescent="0.2">
      <c r="A239" t="s">
        <v>234</v>
      </c>
      <c r="B239" t="s">
        <v>11</v>
      </c>
      <c r="C239">
        <v>2026</v>
      </c>
      <c r="D239">
        <v>60</v>
      </c>
      <c r="E239">
        <v>2</v>
      </c>
      <c r="F239">
        <v>890</v>
      </c>
      <c r="G239">
        <v>35</v>
      </c>
      <c r="H239">
        <v>20</v>
      </c>
      <c r="I239">
        <v>95</v>
      </c>
      <c r="J239">
        <v>-30.8</v>
      </c>
    </row>
    <row r="240" spans="1:10" hidden="1" x14ac:dyDescent="0.2">
      <c r="A240" t="s">
        <v>235</v>
      </c>
      <c r="B240" t="s">
        <v>11</v>
      </c>
      <c r="C240">
        <v>2026</v>
      </c>
      <c r="D240">
        <v>55</v>
      </c>
      <c r="E240">
        <v>1</v>
      </c>
      <c r="F240">
        <v>895</v>
      </c>
      <c r="G240">
        <v>30</v>
      </c>
      <c r="H240">
        <v>25</v>
      </c>
      <c r="I240">
        <v>96</v>
      </c>
      <c r="J240">
        <v>-31.1</v>
      </c>
    </row>
    <row r="241" spans="1:10" hidden="1" x14ac:dyDescent="0.2">
      <c r="A241" t="s">
        <v>252</v>
      </c>
      <c r="B241" t="s">
        <v>11</v>
      </c>
      <c r="C241">
        <v>2026</v>
      </c>
      <c r="D241">
        <v>50</v>
      </c>
      <c r="E241">
        <v>1</v>
      </c>
      <c r="F241">
        <v>900</v>
      </c>
      <c r="G241">
        <v>25</v>
      </c>
      <c r="H241">
        <v>20</v>
      </c>
      <c r="I241">
        <v>97</v>
      </c>
      <c r="J241">
        <v>-31.4</v>
      </c>
    </row>
    <row r="242" spans="1:10" hidden="1" x14ac:dyDescent="0.2">
      <c r="A242" t="s">
        <v>253</v>
      </c>
      <c r="B242" t="s">
        <v>11</v>
      </c>
      <c r="C242">
        <v>2026</v>
      </c>
      <c r="D242">
        <v>55</v>
      </c>
      <c r="E242">
        <v>1</v>
      </c>
      <c r="F242">
        <v>905</v>
      </c>
      <c r="G242">
        <v>20</v>
      </c>
      <c r="H242">
        <v>25</v>
      </c>
      <c r="I242">
        <v>98</v>
      </c>
      <c r="J242">
        <v>-31.7</v>
      </c>
    </row>
    <row r="243" spans="1:10" hidden="1" x14ac:dyDescent="0.2">
      <c r="A243" t="s">
        <v>254</v>
      </c>
      <c r="B243" t="s">
        <v>21</v>
      </c>
      <c r="C243">
        <v>2026</v>
      </c>
      <c r="D243">
        <v>60</v>
      </c>
      <c r="E243">
        <v>2</v>
      </c>
      <c r="F243">
        <v>910</v>
      </c>
      <c r="G243">
        <v>35</v>
      </c>
      <c r="H243">
        <v>20</v>
      </c>
      <c r="I243">
        <v>95</v>
      </c>
      <c r="J243">
        <v>-32</v>
      </c>
    </row>
    <row r="244" spans="1:10" hidden="1" x14ac:dyDescent="0.2">
      <c r="A244" t="s">
        <v>255</v>
      </c>
      <c r="B244" t="s">
        <v>21</v>
      </c>
      <c r="C244">
        <v>2026</v>
      </c>
      <c r="D244">
        <v>55</v>
      </c>
      <c r="E244">
        <v>1</v>
      </c>
      <c r="F244">
        <v>915</v>
      </c>
      <c r="G244">
        <v>30</v>
      </c>
      <c r="H244">
        <v>25</v>
      </c>
      <c r="I244">
        <v>96</v>
      </c>
      <c r="J244">
        <v>-32.299999999999997</v>
      </c>
    </row>
    <row r="245" spans="1:10" hidden="1" x14ac:dyDescent="0.2">
      <c r="A245" t="s">
        <v>217</v>
      </c>
      <c r="B245" t="s">
        <v>21</v>
      </c>
      <c r="C245">
        <v>2026</v>
      </c>
      <c r="D245">
        <v>50</v>
      </c>
      <c r="E245">
        <v>1</v>
      </c>
      <c r="F245">
        <v>920</v>
      </c>
      <c r="G245">
        <v>25</v>
      </c>
      <c r="H245">
        <v>20</v>
      </c>
      <c r="I245">
        <v>97</v>
      </c>
      <c r="J245">
        <v>-32.6</v>
      </c>
    </row>
    <row r="246" spans="1:10" hidden="1" x14ac:dyDescent="0.2">
      <c r="A246" t="s">
        <v>256</v>
      </c>
      <c r="B246" t="s">
        <v>21</v>
      </c>
      <c r="C246">
        <v>2026</v>
      </c>
      <c r="D246">
        <v>55</v>
      </c>
      <c r="E246">
        <v>1</v>
      </c>
      <c r="F246">
        <v>925</v>
      </c>
      <c r="G246">
        <v>20</v>
      </c>
      <c r="H246">
        <v>25</v>
      </c>
      <c r="I246">
        <v>98</v>
      </c>
      <c r="J246">
        <v>-32.9</v>
      </c>
    </row>
    <row r="247" spans="1:10" hidden="1" x14ac:dyDescent="0.2">
      <c r="A247" t="s">
        <v>257</v>
      </c>
      <c r="B247" t="s">
        <v>21</v>
      </c>
      <c r="C247">
        <v>2026</v>
      </c>
      <c r="D247">
        <v>60</v>
      </c>
      <c r="E247">
        <v>2</v>
      </c>
      <c r="F247">
        <v>930</v>
      </c>
      <c r="G247">
        <v>35</v>
      </c>
      <c r="H247">
        <v>20</v>
      </c>
      <c r="I247">
        <v>95</v>
      </c>
      <c r="J247">
        <v>-33.200000000000003</v>
      </c>
    </row>
    <row r="248" spans="1:10" hidden="1" x14ac:dyDescent="0.2">
      <c r="A248" t="s">
        <v>258</v>
      </c>
      <c r="B248" t="s">
        <v>21</v>
      </c>
      <c r="C248">
        <v>2026</v>
      </c>
      <c r="D248">
        <v>55</v>
      </c>
      <c r="E248">
        <v>1</v>
      </c>
      <c r="F248">
        <v>935</v>
      </c>
      <c r="G248">
        <v>30</v>
      </c>
      <c r="H248">
        <v>25</v>
      </c>
      <c r="I248">
        <v>96</v>
      </c>
      <c r="J248">
        <v>-33.5</v>
      </c>
    </row>
    <row r="249" spans="1:10" hidden="1" x14ac:dyDescent="0.2">
      <c r="A249" t="s">
        <v>259</v>
      </c>
      <c r="B249" t="s">
        <v>21</v>
      </c>
      <c r="C249">
        <v>2026</v>
      </c>
      <c r="D249">
        <v>50</v>
      </c>
      <c r="E249">
        <v>1</v>
      </c>
      <c r="F249">
        <v>940</v>
      </c>
      <c r="G249">
        <v>25</v>
      </c>
      <c r="H249">
        <v>20</v>
      </c>
      <c r="I249">
        <v>97</v>
      </c>
      <c r="J249">
        <v>-33.799999999999997</v>
      </c>
    </row>
    <row r="250" spans="1:10" hidden="1" x14ac:dyDescent="0.2">
      <c r="A250" t="s">
        <v>260</v>
      </c>
      <c r="B250" t="s">
        <v>21</v>
      </c>
      <c r="C250">
        <v>2026</v>
      </c>
      <c r="D250">
        <v>55</v>
      </c>
      <c r="E250">
        <v>1</v>
      </c>
      <c r="F250">
        <v>945</v>
      </c>
      <c r="G250">
        <v>20</v>
      </c>
      <c r="H250">
        <v>25</v>
      </c>
      <c r="I250">
        <v>98</v>
      </c>
      <c r="J250">
        <v>-34.1</v>
      </c>
    </row>
    <row r="251" spans="1:10" hidden="1" x14ac:dyDescent="0.2">
      <c r="A251" t="s">
        <v>261</v>
      </c>
      <c r="B251" t="s">
        <v>21</v>
      </c>
      <c r="C251">
        <v>2026</v>
      </c>
      <c r="D251">
        <v>60</v>
      </c>
      <c r="E251">
        <v>2</v>
      </c>
      <c r="F251">
        <v>950</v>
      </c>
      <c r="G251">
        <v>35</v>
      </c>
      <c r="H251">
        <v>20</v>
      </c>
      <c r="I251">
        <v>95</v>
      </c>
      <c r="J251">
        <v>-34.4</v>
      </c>
    </row>
    <row r="252" spans="1:10" hidden="1" x14ac:dyDescent="0.2">
      <c r="A252" t="s">
        <v>262</v>
      </c>
      <c r="B252" t="s">
        <v>27</v>
      </c>
      <c r="C252">
        <v>2026</v>
      </c>
      <c r="D252">
        <v>55</v>
      </c>
      <c r="E252">
        <v>1</v>
      </c>
      <c r="F252">
        <v>955</v>
      </c>
      <c r="G252">
        <v>30</v>
      </c>
      <c r="H252">
        <v>25</v>
      </c>
      <c r="I252">
        <v>96</v>
      </c>
      <c r="J252">
        <v>-34.700000000000003</v>
      </c>
    </row>
    <row r="253" spans="1:10" hidden="1" x14ac:dyDescent="0.2">
      <c r="A253" t="s">
        <v>263</v>
      </c>
      <c r="B253" t="s">
        <v>27</v>
      </c>
      <c r="C253">
        <v>2026</v>
      </c>
      <c r="D253">
        <v>50</v>
      </c>
      <c r="E253">
        <v>1</v>
      </c>
      <c r="F253">
        <v>960</v>
      </c>
      <c r="G253">
        <v>25</v>
      </c>
      <c r="H253">
        <v>20</v>
      </c>
      <c r="I253">
        <v>97</v>
      </c>
      <c r="J253">
        <v>-35</v>
      </c>
    </row>
    <row r="254" spans="1:10" hidden="1" x14ac:dyDescent="0.2">
      <c r="A254" t="s">
        <v>264</v>
      </c>
      <c r="B254" t="s">
        <v>27</v>
      </c>
      <c r="C254">
        <v>2026</v>
      </c>
      <c r="D254">
        <v>55</v>
      </c>
      <c r="E254">
        <v>1</v>
      </c>
      <c r="F254">
        <v>965</v>
      </c>
      <c r="G254">
        <v>20</v>
      </c>
      <c r="H254">
        <v>25</v>
      </c>
      <c r="I254">
        <v>98</v>
      </c>
      <c r="J254">
        <v>-35.299999999999997</v>
      </c>
    </row>
    <row r="255" spans="1:10" hidden="1" x14ac:dyDescent="0.2">
      <c r="A255" t="s">
        <v>124</v>
      </c>
      <c r="B255" t="s">
        <v>27</v>
      </c>
      <c r="C255">
        <v>2026</v>
      </c>
      <c r="D255">
        <v>60</v>
      </c>
      <c r="E255">
        <v>2</v>
      </c>
      <c r="F255">
        <v>970</v>
      </c>
      <c r="G255">
        <v>35</v>
      </c>
      <c r="H255">
        <v>20</v>
      </c>
      <c r="I255">
        <v>95</v>
      </c>
      <c r="J255">
        <v>-35.6</v>
      </c>
    </row>
    <row r="256" spans="1:10" hidden="1" x14ac:dyDescent="0.2">
      <c r="A256" t="s">
        <v>265</v>
      </c>
      <c r="B256" t="s">
        <v>27</v>
      </c>
      <c r="C256">
        <v>2026</v>
      </c>
      <c r="D256">
        <v>55</v>
      </c>
      <c r="E256">
        <v>1</v>
      </c>
      <c r="F256">
        <v>975</v>
      </c>
      <c r="G256">
        <v>30</v>
      </c>
      <c r="H256">
        <v>25</v>
      </c>
      <c r="I256">
        <v>96</v>
      </c>
      <c r="J256">
        <v>-35.9</v>
      </c>
    </row>
    <row r="257" spans="1:10" hidden="1" x14ac:dyDescent="0.2">
      <c r="A257" t="s">
        <v>266</v>
      </c>
      <c r="B257" t="s">
        <v>27</v>
      </c>
      <c r="C257">
        <v>2026</v>
      </c>
      <c r="D257">
        <v>50</v>
      </c>
      <c r="E257">
        <v>1</v>
      </c>
      <c r="F257">
        <v>980</v>
      </c>
      <c r="G257">
        <v>25</v>
      </c>
      <c r="H257">
        <v>20</v>
      </c>
      <c r="I257">
        <v>97</v>
      </c>
      <c r="J257">
        <v>-36.200000000000003</v>
      </c>
    </row>
    <row r="258" spans="1:10" hidden="1" x14ac:dyDescent="0.2">
      <c r="A258" t="s">
        <v>216</v>
      </c>
      <c r="B258" t="s">
        <v>27</v>
      </c>
      <c r="C258">
        <v>2026</v>
      </c>
      <c r="D258">
        <v>55</v>
      </c>
      <c r="E258">
        <v>1</v>
      </c>
      <c r="F258">
        <v>985</v>
      </c>
      <c r="G258">
        <v>20</v>
      </c>
      <c r="H258">
        <v>25</v>
      </c>
      <c r="I258">
        <v>98</v>
      </c>
      <c r="J258">
        <v>-36.5</v>
      </c>
    </row>
    <row r="259" spans="1:10" hidden="1" x14ac:dyDescent="0.2">
      <c r="A259" t="s">
        <v>267</v>
      </c>
      <c r="B259" t="s">
        <v>27</v>
      </c>
      <c r="C259">
        <v>2026</v>
      </c>
      <c r="D259">
        <v>60</v>
      </c>
      <c r="E259">
        <v>2</v>
      </c>
      <c r="F259">
        <v>990</v>
      </c>
      <c r="G259">
        <v>35</v>
      </c>
      <c r="H259">
        <v>20</v>
      </c>
      <c r="I259">
        <v>95</v>
      </c>
      <c r="J259">
        <v>-36.799999999999997</v>
      </c>
    </row>
    <row r="260" spans="1:10" hidden="1" x14ac:dyDescent="0.2">
      <c r="A260" t="s">
        <v>268</v>
      </c>
      <c r="B260" t="s">
        <v>27</v>
      </c>
      <c r="C260">
        <v>2026</v>
      </c>
      <c r="D260">
        <v>55</v>
      </c>
      <c r="E260">
        <v>1</v>
      </c>
      <c r="F260">
        <v>995</v>
      </c>
      <c r="G260">
        <v>30</v>
      </c>
      <c r="H260">
        <v>25</v>
      </c>
      <c r="I260">
        <v>96</v>
      </c>
      <c r="J260">
        <v>-37.1</v>
      </c>
    </row>
    <row r="261" spans="1:10" hidden="1" x14ac:dyDescent="0.2">
      <c r="A261" t="s">
        <v>123</v>
      </c>
      <c r="B261" t="s">
        <v>27</v>
      </c>
      <c r="C261">
        <v>2026</v>
      </c>
      <c r="D261">
        <v>50</v>
      </c>
      <c r="E261">
        <v>1</v>
      </c>
      <c r="F261">
        <v>1000</v>
      </c>
      <c r="G261">
        <v>25</v>
      </c>
      <c r="H261">
        <v>20</v>
      </c>
      <c r="I261">
        <v>97</v>
      </c>
      <c r="J261">
        <v>-37.4</v>
      </c>
    </row>
    <row r="262" spans="1:10" hidden="1" x14ac:dyDescent="0.2">
      <c r="A262" t="s">
        <v>269</v>
      </c>
      <c r="B262" t="s">
        <v>27</v>
      </c>
      <c r="C262">
        <v>2026</v>
      </c>
      <c r="D262">
        <v>55</v>
      </c>
      <c r="E262">
        <v>1</v>
      </c>
      <c r="F262">
        <v>1005</v>
      </c>
      <c r="G262">
        <v>20</v>
      </c>
      <c r="H262">
        <v>25</v>
      </c>
      <c r="I262">
        <v>98</v>
      </c>
      <c r="J262">
        <v>-37.700000000000003</v>
      </c>
    </row>
    <row r="263" spans="1:10" hidden="1" x14ac:dyDescent="0.2">
      <c r="A263" t="s">
        <v>270</v>
      </c>
      <c r="B263" t="s">
        <v>27</v>
      </c>
      <c r="C263">
        <v>2026</v>
      </c>
      <c r="D263">
        <v>60</v>
      </c>
      <c r="E263">
        <v>2</v>
      </c>
      <c r="F263">
        <v>1010</v>
      </c>
      <c r="G263">
        <v>35</v>
      </c>
      <c r="H263">
        <v>20</v>
      </c>
      <c r="I263">
        <v>95</v>
      </c>
      <c r="J263">
        <v>-38</v>
      </c>
    </row>
    <row r="264" spans="1:10" hidden="1" x14ac:dyDescent="0.2">
      <c r="A264" t="s">
        <v>271</v>
      </c>
      <c r="B264" t="s">
        <v>27</v>
      </c>
      <c r="C264">
        <v>2026</v>
      </c>
      <c r="D264">
        <v>55</v>
      </c>
      <c r="E264">
        <v>1</v>
      </c>
      <c r="F264">
        <v>1015</v>
      </c>
      <c r="G264">
        <v>30</v>
      </c>
      <c r="H264">
        <v>25</v>
      </c>
      <c r="I264">
        <v>96</v>
      </c>
      <c r="J264">
        <v>-38.299999999999997</v>
      </c>
    </row>
    <row r="265" spans="1:10" hidden="1" x14ac:dyDescent="0.2">
      <c r="A265" t="s">
        <v>224</v>
      </c>
      <c r="B265" t="s">
        <v>27</v>
      </c>
      <c r="C265">
        <v>2026</v>
      </c>
      <c r="D265">
        <v>50</v>
      </c>
      <c r="E265">
        <v>1</v>
      </c>
      <c r="F265">
        <v>1020</v>
      </c>
      <c r="G265">
        <v>25</v>
      </c>
      <c r="H265">
        <v>20</v>
      </c>
      <c r="I265">
        <v>97</v>
      </c>
      <c r="J265">
        <v>-38.6</v>
      </c>
    </row>
    <row r="266" spans="1:10" hidden="1" x14ac:dyDescent="0.2">
      <c r="A266" t="s">
        <v>272</v>
      </c>
      <c r="B266" t="s">
        <v>27</v>
      </c>
      <c r="C266">
        <v>2026</v>
      </c>
      <c r="D266">
        <v>55</v>
      </c>
      <c r="E266">
        <v>1</v>
      </c>
      <c r="F266">
        <v>1025</v>
      </c>
      <c r="G266">
        <v>20</v>
      </c>
      <c r="H266">
        <v>25</v>
      </c>
      <c r="I266">
        <v>98</v>
      </c>
      <c r="J266">
        <v>-38.9</v>
      </c>
    </row>
    <row r="267" spans="1:10" hidden="1" x14ac:dyDescent="0.2">
      <c r="A267" t="s">
        <v>223</v>
      </c>
      <c r="B267" t="s">
        <v>33</v>
      </c>
      <c r="C267">
        <v>2026</v>
      </c>
      <c r="D267">
        <v>60</v>
      </c>
      <c r="E267">
        <v>2</v>
      </c>
      <c r="F267">
        <v>1030</v>
      </c>
      <c r="G267">
        <v>35</v>
      </c>
      <c r="H267">
        <v>20</v>
      </c>
      <c r="I267">
        <v>95</v>
      </c>
      <c r="J267">
        <v>-39.200000000000003</v>
      </c>
    </row>
    <row r="268" spans="1:10" hidden="1" x14ac:dyDescent="0.2">
      <c r="A268" t="s">
        <v>225</v>
      </c>
      <c r="B268" t="s">
        <v>33</v>
      </c>
      <c r="C268">
        <v>2026</v>
      </c>
      <c r="D268">
        <v>55</v>
      </c>
      <c r="E268">
        <v>1</v>
      </c>
      <c r="F268">
        <v>1035</v>
      </c>
      <c r="G268">
        <v>30</v>
      </c>
      <c r="H268">
        <v>25</v>
      </c>
      <c r="I268">
        <v>96</v>
      </c>
      <c r="J268">
        <v>-39.5</v>
      </c>
    </row>
    <row r="269" spans="1:10" hidden="1" x14ac:dyDescent="0.2">
      <c r="A269" t="s">
        <v>218</v>
      </c>
      <c r="B269" t="s">
        <v>33</v>
      </c>
      <c r="C269">
        <v>2026</v>
      </c>
      <c r="D269">
        <v>50</v>
      </c>
      <c r="E269">
        <v>1</v>
      </c>
      <c r="F269">
        <v>1040</v>
      </c>
      <c r="G269">
        <v>25</v>
      </c>
      <c r="H269">
        <v>20</v>
      </c>
      <c r="I269">
        <v>97</v>
      </c>
      <c r="J269">
        <v>-39.799999999999997</v>
      </c>
    </row>
    <row r="270" spans="1:10" hidden="1" x14ac:dyDescent="0.2">
      <c r="A270" t="s">
        <v>219</v>
      </c>
      <c r="B270" t="s">
        <v>33</v>
      </c>
      <c r="C270">
        <v>2026</v>
      </c>
      <c r="D270">
        <v>55</v>
      </c>
      <c r="E270">
        <v>1</v>
      </c>
      <c r="F270">
        <v>1045</v>
      </c>
      <c r="G270">
        <v>20</v>
      </c>
      <c r="H270">
        <v>25</v>
      </c>
      <c r="I270">
        <v>98</v>
      </c>
      <c r="J270">
        <v>-40.1</v>
      </c>
    </row>
    <row r="271" spans="1:10" hidden="1" x14ac:dyDescent="0.2">
      <c r="A271" t="s">
        <v>237</v>
      </c>
      <c r="B271" t="s">
        <v>33</v>
      </c>
      <c r="C271">
        <v>2026</v>
      </c>
      <c r="D271">
        <v>60</v>
      </c>
      <c r="E271">
        <v>2</v>
      </c>
      <c r="F271">
        <v>1050</v>
      </c>
      <c r="G271">
        <v>35</v>
      </c>
      <c r="H271">
        <v>20</v>
      </c>
      <c r="I271">
        <v>95</v>
      </c>
      <c r="J271">
        <v>-40.4</v>
      </c>
    </row>
    <row r="272" spans="1:10" hidden="1" x14ac:dyDescent="0.2">
      <c r="A272" t="s">
        <v>238</v>
      </c>
      <c r="B272" t="s">
        <v>33</v>
      </c>
      <c r="C272">
        <v>2026</v>
      </c>
      <c r="D272">
        <v>55</v>
      </c>
      <c r="E272">
        <v>1</v>
      </c>
      <c r="F272">
        <v>1055</v>
      </c>
      <c r="G272">
        <v>30</v>
      </c>
      <c r="H272">
        <v>25</v>
      </c>
      <c r="I272">
        <v>96</v>
      </c>
      <c r="J272">
        <v>-40.700000000000003</v>
      </c>
    </row>
    <row r="273" spans="1:10" hidden="1" x14ac:dyDescent="0.2">
      <c r="A273" t="s">
        <v>236</v>
      </c>
      <c r="B273" t="s">
        <v>33</v>
      </c>
      <c r="C273">
        <v>2026</v>
      </c>
      <c r="D273">
        <v>50</v>
      </c>
      <c r="E273">
        <v>1</v>
      </c>
      <c r="F273">
        <v>1060</v>
      </c>
      <c r="G273">
        <v>25</v>
      </c>
      <c r="H273">
        <v>20</v>
      </c>
      <c r="I273">
        <v>97</v>
      </c>
      <c r="J273">
        <v>-41</v>
      </c>
    </row>
    <row r="274" spans="1:10" hidden="1" x14ac:dyDescent="0.2">
      <c r="A274" t="s">
        <v>250</v>
      </c>
      <c r="B274" t="s">
        <v>33</v>
      </c>
      <c r="C274">
        <v>2026</v>
      </c>
      <c r="D274">
        <v>55</v>
      </c>
      <c r="E274">
        <v>1</v>
      </c>
      <c r="F274">
        <v>1065</v>
      </c>
      <c r="G274">
        <v>20</v>
      </c>
      <c r="H274">
        <v>25</v>
      </c>
      <c r="I274">
        <v>98</v>
      </c>
      <c r="J274">
        <v>-41.3</v>
      </c>
    </row>
    <row r="275" spans="1:10" hidden="1" x14ac:dyDescent="0.2">
      <c r="A275" t="s">
        <v>252</v>
      </c>
      <c r="B275" t="s">
        <v>39</v>
      </c>
      <c r="C275">
        <v>2026</v>
      </c>
      <c r="D275">
        <v>60</v>
      </c>
      <c r="E275">
        <v>2</v>
      </c>
      <c r="F275">
        <v>1070</v>
      </c>
      <c r="G275">
        <v>35</v>
      </c>
      <c r="H275">
        <v>20</v>
      </c>
      <c r="I275">
        <v>95</v>
      </c>
      <c r="J275">
        <v>-41.6</v>
      </c>
    </row>
    <row r="276" spans="1:10" hidden="1" x14ac:dyDescent="0.2">
      <c r="A276" t="s">
        <v>235</v>
      </c>
      <c r="B276" t="s">
        <v>39</v>
      </c>
      <c r="C276">
        <v>2026</v>
      </c>
      <c r="D276">
        <v>55</v>
      </c>
      <c r="E276">
        <v>1</v>
      </c>
      <c r="F276">
        <v>1075</v>
      </c>
      <c r="G276">
        <v>30</v>
      </c>
      <c r="H276">
        <v>25</v>
      </c>
      <c r="I276">
        <v>96</v>
      </c>
      <c r="J276">
        <v>-41.9</v>
      </c>
    </row>
    <row r="277" spans="1:10" hidden="1" x14ac:dyDescent="0.2">
      <c r="A277" t="s">
        <v>234</v>
      </c>
      <c r="B277" t="s">
        <v>39</v>
      </c>
      <c r="C277">
        <v>2026</v>
      </c>
      <c r="D277">
        <v>50</v>
      </c>
      <c r="E277">
        <v>1</v>
      </c>
      <c r="F277">
        <v>1080</v>
      </c>
      <c r="G277">
        <v>25</v>
      </c>
      <c r="H277">
        <v>20</v>
      </c>
      <c r="I277">
        <v>97</v>
      </c>
      <c r="J277">
        <v>-42.2</v>
      </c>
    </row>
    <row r="278" spans="1:10" hidden="1" x14ac:dyDescent="0.2">
      <c r="A278" t="s">
        <v>233</v>
      </c>
      <c r="B278" t="s">
        <v>39</v>
      </c>
      <c r="C278">
        <v>2026</v>
      </c>
      <c r="D278">
        <v>55</v>
      </c>
      <c r="E278">
        <v>1</v>
      </c>
      <c r="F278">
        <v>1085</v>
      </c>
      <c r="G278">
        <v>20</v>
      </c>
      <c r="H278">
        <v>25</v>
      </c>
      <c r="I278">
        <v>98</v>
      </c>
      <c r="J278">
        <v>-42.5</v>
      </c>
    </row>
    <row r="279" spans="1:10" hidden="1" x14ac:dyDescent="0.2">
      <c r="A279" t="s">
        <v>125</v>
      </c>
      <c r="B279" t="s">
        <v>39</v>
      </c>
      <c r="C279">
        <v>2026</v>
      </c>
      <c r="D279">
        <v>60</v>
      </c>
      <c r="E279">
        <v>2</v>
      </c>
      <c r="F279">
        <v>1090</v>
      </c>
      <c r="G279">
        <v>35</v>
      </c>
      <c r="H279">
        <v>20</v>
      </c>
      <c r="I279">
        <v>95</v>
      </c>
      <c r="J279">
        <v>-42.8</v>
      </c>
    </row>
    <row r="280" spans="1:10" hidden="1" x14ac:dyDescent="0.2">
      <c r="A280" t="s">
        <v>230</v>
      </c>
      <c r="B280" t="s">
        <v>39</v>
      </c>
      <c r="C280">
        <v>2026</v>
      </c>
      <c r="D280">
        <v>55</v>
      </c>
      <c r="E280">
        <v>1</v>
      </c>
      <c r="F280">
        <v>1095</v>
      </c>
      <c r="G280">
        <v>30</v>
      </c>
      <c r="H280">
        <v>25</v>
      </c>
      <c r="I280">
        <v>96</v>
      </c>
      <c r="J280">
        <v>-43.1</v>
      </c>
    </row>
    <row r="281" spans="1:10" hidden="1" x14ac:dyDescent="0.2">
      <c r="A281" t="s">
        <v>231</v>
      </c>
      <c r="B281" t="s">
        <v>39</v>
      </c>
      <c r="C281">
        <v>2026</v>
      </c>
      <c r="D281">
        <v>50</v>
      </c>
      <c r="E281">
        <v>1</v>
      </c>
      <c r="F281">
        <v>1100</v>
      </c>
      <c r="G281">
        <v>25</v>
      </c>
      <c r="H281">
        <v>20</v>
      </c>
      <c r="I281">
        <v>97</v>
      </c>
      <c r="J281">
        <v>-43.4</v>
      </c>
    </row>
    <row r="282" spans="1:10" hidden="1" x14ac:dyDescent="0.2">
      <c r="A282" t="s">
        <v>251</v>
      </c>
      <c r="B282" t="s">
        <v>39</v>
      </c>
      <c r="C282">
        <v>2026</v>
      </c>
      <c r="D282">
        <v>55</v>
      </c>
      <c r="E282">
        <v>1</v>
      </c>
      <c r="F282">
        <v>1105</v>
      </c>
      <c r="G282">
        <v>20</v>
      </c>
      <c r="H282">
        <v>25</v>
      </c>
      <c r="I282">
        <v>98</v>
      </c>
      <c r="J282">
        <v>-43.7</v>
      </c>
    </row>
    <row r="283" spans="1:10" hidden="1" x14ac:dyDescent="0.2">
      <c r="A283" t="s">
        <v>220</v>
      </c>
      <c r="B283" t="s">
        <v>46</v>
      </c>
      <c r="C283">
        <v>2026</v>
      </c>
      <c r="D283">
        <v>60</v>
      </c>
      <c r="E283">
        <v>2</v>
      </c>
      <c r="F283">
        <v>1110</v>
      </c>
      <c r="G283">
        <v>35</v>
      </c>
      <c r="H283">
        <v>20</v>
      </c>
      <c r="I283">
        <v>95</v>
      </c>
      <c r="J283">
        <v>-44</v>
      </c>
    </row>
    <row r="284" spans="1:10" hidden="1" x14ac:dyDescent="0.2">
      <c r="A284" t="s">
        <v>243</v>
      </c>
      <c r="B284" t="s">
        <v>46</v>
      </c>
      <c r="C284">
        <v>2026</v>
      </c>
      <c r="D284">
        <v>55</v>
      </c>
      <c r="E284">
        <v>1</v>
      </c>
      <c r="F284">
        <v>1115</v>
      </c>
      <c r="G284">
        <v>30</v>
      </c>
      <c r="H284">
        <v>25</v>
      </c>
      <c r="I284">
        <v>96</v>
      </c>
      <c r="J284">
        <v>-44.3</v>
      </c>
    </row>
    <row r="285" spans="1:10" hidden="1" x14ac:dyDescent="0.2">
      <c r="A285" t="s">
        <v>220</v>
      </c>
      <c r="B285" t="s">
        <v>46</v>
      </c>
      <c r="C285">
        <v>2026</v>
      </c>
      <c r="D285">
        <v>50</v>
      </c>
      <c r="E285">
        <v>1</v>
      </c>
      <c r="F285">
        <v>1120</v>
      </c>
      <c r="G285">
        <v>25</v>
      </c>
      <c r="H285">
        <v>20</v>
      </c>
      <c r="I285">
        <v>97</v>
      </c>
      <c r="J285">
        <v>-44.6</v>
      </c>
    </row>
    <row r="286" spans="1:10" hidden="1" x14ac:dyDescent="0.2">
      <c r="A286" t="s">
        <v>218</v>
      </c>
      <c r="B286" t="s">
        <v>46</v>
      </c>
      <c r="C286">
        <v>2026</v>
      </c>
      <c r="D286">
        <v>55</v>
      </c>
      <c r="E286">
        <v>1</v>
      </c>
      <c r="F286">
        <v>1125</v>
      </c>
      <c r="G286">
        <v>20</v>
      </c>
      <c r="H286">
        <v>25</v>
      </c>
      <c r="I286">
        <v>98</v>
      </c>
      <c r="J286">
        <v>-44.9</v>
      </c>
    </row>
    <row r="287" spans="1:10" hidden="1" x14ac:dyDescent="0.2">
      <c r="A287" t="s">
        <v>225</v>
      </c>
      <c r="B287" t="s">
        <v>46</v>
      </c>
      <c r="C287">
        <v>2026</v>
      </c>
      <c r="D287">
        <v>60</v>
      </c>
      <c r="E287">
        <v>2</v>
      </c>
      <c r="F287">
        <v>1130</v>
      </c>
      <c r="G287">
        <v>35</v>
      </c>
      <c r="H287">
        <v>20</v>
      </c>
      <c r="I287">
        <v>95</v>
      </c>
      <c r="J287">
        <v>-45.2</v>
      </c>
    </row>
    <row r="288" spans="1:10" hidden="1" x14ac:dyDescent="0.2">
      <c r="A288" t="s">
        <v>223</v>
      </c>
      <c r="B288" t="s">
        <v>46</v>
      </c>
      <c r="C288">
        <v>2026</v>
      </c>
      <c r="D288">
        <v>55</v>
      </c>
      <c r="E288">
        <v>1</v>
      </c>
      <c r="F288">
        <v>1135</v>
      </c>
      <c r="G288">
        <v>30</v>
      </c>
      <c r="H288">
        <v>25</v>
      </c>
      <c r="I288">
        <v>96</v>
      </c>
      <c r="J288">
        <v>-45.5</v>
      </c>
    </row>
    <row r="289" spans="1:10" hidden="1" x14ac:dyDescent="0.2">
      <c r="A289" t="s">
        <v>126</v>
      </c>
      <c r="B289" t="s">
        <v>46</v>
      </c>
      <c r="C289">
        <v>2026</v>
      </c>
      <c r="D289">
        <v>50</v>
      </c>
      <c r="E289">
        <v>1</v>
      </c>
      <c r="F289">
        <v>1140</v>
      </c>
      <c r="G289">
        <v>25</v>
      </c>
      <c r="H289">
        <v>20</v>
      </c>
      <c r="I289">
        <v>97</v>
      </c>
      <c r="J289">
        <v>-45.8</v>
      </c>
    </row>
    <row r="290" spans="1:10" hidden="1" x14ac:dyDescent="0.2">
      <c r="A290" t="s">
        <v>221</v>
      </c>
      <c r="B290" t="s">
        <v>46</v>
      </c>
      <c r="C290">
        <v>2026</v>
      </c>
      <c r="D290">
        <v>55</v>
      </c>
      <c r="E290">
        <v>1</v>
      </c>
      <c r="F290">
        <v>1145</v>
      </c>
      <c r="G290">
        <v>20</v>
      </c>
      <c r="H290">
        <v>25</v>
      </c>
      <c r="I290">
        <v>98</v>
      </c>
      <c r="J290">
        <v>-46.1</v>
      </c>
    </row>
    <row r="291" spans="1:10" hidden="1" x14ac:dyDescent="0.2">
      <c r="A291" t="s">
        <v>222</v>
      </c>
      <c r="B291" t="s">
        <v>54</v>
      </c>
      <c r="C291">
        <v>2026</v>
      </c>
      <c r="D291">
        <v>60</v>
      </c>
      <c r="E291">
        <v>2</v>
      </c>
      <c r="F291">
        <v>1150</v>
      </c>
      <c r="G291">
        <v>35</v>
      </c>
      <c r="H291">
        <v>20</v>
      </c>
      <c r="I291">
        <v>95</v>
      </c>
      <c r="J291">
        <v>-46.4</v>
      </c>
    </row>
    <row r="292" spans="1:10" hidden="1" x14ac:dyDescent="0.2">
      <c r="A292" t="s">
        <v>273</v>
      </c>
      <c r="B292" t="s">
        <v>54</v>
      </c>
      <c r="C292">
        <v>2026</v>
      </c>
      <c r="D292">
        <v>55</v>
      </c>
      <c r="E292">
        <v>1</v>
      </c>
      <c r="F292">
        <v>1155</v>
      </c>
      <c r="G292">
        <v>30</v>
      </c>
      <c r="H292">
        <v>25</v>
      </c>
      <c r="I292">
        <v>96</v>
      </c>
      <c r="J292">
        <v>-46.7</v>
      </c>
    </row>
    <row r="293" spans="1:10" hidden="1" x14ac:dyDescent="0.2">
      <c r="A293" t="s">
        <v>244</v>
      </c>
      <c r="B293" t="s">
        <v>54</v>
      </c>
      <c r="C293">
        <v>2026</v>
      </c>
      <c r="D293">
        <v>50</v>
      </c>
      <c r="E293">
        <v>1</v>
      </c>
      <c r="F293">
        <v>1160</v>
      </c>
      <c r="G293">
        <v>25</v>
      </c>
      <c r="H293">
        <v>20</v>
      </c>
      <c r="I293">
        <v>97</v>
      </c>
      <c r="J293">
        <v>-47</v>
      </c>
    </row>
    <row r="294" spans="1:10" hidden="1" x14ac:dyDescent="0.2">
      <c r="A294" t="s">
        <v>243</v>
      </c>
      <c r="B294" t="s">
        <v>54</v>
      </c>
      <c r="C294">
        <v>2026</v>
      </c>
      <c r="D294">
        <v>55</v>
      </c>
      <c r="E294">
        <v>1</v>
      </c>
      <c r="F294">
        <v>1165</v>
      </c>
      <c r="G294">
        <v>20</v>
      </c>
      <c r="H294">
        <v>25</v>
      </c>
      <c r="I294">
        <v>98</v>
      </c>
      <c r="J294">
        <v>-47.3</v>
      </c>
    </row>
    <row r="295" spans="1:10" hidden="1" x14ac:dyDescent="0.2">
      <c r="A295" t="s">
        <v>220</v>
      </c>
      <c r="B295" t="s">
        <v>54</v>
      </c>
      <c r="C295">
        <v>2026</v>
      </c>
      <c r="D295">
        <v>60</v>
      </c>
      <c r="E295">
        <v>2</v>
      </c>
      <c r="F295">
        <v>1170</v>
      </c>
      <c r="G295">
        <v>35</v>
      </c>
      <c r="H295">
        <v>20</v>
      </c>
      <c r="I295">
        <v>95</v>
      </c>
      <c r="J295">
        <v>-47.6</v>
      </c>
    </row>
    <row r="296" spans="1:10" hidden="1" x14ac:dyDescent="0.2">
      <c r="A296" t="s">
        <v>218</v>
      </c>
      <c r="B296" t="s">
        <v>54</v>
      </c>
      <c r="C296">
        <v>2026</v>
      </c>
      <c r="D296">
        <v>55</v>
      </c>
      <c r="E296">
        <v>1</v>
      </c>
      <c r="F296">
        <v>1175</v>
      </c>
      <c r="G296">
        <v>30</v>
      </c>
      <c r="H296">
        <v>25</v>
      </c>
      <c r="I296">
        <v>96</v>
      </c>
      <c r="J296">
        <v>-47.9</v>
      </c>
    </row>
    <row r="297" spans="1:10" hidden="1" x14ac:dyDescent="0.2">
      <c r="A297" t="s">
        <v>219</v>
      </c>
      <c r="B297" t="s">
        <v>54</v>
      </c>
      <c r="C297">
        <v>2026</v>
      </c>
      <c r="D297">
        <v>50</v>
      </c>
      <c r="E297">
        <v>1</v>
      </c>
      <c r="F297">
        <v>1180</v>
      </c>
      <c r="G297">
        <v>25</v>
      </c>
      <c r="H297">
        <v>20</v>
      </c>
      <c r="I297">
        <v>97</v>
      </c>
      <c r="J297">
        <v>-48.2</v>
      </c>
    </row>
    <row r="298" spans="1:10" hidden="1" x14ac:dyDescent="0.2">
      <c r="A298" t="s">
        <v>237</v>
      </c>
      <c r="B298" t="s">
        <v>54</v>
      </c>
      <c r="C298">
        <v>2026</v>
      </c>
      <c r="D298">
        <v>55</v>
      </c>
      <c r="E298">
        <v>1</v>
      </c>
      <c r="F298">
        <v>1185</v>
      </c>
      <c r="G298">
        <v>20</v>
      </c>
      <c r="H298">
        <v>25</v>
      </c>
      <c r="I298">
        <v>98</v>
      </c>
      <c r="J298">
        <v>-48.5</v>
      </c>
    </row>
    <row r="299" spans="1:10" hidden="1" x14ac:dyDescent="0.2">
      <c r="A299" t="s">
        <v>238</v>
      </c>
      <c r="B299" t="s">
        <v>62</v>
      </c>
      <c r="C299">
        <v>2026</v>
      </c>
      <c r="D299">
        <v>60</v>
      </c>
      <c r="E299">
        <v>2</v>
      </c>
      <c r="F299">
        <v>1190</v>
      </c>
      <c r="G299">
        <v>35</v>
      </c>
      <c r="H299">
        <v>20</v>
      </c>
      <c r="I299">
        <v>95</v>
      </c>
      <c r="J299">
        <v>-48.8</v>
      </c>
    </row>
    <row r="300" spans="1:10" hidden="1" x14ac:dyDescent="0.2">
      <c r="A300" t="s">
        <v>236</v>
      </c>
      <c r="B300" t="s">
        <v>62</v>
      </c>
      <c r="C300">
        <v>2026</v>
      </c>
      <c r="D300">
        <v>55</v>
      </c>
      <c r="E300">
        <v>1</v>
      </c>
      <c r="F300">
        <v>1195</v>
      </c>
      <c r="G300">
        <v>30</v>
      </c>
      <c r="H300">
        <v>25</v>
      </c>
      <c r="I300">
        <v>96</v>
      </c>
      <c r="J300">
        <v>-49.1</v>
      </c>
    </row>
    <row r="301" spans="1:10" hidden="1" x14ac:dyDescent="0.2">
      <c r="A301" t="s">
        <v>250</v>
      </c>
      <c r="B301" t="s">
        <v>62</v>
      </c>
      <c r="C301">
        <v>2026</v>
      </c>
      <c r="D301">
        <v>50</v>
      </c>
      <c r="E301">
        <v>1</v>
      </c>
      <c r="F301">
        <v>1200</v>
      </c>
      <c r="G301">
        <v>25</v>
      </c>
      <c r="H301">
        <v>20</v>
      </c>
      <c r="I301">
        <v>97</v>
      </c>
      <c r="J301">
        <v>-49.4</v>
      </c>
    </row>
    <row r="302" spans="1:10" hidden="1" x14ac:dyDescent="0.2">
      <c r="A302" t="s">
        <v>231</v>
      </c>
      <c r="B302" t="s">
        <v>62</v>
      </c>
      <c r="C302">
        <v>2026</v>
      </c>
      <c r="D302">
        <v>55</v>
      </c>
      <c r="E302">
        <v>1</v>
      </c>
      <c r="F302">
        <v>1205</v>
      </c>
      <c r="G302">
        <v>20</v>
      </c>
      <c r="H302">
        <v>25</v>
      </c>
      <c r="I302">
        <v>98</v>
      </c>
      <c r="J302">
        <v>-49.7</v>
      </c>
    </row>
    <row r="303" spans="1:10" hidden="1" x14ac:dyDescent="0.2">
      <c r="A303" t="s">
        <v>230</v>
      </c>
      <c r="B303" t="s">
        <v>62</v>
      </c>
      <c r="C303">
        <v>2026</v>
      </c>
      <c r="D303">
        <v>60</v>
      </c>
      <c r="E303">
        <v>2</v>
      </c>
      <c r="F303">
        <v>1210</v>
      </c>
      <c r="G303">
        <v>35</v>
      </c>
      <c r="H303">
        <v>20</v>
      </c>
      <c r="I303">
        <v>95</v>
      </c>
      <c r="J303">
        <v>-50</v>
      </c>
    </row>
    <row r="304" spans="1:10" hidden="1" x14ac:dyDescent="0.2">
      <c r="A304" t="s">
        <v>125</v>
      </c>
      <c r="B304" t="s">
        <v>62</v>
      </c>
      <c r="C304">
        <v>2026</v>
      </c>
      <c r="D304">
        <v>55</v>
      </c>
      <c r="E304">
        <v>1</v>
      </c>
      <c r="F304">
        <v>1215</v>
      </c>
      <c r="G304">
        <v>30</v>
      </c>
      <c r="H304">
        <v>25</v>
      </c>
      <c r="I304">
        <v>96</v>
      </c>
      <c r="J304">
        <v>-50.3</v>
      </c>
    </row>
    <row r="305" spans="1:10" hidden="1" x14ac:dyDescent="0.2">
      <c r="A305" t="s">
        <v>232</v>
      </c>
      <c r="B305" t="s">
        <v>62</v>
      </c>
      <c r="C305">
        <v>2026</v>
      </c>
      <c r="D305">
        <v>50</v>
      </c>
      <c r="E305">
        <v>1</v>
      </c>
      <c r="F305">
        <v>1220</v>
      </c>
      <c r="G305">
        <v>25</v>
      </c>
      <c r="H305">
        <v>20</v>
      </c>
      <c r="I305">
        <v>97</v>
      </c>
      <c r="J305">
        <v>-50.6</v>
      </c>
    </row>
    <row r="306" spans="1:10" hidden="1" x14ac:dyDescent="0.2">
      <c r="A306" t="s">
        <v>233</v>
      </c>
      <c r="B306" t="s">
        <v>69</v>
      </c>
      <c r="C306">
        <v>2026</v>
      </c>
      <c r="D306">
        <v>55</v>
      </c>
      <c r="E306">
        <v>1</v>
      </c>
      <c r="F306">
        <v>1225</v>
      </c>
      <c r="G306">
        <v>20</v>
      </c>
      <c r="H306">
        <v>25</v>
      </c>
      <c r="I306">
        <v>98</v>
      </c>
      <c r="J306">
        <v>-50.9</v>
      </c>
    </row>
    <row r="307" spans="1:10" hidden="1" x14ac:dyDescent="0.2">
      <c r="A307" t="s">
        <v>56</v>
      </c>
      <c r="B307" t="s">
        <v>69</v>
      </c>
      <c r="C307">
        <v>2026</v>
      </c>
      <c r="D307">
        <v>60</v>
      </c>
      <c r="E307">
        <v>2</v>
      </c>
      <c r="F307">
        <v>1230</v>
      </c>
      <c r="G307">
        <v>35</v>
      </c>
      <c r="H307">
        <v>20</v>
      </c>
      <c r="I307">
        <v>95</v>
      </c>
      <c r="J307">
        <v>-51.2</v>
      </c>
    </row>
    <row r="308" spans="1:10" hidden="1" x14ac:dyDescent="0.2">
      <c r="A308" t="s">
        <v>234</v>
      </c>
      <c r="B308" t="s">
        <v>69</v>
      </c>
      <c r="C308">
        <v>2026</v>
      </c>
      <c r="D308">
        <v>55</v>
      </c>
      <c r="E308">
        <v>1</v>
      </c>
      <c r="F308">
        <v>1235</v>
      </c>
      <c r="G308">
        <v>30</v>
      </c>
      <c r="H308">
        <v>25</v>
      </c>
      <c r="I308">
        <v>96</v>
      </c>
      <c r="J308">
        <v>-51.5</v>
      </c>
    </row>
    <row r="309" spans="1:10" hidden="1" x14ac:dyDescent="0.2">
      <c r="A309" t="s">
        <v>235</v>
      </c>
      <c r="B309" t="s">
        <v>69</v>
      </c>
      <c r="C309">
        <v>2026</v>
      </c>
      <c r="D309">
        <v>50</v>
      </c>
      <c r="E309">
        <v>1</v>
      </c>
      <c r="F309">
        <v>1240</v>
      </c>
      <c r="G309">
        <v>25</v>
      </c>
      <c r="H309">
        <v>20</v>
      </c>
      <c r="I309">
        <v>97</v>
      </c>
      <c r="J309">
        <v>-51.8</v>
      </c>
    </row>
    <row r="310" spans="1:10" hidden="1" x14ac:dyDescent="0.2">
      <c r="A310" t="s">
        <v>252</v>
      </c>
      <c r="B310" t="s">
        <v>69</v>
      </c>
      <c r="C310">
        <v>2026</v>
      </c>
      <c r="D310">
        <v>55</v>
      </c>
      <c r="E310">
        <v>1</v>
      </c>
      <c r="F310">
        <v>1245</v>
      </c>
      <c r="G310">
        <v>20</v>
      </c>
      <c r="H310">
        <v>25</v>
      </c>
      <c r="I310">
        <v>98</v>
      </c>
      <c r="J310">
        <v>-52.1</v>
      </c>
    </row>
    <row r="311" spans="1:10" hidden="1" x14ac:dyDescent="0.2">
      <c r="A311" t="s">
        <v>217</v>
      </c>
      <c r="B311" t="s">
        <v>69</v>
      </c>
      <c r="C311">
        <v>2026</v>
      </c>
      <c r="D311">
        <v>60</v>
      </c>
      <c r="E311">
        <v>2</v>
      </c>
      <c r="F311">
        <v>1250</v>
      </c>
      <c r="G311">
        <v>35</v>
      </c>
      <c r="H311">
        <v>20</v>
      </c>
      <c r="I311">
        <v>95</v>
      </c>
      <c r="J311">
        <v>-52.4</v>
      </c>
    </row>
    <row r="312" spans="1:10" hidden="1" x14ac:dyDescent="0.2">
      <c r="A312" t="s">
        <v>256</v>
      </c>
      <c r="B312" t="s">
        <v>69</v>
      </c>
      <c r="C312">
        <v>2026</v>
      </c>
      <c r="D312">
        <v>55</v>
      </c>
      <c r="E312">
        <v>1</v>
      </c>
      <c r="F312">
        <v>1255</v>
      </c>
      <c r="G312">
        <v>30</v>
      </c>
      <c r="H312">
        <v>25</v>
      </c>
      <c r="I312">
        <v>96</v>
      </c>
      <c r="J312">
        <v>-52.7</v>
      </c>
    </row>
    <row r="313" spans="1:10" hidden="1" x14ac:dyDescent="0.2">
      <c r="A313" t="s">
        <v>257</v>
      </c>
      <c r="B313" t="s">
        <v>69</v>
      </c>
      <c r="C313">
        <v>2026</v>
      </c>
      <c r="D313">
        <v>50</v>
      </c>
      <c r="E313">
        <v>1</v>
      </c>
      <c r="F313">
        <v>1260</v>
      </c>
      <c r="G313">
        <v>25</v>
      </c>
      <c r="H313">
        <v>20</v>
      </c>
      <c r="I313">
        <v>97</v>
      </c>
      <c r="J313">
        <v>-53</v>
      </c>
    </row>
    <row r="314" spans="1:10" hidden="1" x14ac:dyDescent="0.2">
      <c r="A314" t="s">
        <v>258</v>
      </c>
      <c r="B314" t="s">
        <v>69</v>
      </c>
      <c r="C314">
        <v>2026</v>
      </c>
      <c r="D314">
        <v>55</v>
      </c>
      <c r="E314">
        <v>1</v>
      </c>
      <c r="F314">
        <v>1265</v>
      </c>
      <c r="G314">
        <v>20</v>
      </c>
      <c r="H314">
        <v>25</v>
      </c>
      <c r="I314">
        <v>98</v>
      </c>
      <c r="J314">
        <v>-53.3</v>
      </c>
    </row>
    <row r="315" spans="1:10" hidden="1" x14ac:dyDescent="0.2">
      <c r="A315" t="s">
        <v>274</v>
      </c>
      <c r="B315" t="s">
        <v>138</v>
      </c>
      <c r="C315">
        <v>2026</v>
      </c>
      <c r="D315">
        <v>60</v>
      </c>
      <c r="E315">
        <v>2</v>
      </c>
      <c r="F315">
        <v>1270</v>
      </c>
      <c r="G315">
        <v>35</v>
      </c>
      <c r="H315">
        <v>20</v>
      </c>
      <c r="I315">
        <v>95</v>
      </c>
      <c r="J315">
        <v>-53.6</v>
      </c>
    </row>
    <row r="316" spans="1:10" hidden="1" x14ac:dyDescent="0.2">
      <c r="A316" t="s">
        <v>275</v>
      </c>
      <c r="B316" t="s">
        <v>138</v>
      </c>
      <c r="C316">
        <v>2026</v>
      </c>
      <c r="D316">
        <v>55</v>
      </c>
      <c r="E316">
        <v>1</v>
      </c>
      <c r="F316">
        <v>1275</v>
      </c>
      <c r="G316">
        <v>30</v>
      </c>
      <c r="H316">
        <v>25</v>
      </c>
      <c r="I316">
        <v>96</v>
      </c>
      <c r="J316">
        <v>-53.9</v>
      </c>
    </row>
    <row r="317" spans="1:10" hidden="1" x14ac:dyDescent="0.2">
      <c r="A317" t="s">
        <v>276</v>
      </c>
      <c r="B317" t="s">
        <v>138</v>
      </c>
      <c r="C317">
        <v>2026</v>
      </c>
      <c r="D317">
        <v>50</v>
      </c>
      <c r="E317">
        <v>1</v>
      </c>
      <c r="F317">
        <v>1280</v>
      </c>
      <c r="G317">
        <v>25</v>
      </c>
      <c r="H317">
        <v>20</v>
      </c>
      <c r="I317">
        <v>97</v>
      </c>
      <c r="J317">
        <v>-54.2</v>
      </c>
    </row>
    <row r="318" spans="1:10" hidden="1" x14ac:dyDescent="0.2">
      <c r="A318" t="s">
        <v>124</v>
      </c>
      <c r="B318" t="s">
        <v>138</v>
      </c>
      <c r="C318">
        <v>2026</v>
      </c>
      <c r="D318">
        <v>55</v>
      </c>
      <c r="E318">
        <v>1</v>
      </c>
      <c r="F318">
        <v>1285</v>
      </c>
      <c r="G318">
        <v>20</v>
      </c>
      <c r="H318">
        <v>25</v>
      </c>
      <c r="I318">
        <v>98</v>
      </c>
      <c r="J318">
        <v>-54.5</v>
      </c>
    </row>
    <row r="319" spans="1:10" hidden="1" x14ac:dyDescent="0.2">
      <c r="A319" t="s">
        <v>265</v>
      </c>
      <c r="B319" t="s">
        <v>138</v>
      </c>
      <c r="C319">
        <v>2026</v>
      </c>
      <c r="D319">
        <v>60</v>
      </c>
      <c r="E319">
        <v>2</v>
      </c>
      <c r="F319">
        <v>1290</v>
      </c>
      <c r="G319">
        <v>35</v>
      </c>
      <c r="H319">
        <v>20</v>
      </c>
      <c r="I319">
        <v>95</v>
      </c>
      <c r="J319">
        <v>-54.8</v>
      </c>
    </row>
    <row r="320" spans="1:10" hidden="1" x14ac:dyDescent="0.2">
      <c r="A320" t="s">
        <v>266</v>
      </c>
      <c r="B320" t="s">
        <v>138</v>
      </c>
      <c r="C320">
        <v>2026</v>
      </c>
      <c r="D320">
        <v>55</v>
      </c>
      <c r="E320">
        <v>1</v>
      </c>
      <c r="F320">
        <v>1295</v>
      </c>
      <c r="G320">
        <v>30</v>
      </c>
      <c r="H320">
        <v>25</v>
      </c>
      <c r="I320">
        <v>96</v>
      </c>
      <c r="J320">
        <v>-55.1</v>
      </c>
    </row>
    <row r="321" spans="1:10" hidden="1" x14ac:dyDescent="0.2">
      <c r="A321" t="s">
        <v>216</v>
      </c>
      <c r="B321" t="s">
        <v>138</v>
      </c>
      <c r="C321">
        <v>2026</v>
      </c>
      <c r="D321">
        <v>50</v>
      </c>
      <c r="E321">
        <v>1</v>
      </c>
      <c r="F321">
        <v>1300</v>
      </c>
      <c r="G321">
        <v>25</v>
      </c>
      <c r="H321">
        <v>20</v>
      </c>
      <c r="I321">
        <v>97</v>
      </c>
      <c r="J321">
        <v>-55.4</v>
      </c>
    </row>
    <row r="322" spans="1:10" hidden="1" x14ac:dyDescent="0.2">
      <c r="A322" t="s">
        <v>277</v>
      </c>
      <c r="B322" t="s">
        <v>138</v>
      </c>
      <c r="C322">
        <v>2026</v>
      </c>
      <c r="D322">
        <v>55</v>
      </c>
      <c r="E322">
        <v>1</v>
      </c>
      <c r="F322">
        <v>1305</v>
      </c>
      <c r="G322">
        <v>20</v>
      </c>
      <c r="H322">
        <v>25</v>
      </c>
      <c r="I322">
        <v>98</v>
      </c>
      <c r="J322">
        <v>-55.7</v>
      </c>
    </row>
    <row r="323" spans="1:10" hidden="1" x14ac:dyDescent="0.2">
      <c r="A323" t="s">
        <v>227</v>
      </c>
      <c r="B323" t="s">
        <v>148</v>
      </c>
      <c r="C323">
        <v>2026</v>
      </c>
      <c r="D323">
        <v>60</v>
      </c>
      <c r="E323">
        <v>2</v>
      </c>
      <c r="F323">
        <v>1310</v>
      </c>
      <c r="G323">
        <v>35</v>
      </c>
      <c r="H323">
        <v>20</v>
      </c>
      <c r="I323">
        <v>95</v>
      </c>
      <c r="J323">
        <v>-56</v>
      </c>
    </row>
    <row r="324" spans="1:10" hidden="1" x14ac:dyDescent="0.2">
      <c r="A324" t="s">
        <v>218</v>
      </c>
      <c r="B324" t="s">
        <v>148</v>
      </c>
      <c r="C324">
        <v>2026</v>
      </c>
      <c r="D324">
        <v>55</v>
      </c>
      <c r="E324">
        <v>1</v>
      </c>
      <c r="F324">
        <v>1315</v>
      </c>
      <c r="G324">
        <v>30</v>
      </c>
      <c r="H324">
        <v>25</v>
      </c>
      <c r="I324">
        <v>96</v>
      </c>
      <c r="J324">
        <v>-56.3</v>
      </c>
    </row>
    <row r="325" spans="1:10" hidden="1" x14ac:dyDescent="0.2">
      <c r="A325" t="s">
        <v>219</v>
      </c>
      <c r="B325" t="s">
        <v>148</v>
      </c>
      <c r="C325">
        <v>2026</v>
      </c>
      <c r="D325">
        <v>50</v>
      </c>
      <c r="E325">
        <v>1</v>
      </c>
      <c r="F325">
        <v>1320</v>
      </c>
      <c r="G325">
        <v>25</v>
      </c>
      <c r="H325">
        <v>20</v>
      </c>
      <c r="I325">
        <v>97</v>
      </c>
      <c r="J325">
        <v>-56.6</v>
      </c>
    </row>
    <row r="326" spans="1:10" hidden="1" x14ac:dyDescent="0.2">
      <c r="A326" t="s">
        <v>238</v>
      </c>
      <c r="B326" t="s">
        <v>148</v>
      </c>
      <c r="C326">
        <v>2026</v>
      </c>
      <c r="D326">
        <v>55</v>
      </c>
      <c r="E326">
        <v>1</v>
      </c>
      <c r="F326">
        <v>1325</v>
      </c>
      <c r="G326">
        <v>20</v>
      </c>
      <c r="H326">
        <v>25</v>
      </c>
      <c r="I326">
        <v>98</v>
      </c>
      <c r="J326">
        <v>-56.9</v>
      </c>
    </row>
    <row r="327" spans="1:10" hidden="1" x14ac:dyDescent="0.2">
      <c r="A327" t="s">
        <v>220</v>
      </c>
      <c r="B327" t="s">
        <v>148</v>
      </c>
      <c r="C327">
        <v>2026</v>
      </c>
      <c r="D327">
        <v>60</v>
      </c>
      <c r="E327">
        <v>2</v>
      </c>
      <c r="F327">
        <v>1330</v>
      </c>
      <c r="G327">
        <v>35</v>
      </c>
      <c r="H327">
        <v>20</v>
      </c>
      <c r="I327">
        <v>95</v>
      </c>
      <c r="J327">
        <v>-57.2</v>
      </c>
    </row>
    <row r="328" spans="1:10" hidden="1" x14ac:dyDescent="0.2">
      <c r="A328" t="s">
        <v>243</v>
      </c>
      <c r="B328" t="s">
        <v>148</v>
      </c>
      <c r="C328">
        <v>2026</v>
      </c>
      <c r="D328">
        <v>55</v>
      </c>
      <c r="E328">
        <v>1</v>
      </c>
      <c r="F328">
        <v>1335</v>
      </c>
      <c r="G328">
        <v>30</v>
      </c>
      <c r="H328">
        <v>25</v>
      </c>
      <c r="I328">
        <v>96</v>
      </c>
      <c r="J328">
        <v>-57.5</v>
      </c>
    </row>
    <row r="329" spans="1:10" hidden="1" x14ac:dyDescent="0.2">
      <c r="A329" t="s">
        <v>126</v>
      </c>
      <c r="B329" t="s">
        <v>148</v>
      </c>
      <c r="C329">
        <v>2026</v>
      </c>
      <c r="D329">
        <v>50</v>
      </c>
      <c r="E329">
        <v>1</v>
      </c>
      <c r="F329">
        <v>1340</v>
      </c>
      <c r="G329">
        <v>25</v>
      </c>
      <c r="H329">
        <v>20</v>
      </c>
      <c r="I329">
        <v>97</v>
      </c>
      <c r="J329">
        <v>-57.8</v>
      </c>
    </row>
    <row r="330" spans="1:10" hidden="1" x14ac:dyDescent="0.2">
      <c r="A330" t="s">
        <v>222</v>
      </c>
      <c r="B330" t="s">
        <v>148</v>
      </c>
      <c r="C330">
        <v>2026</v>
      </c>
      <c r="D330">
        <v>55</v>
      </c>
      <c r="E330">
        <v>1</v>
      </c>
      <c r="F330">
        <v>1345</v>
      </c>
      <c r="G330">
        <v>20</v>
      </c>
      <c r="H330">
        <v>25</v>
      </c>
      <c r="I330">
        <v>98</v>
      </c>
      <c r="J330">
        <v>-58.1</v>
      </c>
    </row>
    <row r="331" spans="1:10" hidden="1" x14ac:dyDescent="0.2">
      <c r="A331" t="s">
        <v>273</v>
      </c>
      <c r="B331" t="s">
        <v>157</v>
      </c>
      <c r="C331">
        <v>2026</v>
      </c>
      <c r="D331">
        <v>60</v>
      </c>
      <c r="E331">
        <v>2</v>
      </c>
      <c r="F331">
        <v>1350</v>
      </c>
      <c r="G331">
        <v>35</v>
      </c>
      <c r="H331">
        <v>20</v>
      </c>
      <c r="I331">
        <v>95</v>
      </c>
      <c r="J331">
        <v>-58.4</v>
      </c>
    </row>
    <row r="332" spans="1:10" hidden="1" x14ac:dyDescent="0.2">
      <c r="A332" t="s">
        <v>244</v>
      </c>
      <c r="B332" t="s">
        <v>157</v>
      </c>
      <c r="C332">
        <v>2026</v>
      </c>
      <c r="D332">
        <v>55</v>
      </c>
      <c r="E332">
        <v>1</v>
      </c>
      <c r="F332">
        <v>1355</v>
      </c>
      <c r="G332">
        <v>30</v>
      </c>
      <c r="H332">
        <v>25</v>
      </c>
      <c r="I332">
        <v>96</v>
      </c>
      <c r="J332">
        <v>-58.7</v>
      </c>
    </row>
    <row r="333" spans="1:10" hidden="1" x14ac:dyDescent="0.2">
      <c r="A333" t="s">
        <v>269</v>
      </c>
      <c r="B333" t="s">
        <v>157</v>
      </c>
      <c r="C333">
        <v>2026</v>
      </c>
      <c r="D333">
        <v>50</v>
      </c>
      <c r="E333">
        <v>1</v>
      </c>
      <c r="F333">
        <v>1360</v>
      </c>
      <c r="G333">
        <v>25</v>
      </c>
      <c r="H333">
        <v>20</v>
      </c>
      <c r="I333">
        <v>97</v>
      </c>
      <c r="J333">
        <v>-59</v>
      </c>
    </row>
    <row r="334" spans="1:10" hidden="1" x14ac:dyDescent="0.2">
      <c r="A334" t="s">
        <v>270</v>
      </c>
      <c r="B334" t="s">
        <v>157</v>
      </c>
      <c r="C334">
        <v>2026</v>
      </c>
      <c r="D334">
        <v>55</v>
      </c>
      <c r="E334">
        <v>1</v>
      </c>
      <c r="F334">
        <v>1365</v>
      </c>
      <c r="G334">
        <v>20</v>
      </c>
      <c r="H334">
        <v>25</v>
      </c>
      <c r="I334">
        <v>98</v>
      </c>
      <c r="J334">
        <v>-59.3</v>
      </c>
    </row>
    <row r="335" spans="1:10" hidden="1" x14ac:dyDescent="0.2">
      <c r="A335" t="s">
        <v>271</v>
      </c>
      <c r="B335" t="s">
        <v>157</v>
      </c>
      <c r="C335">
        <v>2026</v>
      </c>
      <c r="D335">
        <v>60</v>
      </c>
      <c r="E335">
        <v>2</v>
      </c>
      <c r="F335">
        <v>1370</v>
      </c>
      <c r="G335">
        <v>35</v>
      </c>
      <c r="H335">
        <v>20</v>
      </c>
      <c r="I335">
        <v>95</v>
      </c>
      <c r="J335">
        <v>-59.6</v>
      </c>
    </row>
    <row r="336" spans="1:10" hidden="1" x14ac:dyDescent="0.2">
      <c r="A336" t="s">
        <v>224</v>
      </c>
      <c r="B336" t="s">
        <v>157</v>
      </c>
      <c r="C336">
        <v>2026</v>
      </c>
      <c r="D336">
        <v>55</v>
      </c>
      <c r="E336">
        <v>1</v>
      </c>
      <c r="F336">
        <v>1375</v>
      </c>
      <c r="G336">
        <v>30</v>
      </c>
      <c r="H336">
        <v>25</v>
      </c>
      <c r="I336">
        <v>96</v>
      </c>
      <c r="J336">
        <v>-59.9</v>
      </c>
    </row>
    <row r="337" spans="1:10" hidden="1" x14ac:dyDescent="0.2">
      <c r="A337" t="s">
        <v>215</v>
      </c>
      <c r="B337" t="s">
        <v>157</v>
      </c>
      <c r="C337">
        <v>2026</v>
      </c>
      <c r="D337">
        <v>50</v>
      </c>
      <c r="E337">
        <v>1</v>
      </c>
      <c r="F337">
        <v>1380</v>
      </c>
      <c r="G337">
        <v>25</v>
      </c>
      <c r="H337">
        <v>20</v>
      </c>
      <c r="I337">
        <v>97</v>
      </c>
      <c r="J337">
        <v>-60.2</v>
      </c>
    </row>
    <row r="338" spans="1:10" hidden="1" x14ac:dyDescent="0.2">
      <c r="A338" t="s">
        <v>214</v>
      </c>
      <c r="B338" t="s">
        <v>157</v>
      </c>
      <c r="C338">
        <v>2026</v>
      </c>
      <c r="D338">
        <v>55</v>
      </c>
      <c r="E338">
        <v>1</v>
      </c>
      <c r="F338">
        <v>1385</v>
      </c>
      <c r="G338">
        <v>20</v>
      </c>
      <c r="H338">
        <v>25</v>
      </c>
      <c r="I338">
        <v>98</v>
      </c>
      <c r="J338">
        <v>-60.5</v>
      </c>
    </row>
    <row r="339" spans="1:10" hidden="1" x14ac:dyDescent="0.2">
      <c r="A339" t="s">
        <v>245</v>
      </c>
      <c r="B339" t="s">
        <v>157</v>
      </c>
      <c r="C339">
        <v>2026</v>
      </c>
      <c r="D339">
        <v>60</v>
      </c>
      <c r="E339">
        <v>2</v>
      </c>
      <c r="F339">
        <v>1390</v>
      </c>
      <c r="G339">
        <v>35</v>
      </c>
      <c r="H339">
        <v>20</v>
      </c>
      <c r="I339">
        <v>95</v>
      </c>
      <c r="J339">
        <v>-60.8</v>
      </c>
    </row>
    <row r="340" spans="1:10" hidden="1" x14ac:dyDescent="0.2">
      <c r="A340" t="s">
        <v>246</v>
      </c>
      <c r="B340" t="s">
        <v>157</v>
      </c>
      <c r="C340">
        <v>2026</v>
      </c>
      <c r="D340">
        <v>55</v>
      </c>
      <c r="E340">
        <v>1</v>
      </c>
      <c r="F340">
        <v>1395</v>
      </c>
      <c r="G340">
        <v>30</v>
      </c>
      <c r="H340">
        <v>25</v>
      </c>
      <c r="I340">
        <v>96</v>
      </c>
      <c r="J340">
        <v>-61.1</v>
      </c>
    </row>
    <row r="341" spans="1:10" hidden="1" x14ac:dyDescent="0.2">
      <c r="A341" t="s">
        <v>247</v>
      </c>
      <c r="B341" t="s">
        <v>157</v>
      </c>
      <c r="C341">
        <v>2026</v>
      </c>
      <c r="D341">
        <v>50</v>
      </c>
      <c r="E341">
        <v>1</v>
      </c>
      <c r="F341">
        <v>1400</v>
      </c>
      <c r="G341">
        <v>25</v>
      </c>
      <c r="H341">
        <v>20</v>
      </c>
      <c r="I341">
        <v>97</v>
      </c>
      <c r="J341">
        <v>-61.4</v>
      </c>
    </row>
    <row r="342" spans="1:10" hidden="1" x14ac:dyDescent="0.2">
      <c r="A342" t="s">
        <v>248</v>
      </c>
      <c r="B342" t="s">
        <v>157</v>
      </c>
      <c r="C342">
        <v>2026</v>
      </c>
      <c r="D342">
        <v>55</v>
      </c>
      <c r="E342">
        <v>1</v>
      </c>
      <c r="F342">
        <v>1405</v>
      </c>
      <c r="G342">
        <v>20</v>
      </c>
      <c r="H342">
        <v>25</v>
      </c>
      <c r="I342">
        <v>98</v>
      </c>
      <c r="J342">
        <v>-61.7</v>
      </c>
    </row>
    <row r="343" spans="1:10" hidden="1" x14ac:dyDescent="0.2">
      <c r="A343" t="s">
        <v>223</v>
      </c>
      <c r="B343" t="s">
        <v>11</v>
      </c>
      <c r="C343">
        <v>2027</v>
      </c>
      <c r="D343">
        <v>60</v>
      </c>
      <c r="E343">
        <v>2</v>
      </c>
      <c r="F343">
        <v>1410</v>
      </c>
      <c r="G343">
        <v>35</v>
      </c>
      <c r="H343">
        <v>20</v>
      </c>
      <c r="I343">
        <v>95</v>
      </c>
      <c r="J343">
        <v>-62</v>
      </c>
    </row>
    <row r="344" spans="1:10" hidden="1" x14ac:dyDescent="0.2">
      <c r="A344" t="s">
        <v>225</v>
      </c>
      <c r="B344" t="s">
        <v>11</v>
      </c>
      <c r="C344">
        <v>2027</v>
      </c>
      <c r="D344">
        <v>55</v>
      </c>
      <c r="E344">
        <v>1</v>
      </c>
      <c r="F344">
        <v>1415</v>
      </c>
      <c r="G344">
        <v>30</v>
      </c>
      <c r="H344">
        <v>25</v>
      </c>
      <c r="I344">
        <v>96</v>
      </c>
      <c r="J344">
        <v>-62.3</v>
      </c>
    </row>
    <row r="345" spans="1:10" hidden="1" x14ac:dyDescent="0.2">
      <c r="A345" t="s">
        <v>218</v>
      </c>
      <c r="B345" t="s">
        <v>11</v>
      </c>
      <c r="C345">
        <v>2027</v>
      </c>
      <c r="D345">
        <v>50</v>
      </c>
      <c r="E345">
        <v>1</v>
      </c>
      <c r="F345">
        <v>1420</v>
      </c>
      <c r="G345">
        <v>25</v>
      </c>
      <c r="H345">
        <v>20</v>
      </c>
      <c r="I345">
        <v>97</v>
      </c>
      <c r="J345">
        <v>-62.6</v>
      </c>
    </row>
    <row r="346" spans="1:10" hidden="1" x14ac:dyDescent="0.2">
      <c r="A346" t="s">
        <v>219</v>
      </c>
      <c r="B346" t="s">
        <v>11</v>
      </c>
      <c r="C346">
        <v>2027</v>
      </c>
      <c r="D346">
        <v>55</v>
      </c>
      <c r="E346">
        <v>1</v>
      </c>
      <c r="F346">
        <v>1425</v>
      </c>
      <c r="G346">
        <v>20</v>
      </c>
      <c r="H346">
        <v>25</v>
      </c>
      <c r="I346">
        <v>98</v>
      </c>
      <c r="J346">
        <v>-62.9</v>
      </c>
    </row>
    <row r="347" spans="1:10" hidden="1" x14ac:dyDescent="0.2">
      <c r="A347" t="s">
        <v>237</v>
      </c>
      <c r="B347" t="s">
        <v>11</v>
      </c>
      <c r="C347">
        <v>2027</v>
      </c>
      <c r="D347">
        <v>60</v>
      </c>
      <c r="E347">
        <v>2</v>
      </c>
      <c r="F347">
        <v>1430</v>
      </c>
      <c r="G347">
        <v>35</v>
      </c>
      <c r="H347">
        <v>20</v>
      </c>
      <c r="I347">
        <v>95</v>
      </c>
      <c r="J347">
        <v>-63.2</v>
      </c>
    </row>
    <row r="348" spans="1:10" hidden="1" x14ac:dyDescent="0.2">
      <c r="A348" t="s">
        <v>238</v>
      </c>
      <c r="B348" t="s">
        <v>11</v>
      </c>
      <c r="C348">
        <v>2027</v>
      </c>
      <c r="D348">
        <v>55</v>
      </c>
      <c r="E348">
        <v>1</v>
      </c>
      <c r="F348">
        <v>1435</v>
      </c>
      <c r="G348">
        <v>30</v>
      </c>
      <c r="H348">
        <v>25</v>
      </c>
      <c r="I348">
        <v>96</v>
      </c>
      <c r="J348">
        <v>-63.5</v>
      </c>
    </row>
    <row r="349" spans="1:10" hidden="1" x14ac:dyDescent="0.2">
      <c r="A349" t="s">
        <v>236</v>
      </c>
      <c r="B349" t="s">
        <v>11</v>
      </c>
      <c r="C349">
        <v>2027</v>
      </c>
      <c r="D349">
        <v>50</v>
      </c>
      <c r="E349">
        <v>1</v>
      </c>
      <c r="F349">
        <v>1440</v>
      </c>
      <c r="G349">
        <v>25</v>
      </c>
      <c r="H349">
        <v>20</v>
      </c>
      <c r="I349">
        <v>97</v>
      </c>
      <c r="J349">
        <v>-63.8</v>
      </c>
    </row>
    <row r="350" spans="1:10" hidden="1" x14ac:dyDescent="0.2">
      <c r="A350" t="s">
        <v>250</v>
      </c>
      <c r="B350" t="s">
        <v>11</v>
      </c>
      <c r="C350">
        <v>2027</v>
      </c>
      <c r="D350">
        <v>55</v>
      </c>
      <c r="E350">
        <v>1</v>
      </c>
      <c r="F350">
        <v>1445</v>
      </c>
      <c r="G350">
        <v>20</v>
      </c>
      <c r="H350">
        <v>25</v>
      </c>
      <c r="I350">
        <v>98</v>
      </c>
      <c r="J350">
        <v>-64.099999999999994</v>
      </c>
    </row>
    <row r="351" spans="1:10" hidden="1" x14ac:dyDescent="0.2">
      <c r="A351" t="s">
        <v>231</v>
      </c>
      <c r="B351" t="s">
        <v>21</v>
      </c>
      <c r="C351">
        <v>2027</v>
      </c>
      <c r="D351">
        <v>60</v>
      </c>
      <c r="E351">
        <v>2</v>
      </c>
      <c r="F351">
        <v>1450</v>
      </c>
      <c r="G351">
        <v>35</v>
      </c>
      <c r="H351">
        <v>20</v>
      </c>
      <c r="I351">
        <v>95</v>
      </c>
      <c r="J351">
        <v>-64.400000000000006</v>
      </c>
    </row>
    <row r="352" spans="1:10" hidden="1" x14ac:dyDescent="0.2">
      <c r="A352" t="s">
        <v>230</v>
      </c>
      <c r="B352" t="s">
        <v>21</v>
      </c>
      <c r="C352">
        <v>2027</v>
      </c>
      <c r="D352">
        <v>55</v>
      </c>
      <c r="E352">
        <v>1</v>
      </c>
      <c r="F352">
        <v>1455</v>
      </c>
      <c r="G352">
        <v>30</v>
      </c>
      <c r="H352">
        <v>25</v>
      </c>
      <c r="I352">
        <v>96</v>
      </c>
      <c r="J352">
        <v>-64.7</v>
      </c>
    </row>
    <row r="353" spans="1:10" hidden="1" x14ac:dyDescent="0.2">
      <c r="A353" t="s">
        <v>125</v>
      </c>
      <c r="B353" t="s">
        <v>21</v>
      </c>
      <c r="C353">
        <v>2027</v>
      </c>
      <c r="D353">
        <v>50</v>
      </c>
      <c r="E353">
        <v>1</v>
      </c>
      <c r="F353">
        <v>1460</v>
      </c>
      <c r="G353">
        <v>25</v>
      </c>
      <c r="H353">
        <v>20</v>
      </c>
      <c r="I353">
        <v>97</v>
      </c>
      <c r="J353">
        <v>-65</v>
      </c>
    </row>
    <row r="354" spans="1:10" hidden="1" x14ac:dyDescent="0.2">
      <c r="A354" t="s">
        <v>233</v>
      </c>
      <c r="B354" t="s">
        <v>21</v>
      </c>
      <c r="C354">
        <v>2027</v>
      </c>
      <c r="D354">
        <v>55</v>
      </c>
      <c r="E354">
        <v>1</v>
      </c>
      <c r="F354">
        <v>1465</v>
      </c>
      <c r="G354">
        <v>20</v>
      </c>
      <c r="H354">
        <v>25</v>
      </c>
      <c r="I354">
        <v>98</v>
      </c>
      <c r="J354">
        <v>-65.3</v>
      </c>
    </row>
    <row r="355" spans="1:10" hidden="1" x14ac:dyDescent="0.2">
      <c r="A355" t="s">
        <v>56</v>
      </c>
      <c r="B355" t="s">
        <v>21</v>
      </c>
      <c r="C355">
        <v>2027</v>
      </c>
      <c r="D355">
        <v>60</v>
      </c>
      <c r="E355">
        <v>2</v>
      </c>
      <c r="F355">
        <v>1470</v>
      </c>
      <c r="G355">
        <v>35</v>
      </c>
      <c r="H355">
        <v>20</v>
      </c>
      <c r="I355">
        <v>95</v>
      </c>
      <c r="J355">
        <v>-65.599999999999994</v>
      </c>
    </row>
    <row r="356" spans="1:10" hidden="1" x14ac:dyDescent="0.2">
      <c r="A356" t="s">
        <v>234</v>
      </c>
      <c r="B356" t="s">
        <v>21</v>
      </c>
      <c r="C356">
        <v>2027</v>
      </c>
      <c r="D356">
        <v>55</v>
      </c>
      <c r="E356">
        <v>1</v>
      </c>
      <c r="F356">
        <v>1475</v>
      </c>
      <c r="G356">
        <v>30</v>
      </c>
      <c r="H356">
        <v>25</v>
      </c>
      <c r="I356">
        <v>96</v>
      </c>
      <c r="J356">
        <v>-65.900000000000006</v>
      </c>
    </row>
    <row r="357" spans="1:10" hidden="1" x14ac:dyDescent="0.2">
      <c r="A357" t="s">
        <v>235</v>
      </c>
      <c r="B357" t="s">
        <v>21</v>
      </c>
      <c r="C357">
        <v>2027</v>
      </c>
      <c r="D357">
        <v>50</v>
      </c>
      <c r="E357">
        <v>1</v>
      </c>
      <c r="F357">
        <v>1480</v>
      </c>
      <c r="G357">
        <v>25</v>
      </c>
      <c r="H357">
        <v>20</v>
      </c>
      <c r="I357">
        <v>97</v>
      </c>
      <c r="J357">
        <v>-66.2</v>
      </c>
    </row>
    <row r="358" spans="1:10" hidden="1" x14ac:dyDescent="0.2">
      <c r="A358" t="s">
        <v>252</v>
      </c>
      <c r="B358" t="s">
        <v>21</v>
      </c>
      <c r="C358">
        <v>2027</v>
      </c>
      <c r="D358">
        <v>55</v>
      </c>
      <c r="E358">
        <v>1</v>
      </c>
      <c r="F358">
        <v>1485</v>
      </c>
      <c r="G358">
        <v>20</v>
      </c>
      <c r="H358">
        <v>25</v>
      </c>
      <c r="I358">
        <v>98</v>
      </c>
      <c r="J358">
        <v>-66.5</v>
      </c>
    </row>
    <row r="359" spans="1:10" hidden="1" x14ac:dyDescent="0.2">
      <c r="A359" t="s">
        <v>217</v>
      </c>
      <c r="B359" t="s">
        <v>21</v>
      </c>
      <c r="C359">
        <v>2027</v>
      </c>
      <c r="D359">
        <v>60</v>
      </c>
      <c r="E359">
        <v>2</v>
      </c>
      <c r="F359">
        <v>1490</v>
      </c>
      <c r="G359">
        <v>35</v>
      </c>
      <c r="H359">
        <v>20</v>
      </c>
      <c r="I359">
        <v>95</v>
      </c>
      <c r="J359">
        <v>-66.8</v>
      </c>
    </row>
    <row r="360" spans="1:10" hidden="1" x14ac:dyDescent="0.2">
      <c r="A360" t="s">
        <v>256</v>
      </c>
      <c r="B360" t="s">
        <v>21</v>
      </c>
      <c r="C360">
        <v>2027</v>
      </c>
      <c r="D360">
        <v>55</v>
      </c>
      <c r="E360">
        <v>1</v>
      </c>
      <c r="F360">
        <v>1495</v>
      </c>
      <c r="G360">
        <v>30</v>
      </c>
      <c r="H360">
        <v>25</v>
      </c>
      <c r="I360">
        <v>96</v>
      </c>
      <c r="J360">
        <v>-67.099999999999994</v>
      </c>
    </row>
    <row r="361" spans="1:10" hidden="1" x14ac:dyDescent="0.2">
      <c r="A361" t="s">
        <v>257</v>
      </c>
      <c r="B361" t="s">
        <v>21</v>
      </c>
      <c r="C361">
        <v>2027</v>
      </c>
      <c r="D361">
        <v>50</v>
      </c>
      <c r="E361">
        <v>1</v>
      </c>
      <c r="F361">
        <v>1500</v>
      </c>
      <c r="G361">
        <v>25</v>
      </c>
      <c r="H361">
        <v>20</v>
      </c>
      <c r="I361">
        <v>97</v>
      </c>
      <c r="J361">
        <v>-67.400000000000006</v>
      </c>
    </row>
    <row r="362" spans="1:10" hidden="1" x14ac:dyDescent="0.2">
      <c r="A362" t="s">
        <v>258</v>
      </c>
      <c r="B362" t="s">
        <v>21</v>
      </c>
      <c r="C362">
        <v>2027</v>
      </c>
      <c r="D362">
        <v>55</v>
      </c>
      <c r="E362">
        <v>1</v>
      </c>
      <c r="F362">
        <v>1505</v>
      </c>
      <c r="G362">
        <v>20</v>
      </c>
      <c r="H362">
        <v>25</v>
      </c>
      <c r="I362">
        <v>98</v>
      </c>
      <c r="J362">
        <v>-67.7</v>
      </c>
    </row>
    <row r="363" spans="1:10" hidden="1" x14ac:dyDescent="0.2">
      <c r="A363" t="s">
        <v>274</v>
      </c>
      <c r="B363" t="s">
        <v>27</v>
      </c>
      <c r="C363">
        <v>2027</v>
      </c>
      <c r="D363">
        <v>60</v>
      </c>
      <c r="E363">
        <v>2</v>
      </c>
      <c r="F363">
        <v>1510</v>
      </c>
      <c r="G363">
        <v>35</v>
      </c>
      <c r="H363">
        <v>20</v>
      </c>
      <c r="I363">
        <v>95</v>
      </c>
      <c r="J363">
        <v>-68</v>
      </c>
    </row>
    <row r="364" spans="1:10" hidden="1" x14ac:dyDescent="0.2">
      <c r="A364" t="s">
        <v>275</v>
      </c>
      <c r="B364" t="s">
        <v>27</v>
      </c>
      <c r="C364">
        <v>2027</v>
      </c>
      <c r="D364">
        <v>55</v>
      </c>
      <c r="E364">
        <v>1</v>
      </c>
      <c r="F364">
        <v>1515</v>
      </c>
      <c r="G364">
        <v>30</v>
      </c>
      <c r="H364">
        <v>25</v>
      </c>
      <c r="I364">
        <v>96</v>
      </c>
      <c r="J364">
        <v>-68.3</v>
      </c>
    </row>
    <row r="365" spans="1:10" hidden="1" x14ac:dyDescent="0.2">
      <c r="A365" t="s">
        <v>276</v>
      </c>
      <c r="B365" t="s">
        <v>27</v>
      </c>
      <c r="C365">
        <v>2027</v>
      </c>
      <c r="D365">
        <v>50</v>
      </c>
      <c r="E365">
        <v>1</v>
      </c>
      <c r="F365">
        <v>1520</v>
      </c>
      <c r="G365">
        <v>25</v>
      </c>
      <c r="H365">
        <v>20</v>
      </c>
      <c r="I365">
        <v>97</v>
      </c>
      <c r="J365">
        <v>-68.599999999999994</v>
      </c>
    </row>
    <row r="366" spans="1:10" hidden="1" x14ac:dyDescent="0.2">
      <c r="A366" t="s">
        <v>124</v>
      </c>
      <c r="B366" t="s">
        <v>27</v>
      </c>
      <c r="C366">
        <v>2027</v>
      </c>
      <c r="D366">
        <v>55</v>
      </c>
      <c r="E366">
        <v>1</v>
      </c>
      <c r="F366">
        <v>1525</v>
      </c>
      <c r="G366">
        <v>20</v>
      </c>
      <c r="H366">
        <v>25</v>
      </c>
      <c r="I366">
        <v>98</v>
      </c>
      <c r="J366">
        <v>-68.900000000000006</v>
      </c>
    </row>
    <row r="367" spans="1:10" hidden="1" x14ac:dyDescent="0.2">
      <c r="A367" t="s">
        <v>265</v>
      </c>
      <c r="B367" t="s">
        <v>27</v>
      </c>
      <c r="C367">
        <v>2027</v>
      </c>
      <c r="D367">
        <v>60</v>
      </c>
      <c r="E367">
        <v>2</v>
      </c>
      <c r="F367">
        <v>1530</v>
      </c>
      <c r="G367">
        <v>35</v>
      </c>
      <c r="H367">
        <v>20</v>
      </c>
      <c r="I367">
        <v>95</v>
      </c>
      <c r="J367">
        <v>-69.2</v>
      </c>
    </row>
    <row r="368" spans="1:10" hidden="1" x14ac:dyDescent="0.2">
      <c r="A368" t="s">
        <v>266</v>
      </c>
      <c r="B368" t="s">
        <v>27</v>
      </c>
      <c r="C368">
        <v>2027</v>
      </c>
      <c r="D368">
        <v>55</v>
      </c>
      <c r="E368">
        <v>1</v>
      </c>
      <c r="F368">
        <v>1535</v>
      </c>
      <c r="G368">
        <v>30</v>
      </c>
      <c r="H368">
        <v>25</v>
      </c>
      <c r="I368">
        <v>96</v>
      </c>
      <c r="J368">
        <v>-69.5</v>
      </c>
    </row>
    <row r="369" spans="1:10" hidden="1" x14ac:dyDescent="0.2">
      <c r="A369" t="s">
        <v>216</v>
      </c>
      <c r="B369" t="s">
        <v>27</v>
      </c>
      <c r="C369">
        <v>2027</v>
      </c>
      <c r="D369">
        <v>50</v>
      </c>
      <c r="E369">
        <v>1</v>
      </c>
      <c r="F369">
        <v>1540</v>
      </c>
      <c r="G369">
        <v>25</v>
      </c>
      <c r="H369">
        <v>20</v>
      </c>
      <c r="I369">
        <v>97</v>
      </c>
      <c r="J369">
        <v>-69.8</v>
      </c>
    </row>
    <row r="370" spans="1:10" hidden="1" x14ac:dyDescent="0.2">
      <c r="A370" t="s">
        <v>267</v>
      </c>
      <c r="B370" t="s">
        <v>27</v>
      </c>
      <c r="C370">
        <v>2027</v>
      </c>
      <c r="D370">
        <v>55</v>
      </c>
      <c r="E370">
        <v>1</v>
      </c>
      <c r="F370">
        <v>1545</v>
      </c>
      <c r="G370">
        <v>20</v>
      </c>
      <c r="H370">
        <v>25</v>
      </c>
      <c r="I370">
        <v>98</v>
      </c>
      <c r="J370">
        <v>-70.099999999999994</v>
      </c>
    </row>
    <row r="371" spans="1:10" hidden="1" x14ac:dyDescent="0.2">
      <c r="A371" t="s">
        <v>268</v>
      </c>
      <c r="B371" t="s">
        <v>33</v>
      </c>
      <c r="C371">
        <v>2027</v>
      </c>
      <c r="D371">
        <v>60</v>
      </c>
      <c r="E371">
        <v>2</v>
      </c>
      <c r="F371">
        <v>1550</v>
      </c>
      <c r="G371">
        <v>35</v>
      </c>
      <c r="H371">
        <v>20</v>
      </c>
      <c r="I371">
        <v>95</v>
      </c>
      <c r="J371">
        <v>-70.400000000000006</v>
      </c>
    </row>
    <row r="372" spans="1:10" hidden="1" x14ac:dyDescent="0.2">
      <c r="A372" t="s">
        <v>123</v>
      </c>
      <c r="B372" t="s">
        <v>33</v>
      </c>
      <c r="C372">
        <v>2027</v>
      </c>
      <c r="D372">
        <v>55</v>
      </c>
      <c r="E372">
        <v>1</v>
      </c>
      <c r="F372">
        <v>1555</v>
      </c>
      <c r="G372">
        <v>30</v>
      </c>
      <c r="H372">
        <v>25</v>
      </c>
      <c r="I372">
        <v>96</v>
      </c>
      <c r="J372">
        <v>-70.7</v>
      </c>
    </row>
    <row r="373" spans="1:10" hidden="1" x14ac:dyDescent="0.2">
      <c r="A373" t="s">
        <v>269</v>
      </c>
      <c r="B373" t="s">
        <v>33</v>
      </c>
      <c r="C373">
        <v>2027</v>
      </c>
      <c r="D373">
        <v>50</v>
      </c>
      <c r="E373">
        <v>1</v>
      </c>
      <c r="F373">
        <v>1560</v>
      </c>
      <c r="G373">
        <v>25</v>
      </c>
      <c r="H373">
        <v>20</v>
      </c>
      <c r="I373">
        <v>97</v>
      </c>
      <c r="J373">
        <v>-71</v>
      </c>
    </row>
    <row r="374" spans="1:10" hidden="1" x14ac:dyDescent="0.2">
      <c r="A374" t="s">
        <v>270</v>
      </c>
      <c r="B374" t="s">
        <v>33</v>
      </c>
      <c r="C374">
        <v>2027</v>
      </c>
      <c r="D374">
        <v>55</v>
      </c>
      <c r="E374">
        <v>1</v>
      </c>
      <c r="F374">
        <v>1565</v>
      </c>
      <c r="G374">
        <v>20</v>
      </c>
      <c r="H374">
        <v>25</v>
      </c>
      <c r="I374">
        <v>98</v>
      </c>
      <c r="J374">
        <v>-71.3</v>
      </c>
    </row>
    <row r="375" spans="1:10" hidden="1" x14ac:dyDescent="0.2">
      <c r="A375" t="s">
        <v>271</v>
      </c>
      <c r="B375" t="s">
        <v>33</v>
      </c>
      <c r="C375">
        <v>2027</v>
      </c>
      <c r="D375">
        <v>60</v>
      </c>
      <c r="E375">
        <v>2</v>
      </c>
      <c r="F375">
        <v>1570</v>
      </c>
      <c r="G375">
        <v>35</v>
      </c>
      <c r="H375">
        <v>20</v>
      </c>
      <c r="I375">
        <v>95</v>
      </c>
      <c r="J375">
        <v>-71.599999999999994</v>
      </c>
    </row>
    <row r="376" spans="1:10" hidden="1" x14ac:dyDescent="0.2">
      <c r="A376" t="s">
        <v>224</v>
      </c>
      <c r="B376" t="s">
        <v>33</v>
      </c>
      <c r="C376">
        <v>2027</v>
      </c>
      <c r="D376">
        <v>55</v>
      </c>
      <c r="E376">
        <v>1</v>
      </c>
      <c r="F376">
        <v>1575</v>
      </c>
      <c r="G376">
        <v>30</v>
      </c>
      <c r="H376">
        <v>25</v>
      </c>
      <c r="I376">
        <v>96</v>
      </c>
      <c r="J376">
        <v>-71.900000000000006</v>
      </c>
    </row>
    <row r="377" spans="1:10" hidden="1" x14ac:dyDescent="0.2">
      <c r="A377" t="s">
        <v>215</v>
      </c>
      <c r="B377" t="s">
        <v>33</v>
      </c>
      <c r="C377">
        <v>2027</v>
      </c>
      <c r="D377">
        <v>50</v>
      </c>
      <c r="E377">
        <v>1</v>
      </c>
      <c r="F377">
        <v>1580</v>
      </c>
      <c r="G377">
        <v>25</v>
      </c>
      <c r="H377">
        <v>20</v>
      </c>
      <c r="I377">
        <v>97</v>
      </c>
      <c r="J377">
        <v>-72.2</v>
      </c>
    </row>
    <row r="378" spans="1:10" hidden="1" x14ac:dyDescent="0.2">
      <c r="A378" t="s">
        <v>214</v>
      </c>
      <c r="B378" t="s">
        <v>39</v>
      </c>
      <c r="C378">
        <v>2027</v>
      </c>
      <c r="D378">
        <v>55</v>
      </c>
      <c r="E378">
        <v>1</v>
      </c>
      <c r="F378">
        <v>1585</v>
      </c>
      <c r="G378">
        <v>20</v>
      </c>
      <c r="H378">
        <v>25</v>
      </c>
      <c r="I378">
        <v>98</v>
      </c>
      <c r="J378">
        <v>-72.5</v>
      </c>
    </row>
    <row r="379" spans="1:10" hidden="1" x14ac:dyDescent="0.2">
      <c r="A379" t="s">
        <v>245</v>
      </c>
      <c r="B379" t="s">
        <v>39</v>
      </c>
      <c r="C379">
        <v>2027</v>
      </c>
      <c r="D379">
        <v>60</v>
      </c>
      <c r="E379">
        <v>2</v>
      </c>
      <c r="F379">
        <v>1590</v>
      </c>
      <c r="G379">
        <v>35</v>
      </c>
      <c r="H379">
        <v>20</v>
      </c>
      <c r="I379">
        <v>95</v>
      </c>
      <c r="J379">
        <v>-72.8</v>
      </c>
    </row>
    <row r="380" spans="1:10" hidden="1" x14ac:dyDescent="0.2">
      <c r="A380" t="s">
        <v>246</v>
      </c>
      <c r="B380" t="s">
        <v>39</v>
      </c>
      <c r="C380">
        <v>2027</v>
      </c>
      <c r="D380">
        <v>55</v>
      </c>
      <c r="E380">
        <v>1</v>
      </c>
      <c r="F380">
        <v>1595</v>
      </c>
      <c r="G380">
        <v>30</v>
      </c>
      <c r="H380">
        <v>25</v>
      </c>
      <c r="I380">
        <v>96</v>
      </c>
      <c r="J380">
        <v>-73.099999999999994</v>
      </c>
    </row>
    <row r="381" spans="1:10" hidden="1" x14ac:dyDescent="0.2">
      <c r="A381" t="s">
        <v>247</v>
      </c>
      <c r="B381" t="s">
        <v>39</v>
      </c>
      <c r="C381">
        <v>2027</v>
      </c>
      <c r="D381">
        <v>50</v>
      </c>
      <c r="E381">
        <v>1</v>
      </c>
      <c r="F381">
        <v>1600</v>
      </c>
      <c r="G381">
        <v>25</v>
      </c>
      <c r="H381">
        <v>20</v>
      </c>
      <c r="I381">
        <v>97</v>
      </c>
      <c r="J381">
        <v>-73.400000000000006</v>
      </c>
    </row>
    <row r="382" spans="1:10" hidden="1" x14ac:dyDescent="0.2">
      <c r="A382" t="s">
        <v>248</v>
      </c>
      <c r="B382" t="s">
        <v>39</v>
      </c>
      <c r="C382">
        <v>2027</v>
      </c>
      <c r="D382">
        <v>55</v>
      </c>
      <c r="E382">
        <v>1</v>
      </c>
      <c r="F382">
        <v>1605</v>
      </c>
      <c r="G382">
        <v>20</v>
      </c>
      <c r="H382">
        <v>25</v>
      </c>
      <c r="I382">
        <v>98</v>
      </c>
      <c r="J382">
        <v>-73.7</v>
      </c>
    </row>
    <row r="383" spans="1:10" hidden="1" x14ac:dyDescent="0.2">
      <c r="A383" t="s">
        <v>223</v>
      </c>
      <c r="B383" t="s">
        <v>39</v>
      </c>
      <c r="C383">
        <v>2027</v>
      </c>
      <c r="D383">
        <v>60</v>
      </c>
      <c r="E383">
        <v>2</v>
      </c>
      <c r="F383">
        <v>1610</v>
      </c>
      <c r="G383">
        <v>35</v>
      </c>
      <c r="H383">
        <v>20</v>
      </c>
      <c r="I383">
        <v>95</v>
      </c>
      <c r="J383">
        <v>-74</v>
      </c>
    </row>
    <row r="384" spans="1:10" hidden="1" x14ac:dyDescent="0.2">
      <c r="A384" t="s">
        <v>225</v>
      </c>
      <c r="B384" t="s">
        <v>46</v>
      </c>
      <c r="C384">
        <v>2027</v>
      </c>
      <c r="D384">
        <v>55</v>
      </c>
      <c r="E384">
        <v>1</v>
      </c>
      <c r="F384">
        <v>1615</v>
      </c>
      <c r="G384">
        <v>30</v>
      </c>
      <c r="H384">
        <v>25</v>
      </c>
      <c r="I384">
        <v>96</v>
      </c>
      <c r="J384">
        <v>-74.3</v>
      </c>
    </row>
    <row r="385" spans="1:10" hidden="1" x14ac:dyDescent="0.2">
      <c r="A385" t="s">
        <v>218</v>
      </c>
      <c r="B385" t="s">
        <v>46</v>
      </c>
      <c r="C385">
        <v>2027</v>
      </c>
      <c r="D385">
        <v>50</v>
      </c>
      <c r="E385">
        <v>1</v>
      </c>
      <c r="F385">
        <v>1620</v>
      </c>
      <c r="G385">
        <v>25</v>
      </c>
      <c r="H385">
        <v>20</v>
      </c>
      <c r="I385">
        <v>97</v>
      </c>
      <c r="J385">
        <v>-74.599999999999994</v>
      </c>
    </row>
    <row r="386" spans="1:10" hidden="1" x14ac:dyDescent="0.2">
      <c r="A386" t="s">
        <v>219</v>
      </c>
      <c r="B386" t="s">
        <v>46</v>
      </c>
      <c r="C386">
        <v>2027</v>
      </c>
      <c r="D386">
        <v>55</v>
      </c>
      <c r="E386">
        <v>1</v>
      </c>
      <c r="F386">
        <v>1625</v>
      </c>
      <c r="G386">
        <v>20</v>
      </c>
      <c r="H386">
        <v>25</v>
      </c>
      <c r="I386">
        <v>98</v>
      </c>
      <c r="J386">
        <v>-74.900000000000006</v>
      </c>
    </row>
    <row r="387" spans="1:10" hidden="1" x14ac:dyDescent="0.2">
      <c r="A387" t="s">
        <v>237</v>
      </c>
      <c r="B387" t="s">
        <v>46</v>
      </c>
      <c r="C387">
        <v>2027</v>
      </c>
      <c r="D387">
        <v>60</v>
      </c>
      <c r="E387">
        <v>2</v>
      </c>
      <c r="F387">
        <v>1630</v>
      </c>
      <c r="G387">
        <v>35</v>
      </c>
      <c r="H387">
        <v>20</v>
      </c>
      <c r="I387">
        <v>95</v>
      </c>
      <c r="J387">
        <v>-75.2</v>
      </c>
    </row>
    <row r="388" spans="1:10" hidden="1" x14ac:dyDescent="0.2">
      <c r="A388" t="s">
        <v>238</v>
      </c>
      <c r="B388" t="s">
        <v>46</v>
      </c>
      <c r="C388">
        <v>2027</v>
      </c>
      <c r="D388">
        <v>55</v>
      </c>
      <c r="E388">
        <v>1</v>
      </c>
      <c r="F388">
        <v>1635</v>
      </c>
      <c r="G388">
        <v>30</v>
      </c>
      <c r="H388">
        <v>25</v>
      </c>
      <c r="I388">
        <v>96</v>
      </c>
      <c r="J388">
        <v>-75.5</v>
      </c>
    </row>
    <row r="389" spans="1:10" hidden="1" x14ac:dyDescent="0.2">
      <c r="A389" t="s">
        <v>236</v>
      </c>
      <c r="B389" t="s">
        <v>46</v>
      </c>
      <c r="C389">
        <v>2027</v>
      </c>
      <c r="D389">
        <v>50</v>
      </c>
      <c r="E389">
        <v>1</v>
      </c>
      <c r="F389">
        <v>1640</v>
      </c>
      <c r="G389">
        <v>25</v>
      </c>
      <c r="H389">
        <v>20</v>
      </c>
      <c r="I389">
        <v>97</v>
      </c>
      <c r="J389">
        <v>-75.8</v>
      </c>
    </row>
    <row r="390" spans="1:10" hidden="1" x14ac:dyDescent="0.2">
      <c r="A390" t="s">
        <v>250</v>
      </c>
      <c r="B390" t="s">
        <v>54</v>
      </c>
      <c r="C390">
        <v>2027</v>
      </c>
      <c r="D390">
        <v>55</v>
      </c>
      <c r="E390">
        <v>1</v>
      </c>
      <c r="F390">
        <v>1645</v>
      </c>
      <c r="G390">
        <v>20</v>
      </c>
      <c r="H390">
        <v>25</v>
      </c>
      <c r="I390">
        <v>98</v>
      </c>
      <c r="J390">
        <v>-76.099999999999994</v>
      </c>
    </row>
    <row r="391" spans="1:10" hidden="1" x14ac:dyDescent="0.2">
      <c r="A391" t="s">
        <v>231</v>
      </c>
      <c r="B391" t="s">
        <v>54</v>
      </c>
      <c r="C391">
        <v>2027</v>
      </c>
      <c r="D391">
        <v>60</v>
      </c>
      <c r="E391">
        <v>2</v>
      </c>
      <c r="F391">
        <v>1650</v>
      </c>
      <c r="G391">
        <v>35</v>
      </c>
      <c r="H391">
        <v>20</v>
      </c>
      <c r="I391">
        <v>95</v>
      </c>
      <c r="J391">
        <v>-76.400000000000006</v>
      </c>
    </row>
    <row r="392" spans="1:10" hidden="1" x14ac:dyDescent="0.2">
      <c r="A392" t="s">
        <v>230</v>
      </c>
      <c r="B392" t="s">
        <v>54</v>
      </c>
      <c r="C392">
        <v>2027</v>
      </c>
      <c r="D392">
        <v>55</v>
      </c>
      <c r="E392">
        <v>1</v>
      </c>
      <c r="F392">
        <v>1655</v>
      </c>
      <c r="G392">
        <v>30</v>
      </c>
      <c r="H392">
        <v>25</v>
      </c>
      <c r="I392">
        <v>96</v>
      </c>
      <c r="J392">
        <v>-76.7</v>
      </c>
    </row>
    <row r="393" spans="1:10" hidden="1" x14ac:dyDescent="0.2">
      <c r="A393" t="s">
        <v>125</v>
      </c>
      <c r="B393" t="s">
        <v>54</v>
      </c>
      <c r="C393">
        <v>2027</v>
      </c>
      <c r="D393">
        <v>50</v>
      </c>
      <c r="E393">
        <v>1</v>
      </c>
      <c r="F393">
        <v>1660</v>
      </c>
      <c r="G393">
        <v>25</v>
      </c>
      <c r="H393">
        <v>20</v>
      </c>
      <c r="I393">
        <v>97</v>
      </c>
      <c r="J393">
        <v>-77</v>
      </c>
    </row>
    <row r="394" spans="1:10" hidden="1" x14ac:dyDescent="0.2">
      <c r="A394" t="s">
        <v>233</v>
      </c>
      <c r="B394" t="s">
        <v>62</v>
      </c>
      <c r="C394">
        <v>2027</v>
      </c>
      <c r="D394">
        <v>55</v>
      </c>
      <c r="E394">
        <v>1</v>
      </c>
      <c r="F394">
        <v>1665</v>
      </c>
      <c r="G394">
        <v>20</v>
      </c>
      <c r="H394">
        <v>25</v>
      </c>
      <c r="I394">
        <v>98</v>
      </c>
      <c r="J394">
        <v>-77.3</v>
      </c>
    </row>
    <row r="395" spans="1:10" hidden="1" x14ac:dyDescent="0.2">
      <c r="A395" t="s">
        <v>56</v>
      </c>
      <c r="B395" t="s">
        <v>62</v>
      </c>
      <c r="C395">
        <v>2027</v>
      </c>
      <c r="D395">
        <v>60</v>
      </c>
      <c r="E395">
        <v>2</v>
      </c>
      <c r="F395">
        <v>1670</v>
      </c>
      <c r="G395">
        <v>35</v>
      </c>
      <c r="H395">
        <v>20</v>
      </c>
      <c r="I395">
        <v>95</v>
      </c>
      <c r="J395">
        <v>-77.599999999999994</v>
      </c>
    </row>
    <row r="396" spans="1:10" hidden="1" x14ac:dyDescent="0.2">
      <c r="A396" t="s">
        <v>234</v>
      </c>
      <c r="B396" t="s">
        <v>62</v>
      </c>
      <c r="C396">
        <v>2027</v>
      </c>
      <c r="D396">
        <v>55</v>
      </c>
      <c r="E396">
        <v>1</v>
      </c>
      <c r="F396">
        <v>1675</v>
      </c>
      <c r="G396">
        <v>30</v>
      </c>
      <c r="H396">
        <v>25</v>
      </c>
      <c r="I396">
        <v>96</v>
      </c>
      <c r="J396">
        <v>-77.900000000000006</v>
      </c>
    </row>
    <row r="397" spans="1:10" hidden="1" x14ac:dyDescent="0.2">
      <c r="A397" t="s">
        <v>235</v>
      </c>
      <c r="B397" t="s">
        <v>62</v>
      </c>
      <c r="C397">
        <v>2027</v>
      </c>
      <c r="D397">
        <v>50</v>
      </c>
      <c r="E397">
        <v>1</v>
      </c>
      <c r="F397">
        <v>1680</v>
      </c>
      <c r="G397">
        <v>25</v>
      </c>
      <c r="H397">
        <v>20</v>
      </c>
      <c r="I397">
        <v>97</v>
      </c>
      <c r="J397">
        <v>-78.2</v>
      </c>
    </row>
    <row r="398" spans="1:10" hidden="1" x14ac:dyDescent="0.2">
      <c r="A398" t="s">
        <v>252</v>
      </c>
      <c r="B398" t="s">
        <v>62</v>
      </c>
      <c r="C398">
        <v>2027</v>
      </c>
      <c r="D398">
        <v>55</v>
      </c>
      <c r="E398">
        <v>1</v>
      </c>
      <c r="F398">
        <v>1685</v>
      </c>
      <c r="G398">
        <v>20</v>
      </c>
      <c r="H398">
        <v>25</v>
      </c>
      <c r="I398">
        <v>98</v>
      </c>
      <c r="J398">
        <v>-78.5</v>
      </c>
    </row>
    <row r="399" spans="1:10" hidden="1" x14ac:dyDescent="0.2">
      <c r="A399" t="s">
        <v>217</v>
      </c>
      <c r="B399" t="s">
        <v>69</v>
      </c>
      <c r="C399">
        <v>2027</v>
      </c>
      <c r="D399">
        <v>60</v>
      </c>
      <c r="E399">
        <v>2</v>
      </c>
      <c r="F399">
        <v>1690</v>
      </c>
      <c r="G399">
        <v>35</v>
      </c>
      <c r="H399">
        <v>20</v>
      </c>
      <c r="I399">
        <v>95</v>
      </c>
      <c r="J399">
        <v>-78.8</v>
      </c>
    </row>
    <row r="400" spans="1:10" hidden="1" x14ac:dyDescent="0.2">
      <c r="A400" t="s">
        <v>256</v>
      </c>
      <c r="B400" t="s">
        <v>69</v>
      </c>
      <c r="C400">
        <v>2027</v>
      </c>
      <c r="D400">
        <v>55</v>
      </c>
      <c r="E400">
        <v>1</v>
      </c>
      <c r="F400">
        <v>1695</v>
      </c>
      <c r="G400">
        <v>30</v>
      </c>
      <c r="H400">
        <v>25</v>
      </c>
      <c r="I400">
        <v>96</v>
      </c>
      <c r="J400">
        <v>-79.099999999999994</v>
      </c>
    </row>
    <row r="401" spans="1:10" hidden="1" x14ac:dyDescent="0.2">
      <c r="A401" t="s">
        <v>257</v>
      </c>
      <c r="B401" t="s">
        <v>69</v>
      </c>
      <c r="C401">
        <v>2027</v>
      </c>
      <c r="D401">
        <v>50</v>
      </c>
      <c r="E401">
        <v>1</v>
      </c>
      <c r="F401">
        <v>1700</v>
      </c>
      <c r="G401">
        <v>25</v>
      </c>
      <c r="H401">
        <v>20</v>
      </c>
      <c r="I401">
        <v>97</v>
      </c>
      <c r="J401">
        <v>-79.400000000000006</v>
      </c>
    </row>
    <row r="402" spans="1:10" hidden="1" x14ac:dyDescent="0.2">
      <c r="A402" t="s">
        <v>258</v>
      </c>
      <c r="B402" t="s">
        <v>69</v>
      </c>
      <c r="C402">
        <v>2027</v>
      </c>
      <c r="D402">
        <v>55</v>
      </c>
      <c r="E402">
        <v>1</v>
      </c>
      <c r="F402">
        <v>1705</v>
      </c>
      <c r="G402">
        <v>20</v>
      </c>
      <c r="H402">
        <v>25</v>
      </c>
      <c r="I402">
        <v>98</v>
      </c>
      <c r="J402">
        <v>-79.7</v>
      </c>
    </row>
    <row r="403" spans="1:10" hidden="1" x14ac:dyDescent="0.2">
      <c r="A403" t="s">
        <v>274</v>
      </c>
      <c r="B403" t="s">
        <v>138</v>
      </c>
      <c r="C403">
        <v>2027</v>
      </c>
      <c r="D403">
        <v>60</v>
      </c>
      <c r="E403">
        <v>2</v>
      </c>
      <c r="F403">
        <v>1710</v>
      </c>
      <c r="G403">
        <v>35</v>
      </c>
      <c r="H403">
        <v>20</v>
      </c>
      <c r="I403">
        <v>95</v>
      </c>
      <c r="J403">
        <v>-80</v>
      </c>
    </row>
    <row r="404" spans="1:10" hidden="1" x14ac:dyDescent="0.2">
      <c r="A404" t="s">
        <v>275</v>
      </c>
      <c r="B404" t="s">
        <v>138</v>
      </c>
      <c r="C404">
        <v>2027</v>
      </c>
      <c r="D404">
        <v>55</v>
      </c>
      <c r="E404">
        <v>1</v>
      </c>
      <c r="F404">
        <v>1715</v>
      </c>
      <c r="G404">
        <v>30</v>
      </c>
      <c r="H404">
        <v>25</v>
      </c>
      <c r="I404">
        <v>96</v>
      </c>
      <c r="J404">
        <v>-80.3</v>
      </c>
    </row>
    <row r="405" spans="1:10" hidden="1" x14ac:dyDescent="0.2">
      <c r="A405" t="s">
        <v>276</v>
      </c>
      <c r="B405" t="s">
        <v>138</v>
      </c>
      <c r="C405">
        <v>2027</v>
      </c>
      <c r="D405">
        <v>50</v>
      </c>
      <c r="E405">
        <v>1</v>
      </c>
      <c r="F405">
        <v>1720</v>
      </c>
      <c r="G405">
        <v>25</v>
      </c>
      <c r="H405">
        <v>20</v>
      </c>
      <c r="I405">
        <v>97</v>
      </c>
      <c r="J405">
        <v>-80.599999999999994</v>
      </c>
    </row>
    <row r="406" spans="1:10" hidden="1" x14ac:dyDescent="0.2">
      <c r="A406" t="s">
        <v>124</v>
      </c>
      <c r="B406" t="s">
        <v>138</v>
      </c>
      <c r="C406">
        <v>2027</v>
      </c>
      <c r="D406">
        <v>55</v>
      </c>
      <c r="E406">
        <v>1</v>
      </c>
      <c r="F406">
        <v>1725</v>
      </c>
      <c r="G406">
        <v>20</v>
      </c>
      <c r="H406">
        <v>25</v>
      </c>
      <c r="I406">
        <v>98</v>
      </c>
      <c r="J406">
        <v>-80.900000000000006</v>
      </c>
    </row>
    <row r="407" spans="1:10" hidden="1" x14ac:dyDescent="0.2">
      <c r="A407" t="s">
        <v>265</v>
      </c>
      <c r="B407" t="s">
        <v>138</v>
      </c>
      <c r="C407">
        <v>2027</v>
      </c>
      <c r="D407">
        <v>60</v>
      </c>
      <c r="E407">
        <v>2</v>
      </c>
      <c r="F407">
        <v>1730</v>
      </c>
      <c r="G407">
        <v>35</v>
      </c>
      <c r="H407">
        <v>20</v>
      </c>
      <c r="I407">
        <v>95</v>
      </c>
      <c r="J407">
        <v>-81.2</v>
      </c>
    </row>
    <row r="408" spans="1:10" hidden="1" x14ac:dyDescent="0.2">
      <c r="A408" t="s">
        <v>266</v>
      </c>
      <c r="B408" t="s">
        <v>138</v>
      </c>
      <c r="C408">
        <v>2027</v>
      </c>
      <c r="D408">
        <v>55</v>
      </c>
      <c r="E408">
        <v>1</v>
      </c>
      <c r="F408">
        <v>1735</v>
      </c>
      <c r="G408">
        <v>30</v>
      </c>
      <c r="H408">
        <v>25</v>
      </c>
      <c r="I408">
        <v>96</v>
      </c>
      <c r="J408">
        <v>-81.5</v>
      </c>
    </row>
    <row r="409" spans="1:10" hidden="1" x14ac:dyDescent="0.2">
      <c r="A409" t="s">
        <v>216</v>
      </c>
      <c r="B409" t="s">
        <v>138</v>
      </c>
      <c r="C409">
        <v>2027</v>
      </c>
      <c r="D409">
        <v>50</v>
      </c>
      <c r="E409">
        <v>1</v>
      </c>
      <c r="F409">
        <v>1740</v>
      </c>
      <c r="G409">
        <v>25</v>
      </c>
      <c r="H409">
        <v>20</v>
      </c>
      <c r="I409">
        <v>97</v>
      </c>
      <c r="J409">
        <v>-81.8</v>
      </c>
    </row>
    <row r="410" spans="1:10" hidden="1" x14ac:dyDescent="0.2">
      <c r="A410" t="s">
        <v>267</v>
      </c>
      <c r="B410" t="s">
        <v>148</v>
      </c>
      <c r="C410">
        <v>2027</v>
      </c>
      <c r="D410">
        <v>55</v>
      </c>
      <c r="E410">
        <v>1</v>
      </c>
      <c r="F410">
        <v>1745</v>
      </c>
      <c r="G410">
        <v>20</v>
      </c>
      <c r="H410">
        <v>25</v>
      </c>
      <c r="I410">
        <v>98</v>
      </c>
      <c r="J410">
        <v>-82.1</v>
      </c>
    </row>
    <row r="411" spans="1:10" hidden="1" x14ac:dyDescent="0.2">
      <c r="A411" t="s">
        <v>268</v>
      </c>
      <c r="B411" t="s">
        <v>148</v>
      </c>
      <c r="C411">
        <v>2027</v>
      </c>
      <c r="D411">
        <v>60</v>
      </c>
      <c r="E411">
        <v>2</v>
      </c>
      <c r="F411">
        <v>1750</v>
      </c>
      <c r="G411">
        <v>35</v>
      </c>
      <c r="H411">
        <v>20</v>
      </c>
      <c r="I411">
        <v>95</v>
      </c>
      <c r="J411">
        <v>-82.4</v>
      </c>
    </row>
    <row r="412" spans="1:10" hidden="1" x14ac:dyDescent="0.2">
      <c r="A412" t="s">
        <v>123</v>
      </c>
      <c r="B412" t="s">
        <v>148</v>
      </c>
      <c r="C412">
        <v>2027</v>
      </c>
      <c r="D412">
        <v>55</v>
      </c>
      <c r="E412">
        <v>1</v>
      </c>
      <c r="F412">
        <v>1755</v>
      </c>
      <c r="G412">
        <v>30</v>
      </c>
      <c r="H412">
        <v>25</v>
      </c>
      <c r="I412">
        <v>96</v>
      </c>
      <c r="J412">
        <v>-82.7</v>
      </c>
    </row>
    <row r="413" spans="1:10" hidden="1" x14ac:dyDescent="0.2">
      <c r="A413" t="s">
        <v>269</v>
      </c>
      <c r="B413" t="s">
        <v>148</v>
      </c>
      <c r="C413">
        <v>2027</v>
      </c>
      <c r="D413">
        <v>50</v>
      </c>
      <c r="E413">
        <v>1</v>
      </c>
      <c r="F413">
        <v>1760</v>
      </c>
      <c r="G413">
        <v>25</v>
      </c>
      <c r="H413">
        <v>20</v>
      </c>
      <c r="I413">
        <v>97</v>
      </c>
      <c r="J413">
        <v>-83</v>
      </c>
    </row>
    <row r="414" spans="1:10" hidden="1" x14ac:dyDescent="0.2">
      <c r="A414" t="s">
        <v>270</v>
      </c>
      <c r="B414" t="s">
        <v>148</v>
      </c>
      <c r="C414">
        <v>2027</v>
      </c>
      <c r="D414">
        <v>55</v>
      </c>
      <c r="E414">
        <v>1</v>
      </c>
      <c r="F414">
        <v>1765</v>
      </c>
      <c r="G414">
        <v>20</v>
      </c>
      <c r="H414">
        <v>25</v>
      </c>
      <c r="I414">
        <v>98</v>
      </c>
      <c r="J414">
        <v>-83.3</v>
      </c>
    </row>
    <row r="415" spans="1:10" hidden="1" x14ac:dyDescent="0.2">
      <c r="A415" t="s">
        <v>271</v>
      </c>
      <c r="B415" t="s">
        <v>157</v>
      </c>
      <c r="C415">
        <v>2027</v>
      </c>
      <c r="D415">
        <v>60</v>
      </c>
      <c r="E415">
        <v>2</v>
      </c>
      <c r="F415">
        <v>1770</v>
      </c>
      <c r="G415">
        <v>35</v>
      </c>
      <c r="H415">
        <v>20</v>
      </c>
      <c r="I415">
        <v>95</v>
      </c>
      <c r="J415">
        <v>-83.6</v>
      </c>
    </row>
    <row r="416" spans="1:10" hidden="1" x14ac:dyDescent="0.2">
      <c r="A416" t="s">
        <v>224</v>
      </c>
      <c r="B416" t="s">
        <v>157</v>
      </c>
      <c r="C416">
        <v>2027</v>
      </c>
      <c r="D416">
        <v>55</v>
      </c>
      <c r="E416">
        <v>1</v>
      </c>
      <c r="F416">
        <v>1775</v>
      </c>
      <c r="G416">
        <v>30</v>
      </c>
      <c r="H416">
        <v>25</v>
      </c>
      <c r="I416">
        <v>96</v>
      </c>
      <c r="J416">
        <v>-83.9</v>
      </c>
    </row>
    <row r="417" spans="1:10" hidden="1" x14ac:dyDescent="0.2">
      <c r="A417" t="s">
        <v>215</v>
      </c>
      <c r="B417" t="s">
        <v>157</v>
      </c>
      <c r="C417">
        <v>2027</v>
      </c>
      <c r="D417">
        <v>50</v>
      </c>
      <c r="E417">
        <v>1</v>
      </c>
      <c r="F417">
        <v>1780</v>
      </c>
      <c r="G417">
        <v>25</v>
      </c>
      <c r="H417">
        <v>20</v>
      </c>
      <c r="I417">
        <v>97</v>
      </c>
      <c r="J417">
        <v>-84.2</v>
      </c>
    </row>
    <row r="418" spans="1:10" hidden="1" x14ac:dyDescent="0.2">
      <c r="A418" t="s">
        <v>214</v>
      </c>
      <c r="B418" t="s">
        <v>157</v>
      </c>
      <c r="C418">
        <v>2027</v>
      </c>
      <c r="D418">
        <v>55</v>
      </c>
      <c r="E418">
        <v>1</v>
      </c>
      <c r="F418">
        <v>1785</v>
      </c>
      <c r="G418">
        <v>20</v>
      </c>
      <c r="H418">
        <v>25</v>
      </c>
      <c r="I418">
        <v>98</v>
      </c>
      <c r="J418">
        <v>-84.5</v>
      </c>
    </row>
    <row r="419" spans="1:10" hidden="1" x14ac:dyDescent="0.2">
      <c r="A419" t="s">
        <v>245</v>
      </c>
      <c r="B419" t="s">
        <v>157</v>
      </c>
      <c r="C419">
        <v>2027</v>
      </c>
      <c r="D419">
        <v>60</v>
      </c>
      <c r="E419">
        <v>2</v>
      </c>
      <c r="F419">
        <v>1790</v>
      </c>
      <c r="G419">
        <v>35</v>
      </c>
      <c r="H419">
        <v>20</v>
      </c>
      <c r="I419">
        <v>95</v>
      </c>
      <c r="J419">
        <v>-84.8</v>
      </c>
    </row>
    <row r="420" spans="1:10" hidden="1" x14ac:dyDescent="0.2">
      <c r="A420" t="s">
        <v>246</v>
      </c>
      <c r="B420" t="s">
        <v>11</v>
      </c>
      <c r="C420">
        <v>2028</v>
      </c>
      <c r="D420">
        <v>55</v>
      </c>
      <c r="E420">
        <v>1</v>
      </c>
      <c r="F420">
        <v>1795</v>
      </c>
      <c r="G420">
        <v>30</v>
      </c>
      <c r="H420">
        <v>25</v>
      </c>
      <c r="I420">
        <v>96</v>
      </c>
      <c r="J420">
        <v>-85.1</v>
      </c>
    </row>
    <row r="421" spans="1:10" hidden="1" x14ac:dyDescent="0.2">
      <c r="A421" t="s">
        <v>247</v>
      </c>
      <c r="B421" t="s">
        <v>11</v>
      </c>
      <c r="C421">
        <v>2028</v>
      </c>
      <c r="D421">
        <v>50</v>
      </c>
      <c r="E421">
        <v>1</v>
      </c>
      <c r="F421">
        <v>1800</v>
      </c>
      <c r="G421">
        <v>25</v>
      </c>
      <c r="H421">
        <v>20</v>
      </c>
      <c r="I421">
        <v>97</v>
      </c>
      <c r="J421">
        <v>-85.4</v>
      </c>
    </row>
    <row r="422" spans="1:10" hidden="1" x14ac:dyDescent="0.2">
      <c r="A422" t="s">
        <v>248</v>
      </c>
      <c r="B422" t="s">
        <v>11</v>
      </c>
      <c r="C422">
        <v>2028</v>
      </c>
      <c r="D422">
        <v>55</v>
      </c>
      <c r="E422">
        <v>1</v>
      </c>
      <c r="F422">
        <v>1805</v>
      </c>
      <c r="G422">
        <v>20</v>
      </c>
      <c r="H422">
        <v>25</v>
      </c>
      <c r="I422">
        <v>98</v>
      </c>
      <c r="J422">
        <v>-85.7</v>
      </c>
    </row>
    <row r="423" spans="1:10" hidden="1" x14ac:dyDescent="0.2">
      <c r="A423" t="s">
        <v>223</v>
      </c>
      <c r="B423" t="s">
        <v>21</v>
      </c>
      <c r="C423">
        <v>2028</v>
      </c>
      <c r="D423">
        <v>60</v>
      </c>
      <c r="E423">
        <v>2</v>
      </c>
      <c r="F423">
        <v>1810</v>
      </c>
      <c r="G423">
        <v>35</v>
      </c>
      <c r="H423">
        <v>20</v>
      </c>
      <c r="I423">
        <v>95</v>
      </c>
      <c r="J423">
        <v>-86</v>
      </c>
    </row>
    <row r="424" spans="1:10" hidden="1" x14ac:dyDescent="0.2">
      <c r="A424" t="s">
        <v>225</v>
      </c>
      <c r="B424" t="s">
        <v>21</v>
      </c>
      <c r="C424">
        <v>2028</v>
      </c>
      <c r="D424">
        <v>55</v>
      </c>
      <c r="E424">
        <v>1</v>
      </c>
      <c r="F424">
        <v>1815</v>
      </c>
      <c r="G424">
        <v>30</v>
      </c>
      <c r="H424">
        <v>25</v>
      </c>
      <c r="I424">
        <v>96</v>
      </c>
      <c r="J424">
        <v>-86.3</v>
      </c>
    </row>
    <row r="425" spans="1:10" hidden="1" x14ac:dyDescent="0.2">
      <c r="A425" t="s">
        <v>218</v>
      </c>
      <c r="B425" t="s">
        <v>21</v>
      </c>
      <c r="C425">
        <v>2028</v>
      </c>
      <c r="D425">
        <v>50</v>
      </c>
      <c r="E425">
        <v>1</v>
      </c>
      <c r="F425">
        <v>1820</v>
      </c>
      <c r="G425">
        <v>25</v>
      </c>
      <c r="H425">
        <v>20</v>
      </c>
      <c r="I425">
        <v>97</v>
      </c>
      <c r="J425">
        <v>-86.6</v>
      </c>
    </row>
    <row r="426" spans="1:10" hidden="1" x14ac:dyDescent="0.2">
      <c r="A426" t="s">
        <v>219</v>
      </c>
      <c r="B426" t="s">
        <v>21</v>
      </c>
      <c r="C426">
        <v>2028</v>
      </c>
      <c r="D426">
        <v>55</v>
      </c>
      <c r="E426">
        <v>1</v>
      </c>
      <c r="F426">
        <v>1825</v>
      </c>
      <c r="G426">
        <v>20</v>
      </c>
      <c r="H426">
        <v>25</v>
      </c>
      <c r="I426">
        <v>98</v>
      </c>
      <c r="J426">
        <v>-86.9</v>
      </c>
    </row>
    <row r="427" spans="1:10" hidden="1" x14ac:dyDescent="0.2">
      <c r="A427" t="s">
        <v>237</v>
      </c>
      <c r="B427" t="s">
        <v>27</v>
      </c>
      <c r="C427">
        <v>2028</v>
      </c>
      <c r="D427">
        <v>60</v>
      </c>
      <c r="E427">
        <v>2</v>
      </c>
      <c r="F427">
        <v>1830</v>
      </c>
      <c r="G427">
        <v>35</v>
      </c>
      <c r="H427">
        <v>20</v>
      </c>
      <c r="I427">
        <v>95</v>
      </c>
      <c r="J427">
        <v>-87.2</v>
      </c>
    </row>
    <row r="428" spans="1:10" hidden="1" x14ac:dyDescent="0.2">
      <c r="A428" t="s">
        <v>238</v>
      </c>
      <c r="B428" t="s">
        <v>27</v>
      </c>
      <c r="C428">
        <v>2028</v>
      </c>
      <c r="D428">
        <v>55</v>
      </c>
      <c r="E428">
        <v>1</v>
      </c>
      <c r="F428">
        <v>1835</v>
      </c>
      <c r="G428">
        <v>30</v>
      </c>
      <c r="H428">
        <v>25</v>
      </c>
      <c r="I428">
        <v>96</v>
      </c>
      <c r="J428">
        <v>-87.5</v>
      </c>
    </row>
    <row r="429" spans="1:10" hidden="1" x14ac:dyDescent="0.2">
      <c r="A429" t="s">
        <v>236</v>
      </c>
      <c r="B429" t="s">
        <v>27</v>
      </c>
      <c r="C429">
        <v>2028</v>
      </c>
      <c r="D429">
        <v>50</v>
      </c>
      <c r="E429">
        <v>1</v>
      </c>
      <c r="F429">
        <v>1840</v>
      </c>
      <c r="G429">
        <v>25</v>
      </c>
      <c r="H429">
        <v>20</v>
      </c>
      <c r="I429">
        <v>97</v>
      </c>
      <c r="J429">
        <v>-87.8</v>
      </c>
    </row>
    <row r="430" spans="1:10" hidden="1" x14ac:dyDescent="0.2">
      <c r="A430" t="s">
        <v>250</v>
      </c>
      <c r="B430" t="s">
        <v>27</v>
      </c>
      <c r="C430">
        <v>2028</v>
      </c>
      <c r="D430">
        <v>55</v>
      </c>
      <c r="E430">
        <v>1</v>
      </c>
      <c r="F430">
        <v>1845</v>
      </c>
      <c r="G430">
        <v>20</v>
      </c>
      <c r="H430">
        <v>25</v>
      </c>
      <c r="I430">
        <v>98</v>
      </c>
      <c r="J430">
        <v>-88.1</v>
      </c>
    </row>
    <row r="431" spans="1:10" hidden="1" x14ac:dyDescent="0.2">
      <c r="A431" t="s">
        <v>231</v>
      </c>
      <c r="B431" t="s">
        <v>27</v>
      </c>
      <c r="C431">
        <v>2028</v>
      </c>
      <c r="D431">
        <v>60</v>
      </c>
      <c r="E431">
        <v>2</v>
      </c>
      <c r="F431">
        <v>1850</v>
      </c>
      <c r="G431">
        <v>35</v>
      </c>
      <c r="H431">
        <v>20</v>
      </c>
      <c r="I431">
        <v>95</v>
      </c>
      <c r="J431">
        <v>-88.4</v>
      </c>
    </row>
    <row r="432" spans="1:10" hidden="1" x14ac:dyDescent="0.2">
      <c r="A432" t="s">
        <v>230</v>
      </c>
      <c r="B432" t="s">
        <v>27</v>
      </c>
      <c r="C432">
        <v>2028</v>
      </c>
      <c r="D432">
        <v>55</v>
      </c>
      <c r="E432">
        <v>1</v>
      </c>
      <c r="F432">
        <v>1855</v>
      </c>
      <c r="G432">
        <v>30</v>
      </c>
      <c r="H432">
        <v>25</v>
      </c>
      <c r="I432">
        <v>96</v>
      </c>
      <c r="J432">
        <v>-88.7</v>
      </c>
    </row>
    <row r="433" spans="1:10" hidden="1" x14ac:dyDescent="0.2">
      <c r="A433" t="s">
        <v>125</v>
      </c>
      <c r="B433" t="s">
        <v>33</v>
      </c>
      <c r="C433">
        <v>2028</v>
      </c>
      <c r="D433">
        <v>50</v>
      </c>
      <c r="E433">
        <v>1</v>
      </c>
      <c r="F433">
        <v>1860</v>
      </c>
      <c r="G433">
        <v>25</v>
      </c>
      <c r="H433">
        <v>20</v>
      </c>
      <c r="I433">
        <v>97</v>
      </c>
      <c r="J433">
        <v>-89</v>
      </c>
    </row>
    <row r="434" spans="1:10" hidden="1" x14ac:dyDescent="0.2">
      <c r="A434" t="s">
        <v>233</v>
      </c>
      <c r="B434" t="s">
        <v>33</v>
      </c>
      <c r="C434">
        <v>2028</v>
      </c>
      <c r="D434">
        <v>55</v>
      </c>
      <c r="E434">
        <v>1</v>
      </c>
      <c r="F434">
        <v>1865</v>
      </c>
      <c r="G434">
        <v>20</v>
      </c>
      <c r="H434">
        <v>25</v>
      </c>
      <c r="I434">
        <v>98</v>
      </c>
      <c r="J434">
        <v>-89.3</v>
      </c>
    </row>
    <row r="435" spans="1:10" hidden="1" x14ac:dyDescent="0.2">
      <c r="A435" t="s">
        <v>56</v>
      </c>
      <c r="B435" t="s">
        <v>33</v>
      </c>
      <c r="C435">
        <v>2028</v>
      </c>
      <c r="D435">
        <v>60</v>
      </c>
      <c r="E435">
        <v>2</v>
      </c>
      <c r="F435">
        <v>1870</v>
      </c>
      <c r="G435">
        <v>35</v>
      </c>
      <c r="H435">
        <v>20</v>
      </c>
      <c r="I435">
        <v>95</v>
      </c>
      <c r="J435">
        <v>-89.6</v>
      </c>
    </row>
    <row r="436" spans="1:10" hidden="1" x14ac:dyDescent="0.2">
      <c r="A436" t="s">
        <v>234</v>
      </c>
      <c r="B436" t="s">
        <v>33</v>
      </c>
      <c r="C436">
        <v>2028</v>
      </c>
      <c r="D436">
        <v>55</v>
      </c>
      <c r="E436">
        <v>1</v>
      </c>
      <c r="F436">
        <v>1875</v>
      </c>
      <c r="G436">
        <v>30</v>
      </c>
      <c r="H436">
        <v>25</v>
      </c>
      <c r="I436">
        <v>96</v>
      </c>
      <c r="J436">
        <v>-89.9</v>
      </c>
    </row>
    <row r="437" spans="1:10" hidden="1" x14ac:dyDescent="0.2">
      <c r="A437" t="s">
        <v>235</v>
      </c>
      <c r="B437" t="s">
        <v>33</v>
      </c>
      <c r="C437">
        <v>2028</v>
      </c>
      <c r="D437">
        <v>50</v>
      </c>
      <c r="E437">
        <v>1</v>
      </c>
      <c r="F437">
        <v>1880</v>
      </c>
      <c r="G437">
        <v>25</v>
      </c>
      <c r="H437">
        <v>20</v>
      </c>
      <c r="I437">
        <v>97</v>
      </c>
      <c r="J437">
        <v>-90.2</v>
      </c>
    </row>
    <row r="438" spans="1:10" hidden="1" x14ac:dyDescent="0.2">
      <c r="A438" t="s">
        <v>252</v>
      </c>
      <c r="B438" t="s">
        <v>33</v>
      </c>
      <c r="C438">
        <v>2028</v>
      </c>
      <c r="D438">
        <v>55</v>
      </c>
      <c r="E438">
        <v>1</v>
      </c>
      <c r="F438">
        <v>1885</v>
      </c>
      <c r="G438">
        <v>20</v>
      </c>
      <c r="H438">
        <v>25</v>
      </c>
      <c r="I438">
        <v>98</v>
      </c>
      <c r="J438">
        <v>-90.5</v>
      </c>
    </row>
    <row r="439" spans="1:10" hidden="1" x14ac:dyDescent="0.2">
      <c r="A439" t="s">
        <v>217</v>
      </c>
      <c r="B439" t="s">
        <v>39</v>
      </c>
      <c r="C439">
        <v>2028</v>
      </c>
      <c r="D439">
        <v>60</v>
      </c>
      <c r="E439">
        <v>2</v>
      </c>
      <c r="F439">
        <v>1890</v>
      </c>
      <c r="G439">
        <v>35</v>
      </c>
      <c r="H439">
        <v>20</v>
      </c>
      <c r="I439">
        <v>95</v>
      </c>
      <c r="J439">
        <v>-90.8</v>
      </c>
    </row>
    <row r="440" spans="1:10" hidden="1" x14ac:dyDescent="0.2">
      <c r="A440" t="s">
        <v>256</v>
      </c>
      <c r="B440" t="s">
        <v>39</v>
      </c>
      <c r="C440">
        <v>2028</v>
      </c>
      <c r="D440">
        <v>55</v>
      </c>
      <c r="E440">
        <v>1</v>
      </c>
      <c r="F440">
        <v>1895</v>
      </c>
      <c r="G440">
        <v>30</v>
      </c>
      <c r="H440">
        <v>25</v>
      </c>
      <c r="I440">
        <v>96</v>
      </c>
      <c r="J440">
        <v>-91.1</v>
      </c>
    </row>
    <row r="441" spans="1:10" hidden="1" x14ac:dyDescent="0.2">
      <c r="A441" t="s">
        <v>257</v>
      </c>
      <c r="B441" t="s">
        <v>39</v>
      </c>
      <c r="C441">
        <v>2028</v>
      </c>
      <c r="D441">
        <v>50</v>
      </c>
      <c r="E441">
        <v>1</v>
      </c>
      <c r="F441">
        <v>1900</v>
      </c>
      <c r="G441">
        <v>25</v>
      </c>
      <c r="H441">
        <v>20</v>
      </c>
      <c r="I441">
        <v>97</v>
      </c>
      <c r="J441">
        <v>-91.4</v>
      </c>
    </row>
    <row r="442" spans="1:10" hidden="1" x14ac:dyDescent="0.2">
      <c r="A442" t="s">
        <v>258</v>
      </c>
      <c r="B442" t="s">
        <v>39</v>
      </c>
      <c r="C442">
        <v>2028</v>
      </c>
      <c r="D442">
        <v>55</v>
      </c>
      <c r="E442">
        <v>1</v>
      </c>
      <c r="F442">
        <v>1905</v>
      </c>
      <c r="G442">
        <v>20</v>
      </c>
      <c r="H442">
        <v>25</v>
      </c>
      <c r="I442">
        <v>98</v>
      </c>
      <c r="J442">
        <v>-91.7</v>
      </c>
    </row>
    <row r="443" spans="1:10" hidden="1" x14ac:dyDescent="0.2">
      <c r="A443" t="s">
        <v>274</v>
      </c>
      <c r="B443" t="s">
        <v>46</v>
      </c>
      <c r="C443">
        <v>2028</v>
      </c>
      <c r="D443">
        <v>60</v>
      </c>
      <c r="E443">
        <v>2</v>
      </c>
      <c r="F443">
        <v>1910</v>
      </c>
      <c r="G443">
        <v>35</v>
      </c>
      <c r="H443">
        <v>20</v>
      </c>
      <c r="I443">
        <v>95</v>
      </c>
      <c r="J443">
        <v>-92</v>
      </c>
    </row>
    <row r="444" spans="1:10" hidden="1" x14ac:dyDescent="0.2">
      <c r="A444" t="s">
        <v>275</v>
      </c>
      <c r="B444" t="s">
        <v>46</v>
      </c>
      <c r="C444">
        <v>2028</v>
      </c>
      <c r="D444">
        <v>55</v>
      </c>
      <c r="E444">
        <v>1</v>
      </c>
      <c r="F444">
        <v>1915</v>
      </c>
      <c r="G444">
        <v>30</v>
      </c>
      <c r="H444">
        <v>25</v>
      </c>
      <c r="I444">
        <v>96</v>
      </c>
      <c r="J444">
        <v>-92.3</v>
      </c>
    </row>
    <row r="445" spans="1:10" hidden="1" x14ac:dyDescent="0.2">
      <c r="A445" t="s">
        <v>276</v>
      </c>
      <c r="B445" t="s">
        <v>46</v>
      </c>
      <c r="C445">
        <v>2028</v>
      </c>
      <c r="D445">
        <v>50</v>
      </c>
      <c r="E445">
        <v>1</v>
      </c>
      <c r="F445">
        <v>1920</v>
      </c>
      <c r="G445">
        <v>25</v>
      </c>
      <c r="H445">
        <v>20</v>
      </c>
      <c r="I445">
        <v>97</v>
      </c>
      <c r="J445">
        <v>-92.6</v>
      </c>
    </row>
    <row r="446" spans="1:10" hidden="1" x14ac:dyDescent="0.2">
      <c r="A446" t="s">
        <v>124</v>
      </c>
      <c r="B446" t="s">
        <v>46</v>
      </c>
      <c r="C446">
        <v>2028</v>
      </c>
      <c r="D446">
        <v>55</v>
      </c>
      <c r="E446">
        <v>1</v>
      </c>
      <c r="F446">
        <v>1925</v>
      </c>
      <c r="G446">
        <v>20</v>
      </c>
      <c r="H446">
        <v>25</v>
      </c>
      <c r="I446">
        <v>98</v>
      </c>
      <c r="J446">
        <v>-92.9</v>
      </c>
    </row>
    <row r="447" spans="1:10" hidden="1" x14ac:dyDescent="0.2">
      <c r="A447" t="s">
        <v>265</v>
      </c>
      <c r="B447" t="s">
        <v>46</v>
      </c>
      <c r="C447">
        <v>2028</v>
      </c>
      <c r="D447">
        <v>60</v>
      </c>
      <c r="E447">
        <v>2</v>
      </c>
      <c r="F447">
        <v>1930</v>
      </c>
      <c r="G447">
        <v>35</v>
      </c>
      <c r="H447">
        <v>20</v>
      </c>
      <c r="I447">
        <v>95</v>
      </c>
      <c r="J447">
        <v>-93.2</v>
      </c>
    </row>
    <row r="448" spans="1:10" hidden="1" x14ac:dyDescent="0.2">
      <c r="A448" t="s">
        <v>266</v>
      </c>
      <c r="B448" t="s">
        <v>46</v>
      </c>
      <c r="C448">
        <v>2028</v>
      </c>
      <c r="D448">
        <v>55</v>
      </c>
      <c r="E448">
        <v>1</v>
      </c>
      <c r="F448">
        <v>1935</v>
      </c>
      <c r="G448">
        <v>30</v>
      </c>
      <c r="H448">
        <v>25</v>
      </c>
      <c r="I448">
        <v>96</v>
      </c>
      <c r="J448">
        <v>-93.5</v>
      </c>
    </row>
    <row r="449" spans="1:10" hidden="1" x14ac:dyDescent="0.2">
      <c r="A449" t="s">
        <v>216</v>
      </c>
      <c r="B449" t="s">
        <v>46</v>
      </c>
      <c r="C449">
        <v>2028</v>
      </c>
      <c r="D449">
        <v>50</v>
      </c>
      <c r="E449">
        <v>1</v>
      </c>
      <c r="F449">
        <v>1940</v>
      </c>
      <c r="G449">
        <v>25</v>
      </c>
      <c r="H449">
        <v>20</v>
      </c>
      <c r="I449">
        <v>97</v>
      </c>
      <c r="J449">
        <v>-93.8</v>
      </c>
    </row>
    <row r="450" spans="1:10" hidden="1" x14ac:dyDescent="0.2">
      <c r="A450" t="s">
        <v>267</v>
      </c>
      <c r="B450" t="s">
        <v>54</v>
      </c>
      <c r="C450">
        <v>2028</v>
      </c>
      <c r="D450">
        <v>55</v>
      </c>
      <c r="E450">
        <v>1</v>
      </c>
      <c r="F450">
        <v>1945</v>
      </c>
      <c r="G450">
        <v>20</v>
      </c>
      <c r="H450">
        <v>25</v>
      </c>
      <c r="I450">
        <v>98</v>
      </c>
      <c r="J450">
        <v>-94.1</v>
      </c>
    </row>
    <row r="451" spans="1:10" hidden="1" x14ac:dyDescent="0.2">
      <c r="A451" t="s">
        <v>268</v>
      </c>
      <c r="B451" t="s">
        <v>54</v>
      </c>
      <c r="C451">
        <v>2028</v>
      </c>
      <c r="D451">
        <v>60</v>
      </c>
      <c r="E451">
        <v>2</v>
      </c>
      <c r="F451">
        <v>1950</v>
      </c>
      <c r="G451">
        <v>35</v>
      </c>
      <c r="H451">
        <v>20</v>
      </c>
      <c r="I451">
        <v>95</v>
      </c>
      <c r="J451">
        <v>-94.4</v>
      </c>
    </row>
    <row r="452" spans="1:10" hidden="1" x14ac:dyDescent="0.2">
      <c r="A452" t="s">
        <v>123</v>
      </c>
      <c r="B452" t="s">
        <v>54</v>
      </c>
      <c r="C452">
        <v>2028</v>
      </c>
      <c r="D452">
        <v>55</v>
      </c>
      <c r="E452">
        <v>1</v>
      </c>
      <c r="F452">
        <v>1955</v>
      </c>
      <c r="G452">
        <v>30</v>
      </c>
      <c r="H452">
        <v>25</v>
      </c>
      <c r="I452">
        <v>96</v>
      </c>
      <c r="J452">
        <v>-94.7</v>
      </c>
    </row>
    <row r="453" spans="1:10" hidden="1" x14ac:dyDescent="0.2">
      <c r="A453" t="s">
        <v>269</v>
      </c>
      <c r="B453" t="s">
        <v>54</v>
      </c>
      <c r="C453">
        <v>2028</v>
      </c>
      <c r="D453">
        <v>50</v>
      </c>
      <c r="E453">
        <v>1</v>
      </c>
      <c r="F453">
        <v>1960</v>
      </c>
      <c r="G453">
        <v>25</v>
      </c>
      <c r="H453">
        <v>20</v>
      </c>
      <c r="I453">
        <v>97</v>
      </c>
      <c r="J453">
        <v>-95</v>
      </c>
    </row>
    <row r="454" spans="1:10" hidden="1" x14ac:dyDescent="0.2">
      <c r="A454" t="s">
        <v>270</v>
      </c>
      <c r="B454" t="s">
        <v>54</v>
      </c>
      <c r="C454">
        <v>2028</v>
      </c>
      <c r="D454">
        <v>55</v>
      </c>
      <c r="E454">
        <v>1</v>
      </c>
      <c r="F454">
        <v>1965</v>
      </c>
      <c r="G454">
        <v>20</v>
      </c>
      <c r="H454">
        <v>25</v>
      </c>
      <c r="I454">
        <v>98</v>
      </c>
      <c r="J454">
        <v>-95.3</v>
      </c>
    </row>
    <row r="455" spans="1:10" hidden="1" x14ac:dyDescent="0.2">
      <c r="A455" t="s">
        <v>271</v>
      </c>
      <c r="B455" t="s">
        <v>54</v>
      </c>
      <c r="C455">
        <v>2028</v>
      </c>
      <c r="D455">
        <v>60</v>
      </c>
      <c r="E455">
        <v>2</v>
      </c>
      <c r="F455">
        <v>1970</v>
      </c>
      <c r="G455">
        <v>35</v>
      </c>
      <c r="H455">
        <v>20</v>
      </c>
      <c r="I455">
        <v>95</v>
      </c>
      <c r="J455">
        <v>-95.6</v>
      </c>
    </row>
    <row r="456" spans="1:10" hidden="1" x14ac:dyDescent="0.2">
      <c r="A456" t="s">
        <v>224</v>
      </c>
      <c r="B456" t="s">
        <v>62</v>
      </c>
      <c r="C456">
        <v>2028</v>
      </c>
      <c r="D456">
        <v>55</v>
      </c>
      <c r="E456">
        <v>1</v>
      </c>
      <c r="F456">
        <v>1975</v>
      </c>
      <c r="G456">
        <v>30</v>
      </c>
      <c r="H456">
        <v>25</v>
      </c>
      <c r="I456">
        <v>96</v>
      </c>
      <c r="J456">
        <v>-95.9</v>
      </c>
    </row>
    <row r="457" spans="1:10" hidden="1" x14ac:dyDescent="0.2">
      <c r="A457" t="s">
        <v>215</v>
      </c>
      <c r="B457" t="s">
        <v>62</v>
      </c>
      <c r="C457">
        <v>2028</v>
      </c>
      <c r="D457">
        <v>50</v>
      </c>
      <c r="E457">
        <v>1</v>
      </c>
      <c r="F457">
        <v>1980</v>
      </c>
      <c r="G457">
        <v>25</v>
      </c>
      <c r="H457">
        <v>20</v>
      </c>
      <c r="I457">
        <v>97</v>
      </c>
      <c r="J457">
        <v>-96.2</v>
      </c>
    </row>
    <row r="458" spans="1:10" hidden="1" x14ac:dyDescent="0.2">
      <c r="A458" t="s">
        <v>214</v>
      </c>
      <c r="B458" t="s">
        <v>62</v>
      </c>
      <c r="C458">
        <v>2028</v>
      </c>
      <c r="D458">
        <v>55</v>
      </c>
      <c r="E458">
        <v>1</v>
      </c>
      <c r="F458">
        <v>1985</v>
      </c>
      <c r="G458">
        <v>20</v>
      </c>
      <c r="H458">
        <v>25</v>
      </c>
      <c r="I458">
        <v>98</v>
      </c>
      <c r="J458">
        <v>-96.5</v>
      </c>
    </row>
    <row r="459" spans="1:10" hidden="1" x14ac:dyDescent="0.2">
      <c r="A459" t="s">
        <v>245</v>
      </c>
      <c r="B459" t="s">
        <v>62</v>
      </c>
      <c r="C459">
        <v>2028</v>
      </c>
      <c r="D459">
        <v>60</v>
      </c>
      <c r="E459">
        <v>2</v>
      </c>
      <c r="F459">
        <v>1990</v>
      </c>
      <c r="G459">
        <v>35</v>
      </c>
      <c r="H459">
        <v>20</v>
      </c>
      <c r="I459">
        <v>95</v>
      </c>
      <c r="J459">
        <v>-96.8</v>
      </c>
    </row>
    <row r="460" spans="1:10" hidden="1" x14ac:dyDescent="0.2">
      <c r="A460" t="s">
        <v>246</v>
      </c>
      <c r="B460" t="s">
        <v>62</v>
      </c>
      <c r="C460">
        <v>2028</v>
      </c>
      <c r="D460">
        <v>55</v>
      </c>
      <c r="E460">
        <v>1</v>
      </c>
      <c r="F460">
        <v>1995</v>
      </c>
      <c r="G460">
        <v>30</v>
      </c>
      <c r="H460">
        <v>25</v>
      </c>
      <c r="I460">
        <v>96</v>
      </c>
      <c r="J460">
        <v>-97.1</v>
      </c>
    </row>
    <row r="461" spans="1:10" hidden="1" x14ac:dyDescent="0.2">
      <c r="A461" t="s">
        <v>247</v>
      </c>
      <c r="B461" t="s">
        <v>69</v>
      </c>
      <c r="C461">
        <v>2028</v>
      </c>
      <c r="D461">
        <v>50</v>
      </c>
      <c r="E461">
        <v>1</v>
      </c>
      <c r="F461">
        <v>2000</v>
      </c>
      <c r="G461">
        <v>25</v>
      </c>
      <c r="H461">
        <v>20</v>
      </c>
      <c r="I461">
        <v>97</v>
      </c>
      <c r="J461">
        <v>-97.4</v>
      </c>
    </row>
    <row r="462" spans="1:10" hidden="1" x14ac:dyDescent="0.2">
      <c r="A462" t="s">
        <v>248</v>
      </c>
      <c r="B462" t="s">
        <v>69</v>
      </c>
      <c r="C462">
        <v>2028</v>
      </c>
      <c r="D462">
        <v>55</v>
      </c>
      <c r="E462">
        <v>1</v>
      </c>
      <c r="F462">
        <v>2005</v>
      </c>
      <c r="G462">
        <v>20</v>
      </c>
      <c r="H462">
        <v>25</v>
      </c>
      <c r="I462">
        <v>98</v>
      </c>
      <c r="J462">
        <v>-97.7</v>
      </c>
    </row>
    <row r="463" spans="1:10" hidden="1" x14ac:dyDescent="0.2">
      <c r="A463" t="s">
        <v>223</v>
      </c>
      <c r="B463" t="s">
        <v>69</v>
      </c>
      <c r="C463">
        <v>2028</v>
      </c>
      <c r="D463">
        <v>60</v>
      </c>
      <c r="E463">
        <v>2</v>
      </c>
      <c r="F463">
        <v>2010</v>
      </c>
      <c r="G463">
        <v>35</v>
      </c>
      <c r="H463">
        <v>20</v>
      </c>
      <c r="I463">
        <v>95</v>
      </c>
      <c r="J463">
        <v>-98</v>
      </c>
    </row>
    <row r="464" spans="1:10" hidden="1" x14ac:dyDescent="0.2">
      <c r="A464" t="s">
        <v>225</v>
      </c>
      <c r="B464" t="s">
        <v>69</v>
      </c>
      <c r="C464">
        <v>2028</v>
      </c>
      <c r="D464">
        <v>55</v>
      </c>
      <c r="E464">
        <v>1</v>
      </c>
      <c r="F464">
        <v>2015</v>
      </c>
      <c r="G464">
        <v>30</v>
      </c>
      <c r="H464">
        <v>25</v>
      </c>
      <c r="I464">
        <v>96</v>
      </c>
      <c r="J464">
        <v>-98.3</v>
      </c>
    </row>
    <row r="465" spans="1:10" hidden="1" x14ac:dyDescent="0.2">
      <c r="A465" t="s">
        <v>218</v>
      </c>
      <c r="B465" t="s">
        <v>69</v>
      </c>
      <c r="C465">
        <v>2028</v>
      </c>
      <c r="D465">
        <v>50</v>
      </c>
      <c r="E465">
        <v>1</v>
      </c>
      <c r="F465">
        <v>2020</v>
      </c>
      <c r="G465">
        <v>25</v>
      </c>
      <c r="H465">
        <v>20</v>
      </c>
      <c r="I465">
        <v>97</v>
      </c>
      <c r="J465">
        <v>-98.6</v>
      </c>
    </row>
    <row r="466" spans="1:10" hidden="1" x14ac:dyDescent="0.2">
      <c r="A466" t="s">
        <v>219</v>
      </c>
      <c r="B466" t="s">
        <v>69</v>
      </c>
      <c r="C466">
        <v>2028</v>
      </c>
      <c r="D466">
        <v>55</v>
      </c>
      <c r="E466">
        <v>1</v>
      </c>
      <c r="F466">
        <v>2025</v>
      </c>
      <c r="G466">
        <v>20</v>
      </c>
      <c r="H466">
        <v>25</v>
      </c>
      <c r="I466">
        <v>98</v>
      </c>
      <c r="J466">
        <v>-98.9</v>
      </c>
    </row>
    <row r="467" spans="1:10" hidden="1" x14ac:dyDescent="0.2">
      <c r="A467" t="s">
        <v>237</v>
      </c>
      <c r="B467" t="s">
        <v>138</v>
      </c>
      <c r="C467">
        <v>2028</v>
      </c>
      <c r="D467">
        <v>60</v>
      </c>
      <c r="E467">
        <v>2</v>
      </c>
      <c r="F467">
        <v>2030</v>
      </c>
      <c r="G467">
        <v>35</v>
      </c>
      <c r="H467">
        <v>20</v>
      </c>
      <c r="I467">
        <v>95</v>
      </c>
      <c r="J467">
        <v>-99.2</v>
      </c>
    </row>
    <row r="468" spans="1:10" hidden="1" x14ac:dyDescent="0.2">
      <c r="A468" t="s">
        <v>238</v>
      </c>
      <c r="B468" t="s">
        <v>138</v>
      </c>
      <c r="C468">
        <v>2028</v>
      </c>
      <c r="D468">
        <v>55</v>
      </c>
      <c r="E468">
        <v>1</v>
      </c>
      <c r="F468">
        <v>2035</v>
      </c>
      <c r="G468">
        <v>30</v>
      </c>
      <c r="H468">
        <v>25</v>
      </c>
      <c r="I468">
        <v>96</v>
      </c>
      <c r="J468">
        <v>-99.5</v>
      </c>
    </row>
    <row r="469" spans="1:10" hidden="1" x14ac:dyDescent="0.2">
      <c r="A469" t="s">
        <v>236</v>
      </c>
      <c r="B469" t="s">
        <v>138</v>
      </c>
      <c r="C469">
        <v>2028</v>
      </c>
      <c r="D469">
        <v>50</v>
      </c>
      <c r="E469">
        <v>1</v>
      </c>
      <c r="F469">
        <v>2040</v>
      </c>
      <c r="G469">
        <v>25</v>
      </c>
      <c r="H469">
        <v>20</v>
      </c>
      <c r="I469">
        <v>97</v>
      </c>
      <c r="J469">
        <v>-99.8</v>
      </c>
    </row>
    <row r="470" spans="1:10" hidden="1" x14ac:dyDescent="0.2">
      <c r="A470" t="s">
        <v>250</v>
      </c>
      <c r="B470" t="s">
        <v>138</v>
      </c>
      <c r="C470">
        <v>2028</v>
      </c>
      <c r="D470">
        <v>55</v>
      </c>
      <c r="E470">
        <v>1</v>
      </c>
      <c r="F470">
        <v>2045</v>
      </c>
      <c r="G470">
        <v>20</v>
      </c>
      <c r="H470">
        <v>25</v>
      </c>
      <c r="I470">
        <v>98</v>
      </c>
      <c r="J470">
        <v>-100.1</v>
      </c>
    </row>
    <row r="471" spans="1:10" hidden="1" x14ac:dyDescent="0.2">
      <c r="A471" t="s">
        <v>231</v>
      </c>
      <c r="B471" t="s">
        <v>138</v>
      </c>
      <c r="C471">
        <v>2028</v>
      </c>
      <c r="D471">
        <v>60</v>
      </c>
      <c r="E471">
        <v>2</v>
      </c>
      <c r="F471">
        <v>2050</v>
      </c>
      <c r="G471">
        <v>35</v>
      </c>
      <c r="H471">
        <v>20</v>
      </c>
      <c r="I471">
        <v>95</v>
      </c>
      <c r="J471">
        <v>-100.4</v>
      </c>
    </row>
    <row r="472" spans="1:10" hidden="1" x14ac:dyDescent="0.2">
      <c r="A472" t="s">
        <v>230</v>
      </c>
      <c r="B472" t="s">
        <v>138</v>
      </c>
      <c r="C472">
        <v>2028</v>
      </c>
      <c r="D472">
        <v>55</v>
      </c>
      <c r="E472">
        <v>1</v>
      </c>
      <c r="F472">
        <v>2055</v>
      </c>
      <c r="G472">
        <v>30</v>
      </c>
      <c r="H472">
        <v>25</v>
      </c>
      <c r="I472">
        <v>96</v>
      </c>
      <c r="J472">
        <v>-100.7</v>
      </c>
    </row>
    <row r="473" spans="1:10" hidden="1" x14ac:dyDescent="0.2">
      <c r="A473" t="s">
        <v>125</v>
      </c>
      <c r="B473" t="s">
        <v>148</v>
      </c>
      <c r="C473">
        <v>2028</v>
      </c>
      <c r="D473">
        <v>50</v>
      </c>
      <c r="E473">
        <v>1</v>
      </c>
      <c r="F473">
        <v>2060</v>
      </c>
      <c r="G473">
        <v>25</v>
      </c>
      <c r="H473">
        <v>20</v>
      </c>
      <c r="I473">
        <v>97</v>
      </c>
      <c r="J473">
        <v>-101</v>
      </c>
    </row>
    <row r="474" spans="1:10" hidden="1" x14ac:dyDescent="0.2">
      <c r="A474" t="s">
        <v>233</v>
      </c>
      <c r="B474" t="s">
        <v>148</v>
      </c>
      <c r="C474">
        <v>2028</v>
      </c>
      <c r="D474">
        <v>55</v>
      </c>
      <c r="E474">
        <v>1</v>
      </c>
      <c r="F474">
        <v>2065</v>
      </c>
      <c r="G474">
        <v>20</v>
      </c>
      <c r="H474">
        <v>25</v>
      </c>
      <c r="I474">
        <v>98</v>
      </c>
      <c r="J474">
        <v>-101.3</v>
      </c>
    </row>
    <row r="475" spans="1:10" hidden="1" x14ac:dyDescent="0.2">
      <c r="A475" t="s">
        <v>56</v>
      </c>
      <c r="B475" t="s">
        <v>148</v>
      </c>
      <c r="C475">
        <v>2028</v>
      </c>
      <c r="D475">
        <v>60</v>
      </c>
      <c r="E475">
        <v>2</v>
      </c>
      <c r="F475">
        <v>2070</v>
      </c>
      <c r="G475">
        <v>35</v>
      </c>
      <c r="H475">
        <v>20</v>
      </c>
      <c r="I475">
        <v>95</v>
      </c>
      <c r="J475">
        <v>-101.6</v>
      </c>
    </row>
    <row r="476" spans="1:10" hidden="1" x14ac:dyDescent="0.2">
      <c r="A476" t="s">
        <v>234</v>
      </c>
      <c r="B476" t="s">
        <v>148</v>
      </c>
      <c r="C476">
        <v>2028</v>
      </c>
      <c r="D476">
        <v>55</v>
      </c>
      <c r="E476">
        <v>1</v>
      </c>
      <c r="F476">
        <v>2075</v>
      </c>
      <c r="G476">
        <v>30</v>
      </c>
      <c r="H476">
        <v>25</v>
      </c>
      <c r="I476">
        <v>96</v>
      </c>
      <c r="J476">
        <v>-101.9</v>
      </c>
    </row>
    <row r="477" spans="1:10" hidden="1" x14ac:dyDescent="0.2">
      <c r="A477" t="s">
        <v>235</v>
      </c>
      <c r="B477" t="s">
        <v>148</v>
      </c>
      <c r="C477">
        <v>2028</v>
      </c>
      <c r="D477">
        <v>50</v>
      </c>
      <c r="E477">
        <v>1</v>
      </c>
      <c r="F477">
        <v>2080</v>
      </c>
      <c r="G477">
        <v>25</v>
      </c>
      <c r="H477">
        <v>20</v>
      </c>
      <c r="I477">
        <v>97</v>
      </c>
      <c r="J477">
        <v>-102.2</v>
      </c>
    </row>
    <row r="478" spans="1:10" hidden="1" x14ac:dyDescent="0.2">
      <c r="A478" t="s">
        <v>252</v>
      </c>
      <c r="B478" t="s">
        <v>148</v>
      </c>
      <c r="C478">
        <v>2028</v>
      </c>
      <c r="D478">
        <v>55</v>
      </c>
      <c r="E478">
        <v>1</v>
      </c>
      <c r="F478">
        <v>2085</v>
      </c>
      <c r="G478">
        <v>20</v>
      </c>
      <c r="H478">
        <v>25</v>
      </c>
      <c r="I478">
        <v>98</v>
      </c>
      <c r="J478">
        <v>-102.5</v>
      </c>
    </row>
    <row r="479" spans="1:10" hidden="1" x14ac:dyDescent="0.2">
      <c r="A479" t="s">
        <v>217</v>
      </c>
      <c r="B479" t="s">
        <v>157</v>
      </c>
      <c r="C479">
        <v>2028</v>
      </c>
      <c r="D479">
        <v>60</v>
      </c>
      <c r="E479">
        <v>2</v>
      </c>
      <c r="F479">
        <v>2090</v>
      </c>
      <c r="G479">
        <v>35</v>
      </c>
      <c r="H479">
        <v>20</v>
      </c>
      <c r="I479">
        <v>95</v>
      </c>
      <c r="J479">
        <v>-102.8</v>
      </c>
    </row>
    <row r="480" spans="1:10" hidden="1" x14ac:dyDescent="0.2">
      <c r="A480" t="s">
        <v>256</v>
      </c>
      <c r="B480" t="s">
        <v>157</v>
      </c>
      <c r="C480">
        <v>2028</v>
      </c>
      <c r="D480">
        <v>55</v>
      </c>
      <c r="E480">
        <v>1</v>
      </c>
      <c r="F480">
        <v>2095</v>
      </c>
      <c r="G480">
        <v>30</v>
      </c>
      <c r="H480">
        <v>25</v>
      </c>
      <c r="I480">
        <v>96</v>
      </c>
      <c r="J480">
        <v>-103.1</v>
      </c>
    </row>
    <row r="481" spans="1:10" hidden="1" x14ac:dyDescent="0.2">
      <c r="A481" t="s">
        <v>257</v>
      </c>
      <c r="B481" t="s">
        <v>157</v>
      </c>
      <c r="C481">
        <v>2028</v>
      </c>
      <c r="D481">
        <v>50</v>
      </c>
      <c r="E481">
        <v>1</v>
      </c>
      <c r="F481">
        <v>2100</v>
      </c>
      <c r="G481">
        <v>25</v>
      </c>
      <c r="H481">
        <v>20</v>
      </c>
      <c r="I481">
        <v>97</v>
      </c>
      <c r="J481">
        <v>-103.4</v>
      </c>
    </row>
    <row r="482" spans="1:10" hidden="1" x14ac:dyDescent="0.2">
      <c r="A482" t="s">
        <v>258</v>
      </c>
      <c r="B482" t="s">
        <v>157</v>
      </c>
      <c r="C482">
        <v>2028</v>
      </c>
      <c r="D482">
        <v>55</v>
      </c>
      <c r="E482">
        <v>1</v>
      </c>
      <c r="F482">
        <v>2105</v>
      </c>
      <c r="G482">
        <v>20</v>
      </c>
      <c r="H482">
        <v>25</v>
      </c>
      <c r="I482">
        <v>98</v>
      </c>
      <c r="J482">
        <v>-103.7</v>
      </c>
    </row>
    <row r="483" spans="1:10" hidden="1" x14ac:dyDescent="0.2">
      <c r="A483" t="s">
        <v>274</v>
      </c>
      <c r="B483" t="s">
        <v>11</v>
      </c>
      <c r="C483">
        <v>2029</v>
      </c>
      <c r="D483">
        <v>60</v>
      </c>
      <c r="E483">
        <v>2</v>
      </c>
      <c r="F483">
        <v>2110</v>
      </c>
      <c r="G483">
        <v>35</v>
      </c>
      <c r="H483">
        <v>20</v>
      </c>
      <c r="I483">
        <v>95</v>
      </c>
      <c r="J483">
        <v>-104</v>
      </c>
    </row>
    <row r="484" spans="1:10" hidden="1" x14ac:dyDescent="0.2">
      <c r="A484" t="s">
        <v>275</v>
      </c>
      <c r="B484" t="s">
        <v>11</v>
      </c>
      <c r="C484">
        <v>2029</v>
      </c>
      <c r="D484">
        <v>55</v>
      </c>
      <c r="E484">
        <v>1</v>
      </c>
      <c r="F484">
        <v>2115</v>
      </c>
      <c r="G484">
        <v>30</v>
      </c>
      <c r="H484">
        <v>25</v>
      </c>
      <c r="I484">
        <v>96</v>
      </c>
      <c r="J484">
        <v>-104.3</v>
      </c>
    </row>
    <row r="485" spans="1:10" hidden="1" x14ac:dyDescent="0.2">
      <c r="A485" t="s">
        <v>276</v>
      </c>
      <c r="B485" t="s">
        <v>11</v>
      </c>
      <c r="C485">
        <v>2029</v>
      </c>
      <c r="D485">
        <v>50</v>
      </c>
      <c r="E485">
        <v>1</v>
      </c>
      <c r="F485">
        <v>2120</v>
      </c>
      <c r="G485">
        <v>25</v>
      </c>
      <c r="H485">
        <v>20</v>
      </c>
      <c r="I485">
        <v>97</v>
      </c>
      <c r="J485">
        <v>-104.6</v>
      </c>
    </row>
    <row r="486" spans="1:10" hidden="1" x14ac:dyDescent="0.2">
      <c r="A486" t="s">
        <v>124</v>
      </c>
      <c r="B486" t="s">
        <v>11</v>
      </c>
      <c r="C486">
        <v>2029</v>
      </c>
      <c r="D486">
        <v>55</v>
      </c>
      <c r="E486">
        <v>1</v>
      </c>
      <c r="F486">
        <v>2125</v>
      </c>
      <c r="G486">
        <v>20</v>
      </c>
      <c r="H486">
        <v>25</v>
      </c>
      <c r="I486">
        <v>98</v>
      </c>
      <c r="J486">
        <v>-104.9</v>
      </c>
    </row>
    <row r="487" spans="1:10" hidden="1" x14ac:dyDescent="0.2">
      <c r="A487" t="s">
        <v>265</v>
      </c>
      <c r="B487" t="s">
        <v>11</v>
      </c>
      <c r="C487">
        <v>2029</v>
      </c>
      <c r="D487">
        <v>60</v>
      </c>
      <c r="E487">
        <v>2</v>
      </c>
      <c r="F487">
        <v>2130</v>
      </c>
      <c r="G487">
        <v>35</v>
      </c>
      <c r="H487">
        <v>20</v>
      </c>
      <c r="I487">
        <v>95</v>
      </c>
      <c r="J487">
        <v>-105.2</v>
      </c>
    </row>
    <row r="488" spans="1:10" hidden="1" x14ac:dyDescent="0.2">
      <c r="A488" t="s">
        <v>266</v>
      </c>
      <c r="B488" t="s">
        <v>11</v>
      </c>
      <c r="C488">
        <v>2029</v>
      </c>
      <c r="D488">
        <v>55</v>
      </c>
      <c r="E488">
        <v>1</v>
      </c>
      <c r="F488">
        <v>2135</v>
      </c>
      <c r="G488">
        <v>30</v>
      </c>
      <c r="H488">
        <v>25</v>
      </c>
      <c r="I488">
        <v>96</v>
      </c>
      <c r="J488">
        <v>-105.5</v>
      </c>
    </row>
    <row r="489" spans="1:10" hidden="1" x14ac:dyDescent="0.2">
      <c r="A489" t="s">
        <v>216</v>
      </c>
      <c r="B489" t="s">
        <v>21</v>
      </c>
      <c r="C489">
        <v>2029</v>
      </c>
      <c r="D489">
        <v>50</v>
      </c>
      <c r="E489">
        <v>1</v>
      </c>
      <c r="F489">
        <v>2140</v>
      </c>
      <c r="G489">
        <v>25</v>
      </c>
      <c r="H489">
        <v>20</v>
      </c>
      <c r="I489">
        <v>97</v>
      </c>
      <c r="J489">
        <v>-105.8</v>
      </c>
    </row>
    <row r="490" spans="1:10" hidden="1" x14ac:dyDescent="0.2">
      <c r="A490" t="s">
        <v>267</v>
      </c>
      <c r="B490" t="s">
        <v>21</v>
      </c>
      <c r="C490">
        <v>2029</v>
      </c>
      <c r="D490">
        <v>55</v>
      </c>
      <c r="E490">
        <v>1</v>
      </c>
      <c r="F490">
        <v>2145</v>
      </c>
      <c r="G490">
        <v>20</v>
      </c>
      <c r="H490">
        <v>25</v>
      </c>
      <c r="I490">
        <v>98</v>
      </c>
      <c r="J490">
        <v>-106.1</v>
      </c>
    </row>
    <row r="491" spans="1:10" hidden="1" x14ac:dyDescent="0.2">
      <c r="A491" t="s">
        <v>268</v>
      </c>
      <c r="B491" t="s">
        <v>21</v>
      </c>
      <c r="C491">
        <v>2029</v>
      </c>
      <c r="D491">
        <v>60</v>
      </c>
      <c r="E491">
        <v>2</v>
      </c>
      <c r="F491">
        <v>2150</v>
      </c>
      <c r="G491">
        <v>35</v>
      </c>
      <c r="H491">
        <v>20</v>
      </c>
      <c r="I491">
        <v>95</v>
      </c>
      <c r="J491">
        <v>-106.4</v>
      </c>
    </row>
    <row r="492" spans="1:10" hidden="1" x14ac:dyDescent="0.2">
      <c r="A492" t="s">
        <v>123</v>
      </c>
      <c r="B492" t="s">
        <v>21</v>
      </c>
      <c r="C492">
        <v>2029</v>
      </c>
      <c r="D492">
        <v>55</v>
      </c>
      <c r="E492">
        <v>1</v>
      </c>
      <c r="F492">
        <v>2155</v>
      </c>
      <c r="G492">
        <v>30</v>
      </c>
      <c r="H492">
        <v>25</v>
      </c>
      <c r="I492">
        <v>96</v>
      </c>
      <c r="J492">
        <v>-106.7</v>
      </c>
    </row>
    <row r="493" spans="1:10" hidden="1" x14ac:dyDescent="0.2">
      <c r="A493" t="s">
        <v>269</v>
      </c>
      <c r="B493" t="s">
        <v>21</v>
      </c>
      <c r="C493">
        <v>2029</v>
      </c>
      <c r="D493">
        <v>50</v>
      </c>
      <c r="E493">
        <v>1</v>
      </c>
      <c r="F493">
        <v>2160</v>
      </c>
      <c r="G493">
        <v>25</v>
      </c>
      <c r="H493">
        <v>20</v>
      </c>
      <c r="I493">
        <v>97</v>
      </c>
      <c r="J493">
        <v>-107</v>
      </c>
    </row>
    <row r="494" spans="1:10" hidden="1" x14ac:dyDescent="0.2">
      <c r="A494" t="s">
        <v>270</v>
      </c>
      <c r="B494" t="s">
        <v>21</v>
      </c>
      <c r="C494">
        <v>2029</v>
      </c>
      <c r="D494">
        <v>55</v>
      </c>
      <c r="E494">
        <v>1</v>
      </c>
      <c r="F494">
        <v>2165</v>
      </c>
      <c r="G494">
        <v>20</v>
      </c>
      <c r="H494">
        <v>25</v>
      </c>
      <c r="I494">
        <v>98</v>
      </c>
      <c r="J494">
        <v>-107.3</v>
      </c>
    </row>
    <row r="495" spans="1:10" hidden="1" x14ac:dyDescent="0.2">
      <c r="A495" t="s">
        <v>271</v>
      </c>
      <c r="B495" t="s">
        <v>27</v>
      </c>
      <c r="C495">
        <v>2029</v>
      </c>
      <c r="D495">
        <v>60</v>
      </c>
      <c r="E495">
        <v>2</v>
      </c>
      <c r="F495">
        <v>2170</v>
      </c>
      <c r="G495">
        <v>35</v>
      </c>
      <c r="H495">
        <v>20</v>
      </c>
      <c r="I495">
        <v>95</v>
      </c>
      <c r="J495">
        <v>-107.6</v>
      </c>
    </row>
    <row r="496" spans="1:10" hidden="1" x14ac:dyDescent="0.2">
      <c r="A496" t="s">
        <v>224</v>
      </c>
      <c r="B496" t="s">
        <v>27</v>
      </c>
      <c r="C496">
        <v>2029</v>
      </c>
      <c r="D496">
        <v>55</v>
      </c>
      <c r="E496">
        <v>1</v>
      </c>
      <c r="F496">
        <v>2175</v>
      </c>
      <c r="G496">
        <v>30</v>
      </c>
      <c r="H496">
        <v>25</v>
      </c>
      <c r="I496">
        <v>96</v>
      </c>
      <c r="J496">
        <v>-107.9</v>
      </c>
    </row>
    <row r="497" spans="1:10" hidden="1" x14ac:dyDescent="0.2">
      <c r="A497" t="s">
        <v>215</v>
      </c>
      <c r="B497" t="s">
        <v>27</v>
      </c>
      <c r="C497">
        <v>2029</v>
      </c>
      <c r="D497">
        <v>50</v>
      </c>
      <c r="E497">
        <v>1</v>
      </c>
      <c r="F497">
        <v>2180</v>
      </c>
      <c r="G497">
        <v>25</v>
      </c>
      <c r="H497">
        <v>20</v>
      </c>
      <c r="I497">
        <v>97</v>
      </c>
      <c r="J497">
        <v>-108.2</v>
      </c>
    </row>
    <row r="498" spans="1:10" hidden="1" x14ac:dyDescent="0.2">
      <c r="A498" t="s">
        <v>214</v>
      </c>
      <c r="B498" t="s">
        <v>27</v>
      </c>
      <c r="C498">
        <v>2029</v>
      </c>
      <c r="D498">
        <v>55</v>
      </c>
      <c r="E498">
        <v>1</v>
      </c>
      <c r="F498">
        <v>2185</v>
      </c>
      <c r="G498">
        <v>20</v>
      </c>
      <c r="H498">
        <v>25</v>
      </c>
      <c r="I498">
        <v>98</v>
      </c>
      <c r="J498">
        <v>-108.5</v>
      </c>
    </row>
    <row r="499" spans="1:10" hidden="1" x14ac:dyDescent="0.2">
      <c r="A499" t="s">
        <v>245</v>
      </c>
      <c r="B499" t="s">
        <v>27</v>
      </c>
      <c r="C499">
        <v>2029</v>
      </c>
      <c r="D499">
        <v>60</v>
      </c>
      <c r="E499">
        <v>2</v>
      </c>
      <c r="F499">
        <v>2190</v>
      </c>
      <c r="G499">
        <v>35</v>
      </c>
      <c r="H499">
        <v>20</v>
      </c>
      <c r="I499">
        <v>95</v>
      </c>
      <c r="J499">
        <v>-108.8</v>
      </c>
    </row>
    <row r="500" spans="1:10" hidden="1" x14ac:dyDescent="0.2">
      <c r="A500" t="s">
        <v>246</v>
      </c>
      <c r="B500" t="s">
        <v>27</v>
      </c>
      <c r="C500">
        <v>2029</v>
      </c>
      <c r="D500">
        <v>55</v>
      </c>
      <c r="E500">
        <v>1</v>
      </c>
      <c r="F500">
        <v>2195</v>
      </c>
      <c r="G500">
        <v>30</v>
      </c>
      <c r="H500">
        <v>25</v>
      </c>
      <c r="I500">
        <v>96</v>
      </c>
      <c r="J500">
        <v>-109.1</v>
      </c>
    </row>
    <row r="501" spans="1:10" hidden="1" x14ac:dyDescent="0.2">
      <c r="A501" t="s">
        <v>247</v>
      </c>
      <c r="B501" t="s">
        <v>33</v>
      </c>
      <c r="C501">
        <v>2029</v>
      </c>
      <c r="D501">
        <v>50</v>
      </c>
      <c r="E501">
        <v>1</v>
      </c>
      <c r="F501">
        <v>2200</v>
      </c>
      <c r="G501">
        <v>25</v>
      </c>
      <c r="H501">
        <v>20</v>
      </c>
      <c r="I501">
        <v>97</v>
      </c>
      <c r="J501">
        <v>-109.4</v>
      </c>
    </row>
    <row r="502" spans="1:10" hidden="1" x14ac:dyDescent="0.2">
      <c r="A502" t="s">
        <v>248</v>
      </c>
      <c r="B502" t="s">
        <v>33</v>
      </c>
      <c r="C502">
        <v>2029</v>
      </c>
      <c r="D502">
        <v>55</v>
      </c>
      <c r="E502">
        <v>1</v>
      </c>
      <c r="F502">
        <v>2205</v>
      </c>
      <c r="G502">
        <v>20</v>
      </c>
      <c r="H502">
        <v>25</v>
      </c>
      <c r="I502">
        <v>98</v>
      </c>
      <c r="J502">
        <v>-109.7</v>
      </c>
    </row>
    <row r="503" spans="1:10" hidden="1" x14ac:dyDescent="0.2">
      <c r="A503" t="s">
        <v>223</v>
      </c>
      <c r="B503" t="s">
        <v>33</v>
      </c>
      <c r="C503">
        <v>2029</v>
      </c>
      <c r="D503">
        <v>60</v>
      </c>
      <c r="E503">
        <v>2</v>
      </c>
      <c r="F503">
        <v>2210</v>
      </c>
      <c r="G503">
        <v>35</v>
      </c>
      <c r="H503">
        <v>20</v>
      </c>
      <c r="I503">
        <v>95</v>
      </c>
      <c r="J503">
        <v>-110</v>
      </c>
    </row>
    <row r="504" spans="1:10" hidden="1" x14ac:dyDescent="0.2">
      <c r="A504" t="s">
        <v>225</v>
      </c>
      <c r="B504" t="s">
        <v>33</v>
      </c>
      <c r="C504">
        <v>2029</v>
      </c>
      <c r="D504">
        <v>55</v>
      </c>
      <c r="E504">
        <v>1</v>
      </c>
      <c r="F504">
        <v>2215</v>
      </c>
      <c r="G504">
        <v>30</v>
      </c>
      <c r="H504">
        <v>25</v>
      </c>
      <c r="I504">
        <v>96</v>
      </c>
      <c r="J504">
        <v>-110.3</v>
      </c>
    </row>
    <row r="505" spans="1:10" hidden="1" x14ac:dyDescent="0.2">
      <c r="A505" t="s">
        <v>218</v>
      </c>
      <c r="B505" t="s">
        <v>33</v>
      </c>
      <c r="C505">
        <v>2029</v>
      </c>
      <c r="D505">
        <v>50</v>
      </c>
      <c r="E505">
        <v>1</v>
      </c>
      <c r="F505">
        <v>2220</v>
      </c>
      <c r="G505">
        <v>25</v>
      </c>
      <c r="H505">
        <v>20</v>
      </c>
      <c r="I505">
        <v>97</v>
      </c>
      <c r="J505">
        <v>-110.6</v>
      </c>
    </row>
    <row r="506" spans="1:10" hidden="1" x14ac:dyDescent="0.2">
      <c r="A506" t="s">
        <v>219</v>
      </c>
      <c r="B506" t="s">
        <v>39</v>
      </c>
      <c r="C506">
        <v>2029</v>
      </c>
      <c r="D506">
        <v>55</v>
      </c>
      <c r="E506">
        <v>1</v>
      </c>
      <c r="F506">
        <v>2225</v>
      </c>
      <c r="G506">
        <v>20</v>
      </c>
      <c r="H506">
        <v>25</v>
      </c>
      <c r="I506">
        <v>98</v>
      </c>
      <c r="J506">
        <v>-110.9</v>
      </c>
    </row>
    <row r="507" spans="1:10" hidden="1" x14ac:dyDescent="0.2">
      <c r="A507" t="s">
        <v>237</v>
      </c>
      <c r="B507" t="s">
        <v>39</v>
      </c>
      <c r="C507">
        <v>2029</v>
      </c>
      <c r="D507">
        <v>60</v>
      </c>
      <c r="E507">
        <v>2</v>
      </c>
      <c r="F507">
        <v>2230</v>
      </c>
      <c r="G507">
        <v>35</v>
      </c>
      <c r="H507">
        <v>20</v>
      </c>
      <c r="I507">
        <v>95</v>
      </c>
      <c r="J507">
        <v>-111.2</v>
      </c>
    </row>
    <row r="508" spans="1:10" hidden="1" x14ac:dyDescent="0.2">
      <c r="A508" t="s">
        <v>238</v>
      </c>
      <c r="B508" t="s">
        <v>39</v>
      </c>
      <c r="C508">
        <v>2029</v>
      </c>
      <c r="D508">
        <v>55</v>
      </c>
      <c r="E508">
        <v>1</v>
      </c>
      <c r="F508">
        <v>2235</v>
      </c>
      <c r="G508">
        <v>30</v>
      </c>
      <c r="H508">
        <v>25</v>
      </c>
      <c r="I508">
        <v>96</v>
      </c>
      <c r="J508">
        <v>-111.5</v>
      </c>
    </row>
    <row r="509" spans="1:10" hidden="1" x14ac:dyDescent="0.2">
      <c r="A509" t="s">
        <v>236</v>
      </c>
      <c r="B509" t="s">
        <v>39</v>
      </c>
      <c r="C509">
        <v>2029</v>
      </c>
      <c r="D509">
        <v>50</v>
      </c>
      <c r="E509">
        <v>1</v>
      </c>
      <c r="F509">
        <v>2240</v>
      </c>
      <c r="G509">
        <v>25</v>
      </c>
      <c r="H509">
        <v>20</v>
      </c>
      <c r="I509">
        <v>97</v>
      </c>
      <c r="J509">
        <v>-111.8</v>
      </c>
    </row>
    <row r="510" spans="1:10" hidden="1" x14ac:dyDescent="0.2">
      <c r="A510" t="s">
        <v>250</v>
      </c>
      <c r="B510" t="s">
        <v>39</v>
      </c>
      <c r="C510">
        <v>2029</v>
      </c>
      <c r="D510">
        <v>55</v>
      </c>
      <c r="E510">
        <v>1</v>
      </c>
      <c r="F510">
        <v>2245</v>
      </c>
      <c r="G510">
        <v>20</v>
      </c>
      <c r="H510">
        <v>25</v>
      </c>
      <c r="I510">
        <v>98</v>
      </c>
      <c r="J510">
        <v>-112.1</v>
      </c>
    </row>
    <row r="511" spans="1:10" hidden="1" x14ac:dyDescent="0.2">
      <c r="A511" t="s">
        <v>231</v>
      </c>
      <c r="B511" t="s">
        <v>39</v>
      </c>
      <c r="C511">
        <v>2029</v>
      </c>
      <c r="D511">
        <v>60</v>
      </c>
      <c r="E511">
        <v>2</v>
      </c>
      <c r="F511">
        <v>2250</v>
      </c>
      <c r="G511">
        <v>35</v>
      </c>
      <c r="H511">
        <v>20</v>
      </c>
      <c r="I511">
        <v>95</v>
      </c>
      <c r="J511">
        <v>-112.4</v>
      </c>
    </row>
    <row r="512" spans="1:10" hidden="1" x14ac:dyDescent="0.2">
      <c r="A512" t="s">
        <v>230</v>
      </c>
      <c r="B512" t="s">
        <v>39</v>
      </c>
      <c r="C512">
        <v>2029</v>
      </c>
      <c r="D512">
        <v>55</v>
      </c>
      <c r="E512">
        <v>1</v>
      </c>
      <c r="F512">
        <v>2255</v>
      </c>
      <c r="G512">
        <v>30</v>
      </c>
      <c r="H512">
        <v>25</v>
      </c>
      <c r="I512">
        <v>96</v>
      </c>
      <c r="J512">
        <v>-112.7</v>
      </c>
    </row>
    <row r="513" spans="1:10" hidden="1" x14ac:dyDescent="0.2">
      <c r="A513" t="s">
        <v>125</v>
      </c>
      <c r="B513" t="s">
        <v>46</v>
      </c>
      <c r="C513">
        <v>2029</v>
      </c>
      <c r="D513">
        <v>50</v>
      </c>
      <c r="E513">
        <v>1</v>
      </c>
      <c r="F513">
        <v>2260</v>
      </c>
      <c r="G513">
        <v>25</v>
      </c>
      <c r="H513">
        <v>20</v>
      </c>
      <c r="I513">
        <v>97</v>
      </c>
      <c r="J513">
        <v>-113</v>
      </c>
    </row>
    <row r="514" spans="1:10" hidden="1" x14ac:dyDescent="0.2">
      <c r="A514" t="s">
        <v>233</v>
      </c>
      <c r="B514" t="s">
        <v>46</v>
      </c>
      <c r="C514">
        <v>2029</v>
      </c>
      <c r="D514">
        <v>55</v>
      </c>
      <c r="E514">
        <v>1</v>
      </c>
      <c r="F514">
        <v>2265</v>
      </c>
      <c r="G514">
        <v>20</v>
      </c>
      <c r="H514">
        <v>25</v>
      </c>
      <c r="I514">
        <v>98</v>
      </c>
      <c r="J514">
        <v>-113.3</v>
      </c>
    </row>
    <row r="515" spans="1:10" hidden="1" x14ac:dyDescent="0.2">
      <c r="A515" t="s">
        <v>56</v>
      </c>
      <c r="B515" t="s">
        <v>46</v>
      </c>
      <c r="C515">
        <v>2029</v>
      </c>
      <c r="D515">
        <v>60</v>
      </c>
      <c r="E515">
        <v>2</v>
      </c>
      <c r="F515">
        <v>2270</v>
      </c>
      <c r="G515">
        <v>35</v>
      </c>
      <c r="H515">
        <v>20</v>
      </c>
      <c r="I515">
        <v>95</v>
      </c>
      <c r="J515">
        <v>-113.6</v>
      </c>
    </row>
    <row r="516" spans="1:10" hidden="1" x14ac:dyDescent="0.2">
      <c r="A516" t="s">
        <v>234</v>
      </c>
      <c r="B516" t="s">
        <v>46</v>
      </c>
      <c r="C516">
        <v>2029</v>
      </c>
      <c r="D516">
        <v>55</v>
      </c>
      <c r="E516">
        <v>1</v>
      </c>
      <c r="F516">
        <v>2275</v>
      </c>
      <c r="G516">
        <v>30</v>
      </c>
      <c r="H516">
        <v>25</v>
      </c>
      <c r="I516">
        <v>96</v>
      </c>
      <c r="J516">
        <v>-113.9</v>
      </c>
    </row>
    <row r="517" spans="1:10" hidden="1" x14ac:dyDescent="0.2">
      <c r="A517" t="s">
        <v>235</v>
      </c>
      <c r="B517" t="s">
        <v>46</v>
      </c>
      <c r="C517">
        <v>2029</v>
      </c>
      <c r="D517">
        <v>50</v>
      </c>
      <c r="E517">
        <v>1</v>
      </c>
      <c r="F517">
        <v>2280</v>
      </c>
      <c r="G517">
        <v>25</v>
      </c>
      <c r="H517">
        <v>20</v>
      </c>
      <c r="I517">
        <v>97</v>
      </c>
      <c r="J517">
        <v>-114.2</v>
      </c>
    </row>
    <row r="518" spans="1:10" hidden="1" x14ac:dyDescent="0.2">
      <c r="A518" t="s">
        <v>252</v>
      </c>
      <c r="B518" t="s">
        <v>46</v>
      </c>
      <c r="C518">
        <v>2029</v>
      </c>
      <c r="D518">
        <v>55</v>
      </c>
      <c r="E518">
        <v>1</v>
      </c>
      <c r="F518">
        <v>2285</v>
      </c>
      <c r="G518">
        <v>20</v>
      </c>
      <c r="H518">
        <v>25</v>
      </c>
      <c r="I518">
        <v>98</v>
      </c>
      <c r="J518">
        <v>-114.5</v>
      </c>
    </row>
    <row r="519" spans="1:10" hidden="1" x14ac:dyDescent="0.2">
      <c r="A519" t="s">
        <v>217</v>
      </c>
      <c r="B519" t="s">
        <v>54</v>
      </c>
      <c r="C519">
        <v>2029</v>
      </c>
      <c r="D519">
        <v>60</v>
      </c>
      <c r="E519">
        <v>2</v>
      </c>
      <c r="F519">
        <v>2290</v>
      </c>
      <c r="G519">
        <v>35</v>
      </c>
      <c r="H519">
        <v>20</v>
      </c>
      <c r="I519">
        <v>95</v>
      </c>
      <c r="J519">
        <v>-114.8</v>
      </c>
    </row>
    <row r="520" spans="1:10" hidden="1" x14ac:dyDescent="0.2">
      <c r="A520" t="s">
        <v>256</v>
      </c>
      <c r="B520" t="s">
        <v>54</v>
      </c>
      <c r="C520">
        <v>2029</v>
      </c>
      <c r="D520">
        <v>55</v>
      </c>
      <c r="E520">
        <v>1</v>
      </c>
      <c r="F520">
        <v>2295</v>
      </c>
      <c r="G520">
        <v>30</v>
      </c>
      <c r="H520">
        <v>25</v>
      </c>
      <c r="I520">
        <v>96</v>
      </c>
      <c r="J520">
        <v>-115.1</v>
      </c>
    </row>
    <row r="521" spans="1:10" hidden="1" x14ac:dyDescent="0.2">
      <c r="A521" t="s">
        <v>257</v>
      </c>
      <c r="B521" t="s">
        <v>54</v>
      </c>
      <c r="C521">
        <v>2029</v>
      </c>
      <c r="D521">
        <v>50</v>
      </c>
      <c r="E521">
        <v>1</v>
      </c>
      <c r="F521">
        <v>2300</v>
      </c>
      <c r="G521">
        <v>25</v>
      </c>
      <c r="H521">
        <v>20</v>
      </c>
      <c r="I521">
        <v>97</v>
      </c>
      <c r="J521">
        <v>-115.4</v>
      </c>
    </row>
    <row r="522" spans="1:10" hidden="1" x14ac:dyDescent="0.2">
      <c r="A522" t="s">
        <v>258</v>
      </c>
      <c r="B522" t="s">
        <v>54</v>
      </c>
      <c r="C522">
        <v>2029</v>
      </c>
      <c r="D522">
        <v>55</v>
      </c>
      <c r="E522">
        <v>1</v>
      </c>
      <c r="F522">
        <v>2305</v>
      </c>
      <c r="G522">
        <v>20</v>
      </c>
      <c r="H522">
        <v>25</v>
      </c>
      <c r="I522">
        <v>98</v>
      </c>
      <c r="J522">
        <v>-115.7</v>
      </c>
    </row>
    <row r="523" spans="1:10" hidden="1" x14ac:dyDescent="0.2">
      <c r="A523" t="s">
        <v>274</v>
      </c>
      <c r="B523" t="s">
        <v>62</v>
      </c>
      <c r="C523">
        <v>2029</v>
      </c>
      <c r="D523">
        <v>60</v>
      </c>
      <c r="E523">
        <v>2</v>
      </c>
      <c r="F523">
        <v>2310</v>
      </c>
      <c r="G523">
        <v>35</v>
      </c>
      <c r="H523">
        <v>20</v>
      </c>
      <c r="I523">
        <v>95</v>
      </c>
      <c r="J523">
        <v>-116</v>
      </c>
    </row>
    <row r="524" spans="1:10" hidden="1" x14ac:dyDescent="0.2">
      <c r="A524" t="s">
        <v>275</v>
      </c>
      <c r="B524" t="s">
        <v>62</v>
      </c>
      <c r="C524">
        <v>2029</v>
      </c>
      <c r="D524">
        <v>55</v>
      </c>
      <c r="E524">
        <v>1</v>
      </c>
      <c r="F524">
        <v>2315</v>
      </c>
      <c r="G524">
        <v>30</v>
      </c>
      <c r="H524">
        <v>25</v>
      </c>
      <c r="I524">
        <v>96</v>
      </c>
      <c r="J524">
        <v>-116.3</v>
      </c>
    </row>
    <row r="525" spans="1:10" hidden="1" x14ac:dyDescent="0.2">
      <c r="A525" t="s">
        <v>276</v>
      </c>
      <c r="B525" t="s">
        <v>62</v>
      </c>
      <c r="C525">
        <v>2029</v>
      </c>
      <c r="D525">
        <v>50</v>
      </c>
      <c r="E525">
        <v>1</v>
      </c>
      <c r="F525">
        <v>2320</v>
      </c>
      <c r="G525">
        <v>25</v>
      </c>
      <c r="H525">
        <v>20</v>
      </c>
      <c r="I525">
        <v>97</v>
      </c>
      <c r="J525">
        <v>-116.6</v>
      </c>
    </row>
    <row r="526" spans="1:10" hidden="1" x14ac:dyDescent="0.2">
      <c r="A526" t="s">
        <v>124</v>
      </c>
      <c r="B526" t="s">
        <v>62</v>
      </c>
      <c r="C526">
        <v>2029</v>
      </c>
      <c r="D526">
        <v>55</v>
      </c>
      <c r="E526">
        <v>1</v>
      </c>
      <c r="F526">
        <v>2325</v>
      </c>
      <c r="G526">
        <v>20</v>
      </c>
      <c r="H526">
        <v>25</v>
      </c>
      <c r="I526">
        <v>98</v>
      </c>
      <c r="J526">
        <v>-116.9</v>
      </c>
    </row>
    <row r="527" spans="1:10" hidden="1" x14ac:dyDescent="0.2">
      <c r="A527" t="s">
        <v>265</v>
      </c>
      <c r="B527" t="s">
        <v>69</v>
      </c>
      <c r="C527">
        <v>2029</v>
      </c>
      <c r="D527">
        <v>60</v>
      </c>
      <c r="E527">
        <v>2</v>
      </c>
      <c r="F527">
        <v>2330</v>
      </c>
      <c r="G527">
        <v>35</v>
      </c>
      <c r="H527">
        <v>20</v>
      </c>
      <c r="I527">
        <v>95</v>
      </c>
      <c r="J527">
        <v>-117.2</v>
      </c>
    </row>
    <row r="528" spans="1:10" hidden="1" x14ac:dyDescent="0.2">
      <c r="A528" t="s">
        <v>266</v>
      </c>
      <c r="B528" t="s">
        <v>69</v>
      </c>
      <c r="C528">
        <v>2029</v>
      </c>
      <c r="D528">
        <v>55</v>
      </c>
      <c r="E528">
        <v>1</v>
      </c>
      <c r="F528">
        <v>2335</v>
      </c>
      <c r="G528">
        <v>30</v>
      </c>
      <c r="H528">
        <v>25</v>
      </c>
      <c r="I528">
        <v>96</v>
      </c>
      <c r="J528">
        <v>-117.5</v>
      </c>
    </row>
    <row r="529" spans="1:10" hidden="1" x14ac:dyDescent="0.2">
      <c r="A529" t="s">
        <v>216</v>
      </c>
      <c r="B529" t="s">
        <v>69</v>
      </c>
      <c r="C529">
        <v>2029</v>
      </c>
      <c r="D529">
        <v>50</v>
      </c>
      <c r="E529">
        <v>1</v>
      </c>
      <c r="F529">
        <v>2340</v>
      </c>
      <c r="G529">
        <v>25</v>
      </c>
      <c r="H529">
        <v>20</v>
      </c>
      <c r="I529">
        <v>97</v>
      </c>
      <c r="J529">
        <v>-117.8</v>
      </c>
    </row>
    <row r="530" spans="1:10" hidden="1" x14ac:dyDescent="0.2">
      <c r="A530" t="s">
        <v>267</v>
      </c>
      <c r="B530" t="s">
        <v>69</v>
      </c>
      <c r="C530">
        <v>2029</v>
      </c>
      <c r="D530">
        <v>55</v>
      </c>
      <c r="E530">
        <v>1</v>
      </c>
      <c r="F530">
        <v>2345</v>
      </c>
      <c r="G530">
        <v>20</v>
      </c>
      <c r="H530">
        <v>25</v>
      </c>
      <c r="I530">
        <v>98</v>
      </c>
      <c r="J530">
        <v>-118.1</v>
      </c>
    </row>
    <row r="531" spans="1:10" hidden="1" x14ac:dyDescent="0.2">
      <c r="A531" t="s">
        <v>268</v>
      </c>
      <c r="B531" t="s">
        <v>69</v>
      </c>
      <c r="C531">
        <v>2029</v>
      </c>
      <c r="D531">
        <v>60</v>
      </c>
      <c r="E531">
        <v>2</v>
      </c>
      <c r="F531">
        <v>2350</v>
      </c>
      <c r="G531">
        <v>35</v>
      </c>
      <c r="H531">
        <v>20</v>
      </c>
      <c r="I531">
        <v>95</v>
      </c>
      <c r="J531">
        <v>-118.4</v>
      </c>
    </row>
    <row r="532" spans="1:10" hidden="1" x14ac:dyDescent="0.2">
      <c r="A532" t="s">
        <v>123</v>
      </c>
      <c r="B532" t="s">
        <v>69</v>
      </c>
      <c r="C532">
        <v>2029</v>
      </c>
      <c r="D532">
        <v>55</v>
      </c>
      <c r="E532">
        <v>1</v>
      </c>
      <c r="F532">
        <v>2355</v>
      </c>
      <c r="G532">
        <v>30</v>
      </c>
      <c r="H532">
        <v>25</v>
      </c>
      <c r="I532">
        <v>96</v>
      </c>
      <c r="J532">
        <v>-118.7</v>
      </c>
    </row>
    <row r="533" spans="1:10" hidden="1" x14ac:dyDescent="0.2">
      <c r="A533" t="s">
        <v>269</v>
      </c>
      <c r="B533" t="s">
        <v>138</v>
      </c>
      <c r="C533">
        <v>2029</v>
      </c>
      <c r="D533">
        <v>50</v>
      </c>
      <c r="E533">
        <v>1</v>
      </c>
      <c r="F533">
        <v>2360</v>
      </c>
      <c r="G533">
        <v>25</v>
      </c>
      <c r="H533">
        <v>20</v>
      </c>
      <c r="I533">
        <v>97</v>
      </c>
      <c r="J533">
        <v>-119</v>
      </c>
    </row>
    <row r="534" spans="1:10" hidden="1" x14ac:dyDescent="0.2">
      <c r="A534" t="s">
        <v>270</v>
      </c>
      <c r="B534" t="s">
        <v>138</v>
      </c>
      <c r="C534">
        <v>2029</v>
      </c>
      <c r="D534">
        <v>55</v>
      </c>
      <c r="E534">
        <v>1</v>
      </c>
      <c r="F534">
        <v>2365</v>
      </c>
      <c r="G534">
        <v>20</v>
      </c>
      <c r="H534">
        <v>25</v>
      </c>
      <c r="I534">
        <v>98</v>
      </c>
      <c r="J534">
        <v>-119.3</v>
      </c>
    </row>
    <row r="535" spans="1:10" hidden="1" x14ac:dyDescent="0.2">
      <c r="A535" t="s">
        <v>271</v>
      </c>
      <c r="B535" t="s">
        <v>138</v>
      </c>
      <c r="C535">
        <v>2029</v>
      </c>
      <c r="D535">
        <v>60</v>
      </c>
      <c r="E535">
        <v>2</v>
      </c>
      <c r="F535">
        <v>2370</v>
      </c>
      <c r="G535">
        <v>35</v>
      </c>
      <c r="H535">
        <v>20</v>
      </c>
      <c r="I535">
        <v>95</v>
      </c>
      <c r="J535">
        <v>-119.6</v>
      </c>
    </row>
    <row r="536" spans="1:10" hidden="1" x14ac:dyDescent="0.2">
      <c r="A536" t="s">
        <v>224</v>
      </c>
      <c r="B536" t="s">
        <v>138</v>
      </c>
      <c r="C536">
        <v>2029</v>
      </c>
      <c r="D536">
        <v>55</v>
      </c>
      <c r="E536">
        <v>1</v>
      </c>
      <c r="F536">
        <v>2375</v>
      </c>
      <c r="G536">
        <v>30</v>
      </c>
      <c r="H536">
        <v>25</v>
      </c>
      <c r="I536">
        <v>96</v>
      </c>
      <c r="J536">
        <v>-119.9</v>
      </c>
    </row>
    <row r="537" spans="1:10" hidden="1" x14ac:dyDescent="0.2">
      <c r="A537" t="s">
        <v>215</v>
      </c>
      <c r="B537" t="s">
        <v>138</v>
      </c>
      <c r="C537">
        <v>2029</v>
      </c>
      <c r="D537">
        <v>50</v>
      </c>
      <c r="E537">
        <v>1</v>
      </c>
      <c r="F537">
        <v>2380</v>
      </c>
      <c r="G537">
        <v>25</v>
      </c>
      <c r="H537">
        <v>20</v>
      </c>
      <c r="I537">
        <v>97</v>
      </c>
      <c r="J537">
        <v>-120.2</v>
      </c>
    </row>
    <row r="538" spans="1:10" hidden="1" x14ac:dyDescent="0.2">
      <c r="A538" t="s">
        <v>214</v>
      </c>
      <c r="B538" t="s">
        <v>148</v>
      </c>
      <c r="C538">
        <v>2029</v>
      </c>
      <c r="D538">
        <v>55</v>
      </c>
      <c r="E538">
        <v>1</v>
      </c>
      <c r="F538">
        <v>2385</v>
      </c>
      <c r="G538">
        <v>20</v>
      </c>
      <c r="H538">
        <v>25</v>
      </c>
      <c r="I538">
        <v>98</v>
      </c>
      <c r="J538">
        <v>-120.5</v>
      </c>
    </row>
    <row r="539" spans="1:10" hidden="1" x14ac:dyDescent="0.2">
      <c r="A539" t="s">
        <v>245</v>
      </c>
      <c r="B539" t="s">
        <v>148</v>
      </c>
      <c r="C539">
        <v>2029</v>
      </c>
      <c r="D539">
        <v>60</v>
      </c>
      <c r="E539">
        <v>2</v>
      </c>
      <c r="F539">
        <v>2390</v>
      </c>
      <c r="G539">
        <v>35</v>
      </c>
      <c r="H539">
        <v>20</v>
      </c>
      <c r="I539">
        <v>95</v>
      </c>
      <c r="J539">
        <v>-120.8</v>
      </c>
    </row>
    <row r="540" spans="1:10" hidden="1" x14ac:dyDescent="0.2">
      <c r="A540" t="s">
        <v>246</v>
      </c>
      <c r="B540" t="s">
        <v>148</v>
      </c>
      <c r="C540">
        <v>2029</v>
      </c>
      <c r="D540">
        <v>55</v>
      </c>
      <c r="E540">
        <v>1</v>
      </c>
      <c r="F540">
        <v>2395</v>
      </c>
      <c r="G540">
        <v>30</v>
      </c>
      <c r="H540">
        <v>25</v>
      </c>
      <c r="I540">
        <v>96</v>
      </c>
      <c r="J540">
        <v>-121.1</v>
      </c>
    </row>
    <row r="541" spans="1:10" hidden="1" x14ac:dyDescent="0.2">
      <c r="A541" t="s">
        <v>247</v>
      </c>
      <c r="B541" t="s">
        <v>148</v>
      </c>
      <c r="C541">
        <v>2029</v>
      </c>
      <c r="D541">
        <v>50</v>
      </c>
      <c r="E541">
        <v>1</v>
      </c>
      <c r="F541">
        <v>2400</v>
      </c>
      <c r="G541">
        <v>25</v>
      </c>
      <c r="H541">
        <v>20</v>
      </c>
      <c r="I541">
        <v>97</v>
      </c>
      <c r="J541">
        <v>-121.4</v>
      </c>
    </row>
    <row r="542" spans="1:10" hidden="1" x14ac:dyDescent="0.2">
      <c r="A542" t="s">
        <v>248</v>
      </c>
      <c r="B542" t="s">
        <v>148</v>
      </c>
      <c r="C542">
        <v>2029</v>
      </c>
      <c r="D542">
        <v>55</v>
      </c>
      <c r="E542">
        <v>1</v>
      </c>
      <c r="F542">
        <v>2405</v>
      </c>
      <c r="G542">
        <v>20</v>
      </c>
      <c r="H542">
        <v>25</v>
      </c>
      <c r="I542">
        <v>98</v>
      </c>
      <c r="J542">
        <v>-121.7</v>
      </c>
    </row>
    <row r="543" spans="1:10" hidden="1" x14ac:dyDescent="0.2">
      <c r="A543" t="s">
        <v>223</v>
      </c>
      <c r="B543" t="s">
        <v>157</v>
      </c>
      <c r="C543">
        <v>2029</v>
      </c>
      <c r="D543">
        <v>60</v>
      </c>
      <c r="E543">
        <v>2</v>
      </c>
      <c r="F543">
        <v>2410</v>
      </c>
      <c r="G543">
        <v>35</v>
      </c>
      <c r="H543">
        <v>20</v>
      </c>
      <c r="I543">
        <v>95</v>
      </c>
      <c r="J543">
        <v>-122</v>
      </c>
    </row>
    <row r="544" spans="1:10" hidden="1" x14ac:dyDescent="0.2">
      <c r="A544" t="s">
        <v>225</v>
      </c>
      <c r="B544" t="s">
        <v>157</v>
      </c>
      <c r="C544">
        <v>2029</v>
      </c>
      <c r="D544">
        <v>55</v>
      </c>
      <c r="E544">
        <v>1</v>
      </c>
      <c r="F544">
        <v>2415</v>
      </c>
      <c r="G544">
        <v>30</v>
      </c>
      <c r="H544">
        <v>25</v>
      </c>
      <c r="I544">
        <v>96</v>
      </c>
      <c r="J544">
        <v>-122.3</v>
      </c>
    </row>
    <row r="545" spans="1:10" hidden="1" x14ac:dyDescent="0.2">
      <c r="A545" t="s">
        <v>218</v>
      </c>
      <c r="B545" t="s">
        <v>157</v>
      </c>
      <c r="C545">
        <v>2029</v>
      </c>
      <c r="D545">
        <v>50</v>
      </c>
      <c r="E545">
        <v>1</v>
      </c>
      <c r="F545">
        <v>2420</v>
      </c>
      <c r="G545">
        <v>25</v>
      </c>
      <c r="H545">
        <v>20</v>
      </c>
      <c r="I545">
        <v>97</v>
      </c>
      <c r="J545">
        <v>-122.6</v>
      </c>
    </row>
    <row r="546" spans="1:10" hidden="1" x14ac:dyDescent="0.2">
      <c r="A546" t="s">
        <v>219</v>
      </c>
      <c r="B546" t="s">
        <v>157</v>
      </c>
      <c r="C546">
        <v>2029</v>
      </c>
      <c r="D546">
        <v>55</v>
      </c>
      <c r="E546">
        <v>1</v>
      </c>
      <c r="F546">
        <v>2425</v>
      </c>
      <c r="G546">
        <v>20</v>
      </c>
      <c r="H546">
        <v>25</v>
      </c>
      <c r="I546">
        <v>98</v>
      </c>
      <c r="J546">
        <v>-122.9</v>
      </c>
    </row>
  </sheetData>
  <autoFilter ref="A1:J546" xr:uid="{24F26509-D6A6-4546-93F5-4212D1852DD9}">
    <filterColumn colId="2">
      <filters>
        <filter val="2024"/>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B9959-236C-3E48-9B52-05A88919DC5B}">
  <dimension ref="A1:J546"/>
  <sheetViews>
    <sheetView workbookViewId="0"/>
  </sheetViews>
  <sheetFormatPr baseColWidth="10" defaultRowHeight="16" x14ac:dyDescent="0.2"/>
  <cols>
    <col min="1" max="1" width="24.5" bestFit="1" customWidth="1"/>
    <col min="2" max="2" width="10" bestFit="1" customWidth="1"/>
    <col min="3" max="3" width="7.33203125" bestFit="1" customWidth="1"/>
    <col min="4" max="4" width="15" bestFit="1" customWidth="1"/>
    <col min="5" max="5" width="15.6640625" bestFit="1" customWidth="1"/>
    <col min="6" max="6" width="19.1640625" bestFit="1" customWidth="1"/>
    <col min="7" max="7" width="17.6640625" bestFit="1" customWidth="1"/>
    <col min="8" max="8" width="20.5" bestFit="1" customWidth="1"/>
    <col min="9" max="9" width="18" bestFit="1" customWidth="1"/>
    <col min="10" max="10" width="17.6640625" bestFit="1" customWidth="1"/>
    <col min="14" max="14" width="24.5" bestFit="1" customWidth="1"/>
    <col min="15" max="15" width="23" bestFit="1" customWidth="1"/>
    <col min="16" max="16" width="10.83203125" bestFit="1" customWidth="1"/>
    <col min="17" max="20" width="7.1640625" bestFit="1" customWidth="1"/>
    <col min="21" max="21" width="10.5" bestFit="1" customWidth="1"/>
  </cols>
  <sheetData>
    <row r="1" spans="1:10" x14ac:dyDescent="0.2">
      <c r="A1" t="s">
        <v>0</v>
      </c>
      <c r="B1" t="s">
        <v>1</v>
      </c>
      <c r="C1" t="s">
        <v>2</v>
      </c>
      <c r="D1" t="s">
        <v>3</v>
      </c>
      <c r="E1" t="s">
        <v>4</v>
      </c>
      <c r="F1" t="s">
        <v>5</v>
      </c>
      <c r="G1" t="s">
        <v>6</v>
      </c>
      <c r="H1" t="s">
        <v>8</v>
      </c>
      <c r="I1" t="s">
        <v>9</v>
      </c>
      <c r="J1" t="s">
        <v>7</v>
      </c>
    </row>
    <row r="2" spans="1:10" x14ac:dyDescent="0.2">
      <c r="A2" t="s">
        <v>30</v>
      </c>
      <c r="B2" t="s">
        <v>11</v>
      </c>
      <c r="C2">
        <v>2024</v>
      </c>
      <c r="D2">
        <v>70</v>
      </c>
      <c r="E2" t="s">
        <v>24</v>
      </c>
      <c r="F2">
        <v>35</v>
      </c>
      <c r="G2">
        <v>40</v>
      </c>
      <c r="H2">
        <v>100</v>
      </c>
      <c r="I2">
        <v>80</v>
      </c>
      <c r="J2">
        <v>6.5</v>
      </c>
    </row>
    <row r="3" spans="1:10" x14ac:dyDescent="0.2">
      <c r="A3" t="s">
        <v>74</v>
      </c>
      <c r="B3" t="s">
        <v>11</v>
      </c>
      <c r="C3">
        <v>2024</v>
      </c>
      <c r="D3">
        <v>65</v>
      </c>
      <c r="E3" t="s">
        <v>17</v>
      </c>
      <c r="F3">
        <v>40</v>
      </c>
      <c r="G3">
        <v>50</v>
      </c>
      <c r="H3">
        <v>90</v>
      </c>
      <c r="I3">
        <v>75</v>
      </c>
      <c r="J3">
        <v>6.8</v>
      </c>
    </row>
    <row r="4" spans="1:10" x14ac:dyDescent="0.2">
      <c r="A4" t="s">
        <v>75</v>
      </c>
      <c r="B4" t="s">
        <v>11</v>
      </c>
      <c r="C4">
        <v>2024</v>
      </c>
      <c r="D4">
        <v>60</v>
      </c>
      <c r="E4" t="s">
        <v>17</v>
      </c>
      <c r="F4">
        <v>30</v>
      </c>
      <c r="G4">
        <v>55</v>
      </c>
      <c r="H4">
        <v>85</v>
      </c>
      <c r="I4">
        <v>70</v>
      </c>
      <c r="J4">
        <v>7</v>
      </c>
    </row>
    <row r="5" spans="1:10" x14ac:dyDescent="0.2">
      <c r="A5" t="s">
        <v>76</v>
      </c>
      <c r="B5" t="s">
        <v>11</v>
      </c>
      <c r="C5">
        <v>2024</v>
      </c>
      <c r="D5">
        <v>55</v>
      </c>
      <c r="E5" t="s">
        <v>24</v>
      </c>
      <c r="F5">
        <v>50</v>
      </c>
      <c r="G5">
        <v>60</v>
      </c>
      <c r="H5">
        <v>110</v>
      </c>
      <c r="I5">
        <v>85</v>
      </c>
      <c r="J5">
        <v>7.2</v>
      </c>
    </row>
    <row r="6" spans="1:10" x14ac:dyDescent="0.2">
      <c r="A6" t="s">
        <v>32</v>
      </c>
      <c r="B6" t="s">
        <v>11</v>
      </c>
      <c r="C6">
        <v>2024</v>
      </c>
      <c r="D6">
        <v>60</v>
      </c>
      <c r="E6" t="s">
        <v>24</v>
      </c>
      <c r="F6">
        <v>45</v>
      </c>
      <c r="G6">
        <v>65</v>
      </c>
      <c r="H6">
        <v>95</v>
      </c>
      <c r="I6">
        <v>80</v>
      </c>
      <c r="J6">
        <v>6.9</v>
      </c>
    </row>
    <row r="7" spans="1:10" x14ac:dyDescent="0.2">
      <c r="A7" t="s">
        <v>13</v>
      </c>
      <c r="B7" t="s">
        <v>11</v>
      </c>
      <c r="C7">
        <v>2024</v>
      </c>
      <c r="D7">
        <v>50</v>
      </c>
      <c r="E7" t="s">
        <v>12</v>
      </c>
      <c r="F7">
        <v>55</v>
      </c>
      <c r="G7">
        <v>35</v>
      </c>
      <c r="H7">
        <v>80</v>
      </c>
      <c r="I7">
        <v>85</v>
      </c>
      <c r="J7">
        <v>7.5</v>
      </c>
    </row>
    <row r="8" spans="1:10" x14ac:dyDescent="0.2">
      <c r="A8" t="s">
        <v>37</v>
      </c>
      <c r="B8" t="s">
        <v>11</v>
      </c>
      <c r="C8">
        <v>2024</v>
      </c>
      <c r="D8">
        <v>65</v>
      </c>
      <c r="E8" t="s">
        <v>24</v>
      </c>
      <c r="F8">
        <v>30</v>
      </c>
      <c r="G8">
        <v>70</v>
      </c>
      <c r="H8">
        <v>120</v>
      </c>
      <c r="I8">
        <v>90</v>
      </c>
      <c r="J8">
        <v>6</v>
      </c>
    </row>
    <row r="9" spans="1:10" x14ac:dyDescent="0.2">
      <c r="A9" t="s">
        <v>77</v>
      </c>
      <c r="B9" t="s">
        <v>11</v>
      </c>
      <c r="C9">
        <v>2024</v>
      </c>
      <c r="D9">
        <v>70</v>
      </c>
      <c r="E9" t="s">
        <v>24</v>
      </c>
      <c r="F9">
        <v>25</v>
      </c>
      <c r="G9">
        <v>75</v>
      </c>
      <c r="H9">
        <v>105</v>
      </c>
      <c r="I9">
        <v>75</v>
      </c>
      <c r="J9">
        <v>5.8</v>
      </c>
    </row>
    <row r="10" spans="1:10" x14ac:dyDescent="0.2">
      <c r="A10" t="s">
        <v>29</v>
      </c>
      <c r="B10" t="s">
        <v>11</v>
      </c>
      <c r="C10">
        <v>2024</v>
      </c>
      <c r="D10">
        <v>80</v>
      </c>
      <c r="E10" t="s">
        <v>15</v>
      </c>
      <c r="F10">
        <v>15</v>
      </c>
      <c r="G10">
        <v>80</v>
      </c>
      <c r="H10">
        <v>70</v>
      </c>
      <c r="I10">
        <v>60</v>
      </c>
      <c r="J10">
        <v>4.5</v>
      </c>
    </row>
    <row r="11" spans="1:10" x14ac:dyDescent="0.2">
      <c r="A11" t="s">
        <v>36</v>
      </c>
      <c r="B11" t="s">
        <v>11</v>
      </c>
      <c r="C11">
        <v>2024</v>
      </c>
      <c r="D11">
        <v>55</v>
      </c>
      <c r="E11" t="s">
        <v>12</v>
      </c>
      <c r="F11">
        <v>60</v>
      </c>
      <c r="G11">
        <v>30</v>
      </c>
      <c r="H11">
        <v>115</v>
      </c>
      <c r="I11">
        <v>88</v>
      </c>
      <c r="J11">
        <v>7.8</v>
      </c>
    </row>
    <row r="12" spans="1:10" x14ac:dyDescent="0.2">
      <c r="A12" t="s">
        <v>23</v>
      </c>
      <c r="B12" t="s">
        <v>21</v>
      </c>
      <c r="C12">
        <v>2024</v>
      </c>
      <c r="D12">
        <v>75</v>
      </c>
      <c r="E12" t="s">
        <v>24</v>
      </c>
      <c r="F12">
        <v>45</v>
      </c>
      <c r="G12">
        <v>85</v>
      </c>
      <c r="H12">
        <v>75</v>
      </c>
      <c r="I12">
        <v>70</v>
      </c>
      <c r="J12">
        <v>6.8</v>
      </c>
    </row>
    <row r="13" spans="1:10" x14ac:dyDescent="0.2">
      <c r="A13" t="s">
        <v>64</v>
      </c>
      <c r="B13" t="s">
        <v>21</v>
      </c>
      <c r="C13">
        <v>2024</v>
      </c>
      <c r="D13">
        <v>65</v>
      </c>
      <c r="E13" t="s">
        <v>17</v>
      </c>
      <c r="F13">
        <v>50</v>
      </c>
      <c r="G13">
        <v>55</v>
      </c>
      <c r="H13">
        <v>80</v>
      </c>
      <c r="I13">
        <v>75</v>
      </c>
      <c r="J13">
        <v>6.5</v>
      </c>
    </row>
    <row r="14" spans="1:10" x14ac:dyDescent="0.2">
      <c r="A14" t="s">
        <v>78</v>
      </c>
      <c r="B14" t="s">
        <v>21</v>
      </c>
      <c r="C14">
        <v>2024</v>
      </c>
      <c r="D14">
        <v>60</v>
      </c>
      <c r="E14" t="s">
        <v>17</v>
      </c>
      <c r="F14">
        <v>55</v>
      </c>
      <c r="G14">
        <v>40</v>
      </c>
      <c r="H14">
        <v>95</v>
      </c>
      <c r="I14">
        <v>85</v>
      </c>
      <c r="J14">
        <v>7.1</v>
      </c>
    </row>
    <row r="15" spans="1:10" x14ac:dyDescent="0.2">
      <c r="A15" t="s">
        <v>79</v>
      </c>
      <c r="B15" t="s">
        <v>21</v>
      </c>
      <c r="C15">
        <v>2024</v>
      </c>
      <c r="D15">
        <v>70</v>
      </c>
      <c r="E15" t="s">
        <v>15</v>
      </c>
      <c r="F15">
        <v>35</v>
      </c>
      <c r="G15">
        <v>90</v>
      </c>
      <c r="H15">
        <v>65</v>
      </c>
      <c r="I15">
        <v>60</v>
      </c>
      <c r="J15">
        <v>5.2</v>
      </c>
    </row>
    <row r="16" spans="1:10" x14ac:dyDescent="0.2">
      <c r="A16" t="s">
        <v>48</v>
      </c>
      <c r="B16" t="s">
        <v>21</v>
      </c>
      <c r="C16">
        <v>2024</v>
      </c>
      <c r="D16">
        <v>55</v>
      </c>
      <c r="E16" t="s">
        <v>12</v>
      </c>
      <c r="F16">
        <v>60</v>
      </c>
      <c r="G16">
        <v>45</v>
      </c>
      <c r="H16">
        <v>70</v>
      </c>
      <c r="I16">
        <v>80</v>
      </c>
      <c r="J16">
        <v>7.6</v>
      </c>
    </row>
    <row r="17" spans="1:10" x14ac:dyDescent="0.2">
      <c r="A17" t="s">
        <v>80</v>
      </c>
      <c r="B17" t="s">
        <v>21</v>
      </c>
      <c r="C17">
        <v>2024</v>
      </c>
      <c r="D17">
        <v>80</v>
      </c>
      <c r="E17" t="s">
        <v>24</v>
      </c>
      <c r="F17">
        <v>25</v>
      </c>
      <c r="G17">
        <v>110</v>
      </c>
      <c r="H17">
        <v>50</v>
      </c>
      <c r="I17">
        <v>55</v>
      </c>
      <c r="J17">
        <v>4</v>
      </c>
    </row>
    <row r="18" spans="1:10" x14ac:dyDescent="0.2">
      <c r="A18" t="s">
        <v>81</v>
      </c>
      <c r="B18" t="s">
        <v>21</v>
      </c>
      <c r="C18">
        <v>2024</v>
      </c>
      <c r="D18">
        <v>65</v>
      </c>
      <c r="E18" t="s">
        <v>24</v>
      </c>
      <c r="F18">
        <v>40</v>
      </c>
      <c r="G18">
        <v>60</v>
      </c>
      <c r="H18">
        <v>60</v>
      </c>
      <c r="I18">
        <v>75</v>
      </c>
      <c r="J18">
        <v>6.1</v>
      </c>
    </row>
    <row r="19" spans="1:10" x14ac:dyDescent="0.2">
      <c r="A19" t="s">
        <v>82</v>
      </c>
      <c r="B19" t="s">
        <v>21</v>
      </c>
      <c r="C19">
        <v>2024</v>
      </c>
      <c r="D19">
        <v>50</v>
      </c>
      <c r="E19" t="s">
        <v>12</v>
      </c>
      <c r="F19">
        <v>75</v>
      </c>
      <c r="G19">
        <v>50</v>
      </c>
      <c r="H19">
        <v>105</v>
      </c>
      <c r="I19">
        <v>90</v>
      </c>
      <c r="J19">
        <v>7.9</v>
      </c>
    </row>
    <row r="20" spans="1:10" x14ac:dyDescent="0.2">
      <c r="A20" t="s">
        <v>14</v>
      </c>
      <c r="B20" t="s">
        <v>21</v>
      </c>
      <c r="C20">
        <v>2024</v>
      </c>
      <c r="D20">
        <v>75</v>
      </c>
      <c r="E20" t="s">
        <v>15</v>
      </c>
      <c r="F20">
        <v>20</v>
      </c>
      <c r="G20">
        <v>115</v>
      </c>
      <c r="H20">
        <v>55</v>
      </c>
      <c r="I20">
        <v>65</v>
      </c>
      <c r="J20">
        <v>3.5</v>
      </c>
    </row>
    <row r="21" spans="1:10" x14ac:dyDescent="0.2">
      <c r="A21" t="s">
        <v>83</v>
      </c>
      <c r="B21" t="s">
        <v>21</v>
      </c>
      <c r="C21">
        <v>2024</v>
      </c>
      <c r="D21">
        <v>60</v>
      </c>
      <c r="E21" t="s">
        <v>24</v>
      </c>
      <c r="F21">
        <v>30</v>
      </c>
      <c r="G21">
        <v>80</v>
      </c>
      <c r="H21">
        <v>70</v>
      </c>
      <c r="I21">
        <v>80</v>
      </c>
      <c r="J21">
        <v>5.8</v>
      </c>
    </row>
    <row r="22" spans="1:10" x14ac:dyDescent="0.2">
      <c r="A22" t="s">
        <v>84</v>
      </c>
      <c r="B22" t="s">
        <v>27</v>
      </c>
      <c r="C22">
        <v>2024</v>
      </c>
      <c r="D22">
        <v>65</v>
      </c>
      <c r="E22" t="s">
        <v>24</v>
      </c>
      <c r="F22">
        <v>45</v>
      </c>
      <c r="G22">
        <v>60</v>
      </c>
      <c r="H22">
        <v>125</v>
      </c>
      <c r="I22">
        <v>95</v>
      </c>
      <c r="J22">
        <v>7</v>
      </c>
    </row>
    <row r="23" spans="1:10" x14ac:dyDescent="0.2">
      <c r="A23" t="s">
        <v>85</v>
      </c>
      <c r="B23" t="s">
        <v>27</v>
      </c>
      <c r="C23">
        <v>2024</v>
      </c>
      <c r="D23">
        <v>70</v>
      </c>
      <c r="E23" t="s">
        <v>17</v>
      </c>
      <c r="F23">
        <v>35</v>
      </c>
      <c r="G23">
        <v>120</v>
      </c>
      <c r="H23">
        <v>110</v>
      </c>
      <c r="I23">
        <v>85</v>
      </c>
      <c r="J23">
        <v>6</v>
      </c>
    </row>
    <row r="24" spans="1:10" x14ac:dyDescent="0.2">
      <c r="A24" t="s">
        <v>86</v>
      </c>
      <c r="B24" t="s">
        <v>27</v>
      </c>
      <c r="C24">
        <v>2024</v>
      </c>
      <c r="D24">
        <v>75</v>
      </c>
      <c r="E24" t="s">
        <v>24</v>
      </c>
      <c r="F24">
        <v>25</v>
      </c>
      <c r="G24">
        <v>100</v>
      </c>
      <c r="H24">
        <v>130</v>
      </c>
      <c r="I24">
        <v>90</v>
      </c>
      <c r="J24">
        <v>5.5</v>
      </c>
    </row>
    <row r="25" spans="1:10" x14ac:dyDescent="0.2">
      <c r="A25" t="s">
        <v>87</v>
      </c>
      <c r="B25" t="s">
        <v>27</v>
      </c>
      <c r="C25">
        <v>2024</v>
      </c>
      <c r="D25">
        <v>60</v>
      </c>
      <c r="E25" t="s">
        <v>17</v>
      </c>
      <c r="F25">
        <v>65</v>
      </c>
      <c r="G25">
        <v>35</v>
      </c>
      <c r="H25">
        <v>90</v>
      </c>
      <c r="I25">
        <v>85</v>
      </c>
      <c r="J25">
        <v>7.7</v>
      </c>
    </row>
    <row r="26" spans="1:10" x14ac:dyDescent="0.2">
      <c r="A26" t="s">
        <v>28</v>
      </c>
      <c r="B26" t="s">
        <v>27</v>
      </c>
      <c r="C26">
        <v>2024</v>
      </c>
      <c r="D26">
        <v>55</v>
      </c>
      <c r="E26" t="s">
        <v>12</v>
      </c>
      <c r="F26">
        <v>70</v>
      </c>
      <c r="G26">
        <v>40</v>
      </c>
      <c r="H26">
        <v>75</v>
      </c>
      <c r="I26">
        <v>82</v>
      </c>
      <c r="J26">
        <v>7.8</v>
      </c>
    </row>
    <row r="27" spans="1:10" x14ac:dyDescent="0.2">
      <c r="A27" t="s">
        <v>88</v>
      </c>
      <c r="B27" t="s">
        <v>27</v>
      </c>
      <c r="C27">
        <v>2024</v>
      </c>
      <c r="D27">
        <v>55</v>
      </c>
      <c r="E27" t="s">
        <v>12</v>
      </c>
      <c r="F27">
        <v>60</v>
      </c>
      <c r="G27">
        <v>45</v>
      </c>
      <c r="H27">
        <v>115</v>
      </c>
      <c r="I27">
        <v>90</v>
      </c>
      <c r="J27">
        <v>7.9</v>
      </c>
    </row>
    <row r="28" spans="1:10" x14ac:dyDescent="0.2">
      <c r="A28" t="s">
        <v>10</v>
      </c>
      <c r="B28" t="s">
        <v>27</v>
      </c>
      <c r="C28">
        <v>2024</v>
      </c>
      <c r="D28">
        <v>50</v>
      </c>
      <c r="E28" t="s">
        <v>12</v>
      </c>
      <c r="F28">
        <v>80</v>
      </c>
      <c r="G28">
        <v>35</v>
      </c>
      <c r="H28">
        <v>100</v>
      </c>
      <c r="I28">
        <v>95</v>
      </c>
      <c r="J28">
        <v>8.1</v>
      </c>
    </row>
    <row r="29" spans="1:10" x14ac:dyDescent="0.2">
      <c r="A29" t="s">
        <v>35</v>
      </c>
      <c r="B29" t="s">
        <v>27</v>
      </c>
      <c r="C29">
        <v>2024</v>
      </c>
      <c r="D29">
        <v>60</v>
      </c>
      <c r="E29" t="s">
        <v>24</v>
      </c>
      <c r="F29">
        <v>40</v>
      </c>
      <c r="G29">
        <v>70</v>
      </c>
      <c r="H29">
        <v>85</v>
      </c>
      <c r="I29">
        <v>80</v>
      </c>
      <c r="J29">
        <v>6.7</v>
      </c>
    </row>
    <row r="30" spans="1:10" x14ac:dyDescent="0.2">
      <c r="A30" t="s">
        <v>89</v>
      </c>
      <c r="B30" t="s">
        <v>27</v>
      </c>
      <c r="C30">
        <v>2024</v>
      </c>
      <c r="D30">
        <v>65</v>
      </c>
      <c r="E30" t="s">
        <v>17</v>
      </c>
      <c r="F30">
        <v>45</v>
      </c>
      <c r="G30">
        <v>75</v>
      </c>
      <c r="H30">
        <v>70</v>
      </c>
      <c r="I30">
        <v>75</v>
      </c>
      <c r="J30">
        <v>6.2</v>
      </c>
    </row>
    <row r="31" spans="1:10" x14ac:dyDescent="0.2">
      <c r="A31" t="s">
        <v>40</v>
      </c>
      <c r="B31" t="s">
        <v>27</v>
      </c>
      <c r="C31">
        <v>2024</v>
      </c>
      <c r="D31">
        <v>55</v>
      </c>
      <c r="E31" t="s">
        <v>12</v>
      </c>
      <c r="F31">
        <v>70</v>
      </c>
      <c r="G31">
        <v>30</v>
      </c>
      <c r="H31">
        <v>95</v>
      </c>
      <c r="I31">
        <v>95</v>
      </c>
      <c r="J31">
        <v>8.1999999999999993</v>
      </c>
    </row>
    <row r="32" spans="1:10" x14ac:dyDescent="0.2">
      <c r="A32" t="s">
        <v>49</v>
      </c>
      <c r="B32" t="s">
        <v>33</v>
      </c>
      <c r="C32">
        <v>2024</v>
      </c>
      <c r="D32">
        <v>60</v>
      </c>
      <c r="E32" t="s">
        <v>17</v>
      </c>
      <c r="F32">
        <v>55</v>
      </c>
      <c r="G32">
        <v>40</v>
      </c>
      <c r="H32">
        <v>105</v>
      </c>
      <c r="I32">
        <v>85</v>
      </c>
      <c r="J32">
        <v>7</v>
      </c>
    </row>
    <row r="33" spans="1:10" x14ac:dyDescent="0.2">
      <c r="A33" t="s">
        <v>90</v>
      </c>
      <c r="B33" t="s">
        <v>33</v>
      </c>
      <c r="C33">
        <v>2024</v>
      </c>
      <c r="D33">
        <v>50</v>
      </c>
      <c r="E33" t="s">
        <v>12</v>
      </c>
      <c r="F33">
        <v>75</v>
      </c>
      <c r="G33">
        <v>35</v>
      </c>
      <c r="H33">
        <v>110</v>
      </c>
      <c r="I33">
        <v>98</v>
      </c>
      <c r="J33">
        <v>8.3000000000000007</v>
      </c>
    </row>
    <row r="34" spans="1:10" x14ac:dyDescent="0.2">
      <c r="A34" t="s">
        <v>91</v>
      </c>
      <c r="B34" t="s">
        <v>33</v>
      </c>
      <c r="C34">
        <v>2024</v>
      </c>
      <c r="D34">
        <v>55</v>
      </c>
      <c r="E34" t="s">
        <v>12</v>
      </c>
      <c r="F34">
        <v>80</v>
      </c>
      <c r="G34">
        <v>30</v>
      </c>
      <c r="H34">
        <v>100</v>
      </c>
      <c r="I34">
        <v>97</v>
      </c>
      <c r="J34">
        <v>8</v>
      </c>
    </row>
    <row r="35" spans="1:10" x14ac:dyDescent="0.2">
      <c r="A35" t="s">
        <v>31</v>
      </c>
      <c r="B35" t="s">
        <v>33</v>
      </c>
      <c r="C35">
        <v>2024</v>
      </c>
      <c r="D35">
        <v>50</v>
      </c>
      <c r="E35" t="s">
        <v>12</v>
      </c>
      <c r="F35">
        <v>85</v>
      </c>
      <c r="G35">
        <v>25</v>
      </c>
      <c r="H35">
        <v>115</v>
      </c>
      <c r="I35">
        <v>99</v>
      </c>
      <c r="J35">
        <v>8.5</v>
      </c>
    </row>
    <row r="36" spans="1:10" x14ac:dyDescent="0.2">
      <c r="A36" t="s">
        <v>22</v>
      </c>
      <c r="B36" t="s">
        <v>33</v>
      </c>
      <c r="C36">
        <v>2024</v>
      </c>
      <c r="D36">
        <v>55</v>
      </c>
      <c r="E36" t="s">
        <v>12</v>
      </c>
      <c r="F36">
        <v>90</v>
      </c>
      <c r="G36">
        <v>20</v>
      </c>
      <c r="H36">
        <v>90</v>
      </c>
      <c r="I36">
        <v>95</v>
      </c>
      <c r="J36">
        <v>8.4</v>
      </c>
    </row>
    <row r="37" spans="1:10" x14ac:dyDescent="0.2">
      <c r="A37" t="s">
        <v>92</v>
      </c>
      <c r="B37" t="s">
        <v>33</v>
      </c>
      <c r="C37">
        <v>2024</v>
      </c>
      <c r="D37">
        <v>60</v>
      </c>
      <c r="E37" t="s">
        <v>17</v>
      </c>
      <c r="F37">
        <v>50</v>
      </c>
      <c r="G37">
        <v>65</v>
      </c>
      <c r="H37">
        <v>80</v>
      </c>
      <c r="I37">
        <v>85</v>
      </c>
      <c r="J37">
        <v>7.3</v>
      </c>
    </row>
    <row r="38" spans="1:10" x14ac:dyDescent="0.2">
      <c r="A38" t="s">
        <v>93</v>
      </c>
      <c r="B38" t="s">
        <v>33</v>
      </c>
      <c r="C38">
        <v>2024</v>
      </c>
      <c r="D38">
        <v>65</v>
      </c>
      <c r="E38" t="s">
        <v>17</v>
      </c>
      <c r="F38">
        <v>45</v>
      </c>
      <c r="G38">
        <v>70</v>
      </c>
      <c r="H38">
        <v>75</v>
      </c>
      <c r="I38">
        <v>80</v>
      </c>
      <c r="J38">
        <v>6.8</v>
      </c>
    </row>
    <row r="39" spans="1:10" x14ac:dyDescent="0.2">
      <c r="A39" t="s">
        <v>41</v>
      </c>
      <c r="B39" t="s">
        <v>33</v>
      </c>
      <c r="C39">
        <v>2024</v>
      </c>
      <c r="D39">
        <v>60</v>
      </c>
      <c r="E39" t="s">
        <v>17</v>
      </c>
      <c r="F39">
        <v>40</v>
      </c>
      <c r="G39">
        <v>75</v>
      </c>
      <c r="H39">
        <v>70</v>
      </c>
      <c r="I39">
        <v>82</v>
      </c>
      <c r="J39">
        <v>6.7</v>
      </c>
    </row>
    <row r="40" spans="1:10" x14ac:dyDescent="0.2">
      <c r="A40" t="s">
        <v>94</v>
      </c>
      <c r="B40" t="s">
        <v>33</v>
      </c>
      <c r="C40">
        <v>2024</v>
      </c>
      <c r="D40">
        <v>70</v>
      </c>
      <c r="E40" t="s">
        <v>24</v>
      </c>
      <c r="F40">
        <v>35</v>
      </c>
      <c r="G40">
        <v>80</v>
      </c>
      <c r="H40">
        <v>60</v>
      </c>
      <c r="I40">
        <v>75</v>
      </c>
      <c r="J40">
        <v>6</v>
      </c>
    </row>
    <row r="41" spans="1:10" x14ac:dyDescent="0.2">
      <c r="A41" t="s">
        <v>95</v>
      </c>
      <c r="B41" t="s">
        <v>33</v>
      </c>
      <c r="C41">
        <v>2024</v>
      </c>
      <c r="D41">
        <v>75</v>
      </c>
      <c r="E41" t="s">
        <v>24</v>
      </c>
      <c r="F41">
        <v>30</v>
      </c>
      <c r="G41">
        <v>85</v>
      </c>
      <c r="H41">
        <v>55</v>
      </c>
      <c r="I41">
        <v>70</v>
      </c>
      <c r="J41">
        <v>5.5</v>
      </c>
    </row>
    <row r="42" spans="1:10" x14ac:dyDescent="0.2">
      <c r="A42" t="s">
        <v>96</v>
      </c>
      <c r="B42" t="s">
        <v>39</v>
      </c>
      <c r="C42">
        <v>2024</v>
      </c>
      <c r="D42">
        <v>70</v>
      </c>
      <c r="E42" t="s">
        <v>24</v>
      </c>
      <c r="F42">
        <v>40</v>
      </c>
      <c r="G42">
        <v>95</v>
      </c>
      <c r="H42">
        <v>65</v>
      </c>
      <c r="I42">
        <v>75</v>
      </c>
      <c r="J42">
        <v>5</v>
      </c>
    </row>
    <row r="43" spans="1:10" x14ac:dyDescent="0.2">
      <c r="A43" t="s">
        <v>97</v>
      </c>
      <c r="B43" t="s">
        <v>39</v>
      </c>
      <c r="C43">
        <v>2024</v>
      </c>
      <c r="D43">
        <v>75</v>
      </c>
      <c r="E43" t="s">
        <v>15</v>
      </c>
      <c r="F43">
        <v>25</v>
      </c>
      <c r="G43">
        <v>100</v>
      </c>
      <c r="H43">
        <v>55</v>
      </c>
      <c r="I43">
        <v>60</v>
      </c>
      <c r="J43">
        <v>4.2</v>
      </c>
    </row>
    <row r="44" spans="1:10" x14ac:dyDescent="0.2">
      <c r="A44" t="s">
        <v>98</v>
      </c>
      <c r="B44" t="s">
        <v>39</v>
      </c>
      <c r="C44">
        <v>2024</v>
      </c>
      <c r="D44">
        <v>65</v>
      </c>
      <c r="E44" t="s">
        <v>24</v>
      </c>
      <c r="F44">
        <v>35</v>
      </c>
      <c r="G44">
        <v>105</v>
      </c>
      <c r="H44">
        <v>70</v>
      </c>
      <c r="I44">
        <v>70</v>
      </c>
      <c r="J44">
        <v>5.5</v>
      </c>
    </row>
    <row r="45" spans="1:10" x14ac:dyDescent="0.2">
      <c r="A45" t="s">
        <v>99</v>
      </c>
      <c r="B45" t="s">
        <v>39</v>
      </c>
      <c r="C45">
        <v>2024</v>
      </c>
      <c r="D45">
        <v>70</v>
      </c>
      <c r="E45" t="s">
        <v>24</v>
      </c>
      <c r="F45">
        <v>30</v>
      </c>
      <c r="G45">
        <v>110</v>
      </c>
      <c r="H45">
        <v>60</v>
      </c>
      <c r="I45">
        <v>65</v>
      </c>
      <c r="J45">
        <v>5</v>
      </c>
    </row>
    <row r="46" spans="1:10" x14ac:dyDescent="0.2">
      <c r="A46" t="s">
        <v>100</v>
      </c>
      <c r="B46" t="s">
        <v>39</v>
      </c>
      <c r="C46">
        <v>2024</v>
      </c>
      <c r="D46">
        <v>75</v>
      </c>
      <c r="E46" t="s">
        <v>15</v>
      </c>
      <c r="F46">
        <v>20</v>
      </c>
      <c r="G46">
        <v>115</v>
      </c>
      <c r="H46">
        <v>50</v>
      </c>
      <c r="I46">
        <v>55</v>
      </c>
      <c r="J46">
        <v>3</v>
      </c>
    </row>
    <row r="47" spans="1:10" x14ac:dyDescent="0.2">
      <c r="A47" t="s">
        <v>63</v>
      </c>
      <c r="B47" t="s">
        <v>39</v>
      </c>
      <c r="C47">
        <v>2024</v>
      </c>
      <c r="D47">
        <v>65</v>
      </c>
      <c r="E47" t="s">
        <v>24</v>
      </c>
      <c r="F47">
        <v>25</v>
      </c>
      <c r="G47">
        <v>120</v>
      </c>
      <c r="H47">
        <v>55</v>
      </c>
      <c r="I47">
        <v>60</v>
      </c>
      <c r="J47">
        <v>4.5</v>
      </c>
    </row>
    <row r="48" spans="1:10" x14ac:dyDescent="0.2">
      <c r="A48" t="s">
        <v>101</v>
      </c>
      <c r="B48" t="s">
        <v>39</v>
      </c>
      <c r="C48">
        <v>2024</v>
      </c>
      <c r="D48">
        <v>70</v>
      </c>
      <c r="E48" t="s">
        <v>17</v>
      </c>
      <c r="F48">
        <v>30</v>
      </c>
      <c r="G48">
        <v>125</v>
      </c>
      <c r="H48">
        <v>60</v>
      </c>
      <c r="I48">
        <v>65</v>
      </c>
      <c r="J48">
        <v>5.8</v>
      </c>
    </row>
    <row r="49" spans="1:10" x14ac:dyDescent="0.2">
      <c r="A49" t="s">
        <v>56</v>
      </c>
      <c r="B49" t="s">
        <v>39</v>
      </c>
      <c r="C49">
        <v>2024</v>
      </c>
      <c r="D49">
        <v>75</v>
      </c>
      <c r="E49" t="s">
        <v>24</v>
      </c>
      <c r="F49">
        <v>25</v>
      </c>
      <c r="G49">
        <v>130</v>
      </c>
      <c r="H49">
        <v>65</v>
      </c>
      <c r="I49">
        <v>70</v>
      </c>
      <c r="J49">
        <v>5.5</v>
      </c>
    </row>
    <row r="50" spans="1:10" x14ac:dyDescent="0.2">
      <c r="A50" t="s">
        <v>102</v>
      </c>
      <c r="B50" t="s">
        <v>39</v>
      </c>
      <c r="C50">
        <v>2024</v>
      </c>
      <c r="D50">
        <v>65</v>
      </c>
      <c r="E50" t="s">
        <v>17</v>
      </c>
      <c r="F50">
        <v>35</v>
      </c>
      <c r="G50">
        <v>135</v>
      </c>
      <c r="H50">
        <v>50</v>
      </c>
      <c r="I50">
        <v>60</v>
      </c>
      <c r="J50">
        <v>6</v>
      </c>
    </row>
    <row r="51" spans="1:10" x14ac:dyDescent="0.2">
      <c r="A51" t="s">
        <v>103</v>
      </c>
      <c r="B51" t="s">
        <v>39</v>
      </c>
      <c r="C51">
        <v>2024</v>
      </c>
      <c r="D51">
        <v>70</v>
      </c>
      <c r="E51" t="s">
        <v>24</v>
      </c>
      <c r="F51">
        <v>30</v>
      </c>
      <c r="G51">
        <v>140</v>
      </c>
      <c r="H51">
        <v>55</v>
      </c>
      <c r="I51">
        <v>65</v>
      </c>
      <c r="J51">
        <v>5.5</v>
      </c>
    </row>
    <row r="52" spans="1:10" x14ac:dyDescent="0.2">
      <c r="A52" t="s">
        <v>104</v>
      </c>
      <c r="B52" t="s">
        <v>46</v>
      </c>
      <c r="C52">
        <v>2024</v>
      </c>
      <c r="D52">
        <v>75</v>
      </c>
      <c r="E52" t="s">
        <v>24</v>
      </c>
      <c r="F52">
        <v>25</v>
      </c>
      <c r="G52">
        <v>145</v>
      </c>
      <c r="H52">
        <v>70</v>
      </c>
      <c r="I52">
        <v>70</v>
      </c>
      <c r="J52">
        <v>6</v>
      </c>
    </row>
    <row r="53" spans="1:10" x14ac:dyDescent="0.2">
      <c r="A53" t="s">
        <v>105</v>
      </c>
      <c r="B53" t="s">
        <v>46</v>
      </c>
      <c r="C53">
        <v>2024</v>
      </c>
      <c r="D53">
        <v>80</v>
      </c>
      <c r="E53" t="s">
        <v>15</v>
      </c>
      <c r="F53">
        <v>20</v>
      </c>
      <c r="G53">
        <v>150</v>
      </c>
      <c r="H53">
        <v>45</v>
      </c>
      <c r="I53">
        <v>55</v>
      </c>
      <c r="J53">
        <v>4.5</v>
      </c>
    </row>
    <row r="54" spans="1:10" x14ac:dyDescent="0.2">
      <c r="A54" t="s">
        <v>25</v>
      </c>
      <c r="B54" t="s">
        <v>46</v>
      </c>
      <c r="C54">
        <v>2024</v>
      </c>
      <c r="D54">
        <v>80</v>
      </c>
      <c r="E54" t="s">
        <v>15</v>
      </c>
      <c r="F54">
        <v>15</v>
      </c>
      <c r="G54">
        <v>155</v>
      </c>
      <c r="H54">
        <v>40</v>
      </c>
      <c r="I54">
        <v>50</v>
      </c>
      <c r="J54">
        <v>4</v>
      </c>
    </row>
    <row r="55" spans="1:10" x14ac:dyDescent="0.2">
      <c r="A55" t="s">
        <v>26</v>
      </c>
      <c r="B55" t="s">
        <v>46</v>
      </c>
      <c r="C55">
        <v>2024</v>
      </c>
      <c r="D55">
        <v>75</v>
      </c>
      <c r="E55" t="s">
        <v>24</v>
      </c>
      <c r="F55">
        <v>25</v>
      </c>
      <c r="G55">
        <v>160</v>
      </c>
      <c r="H55">
        <v>55</v>
      </c>
      <c r="I55">
        <v>60</v>
      </c>
      <c r="J55">
        <v>5.2</v>
      </c>
    </row>
    <row r="56" spans="1:10" x14ac:dyDescent="0.2">
      <c r="A56" t="s">
        <v>106</v>
      </c>
      <c r="B56" t="s">
        <v>46</v>
      </c>
      <c r="C56">
        <v>2024</v>
      </c>
      <c r="D56">
        <v>70</v>
      </c>
      <c r="E56" t="s">
        <v>24</v>
      </c>
      <c r="F56">
        <v>30</v>
      </c>
      <c r="G56">
        <v>165</v>
      </c>
      <c r="H56">
        <v>75</v>
      </c>
      <c r="I56">
        <v>70</v>
      </c>
      <c r="J56">
        <v>5.8</v>
      </c>
    </row>
    <row r="57" spans="1:10" x14ac:dyDescent="0.2">
      <c r="A57" t="s">
        <v>107</v>
      </c>
      <c r="B57" t="s">
        <v>46</v>
      </c>
      <c r="C57">
        <v>2024</v>
      </c>
      <c r="D57">
        <v>75</v>
      </c>
      <c r="E57" t="s">
        <v>15</v>
      </c>
      <c r="F57">
        <v>20</v>
      </c>
      <c r="G57">
        <v>170</v>
      </c>
      <c r="H57">
        <v>80</v>
      </c>
      <c r="I57">
        <v>75</v>
      </c>
      <c r="J57">
        <v>5</v>
      </c>
    </row>
    <row r="58" spans="1:10" x14ac:dyDescent="0.2">
      <c r="A58" t="s">
        <v>108</v>
      </c>
      <c r="B58" t="s">
        <v>46</v>
      </c>
      <c r="C58">
        <v>2024</v>
      </c>
      <c r="D58">
        <v>80</v>
      </c>
      <c r="E58" t="s">
        <v>15</v>
      </c>
      <c r="F58">
        <v>15</v>
      </c>
      <c r="G58">
        <v>175</v>
      </c>
      <c r="H58">
        <v>85</v>
      </c>
      <c r="I58">
        <v>70</v>
      </c>
      <c r="J58">
        <v>4.5</v>
      </c>
    </row>
    <row r="59" spans="1:10" x14ac:dyDescent="0.2">
      <c r="A59" t="s">
        <v>109</v>
      </c>
      <c r="B59" t="s">
        <v>46</v>
      </c>
      <c r="C59">
        <v>2024</v>
      </c>
      <c r="D59">
        <v>85</v>
      </c>
      <c r="E59" t="s">
        <v>15</v>
      </c>
      <c r="F59">
        <v>10</v>
      </c>
      <c r="G59">
        <v>180</v>
      </c>
      <c r="H59">
        <v>60</v>
      </c>
      <c r="I59">
        <v>55</v>
      </c>
      <c r="J59">
        <v>3.5</v>
      </c>
    </row>
    <row r="60" spans="1:10" x14ac:dyDescent="0.2">
      <c r="A60" t="s">
        <v>110</v>
      </c>
      <c r="B60" t="s">
        <v>46</v>
      </c>
      <c r="C60">
        <v>2024</v>
      </c>
      <c r="D60">
        <v>80</v>
      </c>
      <c r="E60" t="s">
        <v>15</v>
      </c>
      <c r="F60">
        <v>15</v>
      </c>
      <c r="G60">
        <v>185</v>
      </c>
      <c r="H60">
        <v>45</v>
      </c>
      <c r="I60">
        <v>50</v>
      </c>
      <c r="J60">
        <v>3</v>
      </c>
    </row>
    <row r="61" spans="1:10" x14ac:dyDescent="0.2">
      <c r="A61" t="s">
        <v>111</v>
      </c>
      <c r="B61" t="s">
        <v>46</v>
      </c>
      <c r="C61">
        <v>2024</v>
      </c>
      <c r="D61">
        <v>85</v>
      </c>
      <c r="E61" t="s">
        <v>15</v>
      </c>
      <c r="F61">
        <v>10</v>
      </c>
      <c r="G61">
        <v>190</v>
      </c>
      <c r="H61">
        <v>40</v>
      </c>
      <c r="I61">
        <v>45</v>
      </c>
      <c r="J61">
        <v>3</v>
      </c>
    </row>
    <row r="62" spans="1:10" x14ac:dyDescent="0.2">
      <c r="A62" t="s">
        <v>112</v>
      </c>
      <c r="B62" t="s">
        <v>46</v>
      </c>
      <c r="C62">
        <v>2024</v>
      </c>
      <c r="D62">
        <v>90</v>
      </c>
      <c r="E62" t="s">
        <v>15</v>
      </c>
      <c r="F62">
        <v>5</v>
      </c>
      <c r="G62">
        <v>195</v>
      </c>
      <c r="H62">
        <v>35</v>
      </c>
      <c r="I62">
        <v>40</v>
      </c>
      <c r="J62">
        <v>2.5</v>
      </c>
    </row>
    <row r="63" spans="1:10" x14ac:dyDescent="0.2">
      <c r="A63" t="s">
        <v>113</v>
      </c>
      <c r="B63" t="s">
        <v>54</v>
      </c>
      <c r="C63">
        <v>2024</v>
      </c>
      <c r="D63">
        <v>75</v>
      </c>
      <c r="E63" t="s">
        <v>24</v>
      </c>
      <c r="F63">
        <v>25</v>
      </c>
      <c r="G63">
        <v>200</v>
      </c>
      <c r="H63">
        <v>45</v>
      </c>
      <c r="I63">
        <v>60</v>
      </c>
      <c r="J63">
        <v>5.5</v>
      </c>
    </row>
    <row r="64" spans="1:10" x14ac:dyDescent="0.2">
      <c r="A64" t="s">
        <v>114</v>
      </c>
      <c r="B64" t="s">
        <v>54</v>
      </c>
      <c r="C64">
        <v>2024</v>
      </c>
      <c r="D64">
        <v>80</v>
      </c>
      <c r="E64" t="s">
        <v>15</v>
      </c>
      <c r="F64">
        <v>20</v>
      </c>
      <c r="G64">
        <v>205</v>
      </c>
      <c r="H64">
        <v>40</v>
      </c>
      <c r="I64">
        <v>55</v>
      </c>
      <c r="J64">
        <v>3.5</v>
      </c>
    </row>
    <row r="65" spans="1:10" x14ac:dyDescent="0.2">
      <c r="A65" t="s">
        <v>115</v>
      </c>
      <c r="B65" t="s">
        <v>54</v>
      </c>
      <c r="C65">
        <v>2024</v>
      </c>
      <c r="D65">
        <v>75</v>
      </c>
      <c r="E65" t="s">
        <v>24</v>
      </c>
      <c r="F65">
        <v>25</v>
      </c>
      <c r="G65">
        <v>210</v>
      </c>
      <c r="H65">
        <v>35</v>
      </c>
      <c r="I65">
        <v>50</v>
      </c>
      <c r="J65">
        <v>4.5</v>
      </c>
    </row>
    <row r="66" spans="1:10" x14ac:dyDescent="0.2">
      <c r="A66" t="s">
        <v>116</v>
      </c>
      <c r="B66" t="s">
        <v>54</v>
      </c>
      <c r="C66">
        <v>2024</v>
      </c>
      <c r="D66">
        <v>80</v>
      </c>
      <c r="E66" t="s">
        <v>15</v>
      </c>
      <c r="F66">
        <v>20</v>
      </c>
      <c r="G66">
        <v>215</v>
      </c>
      <c r="H66">
        <v>30</v>
      </c>
      <c r="I66">
        <v>45</v>
      </c>
      <c r="J66">
        <v>3.5</v>
      </c>
    </row>
    <row r="67" spans="1:10" x14ac:dyDescent="0.2">
      <c r="A67" t="s">
        <v>52</v>
      </c>
      <c r="B67" t="s">
        <v>54</v>
      </c>
      <c r="C67">
        <v>2024</v>
      </c>
      <c r="D67">
        <v>85</v>
      </c>
      <c r="E67" t="s">
        <v>15</v>
      </c>
      <c r="F67">
        <v>15</v>
      </c>
      <c r="G67">
        <v>220</v>
      </c>
      <c r="H67">
        <v>35</v>
      </c>
      <c r="I67">
        <v>40</v>
      </c>
      <c r="J67">
        <v>3</v>
      </c>
    </row>
    <row r="68" spans="1:10" x14ac:dyDescent="0.2">
      <c r="A68" t="s">
        <v>117</v>
      </c>
      <c r="B68" t="s">
        <v>54</v>
      </c>
      <c r="C68">
        <v>2024</v>
      </c>
      <c r="D68">
        <v>80</v>
      </c>
      <c r="E68" t="s">
        <v>15</v>
      </c>
      <c r="F68">
        <v>10</v>
      </c>
      <c r="G68">
        <v>225</v>
      </c>
      <c r="H68">
        <v>30</v>
      </c>
      <c r="I68">
        <v>35</v>
      </c>
      <c r="J68">
        <v>2.5</v>
      </c>
    </row>
    <row r="69" spans="1:10" x14ac:dyDescent="0.2">
      <c r="A69" t="s">
        <v>118</v>
      </c>
      <c r="B69" t="s">
        <v>54</v>
      </c>
      <c r="C69">
        <v>2024</v>
      </c>
      <c r="D69">
        <v>75</v>
      </c>
      <c r="E69" t="s">
        <v>24</v>
      </c>
      <c r="F69">
        <v>15</v>
      </c>
      <c r="G69">
        <v>230</v>
      </c>
      <c r="H69">
        <v>25</v>
      </c>
      <c r="I69">
        <v>40</v>
      </c>
      <c r="J69">
        <v>4</v>
      </c>
    </row>
    <row r="70" spans="1:10" x14ac:dyDescent="0.2">
      <c r="A70" t="s">
        <v>119</v>
      </c>
      <c r="B70" t="s">
        <v>54</v>
      </c>
      <c r="C70">
        <v>2024</v>
      </c>
      <c r="D70">
        <v>85</v>
      </c>
      <c r="E70" t="s">
        <v>15</v>
      </c>
      <c r="F70">
        <v>10</v>
      </c>
      <c r="G70">
        <v>235</v>
      </c>
      <c r="H70">
        <v>45</v>
      </c>
      <c r="I70">
        <v>55</v>
      </c>
      <c r="J70">
        <v>3.5</v>
      </c>
    </row>
    <row r="71" spans="1:10" x14ac:dyDescent="0.2">
      <c r="A71" t="s">
        <v>120</v>
      </c>
      <c r="B71" t="s">
        <v>54</v>
      </c>
      <c r="C71">
        <v>2024</v>
      </c>
      <c r="D71">
        <v>90</v>
      </c>
      <c r="E71" t="s">
        <v>15</v>
      </c>
      <c r="F71">
        <v>5</v>
      </c>
      <c r="G71">
        <v>240</v>
      </c>
      <c r="H71">
        <v>40</v>
      </c>
      <c r="I71">
        <v>50</v>
      </c>
      <c r="J71">
        <v>2.8</v>
      </c>
    </row>
    <row r="72" spans="1:10" x14ac:dyDescent="0.2">
      <c r="A72" t="s">
        <v>25</v>
      </c>
      <c r="B72" t="s">
        <v>62</v>
      </c>
      <c r="C72">
        <v>2024</v>
      </c>
      <c r="D72">
        <v>85</v>
      </c>
      <c r="E72" t="s">
        <v>15</v>
      </c>
      <c r="F72">
        <v>10</v>
      </c>
      <c r="G72">
        <v>245</v>
      </c>
      <c r="H72">
        <v>35</v>
      </c>
      <c r="I72">
        <v>45</v>
      </c>
      <c r="J72">
        <v>3</v>
      </c>
    </row>
    <row r="73" spans="1:10" x14ac:dyDescent="0.2">
      <c r="A73" t="s">
        <v>61</v>
      </c>
      <c r="B73" t="s">
        <v>62</v>
      </c>
      <c r="C73">
        <v>2024</v>
      </c>
      <c r="D73">
        <v>60</v>
      </c>
      <c r="E73" t="s">
        <v>12</v>
      </c>
      <c r="F73">
        <v>60</v>
      </c>
      <c r="G73">
        <v>50</v>
      </c>
      <c r="H73">
        <v>110</v>
      </c>
      <c r="I73">
        <v>89</v>
      </c>
      <c r="J73">
        <v>7.7</v>
      </c>
    </row>
    <row r="74" spans="1:10" x14ac:dyDescent="0.2">
      <c r="A74" t="s">
        <v>45</v>
      </c>
      <c r="B74" t="s">
        <v>62</v>
      </c>
      <c r="C74">
        <v>2024</v>
      </c>
      <c r="D74">
        <v>55</v>
      </c>
      <c r="E74" t="s">
        <v>12</v>
      </c>
      <c r="F74">
        <v>65</v>
      </c>
      <c r="G74">
        <v>45</v>
      </c>
      <c r="H74">
        <v>105</v>
      </c>
      <c r="I74">
        <v>90</v>
      </c>
      <c r="J74">
        <v>7.8</v>
      </c>
    </row>
    <row r="75" spans="1:10" x14ac:dyDescent="0.2">
      <c r="A75" t="s">
        <v>121</v>
      </c>
      <c r="B75" t="s">
        <v>62</v>
      </c>
      <c r="C75">
        <v>2024</v>
      </c>
      <c r="D75">
        <v>60</v>
      </c>
      <c r="E75" t="s">
        <v>12</v>
      </c>
      <c r="F75">
        <v>70</v>
      </c>
      <c r="G75">
        <v>40</v>
      </c>
      <c r="H75">
        <v>100</v>
      </c>
      <c r="I75">
        <v>91</v>
      </c>
      <c r="J75">
        <v>7.9</v>
      </c>
    </row>
    <row r="76" spans="1:10" x14ac:dyDescent="0.2">
      <c r="A76" t="s">
        <v>122</v>
      </c>
      <c r="B76" t="s">
        <v>62</v>
      </c>
      <c r="C76">
        <v>2024</v>
      </c>
      <c r="D76">
        <v>55</v>
      </c>
      <c r="E76" t="s">
        <v>12</v>
      </c>
      <c r="F76">
        <v>75</v>
      </c>
      <c r="G76">
        <v>35</v>
      </c>
      <c r="H76">
        <v>95</v>
      </c>
      <c r="I76">
        <v>92</v>
      </c>
      <c r="J76">
        <v>8</v>
      </c>
    </row>
    <row r="77" spans="1:10" x14ac:dyDescent="0.2">
      <c r="A77" t="s">
        <v>70</v>
      </c>
      <c r="B77" t="s">
        <v>62</v>
      </c>
      <c r="C77">
        <v>2024</v>
      </c>
      <c r="D77">
        <v>50</v>
      </c>
      <c r="E77" t="s">
        <v>12</v>
      </c>
      <c r="F77">
        <v>80</v>
      </c>
      <c r="G77">
        <v>30</v>
      </c>
      <c r="H77">
        <v>90</v>
      </c>
      <c r="I77">
        <v>93</v>
      </c>
      <c r="J77">
        <v>8.1</v>
      </c>
    </row>
    <row r="78" spans="1:10" x14ac:dyDescent="0.2">
      <c r="A78" t="s">
        <v>123</v>
      </c>
      <c r="B78" t="s">
        <v>62</v>
      </c>
      <c r="C78">
        <v>2024</v>
      </c>
      <c r="D78">
        <v>55</v>
      </c>
      <c r="E78" t="s">
        <v>12</v>
      </c>
      <c r="F78">
        <v>85</v>
      </c>
      <c r="G78">
        <v>25</v>
      </c>
      <c r="H78">
        <v>85</v>
      </c>
      <c r="I78">
        <v>94</v>
      </c>
      <c r="J78">
        <v>8.1999999999999993</v>
      </c>
    </row>
    <row r="79" spans="1:10" x14ac:dyDescent="0.2">
      <c r="A79" t="s">
        <v>124</v>
      </c>
      <c r="B79" t="s">
        <v>62</v>
      </c>
      <c r="C79">
        <v>2024</v>
      </c>
      <c r="D79">
        <v>50</v>
      </c>
      <c r="E79" t="s">
        <v>12</v>
      </c>
      <c r="F79">
        <v>90</v>
      </c>
      <c r="G79">
        <v>20</v>
      </c>
      <c r="H79">
        <v>80</v>
      </c>
      <c r="I79">
        <v>95</v>
      </c>
      <c r="J79">
        <v>8.3000000000000007</v>
      </c>
    </row>
    <row r="80" spans="1:10" x14ac:dyDescent="0.2">
      <c r="A80" t="s">
        <v>125</v>
      </c>
      <c r="B80" t="s">
        <v>62</v>
      </c>
      <c r="C80">
        <v>2024</v>
      </c>
      <c r="D80">
        <v>55</v>
      </c>
      <c r="E80" t="s">
        <v>12</v>
      </c>
      <c r="F80">
        <v>95</v>
      </c>
      <c r="G80">
        <v>15</v>
      </c>
      <c r="H80">
        <v>75</v>
      </c>
      <c r="I80">
        <v>96</v>
      </c>
      <c r="J80">
        <v>8.4</v>
      </c>
    </row>
    <row r="81" spans="1:10" x14ac:dyDescent="0.2">
      <c r="A81" t="s">
        <v>126</v>
      </c>
      <c r="B81" t="s">
        <v>62</v>
      </c>
      <c r="C81">
        <v>2024</v>
      </c>
      <c r="D81">
        <v>50</v>
      </c>
      <c r="E81" t="s">
        <v>12</v>
      </c>
      <c r="F81">
        <v>100</v>
      </c>
      <c r="G81">
        <v>10</v>
      </c>
      <c r="H81">
        <v>70</v>
      </c>
      <c r="I81">
        <v>97</v>
      </c>
      <c r="J81">
        <v>8.5</v>
      </c>
    </row>
    <row r="82" spans="1:10" x14ac:dyDescent="0.2">
      <c r="A82" t="s">
        <v>127</v>
      </c>
      <c r="B82" t="s">
        <v>62</v>
      </c>
      <c r="C82">
        <v>2024</v>
      </c>
      <c r="D82">
        <v>55</v>
      </c>
      <c r="E82" t="s">
        <v>12</v>
      </c>
      <c r="F82">
        <v>105</v>
      </c>
      <c r="G82">
        <v>5</v>
      </c>
      <c r="H82">
        <v>65</v>
      </c>
      <c r="I82">
        <v>98</v>
      </c>
      <c r="J82">
        <v>8.6</v>
      </c>
    </row>
    <row r="83" spans="1:10" x14ac:dyDescent="0.2">
      <c r="A83" t="s">
        <v>128</v>
      </c>
      <c r="B83" t="s">
        <v>69</v>
      </c>
      <c r="C83">
        <v>2024</v>
      </c>
      <c r="D83">
        <v>60</v>
      </c>
      <c r="E83" t="s">
        <v>17</v>
      </c>
      <c r="F83">
        <v>110</v>
      </c>
      <c r="G83">
        <v>35</v>
      </c>
      <c r="H83">
        <v>60</v>
      </c>
      <c r="I83">
        <v>95</v>
      </c>
      <c r="J83">
        <v>8.1999999999999993</v>
      </c>
    </row>
    <row r="84" spans="1:10" x14ac:dyDescent="0.2">
      <c r="A84" t="s">
        <v>129</v>
      </c>
      <c r="B84" t="s">
        <v>69</v>
      </c>
      <c r="C84">
        <v>2024</v>
      </c>
      <c r="D84">
        <v>55</v>
      </c>
      <c r="E84" t="s">
        <v>12</v>
      </c>
      <c r="F84">
        <v>115</v>
      </c>
      <c r="G84">
        <v>30</v>
      </c>
      <c r="H84">
        <v>55</v>
      </c>
      <c r="I84">
        <v>96</v>
      </c>
      <c r="J84">
        <v>8.3000000000000007</v>
      </c>
    </row>
    <row r="85" spans="1:10" x14ac:dyDescent="0.2">
      <c r="A85" t="s">
        <v>130</v>
      </c>
      <c r="B85" t="s">
        <v>69</v>
      </c>
      <c r="C85">
        <v>2024</v>
      </c>
      <c r="D85">
        <v>50</v>
      </c>
      <c r="E85" t="s">
        <v>12</v>
      </c>
      <c r="F85">
        <v>120</v>
      </c>
      <c r="G85">
        <v>25</v>
      </c>
      <c r="H85">
        <v>50</v>
      </c>
      <c r="I85">
        <v>97</v>
      </c>
      <c r="J85">
        <v>8.4</v>
      </c>
    </row>
    <row r="86" spans="1:10" x14ac:dyDescent="0.2">
      <c r="A86" t="s">
        <v>131</v>
      </c>
      <c r="B86" t="s">
        <v>69</v>
      </c>
      <c r="C86">
        <v>2024</v>
      </c>
      <c r="D86">
        <v>55</v>
      </c>
      <c r="E86" t="s">
        <v>12</v>
      </c>
      <c r="F86">
        <v>125</v>
      </c>
      <c r="G86">
        <v>20</v>
      </c>
      <c r="H86">
        <v>45</v>
      </c>
      <c r="I86">
        <v>98</v>
      </c>
      <c r="J86">
        <v>8.5</v>
      </c>
    </row>
    <row r="87" spans="1:10" x14ac:dyDescent="0.2">
      <c r="A87" t="s">
        <v>132</v>
      </c>
      <c r="B87" t="s">
        <v>69</v>
      </c>
      <c r="C87">
        <v>2024</v>
      </c>
      <c r="D87">
        <v>60</v>
      </c>
      <c r="E87" t="s">
        <v>17</v>
      </c>
      <c r="F87">
        <v>130</v>
      </c>
      <c r="G87">
        <v>35</v>
      </c>
      <c r="H87">
        <v>40</v>
      </c>
      <c r="I87">
        <v>95</v>
      </c>
      <c r="J87">
        <v>8.1</v>
      </c>
    </row>
    <row r="88" spans="1:10" x14ac:dyDescent="0.2">
      <c r="A88" t="s">
        <v>133</v>
      </c>
      <c r="B88" t="s">
        <v>69</v>
      </c>
      <c r="C88">
        <v>2024</v>
      </c>
      <c r="D88">
        <v>55</v>
      </c>
      <c r="E88" t="s">
        <v>12</v>
      </c>
      <c r="F88">
        <v>135</v>
      </c>
      <c r="G88">
        <v>30</v>
      </c>
      <c r="H88">
        <v>35</v>
      </c>
      <c r="I88">
        <v>96</v>
      </c>
      <c r="J88">
        <v>8.1999999999999993</v>
      </c>
    </row>
    <row r="89" spans="1:10" x14ac:dyDescent="0.2">
      <c r="A89" t="s">
        <v>127</v>
      </c>
      <c r="B89" t="s">
        <v>69</v>
      </c>
      <c r="C89">
        <v>2024</v>
      </c>
      <c r="D89">
        <v>50</v>
      </c>
      <c r="E89" t="s">
        <v>12</v>
      </c>
      <c r="F89">
        <v>140</v>
      </c>
      <c r="G89">
        <v>25</v>
      </c>
      <c r="H89">
        <v>30</v>
      </c>
      <c r="I89">
        <v>97</v>
      </c>
      <c r="J89">
        <v>8.3000000000000007</v>
      </c>
    </row>
    <row r="90" spans="1:10" x14ac:dyDescent="0.2">
      <c r="A90" t="s">
        <v>134</v>
      </c>
      <c r="B90" t="s">
        <v>69</v>
      </c>
      <c r="C90">
        <v>2024</v>
      </c>
      <c r="D90">
        <v>55</v>
      </c>
      <c r="E90" t="s">
        <v>12</v>
      </c>
      <c r="F90">
        <v>145</v>
      </c>
      <c r="G90">
        <v>20</v>
      </c>
      <c r="H90">
        <v>25</v>
      </c>
      <c r="I90">
        <v>98</v>
      </c>
      <c r="J90">
        <v>8.4</v>
      </c>
    </row>
    <row r="91" spans="1:10" x14ac:dyDescent="0.2">
      <c r="A91" t="s">
        <v>135</v>
      </c>
      <c r="B91" t="s">
        <v>69</v>
      </c>
      <c r="C91">
        <v>2024</v>
      </c>
      <c r="D91">
        <v>60</v>
      </c>
      <c r="E91" t="s">
        <v>17</v>
      </c>
      <c r="F91">
        <v>150</v>
      </c>
      <c r="G91">
        <v>35</v>
      </c>
      <c r="H91">
        <v>20</v>
      </c>
      <c r="I91">
        <v>95</v>
      </c>
      <c r="J91">
        <v>8</v>
      </c>
    </row>
    <row r="92" spans="1:10" x14ac:dyDescent="0.2">
      <c r="A92" t="s">
        <v>136</v>
      </c>
      <c r="B92" t="s">
        <v>69</v>
      </c>
      <c r="C92">
        <v>2024</v>
      </c>
      <c r="D92">
        <v>55</v>
      </c>
      <c r="E92" t="s">
        <v>12</v>
      </c>
      <c r="F92">
        <v>155</v>
      </c>
      <c r="G92">
        <v>30</v>
      </c>
      <c r="H92">
        <v>25</v>
      </c>
      <c r="I92">
        <v>96</v>
      </c>
      <c r="J92">
        <v>8.1</v>
      </c>
    </row>
    <row r="93" spans="1:10" x14ac:dyDescent="0.2">
      <c r="A93" t="s">
        <v>137</v>
      </c>
      <c r="B93" t="s">
        <v>138</v>
      </c>
      <c r="C93">
        <v>2024</v>
      </c>
      <c r="D93">
        <v>50</v>
      </c>
      <c r="E93" t="s">
        <v>12</v>
      </c>
      <c r="F93">
        <v>160</v>
      </c>
      <c r="G93">
        <v>25</v>
      </c>
      <c r="H93">
        <v>20</v>
      </c>
      <c r="I93">
        <v>97</v>
      </c>
      <c r="J93">
        <v>8.1999999999999993</v>
      </c>
    </row>
    <row r="94" spans="1:10" x14ac:dyDescent="0.2">
      <c r="A94" t="s">
        <v>139</v>
      </c>
      <c r="B94" t="s">
        <v>138</v>
      </c>
      <c r="C94">
        <v>2024</v>
      </c>
      <c r="D94">
        <v>55</v>
      </c>
      <c r="E94" t="s">
        <v>12</v>
      </c>
      <c r="F94">
        <v>165</v>
      </c>
      <c r="G94">
        <v>20</v>
      </c>
      <c r="H94">
        <v>25</v>
      </c>
      <c r="I94">
        <v>98</v>
      </c>
      <c r="J94">
        <v>8.3000000000000007</v>
      </c>
    </row>
    <row r="95" spans="1:10" x14ac:dyDescent="0.2">
      <c r="A95" t="s">
        <v>140</v>
      </c>
      <c r="B95" t="s">
        <v>138</v>
      </c>
      <c r="C95">
        <v>2024</v>
      </c>
      <c r="D95">
        <v>60</v>
      </c>
      <c r="E95" t="s">
        <v>17</v>
      </c>
      <c r="F95">
        <v>170</v>
      </c>
      <c r="G95">
        <v>35</v>
      </c>
      <c r="H95">
        <v>20</v>
      </c>
      <c r="I95">
        <v>95</v>
      </c>
      <c r="J95">
        <v>7.9</v>
      </c>
    </row>
    <row r="96" spans="1:10" x14ac:dyDescent="0.2">
      <c r="A96" t="s">
        <v>141</v>
      </c>
      <c r="B96" t="s">
        <v>138</v>
      </c>
      <c r="C96">
        <v>2024</v>
      </c>
      <c r="D96">
        <v>55</v>
      </c>
      <c r="E96" t="s">
        <v>12</v>
      </c>
      <c r="F96">
        <v>175</v>
      </c>
      <c r="G96">
        <v>30</v>
      </c>
      <c r="H96">
        <v>25</v>
      </c>
      <c r="I96">
        <v>96</v>
      </c>
      <c r="J96">
        <v>8</v>
      </c>
    </row>
    <row r="97" spans="1:10" x14ac:dyDescent="0.2">
      <c r="A97" t="s">
        <v>142</v>
      </c>
      <c r="B97" t="s">
        <v>138</v>
      </c>
      <c r="C97">
        <v>2024</v>
      </c>
      <c r="D97">
        <v>50</v>
      </c>
      <c r="E97" t="s">
        <v>12</v>
      </c>
      <c r="F97">
        <v>180</v>
      </c>
      <c r="G97">
        <v>25</v>
      </c>
      <c r="H97">
        <v>20</v>
      </c>
      <c r="I97">
        <v>97</v>
      </c>
      <c r="J97">
        <v>8.1</v>
      </c>
    </row>
    <row r="98" spans="1:10" x14ac:dyDescent="0.2">
      <c r="A98" t="s">
        <v>143</v>
      </c>
      <c r="B98" t="s">
        <v>138</v>
      </c>
      <c r="C98">
        <v>2024</v>
      </c>
      <c r="D98">
        <v>55</v>
      </c>
      <c r="E98" t="s">
        <v>12</v>
      </c>
      <c r="F98">
        <v>185</v>
      </c>
      <c r="G98">
        <v>20</v>
      </c>
      <c r="H98">
        <v>25</v>
      </c>
      <c r="I98">
        <v>98</v>
      </c>
      <c r="J98">
        <v>7.8</v>
      </c>
    </row>
    <row r="99" spans="1:10" x14ac:dyDescent="0.2">
      <c r="A99" t="s">
        <v>144</v>
      </c>
      <c r="B99" t="s">
        <v>138</v>
      </c>
      <c r="C99">
        <v>2024</v>
      </c>
      <c r="D99">
        <v>60</v>
      </c>
      <c r="E99" t="s">
        <v>17</v>
      </c>
      <c r="F99">
        <v>190</v>
      </c>
      <c r="G99">
        <v>35</v>
      </c>
      <c r="H99">
        <v>20</v>
      </c>
      <c r="I99">
        <v>95</v>
      </c>
      <c r="J99">
        <v>7.6</v>
      </c>
    </row>
    <row r="100" spans="1:10" x14ac:dyDescent="0.2">
      <c r="A100" t="s">
        <v>145</v>
      </c>
      <c r="B100" t="s">
        <v>138</v>
      </c>
      <c r="C100">
        <v>2024</v>
      </c>
      <c r="D100">
        <v>55</v>
      </c>
      <c r="E100" t="s">
        <v>12</v>
      </c>
      <c r="F100">
        <v>195</v>
      </c>
      <c r="G100">
        <v>30</v>
      </c>
      <c r="H100">
        <v>25</v>
      </c>
      <c r="I100">
        <v>96</v>
      </c>
      <c r="J100">
        <v>7.7</v>
      </c>
    </row>
    <row r="101" spans="1:10" x14ac:dyDescent="0.2">
      <c r="A101" t="s">
        <v>146</v>
      </c>
      <c r="B101" t="s">
        <v>138</v>
      </c>
      <c r="C101">
        <v>2024</v>
      </c>
      <c r="D101">
        <v>50</v>
      </c>
      <c r="E101" t="s">
        <v>12</v>
      </c>
      <c r="F101">
        <v>200</v>
      </c>
      <c r="G101">
        <v>25</v>
      </c>
      <c r="H101">
        <v>20</v>
      </c>
      <c r="I101">
        <v>97</v>
      </c>
      <c r="J101">
        <v>7.8</v>
      </c>
    </row>
    <row r="102" spans="1:10" x14ac:dyDescent="0.2">
      <c r="A102" t="s">
        <v>147</v>
      </c>
      <c r="B102" t="s">
        <v>148</v>
      </c>
      <c r="C102">
        <v>2024</v>
      </c>
      <c r="D102">
        <v>55</v>
      </c>
      <c r="E102" t="s">
        <v>12</v>
      </c>
      <c r="F102">
        <v>205</v>
      </c>
      <c r="G102">
        <v>20</v>
      </c>
      <c r="H102">
        <v>25</v>
      </c>
      <c r="I102">
        <v>98</v>
      </c>
      <c r="J102">
        <v>7.5</v>
      </c>
    </row>
    <row r="103" spans="1:10" x14ac:dyDescent="0.2">
      <c r="A103" t="s">
        <v>149</v>
      </c>
      <c r="B103" t="s">
        <v>148</v>
      </c>
      <c r="C103">
        <v>2024</v>
      </c>
      <c r="D103">
        <v>60</v>
      </c>
      <c r="E103" t="s">
        <v>17</v>
      </c>
      <c r="F103">
        <v>210</v>
      </c>
      <c r="G103">
        <v>35</v>
      </c>
      <c r="H103">
        <v>20</v>
      </c>
      <c r="I103">
        <v>95</v>
      </c>
      <c r="J103">
        <v>7.3</v>
      </c>
    </row>
    <row r="104" spans="1:10" x14ac:dyDescent="0.2">
      <c r="A104" t="s">
        <v>150</v>
      </c>
      <c r="B104" t="s">
        <v>148</v>
      </c>
      <c r="C104">
        <v>2024</v>
      </c>
      <c r="D104">
        <v>55</v>
      </c>
      <c r="E104" t="s">
        <v>12</v>
      </c>
      <c r="F104">
        <v>215</v>
      </c>
      <c r="G104">
        <v>30</v>
      </c>
      <c r="H104">
        <v>25</v>
      </c>
      <c r="I104">
        <v>96</v>
      </c>
      <c r="J104">
        <v>7.4</v>
      </c>
    </row>
    <row r="105" spans="1:10" x14ac:dyDescent="0.2">
      <c r="A105" t="s">
        <v>151</v>
      </c>
      <c r="B105" t="s">
        <v>148</v>
      </c>
      <c r="C105">
        <v>2024</v>
      </c>
      <c r="D105">
        <v>50</v>
      </c>
      <c r="E105" t="s">
        <v>12</v>
      </c>
      <c r="F105">
        <v>220</v>
      </c>
      <c r="G105">
        <v>25</v>
      </c>
      <c r="H105">
        <v>20</v>
      </c>
      <c r="I105">
        <v>97</v>
      </c>
      <c r="J105">
        <v>7.5</v>
      </c>
    </row>
    <row r="106" spans="1:10" x14ac:dyDescent="0.2">
      <c r="A106" t="s">
        <v>152</v>
      </c>
      <c r="B106" t="s">
        <v>148</v>
      </c>
      <c r="C106">
        <v>2024</v>
      </c>
      <c r="D106">
        <v>55</v>
      </c>
      <c r="E106" t="s">
        <v>12</v>
      </c>
      <c r="F106">
        <v>225</v>
      </c>
      <c r="G106">
        <v>20</v>
      </c>
      <c r="H106">
        <v>25</v>
      </c>
      <c r="I106">
        <v>98</v>
      </c>
      <c r="J106">
        <v>7.2</v>
      </c>
    </row>
    <row r="107" spans="1:10" x14ac:dyDescent="0.2">
      <c r="A107" t="s">
        <v>153</v>
      </c>
      <c r="B107" t="s">
        <v>148</v>
      </c>
      <c r="C107">
        <v>2024</v>
      </c>
      <c r="D107">
        <v>60</v>
      </c>
      <c r="E107" t="s">
        <v>17</v>
      </c>
      <c r="F107">
        <v>230</v>
      </c>
      <c r="G107">
        <v>35</v>
      </c>
      <c r="H107">
        <v>20</v>
      </c>
      <c r="I107">
        <v>95</v>
      </c>
      <c r="J107">
        <v>7</v>
      </c>
    </row>
    <row r="108" spans="1:10" x14ac:dyDescent="0.2">
      <c r="A108" t="s">
        <v>154</v>
      </c>
      <c r="B108" t="s">
        <v>148</v>
      </c>
      <c r="C108">
        <v>2024</v>
      </c>
      <c r="D108">
        <v>55</v>
      </c>
      <c r="E108" t="s">
        <v>12</v>
      </c>
      <c r="F108">
        <v>235</v>
      </c>
      <c r="G108">
        <v>30</v>
      </c>
      <c r="H108">
        <v>25</v>
      </c>
      <c r="I108">
        <v>96</v>
      </c>
      <c r="J108">
        <v>7.1</v>
      </c>
    </row>
    <row r="109" spans="1:10" x14ac:dyDescent="0.2">
      <c r="A109" t="s">
        <v>155</v>
      </c>
      <c r="B109" t="s">
        <v>148</v>
      </c>
      <c r="C109">
        <v>2024</v>
      </c>
      <c r="D109">
        <v>50</v>
      </c>
      <c r="E109" t="s">
        <v>12</v>
      </c>
      <c r="F109">
        <v>240</v>
      </c>
      <c r="G109">
        <v>25</v>
      </c>
      <c r="H109">
        <v>20</v>
      </c>
      <c r="I109">
        <v>97</v>
      </c>
      <c r="J109">
        <v>6.8</v>
      </c>
    </row>
    <row r="110" spans="1:10" x14ac:dyDescent="0.2">
      <c r="A110" t="s">
        <v>156</v>
      </c>
      <c r="B110" t="s">
        <v>157</v>
      </c>
      <c r="C110">
        <v>2024</v>
      </c>
      <c r="D110">
        <v>55</v>
      </c>
      <c r="E110" t="s">
        <v>12</v>
      </c>
      <c r="F110">
        <v>245</v>
      </c>
      <c r="G110">
        <v>20</v>
      </c>
      <c r="H110">
        <v>25</v>
      </c>
      <c r="I110">
        <v>98</v>
      </c>
      <c r="J110">
        <v>6.5</v>
      </c>
    </row>
    <row r="111" spans="1:10" x14ac:dyDescent="0.2">
      <c r="A111" t="s">
        <v>158</v>
      </c>
      <c r="B111" t="s">
        <v>157</v>
      </c>
      <c r="C111">
        <v>2024</v>
      </c>
      <c r="D111">
        <v>60</v>
      </c>
      <c r="E111" t="s">
        <v>17</v>
      </c>
      <c r="F111">
        <v>250</v>
      </c>
      <c r="G111">
        <v>35</v>
      </c>
      <c r="H111">
        <v>20</v>
      </c>
      <c r="I111">
        <v>95</v>
      </c>
      <c r="J111">
        <v>6.2</v>
      </c>
    </row>
    <row r="112" spans="1:10" x14ac:dyDescent="0.2">
      <c r="A112" t="s">
        <v>159</v>
      </c>
      <c r="B112" t="s">
        <v>157</v>
      </c>
      <c r="C112">
        <v>2024</v>
      </c>
      <c r="D112">
        <v>55</v>
      </c>
      <c r="E112" t="s">
        <v>12</v>
      </c>
      <c r="F112">
        <v>255</v>
      </c>
      <c r="G112">
        <v>30</v>
      </c>
      <c r="H112">
        <v>25</v>
      </c>
      <c r="I112">
        <v>96</v>
      </c>
      <c r="J112">
        <v>6</v>
      </c>
    </row>
    <row r="113" spans="1:10" x14ac:dyDescent="0.2">
      <c r="A113" t="s">
        <v>160</v>
      </c>
      <c r="B113" t="s">
        <v>157</v>
      </c>
      <c r="C113">
        <v>2024</v>
      </c>
      <c r="D113">
        <v>50</v>
      </c>
      <c r="E113" t="s">
        <v>12</v>
      </c>
      <c r="F113">
        <v>260</v>
      </c>
      <c r="G113">
        <v>25</v>
      </c>
      <c r="H113">
        <v>20</v>
      </c>
      <c r="I113">
        <v>97</v>
      </c>
      <c r="J113">
        <v>5.8</v>
      </c>
    </row>
    <row r="114" spans="1:10" x14ac:dyDescent="0.2">
      <c r="A114" t="s">
        <v>161</v>
      </c>
      <c r="B114" t="s">
        <v>157</v>
      </c>
      <c r="C114">
        <v>2024</v>
      </c>
      <c r="D114">
        <v>55</v>
      </c>
      <c r="E114" t="s">
        <v>12</v>
      </c>
      <c r="F114">
        <v>265</v>
      </c>
      <c r="G114">
        <v>20</v>
      </c>
      <c r="H114">
        <v>25</v>
      </c>
      <c r="I114">
        <v>98</v>
      </c>
      <c r="J114">
        <v>5.5</v>
      </c>
    </row>
    <row r="115" spans="1:10" x14ac:dyDescent="0.2">
      <c r="A115" t="s">
        <v>162</v>
      </c>
      <c r="B115" t="s">
        <v>157</v>
      </c>
      <c r="C115">
        <v>2024</v>
      </c>
      <c r="D115">
        <v>60</v>
      </c>
      <c r="E115" t="s">
        <v>17</v>
      </c>
      <c r="F115">
        <v>270</v>
      </c>
      <c r="G115">
        <v>35</v>
      </c>
      <c r="H115">
        <v>20</v>
      </c>
      <c r="I115">
        <v>95</v>
      </c>
      <c r="J115">
        <v>5.2</v>
      </c>
    </row>
    <row r="116" spans="1:10" x14ac:dyDescent="0.2">
      <c r="A116" t="s">
        <v>163</v>
      </c>
      <c r="B116" t="s">
        <v>157</v>
      </c>
      <c r="C116">
        <v>2024</v>
      </c>
      <c r="D116">
        <v>55</v>
      </c>
      <c r="E116" t="s">
        <v>12</v>
      </c>
      <c r="F116">
        <v>275</v>
      </c>
      <c r="G116">
        <v>30</v>
      </c>
      <c r="H116">
        <v>25</v>
      </c>
      <c r="I116">
        <v>96</v>
      </c>
      <c r="J116">
        <v>5</v>
      </c>
    </row>
    <row r="117" spans="1:10" x14ac:dyDescent="0.2">
      <c r="A117" t="s">
        <v>164</v>
      </c>
      <c r="B117" t="s">
        <v>157</v>
      </c>
      <c r="C117">
        <v>2024</v>
      </c>
      <c r="D117">
        <v>50</v>
      </c>
      <c r="E117" t="s">
        <v>12</v>
      </c>
      <c r="F117">
        <v>280</v>
      </c>
      <c r="G117">
        <v>25</v>
      </c>
      <c r="H117">
        <v>20</v>
      </c>
      <c r="I117">
        <v>97</v>
      </c>
      <c r="J117">
        <v>4.8</v>
      </c>
    </row>
    <row r="118" spans="1:10" x14ac:dyDescent="0.2">
      <c r="A118" t="s">
        <v>165</v>
      </c>
      <c r="B118" t="s">
        <v>157</v>
      </c>
      <c r="C118">
        <v>2024</v>
      </c>
      <c r="D118">
        <v>55</v>
      </c>
      <c r="E118" t="s">
        <v>12</v>
      </c>
      <c r="F118">
        <v>285</v>
      </c>
      <c r="G118">
        <v>20</v>
      </c>
      <c r="H118">
        <v>25</v>
      </c>
      <c r="I118">
        <v>98</v>
      </c>
      <c r="J118">
        <v>4.5</v>
      </c>
    </row>
    <row r="119" spans="1:10" x14ac:dyDescent="0.2">
      <c r="A119" t="s">
        <v>166</v>
      </c>
      <c r="B119" t="s">
        <v>11</v>
      </c>
      <c r="C119">
        <v>2025</v>
      </c>
      <c r="D119">
        <v>60</v>
      </c>
      <c r="E119" t="s">
        <v>17</v>
      </c>
      <c r="F119">
        <v>290</v>
      </c>
      <c r="G119">
        <v>35</v>
      </c>
      <c r="H119">
        <v>20</v>
      </c>
      <c r="I119">
        <v>95</v>
      </c>
      <c r="J119">
        <v>4.2</v>
      </c>
    </row>
    <row r="120" spans="1:10" x14ac:dyDescent="0.2">
      <c r="A120" t="s">
        <v>167</v>
      </c>
      <c r="B120" t="s">
        <v>11</v>
      </c>
      <c r="C120">
        <v>2025</v>
      </c>
      <c r="D120">
        <v>55</v>
      </c>
      <c r="E120" t="s">
        <v>12</v>
      </c>
      <c r="F120">
        <v>295</v>
      </c>
      <c r="G120">
        <v>30</v>
      </c>
      <c r="H120">
        <v>25</v>
      </c>
      <c r="I120">
        <v>96</v>
      </c>
      <c r="J120">
        <v>4</v>
      </c>
    </row>
    <row r="121" spans="1:10" x14ac:dyDescent="0.2">
      <c r="A121" t="s">
        <v>168</v>
      </c>
      <c r="B121" t="s">
        <v>11</v>
      </c>
      <c r="C121">
        <v>2025</v>
      </c>
      <c r="D121">
        <v>50</v>
      </c>
      <c r="E121" t="s">
        <v>12</v>
      </c>
      <c r="F121">
        <v>300</v>
      </c>
      <c r="G121">
        <v>25</v>
      </c>
      <c r="H121">
        <v>20</v>
      </c>
      <c r="I121">
        <v>97</v>
      </c>
      <c r="J121">
        <v>3.8</v>
      </c>
    </row>
    <row r="122" spans="1:10" x14ac:dyDescent="0.2">
      <c r="A122" t="s">
        <v>169</v>
      </c>
      <c r="B122" t="s">
        <v>11</v>
      </c>
      <c r="C122">
        <v>2025</v>
      </c>
      <c r="D122">
        <v>55</v>
      </c>
      <c r="E122" t="s">
        <v>12</v>
      </c>
      <c r="F122">
        <v>305</v>
      </c>
      <c r="G122">
        <v>20</v>
      </c>
      <c r="H122">
        <v>25</v>
      </c>
      <c r="I122">
        <v>98</v>
      </c>
      <c r="J122">
        <v>3.5</v>
      </c>
    </row>
    <row r="123" spans="1:10" x14ac:dyDescent="0.2">
      <c r="A123" t="s">
        <v>170</v>
      </c>
      <c r="B123" t="s">
        <v>11</v>
      </c>
      <c r="C123">
        <v>2025</v>
      </c>
      <c r="D123">
        <v>60</v>
      </c>
      <c r="E123" t="s">
        <v>17</v>
      </c>
      <c r="F123">
        <v>310</v>
      </c>
      <c r="G123">
        <v>35</v>
      </c>
      <c r="H123">
        <v>20</v>
      </c>
      <c r="I123">
        <v>95</v>
      </c>
      <c r="J123">
        <v>3.2</v>
      </c>
    </row>
    <row r="124" spans="1:10" x14ac:dyDescent="0.2">
      <c r="A124" t="s">
        <v>171</v>
      </c>
      <c r="B124" t="s">
        <v>11</v>
      </c>
      <c r="C124">
        <v>2025</v>
      </c>
      <c r="D124">
        <v>55</v>
      </c>
      <c r="E124" t="s">
        <v>12</v>
      </c>
      <c r="F124">
        <v>315</v>
      </c>
      <c r="G124">
        <v>30</v>
      </c>
      <c r="H124">
        <v>25</v>
      </c>
      <c r="I124">
        <v>96</v>
      </c>
      <c r="J124">
        <v>3</v>
      </c>
    </row>
    <row r="125" spans="1:10" x14ac:dyDescent="0.2">
      <c r="A125" t="s">
        <v>172</v>
      </c>
      <c r="B125" t="s">
        <v>11</v>
      </c>
      <c r="C125">
        <v>2025</v>
      </c>
      <c r="D125">
        <v>50</v>
      </c>
      <c r="E125" t="s">
        <v>12</v>
      </c>
      <c r="F125">
        <v>320</v>
      </c>
      <c r="G125">
        <v>25</v>
      </c>
      <c r="H125">
        <v>20</v>
      </c>
      <c r="I125">
        <v>97</v>
      </c>
      <c r="J125">
        <v>2.8</v>
      </c>
    </row>
    <row r="126" spans="1:10" x14ac:dyDescent="0.2">
      <c r="A126" t="s">
        <v>173</v>
      </c>
      <c r="B126" t="s">
        <v>11</v>
      </c>
      <c r="C126">
        <v>2025</v>
      </c>
      <c r="D126">
        <v>55</v>
      </c>
      <c r="E126" t="s">
        <v>12</v>
      </c>
      <c r="F126">
        <v>325</v>
      </c>
      <c r="G126">
        <v>20</v>
      </c>
      <c r="H126">
        <v>25</v>
      </c>
      <c r="I126">
        <v>98</v>
      </c>
      <c r="J126">
        <v>2.5</v>
      </c>
    </row>
    <row r="127" spans="1:10" x14ac:dyDescent="0.2">
      <c r="A127" t="s">
        <v>174</v>
      </c>
      <c r="B127" t="s">
        <v>11</v>
      </c>
      <c r="C127">
        <v>2025</v>
      </c>
      <c r="D127">
        <v>60</v>
      </c>
      <c r="E127" t="s">
        <v>17</v>
      </c>
      <c r="F127">
        <v>330</v>
      </c>
      <c r="G127">
        <v>35</v>
      </c>
      <c r="H127">
        <v>20</v>
      </c>
      <c r="I127">
        <v>95</v>
      </c>
      <c r="J127">
        <v>2.2000000000000002</v>
      </c>
    </row>
    <row r="128" spans="1:10" x14ac:dyDescent="0.2">
      <c r="A128" t="s">
        <v>175</v>
      </c>
      <c r="B128" t="s">
        <v>21</v>
      </c>
      <c r="C128">
        <v>2025</v>
      </c>
      <c r="D128">
        <v>55</v>
      </c>
      <c r="E128" t="s">
        <v>12</v>
      </c>
      <c r="F128">
        <v>335</v>
      </c>
      <c r="G128">
        <v>30</v>
      </c>
      <c r="H128">
        <v>25</v>
      </c>
      <c r="I128">
        <v>96</v>
      </c>
      <c r="J128">
        <v>2</v>
      </c>
    </row>
    <row r="129" spans="1:10" x14ac:dyDescent="0.2">
      <c r="A129" t="s">
        <v>176</v>
      </c>
      <c r="B129" t="s">
        <v>21</v>
      </c>
      <c r="C129">
        <v>2025</v>
      </c>
      <c r="D129">
        <v>50</v>
      </c>
      <c r="E129" t="s">
        <v>12</v>
      </c>
      <c r="F129">
        <v>340</v>
      </c>
      <c r="G129">
        <v>25</v>
      </c>
      <c r="H129">
        <v>20</v>
      </c>
      <c r="I129">
        <v>97</v>
      </c>
      <c r="J129">
        <v>1.8</v>
      </c>
    </row>
    <row r="130" spans="1:10" x14ac:dyDescent="0.2">
      <c r="A130" t="s">
        <v>177</v>
      </c>
      <c r="B130" t="s">
        <v>21</v>
      </c>
      <c r="C130">
        <v>2025</v>
      </c>
      <c r="D130">
        <v>55</v>
      </c>
      <c r="E130" t="s">
        <v>12</v>
      </c>
      <c r="F130">
        <v>345</v>
      </c>
      <c r="G130">
        <v>20</v>
      </c>
      <c r="H130">
        <v>25</v>
      </c>
      <c r="I130">
        <v>98</v>
      </c>
      <c r="J130">
        <v>1.5</v>
      </c>
    </row>
    <row r="131" spans="1:10" x14ac:dyDescent="0.2">
      <c r="A131" t="s">
        <v>178</v>
      </c>
      <c r="B131" t="s">
        <v>21</v>
      </c>
      <c r="C131">
        <v>2025</v>
      </c>
      <c r="D131">
        <v>60</v>
      </c>
      <c r="E131" t="s">
        <v>17</v>
      </c>
      <c r="F131">
        <v>350</v>
      </c>
      <c r="G131">
        <v>35</v>
      </c>
      <c r="H131">
        <v>20</v>
      </c>
      <c r="I131">
        <v>95</v>
      </c>
      <c r="J131">
        <v>1.2</v>
      </c>
    </row>
    <row r="132" spans="1:10" x14ac:dyDescent="0.2">
      <c r="A132" t="s">
        <v>179</v>
      </c>
      <c r="B132" t="s">
        <v>21</v>
      </c>
      <c r="C132">
        <v>2025</v>
      </c>
      <c r="D132">
        <v>55</v>
      </c>
      <c r="E132" t="s">
        <v>12</v>
      </c>
      <c r="F132">
        <v>355</v>
      </c>
      <c r="G132">
        <v>30</v>
      </c>
      <c r="H132">
        <v>25</v>
      </c>
      <c r="I132">
        <v>96</v>
      </c>
      <c r="J132">
        <v>1</v>
      </c>
    </row>
    <row r="133" spans="1:10" x14ac:dyDescent="0.2">
      <c r="A133" t="s">
        <v>180</v>
      </c>
      <c r="B133" t="s">
        <v>21</v>
      </c>
      <c r="C133">
        <v>2025</v>
      </c>
      <c r="D133">
        <v>50</v>
      </c>
      <c r="E133" t="s">
        <v>12</v>
      </c>
      <c r="F133">
        <v>360</v>
      </c>
      <c r="G133">
        <v>25</v>
      </c>
      <c r="H133">
        <v>20</v>
      </c>
      <c r="I133">
        <v>97</v>
      </c>
      <c r="J133">
        <v>0.8</v>
      </c>
    </row>
    <row r="134" spans="1:10" x14ac:dyDescent="0.2">
      <c r="A134" t="s">
        <v>181</v>
      </c>
      <c r="B134" t="s">
        <v>21</v>
      </c>
      <c r="C134">
        <v>2025</v>
      </c>
      <c r="D134">
        <v>55</v>
      </c>
      <c r="E134" t="s">
        <v>12</v>
      </c>
      <c r="F134">
        <v>365</v>
      </c>
      <c r="G134">
        <v>20</v>
      </c>
      <c r="H134">
        <v>25</v>
      </c>
      <c r="I134">
        <v>98</v>
      </c>
      <c r="J134">
        <v>0.5</v>
      </c>
    </row>
    <row r="135" spans="1:10" x14ac:dyDescent="0.2">
      <c r="A135" t="s">
        <v>182</v>
      </c>
      <c r="B135" t="s">
        <v>21</v>
      </c>
      <c r="C135">
        <v>2025</v>
      </c>
      <c r="D135">
        <v>60</v>
      </c>
      <c r="E135" t="s">
        <v>17</v>
      </c>
      <c r="F135">
        <v>370</v>
      </c>
      <c r="G135">
        <v>35</v>
      </c>
      <c r="H135">
        <v>20</v>
      </c>
      <c r="I135">
        <v>95</v>
      </c>
      <c r="J135">
        <v>0.2</v>
      </c>
    </row>
    <row r="136" spans="1:10" x14ac:dyDescent="0.2">
      <c r="A136" t="s">
        <v>183</v>
      </c>
      <c r="B136" t="s">
        <v>21</v>
      </c>
      <c r="C136">
        <v>2025</v>
      </c>
      <c r="D136">
        <v>55</v>
      </c>
      <c r="E136" t="s">
        <v>12</v>
      </c>
      <c r="F136">
        <v>375</v>
      </c>
      <c r="G136">
        <v>30</v>
      </c>
      <c r="H136">
        <v>25</v>
      </c>
      <c r="I136">
        <v>96</v>
      </c>
      <c r="J136">
        <v>0</v>
      </c>
    </row>
    <row r="137" spans="1:10" x14ac:dyDescent="0.2">
      <c r="A137" t="s">
        <v>184</v>
      </c>
      <c r="B137" t="s">
        <v>21</v>
      </c>
      <c r="C137">
        <v>2025</v>
      </c>
      <c r="D137">
        <v>50</v>
      </c>
      <c r="E137" t="s">
        <v>12</v>
      </c>
      <c r="F137">
        <v>380</v>
      </c>
      <c r="G137">
        <v>25</v>
      </c>
      <c r="H137">
        <v>20</v>
      </c>
      <c r="I137">
        <v>97</v>
      </c>
      <c r="J137">
        <v>-0.2</v>
      </c>
    </row>
    <row r="138" spans="1:10" x14ac:dyDescent="0.2">
      <c r="A138" t="s">
        <v>185</v>
      </c>
      <c r="B138" t="s">
        <v>21</v>
      </c>
      <c r="C138">
        <v>2025</v>
      </c>
      <c r="D138">
        <v>55</v>
      </c>
      <c r="E138" t="s">
        <v>12</v>
      </c>
      <c r="F138">
        <v>385</v>
      </c>
      <c r="G138">
        <v>20</v>
      </c>
      <c r="H138">
        <v>25</v>
      </c>
      <c r="I138">
        <v>98</v>
      </c>
      <c r="J138">
        <v>-0.5</v>
      </c>
    </row>
    <row r="139" spans="1:10" x14ac:dyDescent="0.2">
      <c r="A139" t="s">
        <v>186</v>
      </c>
      <c r="B139" t="s">
        <v>27</v>
      </c>
      <c r="C139">
        <v>2025</v>
      </c>
      <c r="D139">
        <v>60</v>
      </c>
      <c r="E139" t="s">
        <v>17</v>
      </c>
      <c r="F139">
        <v>390</v>
      </c>
      <c r="G139">
        <v>35</v>
      </c>
      <c r="H139">
        <v>20</v>
      </c>
      <c r="I139">
        <v>95</v>
      </c>
      <c r="J139">
        <v>-0.8</v>
      </c>
    </row>
    <row r="140" spans="1:10" x14ac:dyDescent="0.2">
      <c r="A140" t="s">
        <v>187</v>
      </c>
      <c r="B140" t="s">
        <v>27</v>
      </c>
      <c r="C140">
        <v>2025</v>
      </c>
      <c r="D140">
        <v>55</v>
      </c>
      <c r="E140" t="s">
        <v>12</v>
      </c>
      <c r="F140">
        <v>395</v>
      </c>
      <c r="G140">
        <v>30</v>
      </c>
      <c r="H140">
        <v>25</v>
      </c>
      <c r="I140">
        <v>96</v>
      </c>
      <c r="J140">
        <v>-1.1000000000000001</v>
      </c>
    </row>
    <row r="141" spans="1:10" x14ac:dyDescent="0.2">
      <c r="A141" t="s">
        <v>188</v>
      </c>
      <c r="B141" t="s">
        <v>27</v>
      </c>
      <c r="C141">
        <v>2025</v>
      </c>
      <c r="D141">
        <v>50</v>
      </c>
      <c r="E141" t="s">
        <v>12</v>
      </c>
      <c r="F141">
        <v>400</v>
      </c>
      <c r="G141">
        <v>25</v>
      </c>
      <c r="H141">
        <v>20</v>
      </c>
      <c r="I141">
        <v>97</v>
      </c>
      <c r="J141">
        <v>-1.4</v>
      </c>
    </row>
    <row r="142" spans="1:10" x14ac:dyDescent="0.2">
      <c r="A142" t="s">
        <v>189</v>
      </c>
      <c r="B142" t="s">
        <v>27</v>
      </c>
      <c r="C142">
        <v>2025</v>
      </c>
      <c r="D142">
        <v>55</v>
      </c>
      <c r="E142" t="s">
        <v>12</v>
      </c>
      <c r="F142">
        <v>405</v>
      </c>
      <c r="G142">
        <v>20</v>
      </c>
      <c r="H142">
        <v>25</v>
      </c>
      <c r="I142">
        <v>98</v>
      </c>
      <c r="J142">
        <v>-1.7</v>
      </c>
    </row>
    <row r="143" spans="1:10" x14ac:dyDescent="0.2">
      <c r="A143" t="s">
        <v>190</v>
      </c>
      <c r="B143" t="s">
        <v>27</v>
      </c>
      <c r="C143">
        <v>2025</v>
      </c>
      <c r="D143">
        <v>60</v>
      </c>
      <c r="E143" t="s">
        <v>17</v>
      </c>
      <c r="F143">
        <v>410</v>
      </c>
      <c r="G143">
        <v>35</v>
      </c>
      <c r="H143">
        <v>20</v>
      </c>
      <c r="I143">
        <v>95</v>
      </c>
      <c r="J143">
        <v>-2</v>
      </c>
    </row>
    <row r="144" spans="1:10" x14ac:dyDescent="0.2">
      <c r="A144" t="s">
        <v>191</v>
      </c>
      <c r="B144" t="s">
        <v>27</v>
      </c>
      <c r="C144">
        <v>2025</v>
      </c>
      <c r="D144">
        <v>55</v>
      </c>
      <c r="E144" t="s">
        <v>12</v>
      </c>
      <c r="F144">
        <v>415</v>
      </c>
      <c r="G144">
        <v>30</v>
      </c>
      <c r="H144">
        <v>25</v>
      </c>
      <c r="I144">
        <v>96</v>
      </c>
      <c r="J144">
        <v>-2.2999999999999998</v>
      </c>
    </row>
    <row r="145" spans="1:10" x14ac:dyDescent="0.2">
      <c r="A145" t="s">
        <v>192</v>
      </c>
      <c r="B145" t="s">
        <v>27</v>
      </c>
      <c r="C145">
        <v>2025</v>
      </c>
      <c r="D145">
        <v>50</v>
      </c>
      <c r="E145" t="s">
        <v>12</v>
      </c>
      <c r="F145">
        <v>420</v>
      </c>
      <c r="G145">
        <v>25</v>
      </c>
      <c r="H145">
        <v>20</v>
      </c>
      <c r="I145">
        <v>97</v>
      </c>
      <c r="J145">
        <v>-2.6</v>
      </c>
    </row>
    <row r="146" spans="1:10" x14ac:dyDescent="0.2">
      <c r="A146" t="s">
        <v>193</v>
      </c>
      <c r="B146" t="s">
        <v>27</v>
      </c>
      <c r="C146">
        <v>2025</v>
      </c>
      <c r="D146">
        <v>55</v>
      </c>
      <c r="E146" t="s">
        <v>12</v>
      </c>
      <c r="F146">
        <v>425</v>
      </c>
      <c r="G146">
        <v>20</v>
      </c>
      <c r="H146">
        <v>25</v>
      </c>
      <c r="I146">
        <v>98</v>
      </c>
      <c r="J146">
        <v>-2.9</v>
      </c>
    </row>
    <row r="147" spans="1:10" x14ac:dyDescent="0.2">
      <c r="A147" t="s">
        <v>194</v>
      </c>
      <c r="B147" t="s">
        <v>27</v>
      </c>
      <c r="C147">
        <v>2025</v>
      </c>
      <c r="D147">
        <v>60</v>
      </c>
      <c r="E147" t="s">
        <v>17</v>
      </c>
      <c r="F147">
        <v>430</v>
      </c>
      <c r="G147">
        <v>35</v>
      </c>
      <c r="H147">
        <v>20</v>
      </c>
      <c r="I147">
        <v>95</v>
      </c>
      <c r="J147">
        <v>-3.2</v>
      </c>
    </row>
    <row r="148" spans="1:10" x14ac:dyDescent="0.2">
      <c r="A148" t="s">
        <v>195</v>
      </c>
      <c r="B148" t="s">
        <v>27</v>
      </c>
      <c r="C148">
        <v>2025</v>
      </c>
      <c r="D148">
        <v>55</v>
      </c>
      <c r="E148" t="s">
        <v>12</v>
      </c>
      <c r="F148">
        <v>435</v>
      </c>
      <c r="G148">
        <v>30</v>
      </c>
      <c r="H148">
        <v>25</v>
      </c>
      <c r="I148">
        <v>96</v>
      </c>
      <c r="J148">
        <v>-3.5</v>
      </c>
    </row>
    <row r="149" spans="1:10" x14ac:dyDescent="0.2">
      <c r="A149" t="s">
        <v>196</v>
      </c>
      <c r="B149" t="s">
        <v>27</v>
      </c>
      <c r="C149">
        <v>2025</v>
      </c>
      <c r="D149">
        <v>50</v>
      </c>
      <c r="E149" t="s">
        <v>12</v>
      </c>
      <c r="F149">
        <v>440</v>
      </c>
      <c r="G149">
        <v>25</v>
      </c>
      <c r="H149">
        <v>20</v>
      </c>
      <c r="I149">
        <v>97</v>
      </c>
      <c r="J149">
        <v>-3.8</v>
      </c>
    </row>
    <row r="150" spans="1:10" x14ac:dyDescent="0.2">
      <c r="A150" t="s">
        <v>197</v>
      </c>
      <c r="B150" t="s">
        <v>33</v>
      </c>
      <c r="C150">
        <v>2025</v>
      </c>
      <c r="D150">
        <v>55</v>
      </c>
      <c r="E150" t="s">
        <v>12</v>
      </c>
      <c r="F150">
        <v>445</v>
      </c>
      <c r="G150">
        <v>20</v>
      </c>
      <c r="H150">
        <v>25</v>
      </c>
      <c r="I150">
        <v>98</v>
      </c>
      <c r="J150">
        <v>-4.0999999999999996</v>
      </c>
    </row>
    <row r="151" spans="1:10" x14ac:dyDescent="0.2">
      <c r="A151" t="s">
        <v>198</v>
      </c>
      <c r="B151" t="s">
        <v>33</v>
      </c>
      <c r="C151">
        <v>2025</v>
      </c>
      <c r="D151">
        <v>60</v>
      </c>
      <c r="E151" t="s">
        <v>17</v>
      </c>
      <c r="F151">
        <v>450</v>
      </c>
      <c r="G151">
        <v>35</v>
      </c>
      <c r="H151">
        <v>20</v>
      </c>
      <c r="I151">
        <v>95</v>
      </c>
      <c r="J151">
        <v>-4.4000000000000004</v>
      </c>
    </row>
    <row r="152" spans="1:10" x14ac:dyDescent="0.2">
      <c r="A152" t="s">
        <v>199</v>
      </c>
      <c r="B152" t="s">
        <v>33</v>
      </c>
      <c r="C152">
        <v>2025</v>
      </c>
      <c r="D152">
        <v>55</v>
      </c>
      <c r="E152" t="s">
        <v>12</v>
      </c>
      <c r="F152">
        <v>455</v>
      </c>
      <c r="G152">
        <v>30</v>
      </c>
      <c r="H152">
        <v>25</v>
      </c>
      <c r="I152">
        <v>96</v>
      </c>
      <c r="J152">
        <v>-4.7</v>
      </c>
    </row>
    <row r="153" spans="1:10" x14ac:dyDescent="0.2">
      <c r="A153" t="s">
        <v>200</v>
      </c>
      <c r="B153" t="s">
        <v>33</v>
      </c>
      <c r="C153">
        <v>2025</v>
      </c>
      <c r="D153">
        <v>50</v>
      </c>
      <c r="E153" t="s">
        <v>12</v>
      </c>
      <c r="F153">
        <v>460</v>
      </c>
      <c r="G153">
        <v>25</v>
      </c>
      <c r="H153">
        <v>20</v>
      </c>
      <c r="I153">
        <v>97</v>
      </c>
      <c r="J153">
        <v>-5</v>
      </c>
    </row>
    <row r="154" spans="1:10" x14ac:dyDescent="0.2">
      <c r="A154" t="s">
        <v>201</v>
      </c>
      <c r="B154" t="s">
        <v>33</v>
      </c>
      <c r="C154">
        <v>2025</v>
      </c>
      <c r="D154">
        <v>55</v>
      </c>
      <c r="E154" t="s">
        <v>12</v>
      </c>
      <c r="F154">
        <v>465</v>
      </c>
      <c r="G154">
        <v>20</v>
      </c>
      <c r="H154">
        <v>25</v>
      </c>
      <c r="I154">
        <v>98</v>
      </c>
      <c r="J154">
        <v>-5.3</v>
      </c>
    </row>
    <row r="155" spans="1:10" x14ac:dyDescent="0.2">
      <c r="A155" t="s">
        <v>202</v>
      </c>
      <c r="B155" t="s">
        <v>33</v>
      </c>
      <c r="C155">
        <v>2025</v>
      </c>
      <c r="D155">
        <v>60</v>
      </c>
      <c r="E155" t="s">
        <v>17</v>
      </c>
      <c r="F155">
        <v>470</v>
      </c>
      <c r="G155">
        <v>35</v>
      </c>
      <c r="H155">
        <v>20</v>
      </c>
      <c r="I155">
        <v>95</v>
      </c>
      <c r="J155">
        <v>-5.6</v>
      </c>
    </row>
    <row r="156" spans="1:10" x14ac:dyDescent="0.2">
      <c r="A156" t="s">
        <v>203</v>
      </c>
      <c r="B156" t="s">
        <v>33</v>
      </c>
      <c r="C156">
        <v>2025</v>
      </c>
      <c r="D156">
        <v>55</v>
      </c>
      <c r="E156" t="s">
        <v>12</v>
      </c>
      <c r="F156">
        <v>475</v>
      </c>
      <c r="G156">
        <v>30</v>
      </c>
      <c r="H156">
        <v>25</v>
      </c>
      <c r="I156">
        <v>96</v>
      </c>
      <c r="J156">
        <v>-5.9</v>
      </c>
    </row>
    <row r="157" spans="1:10" x14ac:dyDescent="0.2">
      <c r="A157" t="s">
        <v>204</v>
      </c>
      <c r="B157" t="s">
        <v>33</v>
      </c>
      <c r="C157">
        <v>2025</v>
      </c>
      <c r="D157">
        <v>50</v>
      </c>
      <c r="E157" t="s">
        <v>12</v>
      </c>
      <c r="F157">
        <v>480</v>
      </c>
      <c r="G157">
        <v>25</v>
      </c>
      <c r="H157">
        <v>20</v>
      </c>
      <c r="I157">
        <v>97</v>
      </c>
      <c r="J157">
        <v>-6.2</v>
      </c>
    </row>
    <row r="158" spans="1:10" x14ac:dyDescent="0.2">
      <c r="A158" t="s">
        <v>205</v>
      </c>
      <c r="B158" t="s">
        <v>33</v>
      </c>
      <c r="C158">
        <v>2025</v>
      </c>
      <c r="D158">
        <v>55</v>
      </c>
      <c r="E158" t="s">
        <v>12</v>
      </c>
      <c r="F158">
        <v>485</v>
      </c>
      <c r="G158">
        <v>20</v>
      </c>
      <c r="H158">
        <v>25</v>
      </c>
      <c r="I158">
        <v>98</v>
      </c>
      <c r="J158">
        <v>-6.5</v>
      </c>
    </row>
    <row r="159" spans="1:10" x14ac:dyDescent="0.2">
      <c r="A159" t="s">
        <v>206</v>
      </c>
      <c r="B159" t="s">
        <v>39</v>
      </c>
      <c r="C159">
        <v>2025</v>
      </c>
      <c r="D159">
        <v>60</v>
      </c>
      <c r="E159" t="s">
        <v>17</v>
      </c>
      <c r="F159">
        <v>490</v>
      </c>
      <c r="G159">
        <v>35</v>
      </c>
      <c r="H159">
        <v>20</v>
      </c>
      <c r="I159">
        <v>95</v>
      </c>
      <c r="J159">
        <v>-6.8</v>
      </c>
    </row>
    <row r="160" spans="1:10" x14ac:dyDescent="0.2">
      <c r="A160" t="s">
        <v>207</v>
      </c>
      <c r="B160" t="s">
        <v>39</v>
      </c>
      <c r="C160">
        <v>2025</v>
      </c>
      <c r="D160">
        <v>55</v>
      </c>
      <c r="E160" t="s">
        <v>12</v>
      </c>
      <c r="F160">
        <v>495</v>
      </c>
      <c r="G160">
        <v>30</v>
      </c>
      <c r="H160">
        <v>25</v>
      </c>
      <c r="I160">
        <v>96</v>
      </c>
      <c r="J160">
        <v>-7.1</v>
      </c>
    </row>
    <row r="161" spans="1:10" x14ac:dyDescent="0.2">
      <c r="A161" t="s">
        <v>208</v>
      </c>
      <c r="B161" t="s">
        <v>39</v>
      </c>
      <c r="C161">
        <v>2025</v>
      </c>
      <c r="D161">
        <v>50</v>
      </c>
      <c r="E161" t="s">
        <v>12</v>
      </c>
      <c r="F161">
        <v>500</v>
      </c>
      <c r="G161">
        <v>25</v>
      </c>
      <c r="H161">
        <v>20</v>
      </c>
      <c r="I161">
        <v>97</v>
      </c>
      <c r="J161">
        <v>-7.4</v>
      </c>
    </row>
    <row r="162" spans="1:10" x14ac:dyDescent="0.2">
      <c r="A162" t="s">
        <v>209</v>
      </c>
      <c r="B162" t="s">
        <v>39</v>
      </c>
      <c r="C162">
        <v>2025</v>
      </c>
      <c r="D162">
        <v>55</v>
      </c>
      <c r="E162" t="s">
        <v>12</v>
      </c>
      <c r="F162">
        <v>505</v>
      </c>
      <c r="G162">
        <v>20</v>
      </c>
      <c r="H162">
        <v>25</v>
      </c>
      <c r="I162">
        <v>98</v>
      </c>
      <c r="J162">
        <v>-7.7</v>
      </c>
    </row>
    <row r="163" spans="1:10" x14ac:dyDescent="0.2">
      <c r="A163" t="s">
        <v>210</v>
      </c>
      <c r="B163" t="s">
        <v>39</v>
      </c>
      <c r="C163">
        <v>2025</v>
      </c>
      <c r="D163">
        <v>60</v>
      </c>
      <c r="E163" t="s">
        <v>17</v>
      </c>
      <c r="F163">
        <v>510</v>
      </c>
      <c r="G163">
        <v>35</v>
      </c>
      <c r="H163">
        <v>20</v>
      </c>
      <c r="I163">
        <v>95</v>
      </c>
      <c r="J163">
        <v>-8</v>
      </c>
    </row>
    <row r="164" spans="1:10" x14ac:dyDescent="0.2">
      <c r="A164" t="s">
        <v>163</v>
      </c>
      <c r="B164" t="s">
        <v>39</v>
      </c>
      <c r="C164">
        <v>2025</v>
      </c>
      <c r="D164">
        <v>55</v>
      </c>
      <c r="E164" t="s">
        <v>12</v>
      </c>
      <c r="F164">
        <v>515</v>
      </c>
      <c r="G164">
        <v>30</v>
      </c>
      <c r="H164">
        <v>25</v>
      </c>
      <c r="I164">
        <v>96</v>
      </c>
      <c r="J164">
        <v>-8.3000000000000007</v>
      </c>
    </row>
    <row r="165" spans="1:10" x14ac:dyDescent="0.2">
      <c r="A165" t="s">
        <v>162</v>
      </c>
      <c r="B165" t="s">
        <v>39</v>
      </c>
      <c r="C165">
        <v>2025</v>
      </c>
      <c r="D165">
        <v>50</v>
      </c>
      <c r="E165" t="s">
        <v>12</v>
      </c>
      <c r="F165">
        <v>520</v>
      </c>
      <c r="G165">
        <v>25</v>
      </c>
      <c r="H165">
        <v>20</v>
      </c>
      <c r="I165">
        <v>97</v>
      </c>
      <c r="J165">
        <v>-8.6</v>
      </c>
    </row>
    <row r="166" spans="1:10" x14ac:dyDescent="0.2">
      <c r="A166" t="s">
        <v>211</v>
      </c>
      <c r="B166" t="s">
        <v>39</v>
      </c>
      <c r="C166">
        <v>2025</v>
      </c>
      <c r="D166">
        <v>55</v>
      </c>
      <c r="E166" t="s">
        <v>12</v>
      </c>
      <c r="F166">
        <v>525</v>
      </c>
      <c r="G166">
        <v>20</v>
      </c>
      <c r="H166">
        <v>25</v>
      </c>
      <c r="I166">
        <v>98</v>
      </c>
      <c r="J166">
        <v>-8.9</v>
      </c>
    </row>
    <row r="167" spans="1:10" x14ac:dyDescent="0.2">
      <c r="A167" t="s">
        <v>160</v>
      </c>
      <c r="B167" t="s">
        <v>46</v>
      </c>
      <c r="C167">
        <v>2025</v>
      </c>
      <c r="D167">
        <v>60</v>
      </c>
      <c r="E167" t="s">
        <v>17</v>
      </c>
      <c r="F167">
        <v>530</v>
      </c>
      <c r="G167">
        <v>35</v>
      </c>
      <c r="H167">
        <v>20</v>
      </c>
      <c r="I167">
        <v>95</v>
      </c>
      <c r="J167">
        <v>-9.1999999999999993</v>
      </c>
    </row>
    <row r="168" spans="1:10" x14ac:dyDescent="0.2">
      <c r="A168" t="s">
        <v>159</v>
      </c>
      <c r="B168" t="s">
        <v>46</v>
      </c>
      <c r="C168">
        <v>2025</v>
      </c>
      <c r="D168">
        <v>55</v>
      </c>
      <c r="E168" t="s">
        <v>12</v>
      </c>
      <c r="F168">
        <v>535</v>
      </c>
      <c r="G168">
        <v>30</v>
      </c>
      <c r="H168">
        <v>25</v>
      </c>
      <c r="I168">
        <v>96</v>
      </c>
      <c r="J168">
        <v>-9.5</v>
      </c>
    </row>
    <row r="169" spans="1:10" x14ac:dyDescent="0.2">
      <c r="A169" t="s">
        <v>155</v>
      </c>
      <c r="B169" t="s">
        <v>46</v>
      </c>
      <c r="C169">
        <v>2025</v>
      </c>
      <c r="D169">
        <v>50</v>
      </c>
      <c r="E169" t="s">
        <v>12</v>
      </c>
      <c r="F169">
        <v>540</v>
      </c>
      <c r="G169">
        <v>25</v>
      </c>
      <c r="H169">
        <v>20</v>
      </c>
      <c r="I169">
        <v>97</v>
      </c>
      <c r="J169">
        <v>-9.8000000000000007</v>
      </c>
    </row>
    <row r="170" spans="1:10" x14ac:dyDescent="0.2">
      <c r="A170" t="s">
        <v>154</v>
      </c>
      <c r="B170" t="s">
        <v>46</v>
      </c>
      <c r="C170">
        <v>2025</v>
      </c>
      <c r="D170">
        <v>55</v>
      </c>
      <c r="E170" t="s">
        <v>12</v>
      </c>
      <c r="F170">
        <v>545</v>
      </c>
      <c r="G170">
        <v>20</v>
      </c>
      <c r="H170">
        <v>25</v>
      </c>
      <c r="I170">
        <v>98</v>
      </c>
      <c r="J170">
        <v>-10.1</v>
      </c>
    </row>
    <row r="171" spans="1:10" x14ac:dyDescent="0.2">
      <c r="A171" t="s">
        <v>10</v>
      </c>
      <c r="B171" t="s">
        <v>46</v>
      </c>
      <c r="C171">
        <v>2025</v>
      </c>
      <c r="D171">
        <v>60</v>
      </c>
      <c r="E171" t="s">
        <v>17</v>
      </c>
      <c r="F171">
        <v>550</v>
      </c>
      <c r="G171">
        <v>35</v>
      </c>
      <c r="H171">
        <v>20</v>
      </c>
      <c r="I171">
        <v>95</v>
      </c>
      <c r="J171">
        <v>-10.4</v>
      </c>
    </row>
    <row r="172" spans="1:10" x14ac:dyDescent="0.2">
      <c r="A172" t="s">
        <v>128</v>
      </c>
      <c r="B172" t="s">
        <v>46</v>
      </c>
      <c r="C172">
        <v>2025</v>
      </c>
      <c r="D172">
        <v>55</v>
      </c>
      <c r="E172" t="s">
        <v>12</v>
      </c>
      <c r="F172">
        <v>555</v>
      </c>
      <c r="G172">
        <v>30</v>
      </c>
      <c r="H172">
        <v>25</v>
      </c>
      <c r="I172">
        <v>96</v>
      </c>
      <c r="J172">
        <v>-10.7</v>
      </c>
    </row>
    <row r="173" spans="1:10" x14ac:dyDescent="0.2">
      <c r="A173" t="s">
        <v>129</v>
      </c>
      <c r="B173" t="s">
        <v>46</v>
      </c>
      <c r="C173">
        <v>2025</v>
      </c>
      <c r="D173">
        <v>50</v>
      </c>
      <c r="E173" t="s">
        <v>12</v>
      </c>
      <c r="F173">
        <v>560</v>
      </c>
      <c r="G173">
        <v>25</v>
      </c>
      <c r="H173">
        <v>20</v>
      </c>
      <c r="I173">
        <v>97</v>
      </c>
      <c r="J173">
        <v>-11</v>
      </c>
    </row>
    <row r="174" spans="1:10" x14ac:dyDescent="0.2">
      <c r="A174" t="s">
        <v>130</v>
      </c>
      <c r="B174" t="s">
        <v>46</v>
      </c>
      <c r="C174">
        <v>2025</v>
      </c>
      <c r="D174">
        <v>55</v>
      </c>
      <c r="E174" t="s">
        <v>12</v>
      </c>
      <c r="F174">
        <v>565</v>
      </c>
      <c r="G174">
        <v>20</v>
      </c>
      <c r="H174">
        <v>25</v>
      </c>
      <c r="I174">
        <v>98</v>
      </c>
      <c r="J174">
        <v>-11.3</v>
      </c>
    </row>
    <row r="175" spans="1:10" x14ac:dyDescent="0.2">
      <c r="A175" t="s">
        <v>212</v>
      </c>
      <c r="B175" t="s">
        <v>54</v>
      </c>
      <c r="C175">
        <v>2025</v>
      </c>
      <c r="D175">
        <v>60</v>
      </c>
      <c r="E175" t="s">
        <v>17</v>
      </c>
      <c r="F175">
        <v>570</v>
      </c>
      <c r="G175">
        <v>35</v>
      </c>
      <c r="H175">
        <v>20</v>
      </c>
      <c r="I175">
        <v>95</v>
      </c>
      <c r="J175">
        <v>-11.6</v>
      </c>
    </row>
    <row r="176" spans="1:10" x14ac:dyDescent="0.2">
      <c r="A176" t="s">
        <v>134</v>
      </c>
      <c r="B176" t="s">
        <v>54</v>
      </c>
      <c r="C176">
        <v>2025</v>
      </c>
      <c r="D176">
        <v>55</v>
      </c>
      <c r="E176" t="s">
        <v>12</v>
      </c>
      <c r="F176">
        <v>575</v>
      </c>
      <c r="G176">
        <v>30</v>
      </c>
      <c r="H176">
        <v>25</v>
      </c>
      <c r="I176">
        <v>96</v>
      </c>
      <c r="J176">
        <v>-11.9</v>
      </c>
    </row>
    <row r="177" spans="1:10" x14ac:dyDescent="0.2">
      <c r="A177" t="s">
        <v>127</v>
      </c>
      <c r="B177" t="s">
        <v>54</v>
      </c>
      <c r="C177">
        <v>2025</v>
      </c>
      <c r="D177">
        <v>50</v>
      </c>
      <c r="E177" t="s">
        <v>12</v>
      </c>
      <c r="F177">
        <v>580</v>
      </c>
      <c r="G177">
        <v>25</v>
      </c>
      <c r="H177">
        <v>20</v>
      </c>
      <c r="I177">
        <v>97</v>
      </c>
      <c r="J177">
        <v>-12.2</v>
      </c>
    </row>
    <row r="178" spans="1:10" x14ac:dyDescent="0.2">
      <c r="A178" t="s">
        <v>213</v>
      </c>
      <c r="B178" t="s">
        <v>54</v>
      </c>
      <c r="C178">
        <v>2025</v>
      </c>
      <c r="D178">
        <v>55</v>
      </c>
      <c r="E178" t="s">
        <v>12</v>
      </c>
      <c r="F178">
        <v>585</v>
      </c>
      <c r="G178">
        <v>20</v>
      </c>
      <c r="H178">
        <v>25</v>
      </c>
      <c r="I178">
        <v>98</v>
      </c>
      <c r="J178">
        <v>-12.5</v>
      </c>
    </row>
    <row r="179" spans="1:10" x14ac:dyDescent="0.2">
      <c r="A179" t="s">
        <v>131</v>
      </c>
      <c r="B179" t="s">
        <v>54</v>
      </c>
      <c r="C179">
        <v>2025</v>
      </c>
      <c r="D179">
        <v>60</v>
      </c>
      <c r="E179" t="s">
        <v>17</v>
      </c>
      <c r="F179">
        <v>590</v>
      </c>
      <c r="G179">
        <v>35</v>
      </c>
      <c r="H179">
        <v>20</v>
      </c>
      <c r="I179">
        <v>95</v>
      </c>
      <c r="J179">
        <v>-12.8</v>
      </c>
    </row>
    <row r="180" spans="1:10" x14ac:dyDescent="0.2">
      <c r="A180" t="s">
        <v>70</v>
      </c>
      <c r="B180" t="s">
        <v>54</v>
      </c>
      <c r="C180">
        <v>2025</v>
      </c>
      <c r="D180">
        <v>55</v>
      </c>
      <c r="E180" t="s">
        <v>12</v>
      </c>
      <c r="F180">
        <v>595</v>
      </c>
      <c r="G180">
        <v>30</v>
      </c>
      <c r="H180">
        <v>25</v>
      </c>
      <c r="I180">
        <v>96</v>
      </c>
      <c r="J180">
        <v>-13.1</v>
      </c>
    </row>
    <row r="181" spans="1:10" x14ac:dyDescent="0.2">
      <c r="A181" t="s">
        <v>126</v>
      </c>
      <c r="B181" t="s">
        <v>54</v>
      </c>
      <c r="C181">
        <v>2025</v>
      </c>
      <c r="D181">
        <v>50</v>
      </c>
      <c r="E181" t="s">
        <v>12</v>
      </c>
      <c r="F181">
        <v>600</v>
      </c>
      <c r="G181">
        <v>25</v>
      </c>
      <c r="H181">
        <v>20</v>
      </c>
      <c r="I181">
        <v>97</v>
      </c>
      <c r="J181">
        <v>-13.4</v>
      </c>
    </row>
    <row r="182" spans="1:10" x14ac:dyDescent="0.2">
      <c r="A182" t="s">
        <v>214</v>
      </c>
      <c r="B182" t="s">
        <v>54</v>
      </c>
      <c r="C182">
        <v>2025</v>
      </c>
      <c r="D182">
        <v>55</v>
      </c>
      <c r="E182" t="s">
        <v>12</v>
      </c>
      <c r="F182">
        <v>605</v>
      </c>
      <c r="G182">
        <v>20</v>
      </c>
      <c r="H182">
        <v>25</v>
      </c>
      <c r="I182">
        <v>98</v>
      </c>
      <c r="J182">
        <v>-13.7</v>
      </c>
    </row>
    <row r="183" spans="1:10" x14ac:dyDescent="0.2">
      <c r="A183" t="s">
        <v>215</v>
      </c>
      <c r="B183" t="s">
        <v>54</v>
      </c>
      <c r="C183">
        <v>2025</v>
      </c>
      <c r="D183">
        <v>60</v>
      </c>
      <c r="E183" t="s">
        <v>17</v>
      </c>
      <c r="F183">
        <v>610</v>
      </c>
      <c r="G183">
        <v>35</v>
      </c>
      <c r="H183">
        <v>20</v>
      </c>
      <c r="I183">
        <v>95</v>
      </c>
      <c r="J183">
        <v>-14</v>
      </c>
    </row>
    <row r="184" spans="1:10" x14ac:dyDescent="0.2">
      <c r="A184" t="s">
        <v>123</v>
      </c>
      <c r="B184" t="s">
        <v>54</v>
      </c>
      <c r="C184">
        <v>2025</v>
      </c>
      <c r="D184">
        <v>55</v>
      </c>
      <c r="E184" t="s">
        <v>12</v>
      </c>
      <c r="F184">
        <v>615</v>
      </c>
      <c r="G184">
        <v>30</v>
      </c>
      <c r="H184">
        <v>25</v>
      </c>
      <c r="I184">
        <v>96</v>
      </c>
      <c r="J184">
        <v>-14.3</v>
      </c>
    </row>
    <row r="185" spans="1:10" x14ac:dyDescent="0.2">
      <c r="A185" t="s">
        <v>216</v>
      </c>
      <c r="B185" t="s">
        <v>54</v>
      </c>
      <c r="C185">
        <v>2025</v>
      </c>
      <c r="D185">
        <v>50</v>
      </c>
      <c r="E185" t="s">
        <v>12</v>
      </c>
      <c r="F185">
        <v>620</v>
      </c>
      <c r="G185">
        <v>25</v>
      </c>
      <c r="H185">
        <v>20</v>
      </c>
      <c r="I185">
        <v>97</v>
      </c>
      <c r="J185">
        <v>-14.6</v>
      </c>
    </row>
    <row r="186" spans="1:10" x14ac:dyDescent="0.2">
      <c r="A186" t="s">
        <v>124</v>
      </c>
      <c r="B186" t="s">
        <v>54</v>
      </c>
      <c r="C186">
        <v>2025</v>
      </c>
      <c r="D186">
        <v>55</v>
      </c>
      <c r="E186" t="s">
        <v>12</v>
      </c>
      <c r="F186">
        <v>625</v>
      </c>
      <c r="G186">
        <v>20</v>
      </c>
      <c r="H186">
        <v>25</v>
      </c>
      <c r="I186">
        <v>98</v>
      </c>
      <c r="J186">
        <v>-14.9</v>
      </c>
    </row>
    <row r="187" spans="1:10" x14ac:dyDescent="0.2">
      <c r="A187" t="s">
        <v>125</v>
      </c>
      <c r="B187" t="s">
        <v>54</v>
      </c>
      <c r="C187">
        <v>2025</v>
      </c>
      <c r="D187">
        <v>60</v>
      </c>
      <c r="E187" t="s">
        <v>17</v>
      </c>
      <c r="F187">
        <v>630</v>
      </c>
      <c r="G187">
        <v>35</v>
      </c>
      <c r="H187">
        <v>20</v>
      </c>
      <c r="I187">
        <v>95</v>
      </c>
      <c r="J187">
        <v>-15.2</v>
      </c>
    </row>
    <row r="188" spans="1:10" x14ac:dyDescent="0.2">
      <c r="A188" t="s">
        <v>217</v>
      </c>
      <c r="B188" t="s">
        <v>54</v>
      </c>
      <c r="C188">
        <v>2025</v>
      </c>
      <c r="D188">
        <v>55</v>
      </c>
      <c r="E188" t="s">
        <v>12</v>
      </c>
      <c r="F188">
        <v>635</v>
      </c>
      <c r="G188">
        <v>30</v>
      </c>
      <c r="H188">
        <v>25</v>
      </c>
      <c r="I188">
        <v>96</v>
      </c>
      <c r="J188">
        <v>-15.5</v>
      </c>
    </row>
    <row r="189" spans="1:10" x14ac:dyDescent="0.2">
      <c r="A189" t="s">
        <v>218</v>
      </c>
      <c r="B189" t="s">
        <v>62</v>
      </c>
      <c r="C189">
        <v>2025</v>
      </c>
      <c r="D189">
        <v>50</v>
      </c>
      <c r="E189" t="s">
        <v>12</v>
      </c>
      <c r="F189">
        <v>640</v>
      </c>
      <c r="G189">
        <v>25</v>
      </c>
      <c r="H189">
        <v>20</v>
      </c>
      <c r="I189">
        <v>97</v>
      </c>
      <c r="J189">
        <v>-15.8</v>
      </c>
    </row>
    <row r="190" spans="1:10" x14ac:dyDescent="0.2">
      <c r="A190" t="s">
        <v>219</v>
      </c>
      <c r="B190" t="s">
        <v>62</v>
      </c>
      <c r="C190">
        <v>2025</v>
      </c>
      <c r="D190">
        <v>55</v>
      </c>
      <c r="E190" t="s">
        <v>12</v>
      </c>
      <c r="F190">
        <v>645</v>
      </c>
      <c r="G190">
        <v>20</v>
      </c>
      <c r="H190">
        <v>25</v>
      </c>
      <c r="I190">
        <v>98</v>
      </c>
      <c r="J190">
        <v>-16.100000000000001</v>
      </c>
    </row>
    <row r="191" spans="1:10" x14ac:dyDescent="0.2">
      <c r="A191" t="s">
        <v>220</v>
      </c>
      <c r="B191" t="s">
        <v>62</v>
      </c>
      <c r="C191">
        <v>2025</v>
      </c>
      <c r="D191">
        <v>60</v>
      </c>
      <c r="E191" t="s">
        <v>17</v>
      </c>
      <c r="F191">
        <v>650</v>
      </c>
      <c r="G191">
        <v>35</v>
      </c>
      <c r="H191">
        <v>20</v>
      </c>
      <c r="I191">
        <v>95</v>
      </c>
      <c r="J191">
        <v>-16.399999999999999</v>
      </c>
    </row>
    <row r="192" spans="1:10" x14ac:dyDescent="0.2">
      <c r="A192" t="s">
        <v>221</v>
      </c>
      <c r="B192" t="s">
        <v>62</v>
      </c>
      <c r="C192">
        <v>2025</v>
      </c>
      <c r="D192">
        <v>55</v>
      </c>
      <c r="E192" t="s">
        <v>12</v>
      </c>
      <c r="F192">
        <v>655</v>
      </c>
      <c r="G192">
        <v>30</v>
      </c>
      <c r="H192">
        <v>25</v>
      </c>
      <c r="I192">
        <v>96</v>
      </c>
      <c r="J192">
        <v>-16.7</v>
      </c>
    </row>
    <row r="193" spans="1:10" x14ac:dyDescent="0.2">
      <c r="A193" t="s">
        <v>222</v>
      </c>
      <c r="B193" t="s">
        <v>62</v>
      </c>
      <c r="C193">
        <v>2025</v>
      </c>
      <c r="D193">
        <v>50</v>
      </c>
      <c r="E193" t="s">
        <v>12</v>
      </c>
      <c r="F193">
        <v>660</v>
      </c>
      <c r="G193">
        <v>25</v>
      </c>
      <c r="H193">
        <v>20</v>
      </c>
      <c r="I193">
        <v>97</v>
      </c>
      <c r="J193">
        <v>-17</v>
      </c>
    </row>
    <row r="194" spans="1:10" x14ac:dyDescent="0.2">
      <c r="A194" t="s">
        <v>223</v>
      </c>
      <c r="B194" t="s">
        <v>62</v>
      </c>
      <c r="C194">
        <v>2025</v>
      </c>
      <c r="D194">
        <v>55</v>
      </c>
      <c r="E194" t="s">
        <v>12</v>
      </c>
      <c r="F194">
        <v>665</v>
      </c>
      <c r="G194">
        <v>20</v>
      </c>
      <c r="H194">
        <v>25</v>
      </c>
      <c r="I194">
        <v>98</v>
      </c>
      <c r="J194">
        <v>-17.3</v>
      </c>
    </row>
    <row r="195" spans="1:10" x14ac:dyDescent="0.2">
      <c r="A195" t="s">
        <v>224</v>
      </c>
      <c r="B195" t="s">
        <v>62</v>
      </c>
      <c r="C195">
        <v>2025</v>
      </c>
      <c r="D195">
        <v>60</v>
      </c>
      <c r="E195" t="s">
        <v>17</v>
      </c>
      <c r="F195">
        <v>670</v>
      </c>
      <c r="G195">
        <v>35</v>
      </c>
      <c r="H195">
        <v>20</v>
      </c>
      <c r="I195">
        <v>95</v>
      </c>
      <c r="J195">
        <v>-17.600000000000001</v>
      </c>
    </row>
    <row r="196" spans="1:10" x14ac:dyDescent="0.2">
      <c r="A196" t="s">
        <v>225</v>
      </c>
      <c r="B196" t="s">
        <v>62</v>
      </c>
      <c r="C196">
        <v>2025</v>
      </c>
      <c r="D196">
        <v>55</v>
      </c>
      <c r="E196" t="s">
        <v>12</v>
      </c>
      <c r="F196">
        <v>675</v>
      </c>
      <c r="G196">
        <v>30</v>
      </c>
      <c r="H196">
        <v>25</v>
      </c>
      <c r="I196">
        <v>96</v>
      </c>
      <c r="J196">
        <v>-17.899999999999999</v>
      </c>
    </row>
    <row r="197" spans="1:10" x14ac:dyDescent="0.2">
      <c r="A197" t="s">
        <v>226</v>
      </c>
      <c r="B197" t="s">
        <v>62</v>
      </c>
      <c r="C197">
        <v>2025</v>
      </c>
      <c r="D197">
        <v>50</v>
      </c>
      <c r="E197" t="s">
        <v>12</v>
      </c>
      <c r="F197">
        <v>680</v>
      </c>
      <c r="G197">
        <v>25</v>
      </c>
      <c r="H197">
        <v>20</v>
      </c>
      <c r="I197">
        <v>97</v>
      </c>
      <c r="J197">
        <v>-18.2</v>
      </c>
    </row>
    <row r="198" spans="1:10" x14ac:dyDescent="0.2">
      <c r="A198" t="s">
        <v>227</v>
      </c>
      <c r="B198" t="s">
        <v>62</v>
      </c>
      <c r="C198">
        <v>2025</v>
      </c>
      <c r="D198">
        <v>55</v>
      </c>
      <c r="E198" t="s">
        <v>12</v>
      </c>
      <c r="F198">
        <v>685</v>
      </c>
      <c r="G198">
        <v>20</v>
      </c>
      <c r="H198">
        <v>25</v>
      </c>
      <c r="I198">
        <v>98</v>
      </c>
      <c r="J198">
        <v>-18.5</v>
      </c>
    </row>
    <row r="199" spans="1:10" x14ac:dyDescent="0.2">
      <c r="A199" t="s">
        <v>228</v>
      </c>
      <c r="B199" t="s">
        <v>62</v>
      </c>
      <c r="C199">
        <v>2025</v>
      </c>
      <c r="D199">
        <v>60</v>
      </c>
      <c r="E199" t="s">
        <v>17</v>
      </c>
      <c r="F199">
        <v>690</v>
      </c>
      <c r="G199">
        <v>35</v>
      </c>
      <c r="H199">
        <v>20</v>
      </c>
      <c r="I199">
        <v>95</v>
      </c>
      <c r="J199">
        <v>-18.8</v>
      </c>
    </row>
    <row r="200" spans="1:10" x14ac:dyDescent="0.2">
      <c r="A200" t="s">
        <v>229</v>
      </c>
      <c r="B200" t="s">
        <v>62</v>
      </c>
      <c r="C200">
        <v>2025</v>
      </c>
      <c r="D200">
        <v>55</v>
      </c>
      <c r="E200" t="s">
        <v>12</v>
      </c>
      <c r="F200">
        <v>695</v>
      </c>
      <c r="G200">
        <v>30</v>
      </c>
      <c r="H200">
        <v>25</v>
      </c>
      <c r="I200">
        <v>96</v>
      </c>
      <c r="J200">
        <v>-19.100000000000001</v>
      </c>
    </row>
    <row r="201" spans="1:10" x14ac:dyDescent="0.2">
      <c r="A201" t="s">
        <v>230</v>
      </c>
      <c r="B201" t="s">
        <v>62</v>
      </c>
      <c r="C201">
        <v>2025</v>
      </c>
      <c r="D201">
        <v>50</v>
      </c>
      <c r="E201" t="s">
        <v>12</v>
      </c>
      <c r="F201">
        <v>700</v>
      </c>
      <c r="G201">
        <v>25</v>
      </c>
      <c r="H201">
        <v>20</v>
      </c>
      <c r="I201">
        <v>97</v>
      </c>
      <c r="J201">
        <v>-19.399999999999999</v>
      </c>
    </row>
    <row r="202" spans="1:10" x14ac:dyDescent="0.2">
      <c r="A202" t="s">
        <v>231</v>
      </c>
      <c r="B202" t="s">
        <v>69</v>
      </c>
      <c r="C202">
        <v>2025</v>
      </c>
      <c r="D202">
        <v>55</v>
      </c>
      <c r="E202" t="s">
        <v>12</v>
      </c>
      <c r="F202">
        <v>705</v>
      </c>
      <c r="G202">
        <v>20</v>
      </c>
      <c r="H202">
        <v>25</v>
      </c>
      <c r="I202">
        <v>98</v>
      </c>
      <c r="J202">
        <v>-19.7</v>
      </c>
    </row>
    <row r="203" spans="1:10" x14ac:dyDescent="0.2">
      <c r="A203" t="s">
        <v>232</v>
      </c>
      <c r="B203" t="s">
        <v>69</v>
      </c>
      <c r="C203">
        <v>2025</v>
      </c>
      <c r="D203">
        <v>60</v>
      </c>
      <c r="E203" t="s">
        <v>17</v>
      </c>
      <c r="F203">
        <v>710</v>
      </c>
      <c r="G203">
        <v>35</v>
      </c>
      <c r="H203">
        <v>20</v>
      </c>
      <c r="I203">
        <v>95</v>
      </c>
      <c r="J203">
        <v>-20</v>
      </c>
    </row>
    <row r="204" spans="1:10" x14ac:dyDescent="0.2">
      <c r="A204" t="s">
        <v>233</v>
      </c>
      <c r="B204" t="s">
        <v>69</v>
      </c>
      <c r="C204">
        <v>2025</v>
      </c>
      <c r="D204">
        <v>55</v>
      </c>
      <c r="E204" t="s">
        <v>12</v>
      </c>
      <c r="F204">
        <v>715</v>
      </c>
      <c r="G204">
        <v>30</v>
      </c>
      <c r="H204">
        <v>25</v>
      </c>
      <c r="I204">
        <v>96</v>
      </c>
      <c r="J204">
        <v>-20.3</v>
      </c>
    </row>
    <row r="205" spans="1:10" x14ac:dyDescent="0.2">
      <c r="A205" t="s">
        <v>234</v>
      </c>
      <c r="B205" t="s">
        <v>69</v>
      </c>
      <c r="C205">
        <v>2025</v>
      </c>
      <c r="D205">
        <v>50</v>
      </c>
      <c r="E205" t="s">
        <v>12</v>
      </c>
      <c r="F205">
        <v>720</v>
      </c>
      <c r="G205">
        <v>25</v>
      </c>
      <c r="H205">
        <v>20</v>
      </c>
      <c r="I205">
        <v>97</v>
      </c>
      <c r="J205">
        <v>-20.6</v>
      </c>
    </row>
    <row r="206" spans="1:10" x14ac:dyDescent="0.2">
      <c r="A206" t="s">
        <v>235</v>
      </c>
      <c r="B206" t="s">
        <v>69</v>
      </c>
      <c r="C206">
        <v>2025</v>
      </c>
      <c r="D206">
        <v>55</v>
      </c>
      <c r="E206" t="s">
        <v>12</v>
      </c>
      <c r="F206">
        <v>725</v>
      </c>
      <c r="G206">
        <v>20</v>
      </c>
      <c r="H206">
        <v>25</v>
      </c>
      <c r="I206">
        <v>98</v>
      </c>
      <c r="J206">
        <v>-20.9</v>
      </c>
    </row>
    <row r="207" spans="1:10" x14ac:dyDescent="0.2">
      <c r="A207" t="s">
        <v>236</v>
      </c>
      <c r="B207" t="s">
        <v>69</v>
      </c>
      <c r="C207">
        <v>2025</v>
      </c>
      <c r="D207">
        <v>60</v>
      </c>
      <c r="E207" t="s">
        <v>17</v>
      </c>
      <c r="F207">
        <v>730</v>
      </c>
      <c r="G207">
        <v>35</v>
      </c>
      <c r="H207">
        <v>20</v>
      </c>
      <c r="I207">
        <v>95</v>
      </c>
      <c r="J207">
        <v>-21.2</v>
      </c>
    </row>
    <row r="208" spans="1:10" x14ac:dyDescent="0.2">
      <c r="A208" t="s">
        <v>237</v>
      </c>
      <c r="B208" t="s">
        <v>69</v>
      </c>
      <c r="C208">
        <v>2025</v>
      </c>
      <c r="D208">
        <v>55</v>
      </c>
      <c r="E208" t="s">
        <v>12</v>
      </c>
      <c r="F208">
        <v>735</v>
      </c>
      <c r="G208">
        <v>30</v>
      </c>
      <c r="H208">
        <v>25</v>
      </c>
      <c r="I208">
        <v>96</v>
      </c>
      <c r="J208">
        <v>-21.5</v>
      </c>
    </row>
    <row r="209" spans="1:10" x14ac:dyDescent="0.2">
      <c r="A209" t="s">
        <v>238</v>
      </c>
      <c r="B209" t="s">
        <v>69</v>
      </c>
      <c r="C209">
        <v>2025</v>
      </c>
      <c r="D209">
        <v>50</v>
      </c>
      <c r="E209" t="s">
        <v>12</v>
      </c>
      <c r="F209">
        <v>740</v>
      </c>
      <c r="G209">
        <v>25</v>
      </c>
      <c r="H209">
        <v>20</v>
      </c>
      <c r="I209">
        <v>97</v>
      </c>
      <c r="J209">
        <v>-21.8</v>
      </c>
    </row>
    <row r="210" spans="1:10" x14ac:dyDescent="0.2">
      <c r="A210" t="s">
        <v>239</v>
      </c>
      <c r="B210" t="s">
        <v>138</v>
      </c>
      <c r="C210">
        <v>2025</v>
      </c>
      <c r="D210">
        <v>55</v>
      </c>
      <c r="E210" t="s">
        <v>12</v>
      </c>
      <c r="F210">
        <v>745</v>
      </c>
      <c r="G210">
        <v>20</v>
      </c>
      <c r="H210">
        <v>25</v>
      </c>
      <c r="I210">
        <v>98</v>
      </c>
      <c r="J210">
        <v>-22.1</v>
      </c>
    </row>
    <row r="211" spans="1:10" x14ac:dyDescent="0.2">
      <c r="A211" t="s">
        <v>240</v>
      </c>
      <c r="B211" t="s">
        <v>138</v>
      </c>
      <c r="C211">
        <v>2025</v>
      </c>
      <c r="D211">
        <v>60</v>
      </c>
      <c r="E211" t="s">
        <v>17</v>
      </c>
      <c r="F211">
        <v>750</v>
      </c>
      <c r="G211">
        <v>35</v>
      </c>
      <c r="H211">
        <v>20</v>
      </c>
      <c r="I211">
        <v>95</v>
      </c>
      <c r="J211">
        <v>-22.4</v>
      </c>
    </row>
    <row r="212" spans="1:10" x14ac:dyDescent="0.2">
      <c r="A212" t="s">
        <v>241</v>
      </c>
      <c r="B212" t="s">
        <v>138</v>
      </c>
      <c r="C212">
        <v>2025</v>
      </c>
      <c r="D212">
        <v>55</v>
      </c>
      <c r="E212" t="s">
        <v>12</v>
      </c>
      <c r="F212">
        <v>755</v>
      </c>
      <c r="G212">
        <v>30</v>
      </c>
      <c r="H212">
        <v>25</v>
      </c>
      <c r="I212">
        <v>96</v>
      </c>
      <c r="J212">
        <v>-22.7</v>
      </c>
    </row>
    <row r="213" spans="1:10" x14ac:dyDescent="0.2">
      <c r="A213" t="s">
        <v>219</v>
      </c>
      <c r="B213" t="s">
        <v>138</v>
      </c>
      <c r="C213">
        <v>2025</v>
      </c>
      <c r="D213">
        <v>50</v>
      </c>
      <c r="E213" t="s">
        <v>12</v>
      </c>
      <c r="F213">
        <v>760</v>
      </c>
      <c r="G213">
        <v>25</v>
      </c>
      <c r="H213">
        <v>20</v>
      </c>
      <c r="I213">
        <v>97</v>
      </c>
      <c r="J213">
        <v>-23</v>
      </c>
    </row>
    <row r="214" spans="1:10" x14ac:dyDescent="0.2">
      <c r="A214" t="s">
        <v>218</v>
      </c>
      <c r="B214" t="s">
        <v>138</v>
      </c>
      <c r="C214">
        <v>2025</v>
      </c>
      <c r="D214">
        <v>55</v>
      </c>
      <c r="E214" t="s">
        <v>12</v>
      </c>
      <c r="F214">
        <v>765</v>
      </c>
      <c r="G214">
        <v>20</v>
      </c>
      <c r="H214">
        <v>25</v>
      </c>
      <c r="I214">
        <v>98</v>
      </c>
      <c r="J214">
        <v>-23.3</v>
      </c>
    </row>
    <row r="215" spans="1:10" x14ac:dyDescent="0.2">
      <c r="A215" t="s">
        <v>242</v>
      </c>
      <c r="B215" t="s">
        <v>138</v>
      </c>
      <c r="C215">
        <v>2025</v>
      </c>
      <c r="D215">
        <v>60</v>
      </c>
      <c r="E215" t="s">
        <v>17</v>
      </c>
      <c r="F215">
        <v>770</v>
      </c>
      <c r="G215">
        <v>35</v>
      </c>
      <c r="H215">
        <v>20</v>
      </c>
      <c r="I215">
        <v>95</v>
      </c>
      <c r="J215">
        <v>-23.6</v>
      </c>
    </row>
    <row r="216" spans="1:10" x14ac:dyDescent="0.2">
      <c r="A216" t="s">
        <v>220</v>
      </c>
      <c r="B216" t="s">
        <v>138</v>
      </c>
      <c r="C216">
        <v>2025</v>
      </c>
      <c r="D216">
        <v>55</v>
      </c>
      <c r="E216" t="s">
        <v>12</v>
      </c>
      <c r="F216">
        <v>775</v>
      </c>
      <c r="G216">
        <v>30</v>
      </c>
      <c r="H216">
        <v>25</v>
      </c>
      <c r="I216">
        <v>96</v>
      </c>
      <c r="J216">
        <v>-23.9</v>
      </c>
    </row>
    <row r="217" spans="1:10" x14ac:dyDescent="0.2">
      <c r="A217" t="s">
        <v>243</v>
      </c>
      <c r="B217" t="s">
        <v>138</v>
      </c>
      <c r="C217">
        <v>2025</v>
      </c>
      <c r="D217">
        <v>50</v>
      </c>
      <c r="E217" t="s">
        <v>12</v>
      </c>
      <c r="F217">
        <v>780</v>
      </c>
      <c r="G217">
        <v>25</v>
      </c>
      <c r="H217">
        <v>20</v>
      </c>
      <c r="I217">
        <v>97</v>
      </c>
      <c r="J217">
        <v>-24.2</v>
      </c>
    </row>
    <row r="218" spans="1:10" x14ac:dyDescent="0.2">
      <c r="A218" t="s">
        <v>244</v>
      </c>
      <c r="B218" t="s">
        <v>138</v>
      </c>
      <c r="C218">
        <v>2025</v>
      </c>
      <c r="D218">
        <v>55</v>
      </c>
      <c r="E218" t="s">
        <v>12</v>
      </c>
      <c r="F218">
        <v>785</v>
      </c>
      <c r="G218">
        <v>20</v>
      </c>
      <c r="H218">
        <v>25</v>
      </c>
      <c r="I218">
        <v>98</v>
      </c>
      <c r="J218">
        <v>-24.5</v>
      </c>
    </row>
    <row r="219" spans="1:10" x14ac:dyDescent="0.2">
      <c r="A219" t="s">
        <v>222</v>
      </c>
      <c r="B219" t="s">
        <v>148</v>
      </c>
      <c r="C219">
        <v>2025</v>
      </c>
      <c r="D219">
        <v>60</v>
      </c>
      <c r="E219" t="s">
        <v>17</v>
      </c>
      <c r="F219">
        <v>790</v>
      </c>
      <c r="G219">
        <v>35</v>
      </c>
      <c r="H219">
        <v>20</v>
      </c>
      <c r="I219">
        <v>95</v>
      </c>
      <c r="J219">
        <v>-24.8</v>
      </c>
    </row>
    <row r="220" spans="1:10" x14ac:dyDescent="0.2">
      <c r="A220" t="s">
        <v>221</v>
      </c>
      <c r="B220" t="s">
        <v>148</v>
      </c>
      <c r="C220">
        <v>2025</v>
      </c>
      <c r="D220">
        <v>55</v>
      </c>
      <c r="E220" t="s">
        <v>12</v>
      </c>
      <c r="F220">
        <v>795</v>
      </c>
      <c r="G220">
        <v>30</v>
      </c>
      <c r="H220">
        <v>25</v>
      </c>
      <c r="I220">
        <v>96</v>
      </c>
      <c r="J220">
        <v>-25.1</v>
      </c>
    </row>
    <row r="221" spans="1:10" x14ac:dyDescent="0.2">
      <c r="A221" t="s">
        <v>126</v>
      </c>
      <c r="B221" t="s">
        <v>148</v>
      </c>
      <c r="C221">
        <v>2025</v>
      </c>
      <c r="D221">
        <v>50</v>
      </c>
      <c r="E221" t="s">
        <v>12</v>
      </c>
      <c r="F221">
        <v>800</v>
      </c>
      <c r="G221">
        <v>25</v>
      </c>
      <c r="H221">
        <v>20</v>
      </c>
      <c r="I221">
        <v>97</v>
      </c>
      <c r="J221">
        <v>-25.4</v>
      </c>
    </row>
    <row r="222" spans="1:10" x14ac:dyDescent="0.2">
      <c r="A222" t="s">
        <v>214</v>
      </c>
      <c r="B222" t="s">
        <v>148</v>
      </c>
      <c r="C222">
        <v>2025</v>
      </c>
      <c r="D222">
        <v>55</v>
      </c>
      <c r="E222" t="s">
        <v>12</v>
      </c>
      <c r="F222">
        <v>805</v>
      </c>
      <c r="G222">
        <v>20</v>
      </c>
      <c r="H222">
        <v>25</v>
      </c>
      <c r="I222">
        <v>98</v>
      </c>
      <c r="J222">
        <v>-25.7</v>
      </c>
    </row>
    <row r="223" spans="1:10" x14ac:dyDescent="0.2">
      <c r="A223" t="s">
        <v>245</v>
      </c>
      <c r="B223" t="s">
        <v>148</v>
      </c>
      <c r="C223">
        <v>2025</v>
      </c>
      <c r="D223">
        <v>60</v>
      </c>
      <c r="E223" t="s">
        <v>17</v>
      </c>
      <c r="F223">
        <v>810</v>
      </c>
      <c r="G223">
        <v>35</v>
      </c>
      <c r="H223">
        <v>20</v>
      </c>
      <c r="I223">
        <v>95</v>
      </c>
      <c r="J223">
        <v>-26</v>
      </c>
    </row>
    <row r="224" spans="1:10" x14ac:dyDescent="0.2">
      <c r="A224" t="s">
        <v>246</v>
      </c>
      <c r="B224" t="s">
        <v>148</v>
      </c>
      <c r="C224">
        <v>2025</v>
      </c>
      <c r="D224">
        <v>55</v>
      </c>
      <c r="E224" t="s">
        <v>12</v>
      </c>
      <c r="F224">
        <v>815</v>
      </c>
      <c r="G224">
        <v>30</v>
      </c>
      <c r="H224">
        <v>25</v>
      </c>
      <c r="I224">
        <v>96</v>
      </c>
      <c r="J224">
        <v>-26.3</v>
      </c>
    </row>
    <row r="225" spans="1:10" x14ac:dyDescent="0.2">
      <c r="A225" t="s">
        <v>247</v>
      </c>
      <c r="B225" t="s">
        <v>148</v>
      </c>
      <c r="C225">
        <v>2025</v>
      </c>
      <c r="D225">
        <v>50</v>
      </c>
      <c r="E225" t="s">
        <v>12</v>
      </c>
      <c r="F225">
        <v>820</v>
      </c>
      <c r="G225">
        <v>25</v>
      </c>
      <c r="H225">
        <v>20</v>
      </c>
      <c r="I225">
        <v>97</v>
      </c>
      <c r="J225">
        <v>-26.6</v>
      </c>
    </row>
    <row r="226" spans="1:10" x14ac:dyDescent="0.2">
      <c r="A226" t="s">
        <v>248</v>
      </c>
      <c r="B226" t="s">
        <v>148</v>
      </c>
      <c r="C226">
        <v>2025</v>
      </c>
      <c r="D226">
        <v>55</v>
      </c>
      <c r="E226" t="s">
        <v>12</v>
      </c>
      <c r="F226">
        <v>825</v>
      </c>
      <c r="G226">
        <v>20</v>
      </c>
      <c r="H226">
        <v>25</v>
      </c>
      <c r="I226">
        <v>98</v>
      </c>
      <c r="J226">
        <v>-26.9</v>
      </c>
    </row>
    <row r="227" spans="1:10" x14ac:dyDescent="0.2">
      <c r="A227" t="s">
        <v>223</v>
      </c>
      <c r="B227" t="s">
        <v>157</v>
      </c>
      <c r="C227">
        <v>2025</v>
      </c>
      <c r="D227">
        <v>60</v>
      </c>
      <c r="E227" t="s">
        <v>17</v>
      </c>
      <c r="F227">
        <v>830</v>
      </c>
      <c r="G227">
        <v>35</v>
      </c>
      <c r="H227">
        <v>20</v>
      </c>
      <c r="I227">
        <v>95</v>
      </c>
      <c r="J227">
        <v>-27.2</v>
      </c>
    </row>
    <row r="228" spans="1:10" x14ac:dyDescent="0.2">
      <c r="A228" t="s">
        <v>249</v>
      </c>
      <c r="B228" t="s">
        <v>157</v>
      </c>
      <c r="C228">
        <v>2025</v>
      </c>
      <c r="D228">
        <v>55</v>
      </c>
      <c r="E228" t="s">
        <v>12</v>
      </c>
      <c r="F228">
        <v>835</v>
      </c>
      <c r="G228">
        <v>30</v>
      </c>
      <c r="H228">
        <v>25</v>
      </c>
      <c r="I228">
        <v>96</v>
      </c>
      <c r="J228">
        <v>-27.5</v>
      </c>
    </row>
    <row r="229" spans="1:10" x14ac:dyDescent="0.2">
      <c r="A229" t="s">
        <v>225</v>
      </c>
      <c r="B229" t="s">
        <v>157</v>
      </c>
      <c r="C229">
        <v>2025</v>
      </c>
      <c r="D229">
        <v>50</v>
      </c>
      <c r="E229" t="s">
        <v>12</v>
      </c>
      <c r="F229">
        <v>840</v>
      </c>
      <c r="G229">
        <v>25</v>
      </c>
      <c r="H229">
        <v>20</v>
      </c>
      <c r="I229">
        <v>97</v>
      </c>
      <c r="J229">
        <v>-27.8</v>
      </c>
    </row>
    <row r="230" spans="1:10" x14ac:dyDescent="0.2">
      <c r="A230" t="s">
        <v>218</v>
      </c>
      <c r="B230" t="s">
        <v>157</v>
      </c>
      <c r="C230">
        <v>2025</v>
      </c>
      <c r="D230">
        <v>55</v>
      </c>
      <c r="E230" t="s">
        <v>12</v>
      </c>
      <c r="F230">
        <v>845</v>
      </c>
      <c r="G230">
        <v>20</v>
      </c>
      <c r="H230">
        <v>25</v>
      </c>
      <c r="I230">
        <v>98</v>
      </c>
      <c r="J230">
        <v>-28.1</v>
      </c>
    </row>
    <row r="231" spans="1:10" x14ac:dyDescent="0.2">
      <c r="A231" t="s">
        <v>219</v>
      </c>
      <c r="B231" t="s">
        <v>157</v>
      </c>
      <c r="C231">
        <v>2025</v>
      </c>
      <c r="D231">
        <v>60</v>
      </c>
      <c r="E231" t="s">
        <v>17</v>
      </c>
      <c r="F231">
        <v>850</v>
      </c>
      <c r="G231">
        <v>35</v>
      </c>
      <c r="H231">
        <v>20</v>
      </c>
      <c r="I231">
        <v>95</v>
      </c>
      <c r="J231">
        <v>-28.4</v>
      </c>
    </row>
    <row r="232" spans="1:10" x14ac:dyDescent="0.2">
      <c r="A232" t="s">
        <v>250</v>
      </c>
      <c r="B232" t="s">
        <v>157</v>
      </c>
      <c r="C232">
        <v>2025</v>
      </c>
      <c r="D232">
        <v>55</v>
      </c>
      <c r="E232" t="s">
        <v>12</v>
      </c>
      <c r="F232">
        <v>855</v>
      </c>
      <c r="G232">
        <v>30</v>
      </c>
      <c r="H232">
        <v>25</v>
      </c>
      <c r="I232">
        <v>96</v>
      </c>
      <c r="J232">
        <v>-28.7</v>
      </c>
    </row>
    <row r="233" spans="1:10" x14ac:dyDescent="0.2">
      <c r="A233" t="s">
        <v>236</v>
      </c>
      <c r="B233" t="s">
        <v>157</v>
      </c>
      <c r="C233">
        <v>2025</v>
      </c>
      <c r="D233">
        <v>50</v>
      </c>
      <c r="E233" t="s">
        <v>12</v>
      </c>
      <c r="F233">
        <v>860</v>
      </c>
      <c r="G233">
        <v>25</v>
      </c>
      <c r="H233">
        <v>20</v>
      </c>
      <c r="I233">
        <v>97</v>
      </c>
      <c r="J233">
        <v>-29</v>
      </c>
    </row>
    <row r="234" spans="1:10" x14ac:dyDescent="0.2">
      <c r="A234" t="s">
        <v>251</v>
      </c>
      <c r="B234" t="s">
        <v>157</v>
      </c>
      <c r="C234">
        <v>2025</v>
      </c>
      <c r="D234">
        <v>55</v>
      </c>
      <c r="E234" t="s">
        <v>12</v>
      </c>
      <c r="F234">
        <v>865</v>
      </c>
      <c r="G234">
        <v>20</v>
      </c>
      <c r="H234">
        <v>25</v>
      </c>
      <c r="I234">
        <v>98</v>
      </c>
      <c r="J234">
        <v>-29.3</v>
      </c>
    </row>
    <row r="235" spans="1:10" x14ac:dyDescent="0.2">
      <c r="A235" t="s">
        <v>231</v>
      </c>
      <c r="B235" t="s">
        <v>11</v>
      </c>
      <c r="C235">
        <v>2026</v>
      </c>
      <c r="D235">
        <v>60</v>
      </c>
      <c r="E235" t="s">
        <v>17</v>
      </c>
      <c r="F235">
        <v>870</v>
      </c>
      <c r="G235">
        <v>35</v>
      </c>
      <c r="H235">
        <v>20</v>
      </c>
      <c r="I235">
        <v>95</v>
      </c>
      <c r="J235">
        <v>-29.6</v>
      </c>
    </row>
    <row r="236" spans="1:10" x14ac:dyDescent="0.2">
      <c r="A236" t="s">
        <v>125</v>
      </c>
      <c r="B236" t="s">
        <v>11</v>
      </c>
      <c r="C236">
        <v>2026</v>
      </c>
      <c r="D236">
        <v>55</v>
      </c>
      <c r="E236" t="s">
        <v>12</v>
      </c>
      <c r="F236">
        <v>875</v>
      </c>
      <c r="G236">
        <v>30</v>
      </c>
      <c r="H236">
        <v>25</v>
      </c>
      <c r="I236">
        <v>96</v>
      </c>
      <c r="J236">
        <v>-29.9</v>
      </c>
    </row>
    <row r="237" spans="1:10" x14ac:dyDescent="0.2">
      <c r="A237" t="s">
        <v>233</v>
      </c>
      <c r="B237" t="s">
        <v>11</v>
      </c>
      <c r="C237">
        <v>2026</v>
      </c>
      <c r="D237">
        <v>50</v>
      </c>
      <c r="E237" t="s">
        <v>12</v>
      </c>
      <c r="F237">
        <v>880</v>
      </c>
      <c r="G237">
        <v>25</v>
      </c>
      <c r="H237">
        <v>20</v>
      </c>
      <c r="I237">
        <v>97</v>
      </c>
      <c r="J237">
        <v>-30.2</v>
      </c>
    </row>
    <row r="238" spans="1:10" x14ac:dyDescent="0.2">
      <c r="A238" t="s">
        <v>56</v>
      </c>
      <c r="B238" t="s">
        <v>11</v>
      </c>
      <c r="C238">
        <v>2026</v>
      </c>
      <c r="D238">
        <v>55</v>
      </c>
      <c r="E238" t="s">
        <v>12</v>
      </c>
      <c r="F238">
        <v>885</v>
      </c>
      <c r="G238">
        <v>20</v>
      </c>
      <c r="H238">
        <v>25</v>
      </c>
      <c r="I238">
        <v>98</v>
      </c>
      <c r="J238">
        <v>-30.5</v>
      </c>
    </row>
    <row r="239" spans="1:10" x14ac:dyDescent="0.2">
      <c r="A239" t="s">
        <v>234</v>
      </c>
      <c r="B239" t="s">
        <v>11</v>
      </c>
      <c r="C239">
        <v>2026</v>
      </c>
      <c r="D239">
        <v>60</v>
      </c>
      <c r="E239" t="s">
        <v>17</v>
      </c>
      <c r="F239">
        <v>890</v>
      </c>
      <c r="G239">
        <v>35</v>
      </c>
      <c r="H239">
        <v>20</v>
      </c>
      <c r="I239">
        <v>95</v>
      </c>
      <c r="J239">
        <v>-30.8</v>
      </c>
    </row>
    <row r="240" spans="1:10" x14ac:dyDescent="0.2">
      <c r="A240" t="s">
        <v>235</v>
      </c>
      <c r="B240" t="s">
        <v>11</v>
      </c>
      <c r="C240">
        <v>2026</v>
      </c>
      <c r="D240">
        <v>55</v>
      </c>
      <c r="E240" t="s">
        <v>12</v>
      </c>
      <c r="F240">
        <v>895</v>
      </c>
      <c r="G240">
        <v>30</v>
      </c>
      <c r="H240">
        <v>25</v>
      </c>
      <c r="I240">
        <v>96</v>
      </c>
      <c r="J240">
        <v>-31.1</v>
      </c>
    </row>
    <row r="241" spans="1:10" x14ac:dyDescent="0.2">
      <c r="A241" t="s">
        <v>252</v>
      </c>
      <c r="B241" t="s">
        <v>11</v>
      </c>
      <c r="C241">
        <v>2026</v>
      </c>
      <c r="D241">
        <v>50</v>
      </c>
      <c r="E241" t="s">
        <v>12</v>
      </c>
      <c r="F241">
        <v>900</v>
      </c>
      <c r="G241">
        <v>25</v>
      </c>
      <c r="H241">
        <v>20</v>
      </c>
      <c r="I241">
        <v>97</v>
      </c>
      <c r="J241">
        <v>-31.4</v>
      </c>
    </row>
    <row r="242" spans="1:10" x14ac:dyDescent="0.2">
      <c r="A242" t="s">
        <v>253</v>
      </c>
      <c r="B242" t="s">
        <v>11</v>
      </c>
      <c r="C242">
        <v>2026</v>
      </c>
      <c r="D242">
        <v>55</v>
      </c>
      <c r="E242" t="s">
        <v>12</v>
      </c>
      <c r="F242">
        <v>905</v>
      </c>
      <c r="G242">
        <v>20</v>
      </c>
      <c r="H242">
        <v>25</v>
      </c>
      <c r="I242">
        <v>98</v>
      </c>
      <c r="J242">
        <v>-31.7</v>
      </c>
    </row>
    <row r="243" spans="1:10" x14ac:dyDescent="0.2">
      <c r="A243" t="s">
        <v>254</v>
      </c>
      <c r="B243" t="s">
        <v>21</v>
      </c>
      <c r="C243">
        <v>2026</v>
      </c>
      <c r="D243">
        <v>60</v>
      </c>
      <c r="E243" t="s">
        <v>17</v>
      </c>
      <c r="F243">
        <v>910</v>
      </c>
      <c r="G243">
        <v>35</v>
      </c>
      <c r="H243">
        <v>20</v>
      </c>
      <c r="I243">
        <v>95</v>
      </c>
      <c r="J243">
        <v>-32</v>
      </c>
    </row>
    <row r="244" spans="1:10" x14ac:dyDescent="0.2">
      <c r="A244" t="s">
        <v>255</v>
      </c>
      <c r="B244" t="s">
        <v>21</v>
      </c>
      <c r="C244">
        <v>2026</v>
      </c>
      <c r="D244">
        <v>55</v>
      </c>
      <c r="E244" t="s">
        <v>12</v>
      </c>
      <c r="F244">
        <v>915</v>
      </c>
      <c r="G244">
        <v>30</v>
      </c>
      <c r="H244">
        <v>25</v>
      </c>
      <c r="I244">
        <v>96</v>
      </c>
      <c r="J244">
        <v>-32.299999999999997</v>
      </c>
    </row>
    <row r="245" spans="1:10" x14ac:dyDescent="0.2">
      <c r="A245" t="s">
        <v>217</v>
      </c>
      <c r="B245" t="s">
        <v>21</v>
      </c>
      <c r="C245">
        <v>2026</v>
      </c>
      <c r="D245">
        <v>50</v>
      </c>
      <c r="E245" t="s">
        <v>12</v>
      </c>
      <c r="F245">
        <v>920</v>
      </c>
      <c r="G245">
        <v>25</v>
      </c>
      <c r="H245">
        <v>20</v>
      </c>
      <c r="I245">
        <v>97</v>
      </c>
      <c r="J245">
        <v>-32.6</v>
      </c>
    </row>
    <row r="246" spans="1:10" x14ac:dyDescent="0.2">
      <c r="A246" t="s">
        <v>256</v>
      </c>
      <c r="B246" t="s">
        <v>21</v>
      </c>
      <c r="C246">
        <v>2026</v>
      </c>
      <c r="D246">
        <v>55</v>
      </c>
      <c r="E246" t="s">
        <v>12</v>
      </c>
      <c r="F246">
        <v>925</v>
      </c>
      <c r="G246">
        <v>20</v>
      </c>
      <c r="H246">
        <v>25</v>
      </c>
      <c r="I246">
        <v>98</v>
      </c>
      <c r="J246">
        <v>-32.9</v>
      </c>
    </row>
    <row r="247" spans="1:10" x14ac:dyDescent="0.2">
      <c r="A247" t="s">
        <v>257</v>
      </c>
      <c r="B247" t="s">
        <v>21</v>
      </c>
      <c r="C247">
        <v>2026</v>
      </c>
      <c r="D247">
        <v>60</v>
      </c>
      <c r="E247" t="s">
        <v>17</v>
      </c>
      <c r="F247">
        <v>930</v>
      </c>
      <c r="G247">
        <v>35</v>
      </c>
      <c r="H247">
        <v>20</v>
      </c>
      <c r="I247">
        <v>95</v>
      </c>
      <c r="J247">
        <v>-33.200000000000003</v>
      </c>
    </row>
    <row r="248" spans="1:10" x14ac:dyDescent="0.2">
      <c r="A248" t="s">
        <v>258</v>
      </c>
      <c r="B248" t="s">
        <v>21</v>
      </c>
      <c r="C248">
        <v>2026</v>
      </c>
      <c r="D248">
        <v>55</v>
      </c>
      <c r="E248" t="s">
        <v>12</v>
      </c>
      <c r="F248">
        <v>935</v>
      </c>
      <c r="G248">
        <v>30</v>
      </c>
      <c r="H248">
        <v>25</v>
      </c>
      <c r="I248">
        <v>96</v>
      </c>
      <c r="J248">
        <v>-33.5</v>
      </c>
    </row>
    <row r="249" spans="1:10" x14ac:dyDescent="0.2">
      <c r="A249" t="s">
        <v>259</v>
      </c>
      <c r="B249" t="s">
        <v>21</v>
      </c>
      <c r="C249">
        <v>2026</v>
      </c>
      <c r="D249">
        <v>50</v>
      </c>
      <c r="E249" t="s">
        <v>12</v>
      </c>
      <c r="F249">
        <v>940</v>
      </c>
      <c r="G249">
        <v>25</v>
      </c>
      <c r="H249">
        <v>20</v>
      </c>
      <c r="I249">
        <v>97</v>
      </c>
      <c r="J249">
        <v>-33.799999999999997</v>
      </c>
    </row>
    <row r="250" spans="1:10" x14ac:dyDescent="0.2">
      <c r="A250" t="s">
        <v>260</v>
      </c>
      <c r="B250" t="s">
        <v>21</v>
      </c>
      <c r="C250">
        <v>2026</v>
      </c>
      <c r="D250">
        <v>55</v>
      </c>
      <c r="E250" t="s">
        <v>12</v>
      </c>
      <c r="F250">
        <v>945</v>
      </c>
      <c r="G250">
        <v>20</v>
      </c>
      <c r="H250">
        <v>25</v>
      </c>
      <c r="I250">
        <v>98</v>
      </c>
      <c r="J250">
        <v>-34.1</v>
      </c>
    </row>
    <row r="251" spans="1:10" x14ac:dyDescent="0.2">
      <c r="A251" t="s">
        <v>261</v>
      </c>
      <c r="B251" t="s">
        <v>21</v>
      </c>
      <c r="C251">
        <v>2026</v>
      </c>
      <c r="D251">
        <v>60</v>
      </c>
      <c r="E251" t="s">
        <v>17</v>
      </c>
      <c r="F251">
        <v>950</v>
      </c>
      <c r="G251">
        <v>35</v>
      </c>
      <c r="H251">
        <v>20</v>
      </c>
      <c r="I251">
        <v>95</v>
      </c>
      <c r="J251">
        <v>-34.4</v>
      </c>
    </row>
    <row r="252" spans="1:10" x14ac:dyDescent="0.2">
      <c r="A252" t="s">
        <v>262</v>
      </c>
      <c r="B252" t="s">
        <v>27</v>
      </c>
      <c r="C252">
        <v>2026</v>
      </c>
      <c r="D252">
        <v>55</v>
      </c>
      <c r="E252" t="s">
        <v>12</v>
      </c>
      <c r="F252">
        <v>955</v>
      </c>
      <c r="G252">
        <v>30</v>
      </c>
      <c r="H252">
        <v>25</v>
      </c>
      <c r="I252">
        <v>96</v>
      </c>
      <c r="J252">
        <v>-34.700000000000003</v>
      </c>
    </row>
    <row r="253" spans="1:10" x14ac:dyDescent="0.2">
      <c r="A253" t="s">
        <v>263</v>
      </c>
      <c r="B253" t="s">
        <v>27</v>
      </c>
      <c r="C253">
        <v>2026</v>
      </c>
      <c r="D253">
        <v>50</v>
      </c>
      <c r="E253" t="s">
        <v>12</v>
      </c>
      <c r="F253">
        <v>960</v>
      </c>
      <c r="G253">
        <v>25</v>
      </c>
      <c r="H253">
        <v>20</v>
      </c>
      <c r="I253">
        <v>97</v>
      </c>
      <c r="J253">
        <v>-35</v>
      </c>
    </row>
    <row r="254" spans="1:10" x14ac:dyDescent="0.2">
      <c r="A254" t="s">
        <v>264</v>
      </c>
      <c r="B254" t="s">
        <v>27</v>
      </c>
      <c r="C254">
        <v>2026</v>
      </c>
      <c r="D254">
        <v>55</v>
      </c>
      <c r="E254" t="s">
        <v>12</v>
      </c>
      <c r="F254">
        <v>965</v>
      </c>
      <c r="G254">
        <v>20</v>
      </c>
      <c r="H254">
        <v>25</v>
      </c>
      <c r="I254">
        <v>98</v>
      </c>
      <c r="J254">
        <v>-35.299999999999997</v>
      </c>
    </row>
    <row r="255" spans="1:10" x14ac:dyDescent="0.2">
      <c r="A255" t="s">
        <v>124</v>
      </c>
      <c r="B255" t="s">
        <v>27</v>
      </c>
      <c r="C255">
        <v>2026</v>
      </c>
      <c r="D255">
        <v>60</v>
      </c>
      <c r="E255" t="s">
        <v>17</v>
      </c>
      <c r="F255">
        <v>970</v>
      </c>
      <c r="G255">
        <v>35</v>
      </c>
      <c r="H255">
        <v>20</v>
      </c>
      <c r="I255">
        <v>95</v>
      </c>
      <c r="J255">
        <v>-35.6</v>
      </c>
    </row>
    <row r="256" spans="1:10" x14ac:dyDescent="0.2">
      <c r="A256" t="s">
        <v>265</v>
      </c>
      <c r="B256" t="s">
        <v>27</v>
      </c>
      <c r="C256">
        <v>2026</v>
      </c>
      <c r="D256">
        <v>55</v>
      </c>
      <c r="E256" t="s">
        <v>12</v>
      </c>
      <c r="F256">
        <v>975</v>
      </c>
      <c r="G256">
        <v>30</v>
      </c>
      <c r="H256">
        <v>25</v>
      </c>
      <c r="I256">
        <v>96</v>
      </c>
      <c r="J256">
        <v>-35.9</v>
      </c>
    </row>
    <row r="257" spans="1:10" x14ac:dyDescent="0.2">
      <c r="A257" t="s">
        <v>266</v>
      </c>
      <c r="B257" t="s">
        <v>27</v>
      </c>
      <c r="C257">
        <v>2026</v>
      </c>
      <c r="D257">
        <v>50</v>
      </c>
      <c r="E257" t="s">
        <v>12</v>
      </c>
      <c r="F257">
        <v>980</v>
      </c>
      <c r="G257">
        <v>25</v>
      </c>
      <c r="H257">
        <v>20</v>
      </c>
      <c r="I257">
        <v>97</v>
      </c>
      <c r="J257">
        <v>-36.200000000000003</v>
      </c>
    </row>
    <row r="258" spans="1:10" x14ac:dyDescent="0.2">
      <c r="A258" t="s">
        <v>216</v>
      </c>
      <c r="B258" t="s">
        <v>27</v>
      </c>
      <c r="C258">
        <v>2026</v>
      </c>
      <c r="D258">
        <v>55</v>
      </c>
      <c r="E258" t="s">
        <v>12</v>
      </c>
      <c r="F258">
        <v>985</v>
      </c>
      <c r="G258">
        <v>20</v>
      </c>
      <c r="H258">
        <v>25</v>
      </c>
      <c r="I258">
        <v>98</v>
      </c>
      <c r="J258">
        <v>-36.5</v>
      </c>
    </row>
    <row r="259" spans="1:10" x14ac:dyDescent="0.2">
      <c r="A259" t="s">
        <v>267</v>
      </c>
      <c r="B259" t="s">
        <v>27</v>
      </c>
      <c r="C259">
        <v>2026</v>
      </c>
      <c r="D259">
        <v>60</v>
      </c>
      <c r="E259" t="s">
        <v>17</v>
      </c>
      <c r="F259">
        <v>990</v>
      </c>
      <c r="G259">
        <v>35</v>
      </c>
      <c r="H259">
        <v>20</v>
      </c>
      <c r="I259">
        <v>95</v>
      </c>
      <c r="J259">
        <v>-36.799999999999997</v>
      </c>
    </row>
    <row r="260" spans="1:10" x14ac:dyDescent="0.2">
      <c r="A260" t="s">
        <v>268</v>
      </c>
      <c r="B260" t="s">
        <v>27</v>
      </c>
      <c r="C260">
        <v>2026</v>
      </c>
      <c r="D260">
        <v>55</v>
      </c>
      <c r="E260" t="s">
        <v>12</v>
      </c>
      <c r="F260">
        <v>995</v>
      </c>
      <c r="G260">
        <v>30</v>
      </c>
      <c r="H260">
        <v>25</v>
      </c>
      <c r="I260">
        <v>96</v>
      </c>
      <c r="J260">
        <v>-37.1</v>
      </c>
    </row>
    <row r="261" spans="1:10" x14ac:dyDescent="0.2">
      <c r="A261" t="s">
        <v>123</v>
      </c>
      <c r="B261" t="s">
        <v>27</v>
      </c>
      <c r="C261">
        <v>2026</v>
      </c>
      <c r="D261">
        <v>50</v>
      </c>
      <c r="E261" t="s">
        <v>12</v>
      </c>
      <c r="F261">
        <v>1000</v>
      </c>
      <c r="G261">
        <v>25</v>
      </c>
      <c r="H261">
        <v>20</v>
      </c>
      <c r="I261">
        <v>97</v>
      </c>
      <c r="J261">
        <v>-37.4</v>
      </c>
    </row>
    <row r="262" spans="1:10" x14ac:dyDescent="0.2">
      <c r="A262" t="s">
        <v>269</v>
      </c>
      <c r="B262" t="s">
        <v>27</v>
      </c>
      <c r="C262">
        <v>2026</v>
      </c>
      <c r="D262">
        <v>55</v>
      </c>
      <c r="E262" t="s">
        <v>12</v>
      </c>
      <c r="F262">
        <v>1005</v>
      </c>
      <c r="G262">
        <v>20</v>
      </c>
      <c r="H262">
        <v>25</v>
      </c>
      <c r="I262">
        <v>98</v>
      </c>
      <c r="J262">
        <v>-37.700000000000003</v>
      </c>
    </row>
    <row r="263" spans="1:10" x14ac:dyDescent="0.2">
      <c r="A263" t="s">
        <v>270</v>
      </c>
      <c r="B263" t="s">
        <v>27</v>
      </c>
      <c r="C263">
        <v>2026</v>
      </c>
      <c r="D263">
        <v>60</v>
      </c>
      <c r="E263" t="s">
        <v>17</v>
      </c>
      <c r="F263">
        <v>1010</v>
      </c>
      <c r="G263">
        <v>35</v>
      </c>
      <c r="H263">
        <v>20</v>
      </c>
      <c r="I263">
        <v>95</v>
      </c>
      <c r="J263">
        <v>-38</v>
      </c>
    </row>
    <row r="264" spans="1:10" x14ac:dyDescent="0.2">
      <c r="A264" t="s">
        <v>271</v>
      </c>
      <c r="B264" t="s">
        <v>27</v>
      </c>
      <c r="C264">
        <v>2026</v>
      </c>
      <c r="D264">
        <v>55</v>
      </c>
      <c r="E264" t="s">
        <v>12</v>
      </c>
      <c r="F264">
        <v>1015</v>
      </c>
      <c r="G264">
        <v>30</v>
      </c>
      <c r="H264">
        <v>25</v>
      </c>
      <c r="I264">
        <v>96</v>
      </c>
      <c r="J264">
        <v>-38.299999999999997</v>
      </c>
    </row>
    <row r="265" spans="1:10" x14ac:dyDescent="0.2">
      <c r="A265" t="s">
        <v>224</v>
      </c>
      <c r="B265" t="s">
        <v>27</v>
      </c>
      <c r="C265">
        <v>2026</v>
      </c>
      <c r="D265">
        <v>50</v>
      </c>
      <c r="E265" t="s">
        <v>12</v>
      </c>
      <c r="F265">
        <v>1020</v>
      </c>
      <c r="G265">
        <v>25</v>
      </c>
      <c r="H265">
        <v>20</v>
      </c>
      <c r="I265">
        <v>97</v>
      </c>
      <c r="J265">
        <v>-38.6</v>
      </c>
    </row>
    <row r="266" spans="1:10" x14ac:dyDescent="0.2">
      <c r="A266" t="s">
        <v>272</v>
      </c>
      <c r="B266" t="s">
        <v>27</v>
      </c>
      <c r="C266">
        <v>2026</v>
      </c>
      <c r="D266">
        <v>55</v>
      </c>
      <c r="E266" t="s">
        <v>12</v>
      </c>
      <c r="F266">
        <v>1025</v>
      </c>
      <c r="G266">
        <v>20</v>
      </c>
      <c r="H266">
        <v>25</v>
      </c>
      <c r="I266">
        <v>98</v>
      </c>
      <c r="J266">
        <v>-38.9</v>
      </c>
    </row>
    <row r="267" spans="1:10" x14ac:dyDescent="0.2">
      <c r="A267" t="s">
        <v>223</v>
      </c>
      <c r="B267" t="s">
        <v>33</v>
      </c>
      <c r="C267">
        <v>2026</v>
      </c>
      <c r="D267">
        <v>60</v>
      </c>
      <c r="E267" t="s">
        <v>17</v>
      </c>
      <c r="F267">
        <v>1030</v>
      </c>
      <c r="G267">
        <v>35</v>
      </c>
      <c r="H267">
        <v>20</v>
      </c>
      <c r="I267">
        <v>95</v>
      </c>
      <c r="J267">
        <v>-39.200000000000003</v>
      </c>
    </row>
    <row r="268" spans="1:10" x14ac:dyDescent="0.2">
      <c r="A268" t="s">
        <v>225</v>
      </c>
      <c r="B268" t="s">
        <v>33</v>
      </c>
      <c r="C268">
        <v>2026</v>
      </c>
      <c r="D268">
        <v>55</v>
      </c>
      <c r="E268" t="s">
        <v>12</v>
      </c>
      <c r="F268">
        <v>1035</v>
      </c>
      <c r="G268">
        <v>30</v>
      </c>
      <c r="H268">
        <v>25</v>
      </c>
      <c r="I268">
        <v>96</v>
      </c>
      <c r="J268">
        <v>-39.5</v>
      </c>
    </row>
    <row r="269" spans="1:10" x14ac:dyDescent="0.2">
      <c r="A269" t="s">
        <v>218</v>
      </c>
      <c r="B269" t="s">
        <v>33</v>
      </c>
      <c r="C269">
        <v>2026</v>
      </c>
      <c r="D269">
        <v>50</v>
      </c>
      <c r="E269" t="s">
        <v>12</v>
      </c>
      <c r="F269">
        <v>1040</v>
      </c>
      <c r="G269">
        <v>25</v>
      </c>
      <c r="H269">
        <v>20</v>
      </c>
      <c r="I269">
        <v>97</v>
      </c>
      <c r="J269">
        <v>-39.799999999999997</v>
      </c>
    </row>
    <row r="270" spans="1:10" x14ac:dyDescent="0.2">
      <c r="A270" t="s">
        <v>219</v>
      </c>
      <c r="B270" t="s">
        <v>33</v>
      </c>
      <c r="C270">
        <v>2026</v>
      </c>
      <c r="D270">
        <v>55</v>
      </c>
      <c r="E270" t="s">
        <v>12</v>
      </c>
      <c r="F270">
        <v>1045</v>
      </c>
      <c r="G270">
        <v>20</v>
      </c>
      <c r="H270">
        <v>25</v>
      </c>
      <c r="I270">
        <v>98</v>
      </c>
      <c r="J270">
        <v>-40.1</v>
      </c>
    </row>
    <row r="271" spans="1:10" x14ac:dyDescent="0.2">
      <c r="A271" t="s">
        <v>237</v>
      </c>
      <c r="B271" t="s">
        <v>33</v>
      </c>
      <c r="C271">
        <v>2026</v>
      </c>
      <c r="D271">
        <v>60</v>
      </c>
      <c r="E271" t="s">
        <v>17</v>
      </c>
      <c r="F271">
        <v>1050</v>
      </c>
      <c r="G271">
        <v>35</v>
      </c>
      <c r="H271">
        <v>20</v>
      </c>
      <c r="I271">
        <v>95</v>
      </c>
      <c r="J271">
        <v>-40.4</v>
      </c>
    </row>
    <row r="272" spans="1:10" x14ac:dyDescent="0.2">
      <c r="A272" t="s">
        <v>238</v>
      </c>
      <c r="B272" t="s">
        <v>33</v>
      </c>
      <c r="C272">
        <v>2026</v>
      </c>
      <c r="D272">
        <v>55</v>
      </c>
      <c r="E272" t="s">
        <v>12</v>
      </c>
      <c r="F272">
        <v>1055</v>
      </c>
      <c r="G272">
        <v>30</v>
      </c>
      <c r="H272">
        <v>25</v>
      </c>
      <c r="I272">
        <v>96</v>
      </c>
      <c r="J272">
        <v>-40.700000000000003</v>
      </c>
    </row>
    <row r="273" spans="1:10" x14ac:dyDescent="0.2">
      <c r="A273" t="s">
        <v>236</v>
      </c>
      <c r="B273" t="s">
        <v>33</v>
      </c>
      <c r="C273">
        <v>2026</v>
      </c>
      <c r="D273">
        <v>50</v>
      </c>
      <c r="E273" t="s">
        <v>12</v>
      </c>
      <c r="F273">
        <v>1060</v>
      </c>
      <c r="G273">
        <v>25</v>
      </c>
      <c r="H273">
        <v>20</v>
      </c>
      <c r="I273">
        <v>97</v>
      </c>
      <c r="J273">
        <v>-41</v>
      </c>
    </row>
    <row r="274" spans="1:10" x14ac:dyDescent="0.2">
      <c r="A274" t="s">
        <v>250</v>
      </c>
      <c r="B274" t="s">
        <v>33</v>
      </c>
      <c r="C274">
        <v>2026</v>
      </c>
      <c r="D274">
        <v>55</v>
      </c>
      <c r="E274" t="s">
        <v>12</v>
      </c>
      <c r="F274">
        <v>1065</v>
      </c>
      <c r="G274">
        <v>20</v>
      </c>
      <c r="H274">
        <v>25</v>
      </c>
      <c r="I274">
        <v>98</v>
      </c>
      <c r="J274">
        <v>-41.3</v>
      </c>
    </row>
    <row r="275" spans="1:10" x14ac:dyDescent="0.2">
      <c r="A275" t="s">
        <v>252</v>
      </c>
      <c r="B275" t="s">
        <v>39</v>
      </c>
      <c r="C275">
        <v>2026</v>
      </c>
      <c r="D275">
        <v>60</v>
      </c>
      <c r="E275" t="s">
        <v>17</v>
      </c>
      <c r="F275">
        <v>1070</v>
      </c>
      <c r="G275">
        <v>35</v>
      </c>
      <c r="H275">
        <v>20</v>
      </c>
      <c r="I275">
        <v>95</v>
      </c>
      <c r="J275">
        <v>-41.6</v>
      </c>
    </row>
    <row r="276" spans="1:10" x14ac:dyDescent="0.2">
      <c r="A276" t="s">
        <v>235</v>
      </c>
      <c r="B276" t="s">
        <v>39</v>
      </c>
      <c r="C276">
        <v>2026</v>
      </c>
      <c r="D276">
        <v>55</v>
      </c>
      <c r="E276" t="s">
        <v>12</v>
      </c>
      <c r="F276">
        <v>1075</v>
      </c>
      <c r="G276">
        <v>30</v>
      </c>
      <c r="H276">
        <v>25</v>
      </c>
      <c r="I276">
        <v>96</v>
      </c>
      <c r="J276">
        <v>-41.9</v>
      </c>
    </row>
    <row r="277" spans="1:10" x14ac:dyDescent="0.2">
      <c r="A277" t="s">
        <v>234</v>
      </c>
      <c r="B277" t="s">
        <v>39</v>
      </c>
      <c r="C277">
        <v>2026</v>
      </c>
      <c r="D277">
        <v>50</v>
      </c>
      <c r="E277" t="s">
        <v>12</v>
      </c>
      <c r="F277">
        <v>1080</v>
      </c>
      <c r="G277">
        <v>25</v>
      </c>
      <c r="H277">
        <v>20</v>
      </c>
      <c r="I277">
        <v>97</v>
      </c>
      <c r="J277">
        <v>-42.2</v>
      </c>
    </row>
    <row r="278" spans="1:10" x14ac:dyDescent="0.2">
      <c r="A278" t="s">
        <v>233</v>
      </c>
      <c r="B278" t="s">
        <v>39</v>
      </c>
      <c r="C278">
        <v>2026</v>
      </c>
      <c r="D278">
        <v>55</v>
      </c>
      <c r="E278" t="s">
        <v>12</v>
      </c>
      <c r="F278">
        <v>1085</v>
      </c>
      <c r="G278">
        <v>20</v>
      </c>
      <c r="H278">
        <v>25</v>
      </c>
      <c r="I278">
        <v>98</v>
      </c>
      <c r="J278">
        <v>-42.5</v>
      </c>
    </row>
    <row r="279" spans="1:10" x14ac:dyDescent="0.2">
      <c r="A279" t="s">
        <v>125</v>
      </c>
      <c r="B279" t="s">
        <v>39</v>
      </c>
      <c r="C279">
        <v>2026</v>
      </c>
      <c r="D279">
        <v>60</v>
      </c>
      <c r="E279" t="s">
        <v>17</v>
      </c>
      <c r="F279">
        <v>1090</v>
      </c>
      <c r="G279">
        <v>35</v>
      </c>
      <c r="H279">
        <v>20</v>
      </c>
      <c r="I279">
        <v>95</v>
      </c>
      <c r="J279">
        <v>-42.8</v>
      </c>
    </row>
    <row r="280" spans="1:10" x14ac:dyDescent="0.2">
      <c r="A280" t="s">
        <v>230</v>
      </c>
      <c r="B280" t="s">
        <v>39</v>
      </c>
      <c r="C280">
        <v>2026</v>
      </c>
      <c r="D280">
        <v>55</v>
      </c>
      <c r="E280" t="s">
        <v>12</v>
      </c>
      <c r="F280">
        <v>1095</v>
      </c>
      <c r="G280">
        <v>30</v>
      </c>
      <c r="H280">
        <v>25</v>
      </c>
      <c r="I280">
        <v>96</v>
      </c>
      <c r="J280">
        <v>-43.1</v>
      </c>
    </row>
    <row r="281" spans="1:10" x14ac:dyDescent="0.2">
      <c r="A281" t="s">
        <v>231</v>
      </c>
      <c r="B281" t="s">
        <v>39</v>
      </c>
      <c r="C281">
        <v>2026</v>
      </c>
      <c r="D281">
        <v>50</v>
      </c>
      <c r="E281" t="s">
        <v>12</v>
      </c>
      <c r="F281">
        <v>1100</v>
      </c>
      <c r="G281">
        <v>25</v>
      </c>
      <c r="H281">
        <v>20</v>
      </c>
      <c r="I281">
        <v>97</v>
      </c>
      <c r="J281">
        <v>-43.4</v>
      </c>
    </row>
    <row r="282" spans="1:10" x14ac:dyDescent="0.2">
      <c r="A282" t="s">
        <v>251</v>
      </c>
      <c r="B282" t="s">
        <v>39</v>
      </c>
      <c r="C282">
        <v>2026</v>
      </c>
      <c r="D282">
        <v>55</v>
      </c>
      <c r="E282" t="s">
        <v>12</v>
      </c>
      <c r="F282">
        <v>1105</v>
      </c>
      <c r="G282">
        <v>20</v>
      </c>
      <c r="H282">
        <v>25</v>
      </c>
      <c r="I282">
        <v>98</v>
      </c>
      <c r="J282">
        <v>-43.7</v>
      </c>
    </row>
    <row r="283" spans="1:10" x14ac:dyDescent="0.2">
      <c r="A283" t="s">
        <v>220</v>
      </c>
      <c r="B283" t="s">
        <v>46</v>
      </c>
      <c r="C283">
        <v>2026</v>
      </c>
      <c r="D283">
        <v>60</v>
      </c>
      <c r="E283" t="s">
        <v>17</v>
      </c>
      <c r="F283">
        <v>1110</v>
      </c>
      <c r="G283">
        <v>35</v>
      </c>
      <c r="H283">
        <v>20</v>
      </c>
      <c r="I283">
        <v>95</v>
      </c>
      <c r="J283">
        <v>-44</v>
      </c>
    </row>
    <row r="284" spans="1:10" x14ac:dyDescent="0.2">
      <c r="A284" t="s">
        <v>243</v>
      </c>
      <c r="B284" t="s">
        <v>46</v>
      </c>
      <c r="C284">
        <v>2026</v>
      </c>
      <c r="D284">
        <v>55</v>
      </c>
      <c r="E284" t="s">
        <v>12</v>
      </c>
      <c r="F284">
        <v>1115</v>
      </c>
      <c r="G284">
        <v>30</v>
      </c>
      <c r="H284">
        <v>25</v>
      </c>
      <c r="I284">
        <v>96</v>
      </c>
      <c r="J284">
        <v>-44.3</v>
      </c>
    </row>
    <row r="285" spans="1:10" x14ac:dyDescent="0.2">
      <c r="A285" t="s">
        <v>220</v>
      </c>
      <c r="B285" t="s">
        <v>46</v>
      </c>
      <c r="C285">
        <v>2026</v>
      </c>
      <c r="D285">
        <v>50</v>
      </c>
      <c r="E285" t="s">
        <v>12</v>
      </c>
      <c r="F285">
        <v>1120</v>
      </c>
      <c r="G285">
        <v>25</v>
      </c>
      <c r="H285">
        <v>20</v>
      </c>
      <c r="I285">
        <v>97</v>
      </c>
      <c r="J285">
        <v>-44.6</v>
      </c>
    </row>
    <row r="286" spans="1:10" x14ac:dyDescent="0.2">
      <c r="A286" t="s">
        <v>218</v>
      </c>
      <c r="B286" t="s">
        <v>46</v>
      </c>
      <c r="C286">
        <v>2026</v>
      </c>
      <c r="D286">
        <v>55</v>
      </c>
      <c r="E286" t="s">
        <v>12</v>
      </c>
      <c r="F286">
        <v>1125</v>
      </c>
      <c r="G286">
        <v>20</v>
      </c>
      <c r="H286">
        <v>25</v>
      </c>
      <c r="I286">
        <v>98</v>
      </c>
      <c r="J286">
        <v>-44.9</v>
      </c>
    </row>
    <row r="287" spans="1:10" x14ac:dyDescent="0.2">
      <c r="A287" t="s">
        <v>225</v>
      </c>
      <c r="B287" t="s">
        <v>46</v>
      </c>
      <c r="C287">
        <v>2026</v>
      </c>
      <c r="D287">
        <v>60</v>
      </c>
      <c r="E287" t="s">
        <v>17</v>
      </c>
      <c r="F287">
        <v>1130</v>
      </c>
      <c r="G287">
        <v>35</v>
      </c>
      <c r="H287">
        <v>20</v>
      </c>
      <c r="I287">
        <v>95</v>
      </c>
      <c r="J287">
        <v>-45.2</v>
      </c>
    </row>
    <row r="288" spans="1:10" x14ac:dyDescent="0.2">
      <c r="A288" t="s">
        <v>223</v>
      </c>
      <c r="B288" t="s">
        <v>46</v>
      </c>
      <c r="C288">
        <v>2026</v>
      </c>
      <c r="D288">
        <v>55</v>
      </c>
      <c r="E288" t="s">
        <v>12</v>
      </c>
      <c r="F288">
        <v>1135</v>
      </c>
      <c r="G288">
        <v>30</v>
      </c>
      <c r="H288">
        <v>25</v>
      </c>
      <c r="I288">
        <v>96</v>
      </c>
      <c r="J288">
        <v>-45.5</v>
      </c>
    </row>
    <row r="289" spans="1:10" x14ac:dyDescent="0.2">
      <c r="A289" t="s">
        <v>126</v>
      </c>
      <c r="B289" t="s">
        <v>46</v>
      </c>
      <c r="C289">
        <v>2026</v>
      </c>
      <c r="D289">
        <v>50</v>
      </c>
      <c r="E289" t="s">
        <v>12</v>
      </c>
      <c r="F289">
        <v>1140</v>
      </c>
      <c r="G289">
        <v>25</v>
      </c>
      <c r="H289">
        <v>20</v>
      </c>
      <c r="I289">
        <v>97</v>
      </c>
      <c r="J289">
        <v>-45.8</v>
      </c>
    </row>
    <row r="290" spans="1:10" x14ac:dyDescent="0.2">
      <c r="A290" t="s">
        <v>221</v>
      </c>
      <c r="B290" t="s">
        <v>46</v>
      </c>
      <c r="C290">
        <v>2026</v>
      </c>
      <c r="D290">
        <v>55</v>
      </c>
      <c r="E290" t="s">
        <v>12</v>
      </c>
      <c r="F290">
        <v>1145</v>
      </c>
      <c r="G290">
        <v>20</v>
      </c>
      <c r="H290">
        <v>25</v>
      </c>
      <c r="I290">
        <v>98</v>
      </c>
      <c r="J290">
        <v>-46.1</v>
      </c>
    </row>
    <row r="291" spans="1:10" x14ac:dyDescent="0.2">
      <c r="A291" t="s">
        <v>222</v>
      </c>
      <c r="B291" t="s">
        <v>54</v>
      </c>
      <c r="C291">
        <v>2026</v>
      </c>
      <c r="D291">
        <v>60</v>
      </c>
      <c r="E291" t="s">
        <v>17</v>
      </c>
      <c r="F291">
        <v>1150</v>
      </c>
      <c r="G291">
        <v>35</v>
      </c>
      <c r="H291">
        <v>20</v>
      </c>
      <c r="I291">
        <v>95</v>
      </c>
      <c r="J291">
        <v>-46.4</v>
      </c>
    </row>
    <row r="292" spans="1:10" x14ac:dyDescent="0.2">
      <c r="A292" t="s">
        <v>273</v>
      </c>
      <c r="B292" t="s">
        <v>54</v>
      </c>
      <c r="C292">
        <v>2026</v>
      </c>
      <c r="D292">
        <v>55</v>
      </c>
      <c r="E292" t="s">
        <v>12</v>
      </c>
      <c r="F292">
        <v>1155</v>
      </c>
      <c r="G292">
        <v>30</v>
      </c>
      <c r="H292">
        <v>25</v>
      </c>
      <c r="I292">
        <v>96</v>
      </c>
      <c r="J292">
        <v>-46.7</v>
      </c>
    </row>
    <row r="293" spans="1:10" x14ac:dyDescent="0.2">
      <c r="A293" t="s">
        <v>244</v>
      </c>
      <c r="B293" t="s">
        <v>54</v>
      </c>
      <c r="C293">
        <v>2026</v>
      </c>
      <c r="D293">
        <v>50</v>
      </c>
      <c r="E293" t="s">
        <v>12</v>
      </c>
      <c r="F293">
        <v>1160</v>
      </c>
      <c r="G293">
        <v>25</v>
      </c>
      <c r="H293">
        <v>20</v>
      </c>
      <c r="I293">
        <v>97</v>
      </c>
      <c r="J293">
        <v>-47</v>
      </c>
    </row>
    <row r="294" spans="1:10" x14ac:dyDescent="0.2">
      <c r="A294" t="s">
        <v>243</v>
      </c>
      <c r="B294" t="s">
        <v>54</v>
      </c>
      <c r="C294">
        <v>2026</v>
      </c>
      <c r="D294">
        <v>55</v>
      </c>
      <c r="E294" t="s">
        <v>12</v>
      </c>
      <c r="F294">
        <v>1165</v>
      </c>
      <c r="G294">
        <v>20</v>
      </c>
      <c r="H294">
        <v>25</v>
      </c>
      <c r="I294">
        <v>98</v>
      </c>
      <c r="J294">
        <v>-47.3</v>
      </c>
    </row>
    <row r="295" spans="1:10" x14ac:dyDescent="0.2">
      <c r="A295" t="s">
        <v>220</v>
      </c>
      <c r="B295" t="s">
        <v>54</v>
      </c>
      <c r="C295">
        <v>2026</v>
      </c>
      <c r="D295">
        <v>60</v>
      </c>
      <c r="E295" t="s">
        <v>17</v>
      </c>
      <c r="F295">
        <v>1170</v>
      </c>
      <c r="G295">
        <v>35</v>
      </c>
      <c r="H295">
        <v>20</v>
      </c>
      <c r="I295">
        <v>95</v>
      </c>
      <c r="J295">
        <v>-47.6</v>
      </c>
    </row>
    <row r="296" spans="1:10" x14ac:dyDescent="0.2">
      <c r="A296" t="s">
        <v>218</v>
      </c>
      <c r="B296" t="s">
        <v>54</v>
      </c>
      <c r="C296">
        <v>2026</v>
      </c>
      <c r="D296">
        <v>55</v>
      </c>
      <c r="E296" t="s">
        <v>12</v>
      </c>
      <c r="F296">
        <v>1175</v>
      </c>
      <c r="G296">
        <v>30</v>
      </c>
      <c r="H296">
        <v>25</v>
      </c>
      <c r="I296">
        <v>96</v>
      </c>
      <c r="J296">
        <v>-47.9</v>
      </c>
    </row>
    <row r="297" spans="1:10" x14ac:dyDescent="0.2">
      <c r="A297" t="s">
        <v>219</v>
      </c>
      <c r="B297" t="s">
        <v>54</v>
      </c>
      <c r="C297">
        <v>2026</v>
      </c>
      <c r="D297">
        <v>50</v>
      </c>
      <c r="E297" t="s">
        <v>12</v>
      </c>
      <c r="F297">
        <v>1180</v>
      </c>
      <c r="G297">
        <v>25</v>
      </c>
      <c r="H297">
        <v>20</v>
      </c>
      <c r="I297">
        <v>97</v>
      </c>
      <c r="J297">
        <v>-48.2</v>
      </c>
    </row>
    <row r="298" spans="1:10" x14ac:dyDescent="0.2">
      <c r="A298" t="s">
        <v>237</v>
      </c>
      <c r="B298" t="s">
        <v>54</v>
      </c>
      <c r="C298">
        <v>2026</v>
      </c>
      <c r="D298">
        <v>55</v>
      </c>
      <c r="E298" t="s">
        <v>12</v>
      </c>
      <c r="F298">
        <v>1185</v>
      </c>
      <c r="G298">
        <v>20</v>
      </c>
      <c r="H298">
        <v>25</v>
      </c>
      <c r="I298">
        <v>98</v>
      </c>
      <c r="J298">
        <v>-48.5</v>
      </c>
    </row>
    <row r="299" spans="1:10" x14ac:dyDescent="0.2">
      <c r="A299" t="s">
        <v>238</v>
      </c>
      <c r="B299" t="s">
        <v>62</v>
      </c>
      <c r="C299">
        <v>2026</v>
      </c>
      <c r="D299">
        <v>60</v>
      </c>
      <c r="E299" t="s">
        <v>17</v>
      </c>
      <c r="F299">
        <v>1190</v>
      </c>
      <c r="G299">
        <v>35</v>
      </c>
      <c r="H299">
        <v>20</v>
      </c>
      <c r="I299">
        <v>95</v>
      </c>
      <c r="J299">
        <v>-48.8</v>
      </c>
    </row>
    <row r="300" spans="1:10" x14ac:dyDescent="0.2">
      <c r="A300" t="s">
        <v>236</v>
      </c>
      <c r="B300" t="s">
        <v>62</v>
      </c>
      <c r="C300">
        <v>2026</v>
      </c>
      <c r="D300">
        <v>55</v>
      </c>
      <c r="E300" t="s">
        <v>12</v>
      </c>
      <c r="F300">
        <v>1195</v>
      </c>
      <c r="G300">
        <v>30</v>
      </c>
      <c r="H300">
        <v>25</v>
      </c>
      <c r="I300">
        <v>96</v>
      </c>
      <c r="J300">
        <v>-49.1</v>
      </c>
    </row>
    <row r="301" spans="1:10" x14ac:dyDescent="0.2">
      <c r="A301" t="s">
        <v>250</v>
      </c>
      <c r="B301" t="s">
        <v>62</v>
      </c>
      <c r="C301">
        <v>2026</v>
      </c>
      <c r="D301">
        <v>50</v>
      </c>
      <c r="E301" t="s">
        <v>12</v>
      </c>
      <c r="F301">
        <v>1200</v>
      </c>
      <c r="G301">
        <v>25</v>
      </c>
      <c r="H301">
        <v>20</v>
      </c>
      <c r="I301">
        <v>97</v>
      </c>
      <c r="J301">
        <v>-49.4</v>
      </c>
    </row>
    <row r="302" spans="1:10" x14ac:dyDescent="0.2">
      <c r="A302" t="s">
        <v>231</v>
      </c>
      <c r="B302" t="s">
        <v>62</v>
      </c>
      <c r="C302">
        <v>2026</v>
      </c>
      <c r="D302">
        <v>55</v>
      </c>
      <c r="E302" t="s">
        <v>12</v>
      </c>
      <c r="F302">
        <v>1205</v>
      </c>
      <c r="G302">
        <v>20</v>
      </c>
      <c r="H302">
        <v>25</v>
      </c>
      <c r="I302">
        <v>98</v>
      </c>
      <c r="J302">
        <v>-49.7</v>
      </c>
    </row>
    <row r="303" spans="1:10" x14ac:dyDescent="0.2">
      <c r="A303" t="s">
        <v>230</v>
      </c>
      <c r="B303" t="s">
        <v>62</v>
      </c>
      <c r="C303">
        <v>2026</v>
      </c>
      <c r="D303">
        <v>60</v>
      </c>
      <c r="E303" t="s">
        <v>17</v>
      </c>
      <c r="F303">
        <v>1210</v>
      </c>
      <c r="G303">
        <v>35</v>
      </c>
      <c r="H303">
        <v>20</v>
      </c>
      <c r="I303">
        <v>95</v>
      </c>
      <c r="J303">
        <v>-50</v>
      </c>
    </row>
    <row r="304" spans="1:10" x14ac:dyDescent="0.2">
      <c r="A304" t="s">
        <v>125</v>
      </c>
      <c r="B304" t="s">
        <v>62</v>
      </c>
      <c r="C304">
        <v>2026</v>
      </c>
      <c r="D304">
        <v>55</v>
      </c>
      <c r="E304" t="s">
        <v>12</v>
      </c>
      <c r="F304">
        <v>1215</v>
      </c>
      <c r="G304">
        <v>30</v>
      </c>
      <c r="H304">
        <v>25</v>
      </c>
      <c r="I304">
        <v>96</v>
      </c>
      <c r="J304">
        <v>-50.3</v>
      </c>
    </row>
    <row r="305" spans="1:10" x14ac:dyDescent="0.2">
      <c r="A305" t="s">
        <v>232</v>
      </c>
      <c r="B305" t="s">
        <v>62</v>
      </c>
      <c r="C305">
        <v>2026</v>
      </c>
      <c r="D305">
        <v>50</v>
      </c>
      <c r="E305" t="s">
        <v>12</v>
      </c>
      <c r="F305">
        <v>1220</v>
      </c>
      <c r="G305">
        <v>25</v>
      </c>
      <c r="H305">
        <v>20</v>
      </c>
      <c r="I305">
        <v>97</v>
      </c>
      <c r="J305">
        <v>-50.6</v>
      </c>
    </row>
    <row r="306" spans="1:10" x14ac:dyDescent="0.2">
      <c r="A306" t="s">
        <v>233</v>
      </c>
      <c r="B306" t="s">
        <v>69</v>
      </c>
      <c r="C306">
        <v>2026</v>
      </c>
      <c r="D306">
        <v>55</v>
      </c>
      <c r="E306" t="s">
        <v>12</v>
      </c>
      <c r="F306">
        <v>1225</v>
      </c>
      <c r="G306">
        <v>20</v>
      </c>
      <c r="H306">
        <v>25</v>
      </c>
      <c r="I306">
        <v>98</v>
      </c>
      <c r="J306">
        <v>-50.9</v>
      </c>
    </row>
    <row r="307" spans="1:10" x14ac:dyDescent="0.2">
      <c r="A307" t="s">
        <v>56</v>
      </c>
      <c r="B307" t="s">
        <v>69</v>
      </c>
      <c r="C307">
        <v>2026</v>
      </c>
      <c r="D307">
        <v>60</v>
      </c>
      <c r="E307" t="s">
        <v>17</v>
      </c>
      <c r="F307">
        <v>1230</v>
      </c>
      <c r="G307">
        <v>35</v>
      </c>
      <c r="H307">
        <v>20</v>
      </c>
      <c r="I307">
        <v>95</v>
      </c>
      <c r="J307">
        <v>-51.2</v>
      </c>
    </row>
    <row r="308" spans="1:10" x14ac:dyDescent="0.2">
      <c r="A308" t="s">
        <v>234</v>
      </c>
      <c r="B308" t="s">
        <v>69</v>
      </c>
      <c r="C308">
        <v>2026</v>
      </c>
      <c r="D308">
        <v>55</v>
      </c>
      <c r="E308" t="s">
        <v>12</v>
      </c>
      <c r="F308">
        <v>1235</v>
      </c>
      <c r="G308">
        <v>30</v>
      </c>
      <c r="H308">
        <v>25</v>
      </c>
      <c r="I308">
        <v>96</v>
      </c>
      <c r="J308">
        <v>-51.5</v>
      </c>
    </row>
    <row r="309" spans="1:10" x14ac:dyDescent="0.2">
      <c r="A309" t="s">
        <v>235</v>
      </c>
      <c r="B309" t="s">
        <v>69</v>
      </c>
      <c r="C309">
        <v>2026</v>
      </c>
      <c r="D309">
        <v>50</v>
      </c>
      <c r="E309" t="s">
        <v>12</v>
      </c>
      <c r="F309">
        <v>1240</v>
      </c>
      <c r="G309">
        <v>25</v>
      </c>
      <c r="H309">
        <v>20</v>
      </c>
      <c r="I309">
        <v>97</v>
      </c>
      <c r="J309">
        <v>-51.8</v>
      </c>
    </row>
    <row r="310" spans="1:10" x14ac:dyDescent="0.2">
      <c r="A310" t="s">
        <v>252</v>
      </c>
      <c r="B310" t="s">
        <v>69</v>
      </c>
      <c r="C310">
        <v>2026</v>
      </c>
      <c r="D310">
        <v>55</v>
      </c>
      <c r="E310" t="s">
        <v>12</v>
      </c>
      <c r="F310">
        <v>1245</v>
      </c>
      <c r="G310">
        <v>20</v>
      </c>
      <c r="H310">
        <v>25</v>
      </c>
      <c r="I310">
        <v>98</v>
      </c>
      <c r="J310">
        <v>-52.1</v>
      </c>
    </row>
    <row r="311" spans="1:10" x14ac:dyDescent="0.2">
      <c r="A311" t="s">
        <v>217</v>
      </c>
      <c r="B311" t="s">
        <v>69</v>
      </c>
      <c r="C311">
        <v>2026</v>
      </c>
      <c r="D311">
        <v>60</v>
      </c>
      <c r="E311" t="s">
        <v>17</v>
      </c>
      <c r="F311">
        <v>1250</v>
      </c>
      <c r="G311">
        <v>35</v>
      </c>
      <c r="H311">
        <v>20</v>
      </c>
      <c r="I311">
        <v>95</v>
      </c>
      <c r="J311">
        <v>-52.4</v>
      </c>
    </row>
    <row r="312" spans="1:10" x14ac:dyDescent="0.2">
      <c r="A312" t="s">
        <v>256</v>
      </c>
      <c r="B312" t="s">
        <v>69</v>
      </c>
      <c r="C312">
        <v>2026</v>
      </c>
      <c r="D312">
        <v>55</v>
      </c>
      <c r="E312" t="s">
        <v>12</v>
      </c>
      <c r="F312">
        <v>1255</v>
      </c>
      <c r="G312">
        <v>30</v>
      </c>
      <c r="H312">
        <v>25</v>
      </c>
      <c r="I312">
        <v>96</v>
      </c>
      <c r="J312">
        <v>-52.7</v>
      </c>
    </row>
    <row r="313" spans="1:10" x14ac:dyDescent="0.2">
      <c r="A313" t="s">
        <v>257</v>
      </c>
      <c r="B313" t="s">
        <v>69</v>
      </c>
      <c r="C313">
        <v>2026</v>
      </c>
      <c r="D313">
        <v>50</v>
      </c>
      <c r="E313" t="s">
        <v>12</v>
      </c>
      <c r="F313">
        <v>1260</v>
      </c>
      <c r="G313">
        <v>25</v>
      </c>
      <c r="H313">
        <v>20</v>
      </c>
      <c r="I313">
        <v>97</v>
      </c>
      <c r="J313">
        <v>-53</v>
      </c>
    </row>
    <row r="314" spans="1:10" x14ac:dyDescent="0.2">
      <c r="A314" t="s">
        <v>258</v>
      </c>
      <c r="B314" t="s">
        <v>69</v>
      </c>
      <c r="C314">
        <v>2026</v>
      </c>
      <c r="D314">
        <v>55</v>
      </c>
      <c r="E314" t="s">
        <v>12</v>
      </c>
      <c r="F314">
        <v>1265</v>
      </c>
      <c r="G314">
        <v>20</v>
      </c>
      <c r="H314">
        <v>25</v>
      </c>
      <c r="I314">
        <v>98</v>
      </c>
      <c r="J314">
        <v>-53.3</v>
      </c>
    </row>
    <row r="315" spans="1:10" x14ac:dyDescent="0.2">
      <c r="A315" t="s">
        <v>274</v>
      </c>
      <c r="B315" t="s">
        <v>138</v>
      </c>
      <c r="C315">
        <v>2026</v>
      </c>
      <c r="D315">
        <v>60</v>
      </c>
      <c r="E315" t="s">
        <v>17</v>
      </c>
      <c r="F315">
        <v>1270</v>
      </c>
      <c r="G315">
        <v>35</v>
      </c>
      <c r="H315">
        <v>20</v>
      </c>
      <c r="I315">
        <v>95</v>
      </c>
      <c r="J315">
        <v>-53.6</v>
      </c>
    </row>
    <row r="316" spans="1:10" x14ac:dyDescent="0.2">
      <c r="A316" t="s">
        <v>275</v>
      </c>
      <c r="B316" t="s">
        <v>138</v>
      </c>
      <c r="C316">
        <v>2026</v>
      </c>
      <c r="D316">
        <v>55</v>
      </c>
      <c r="E316" t="s">
        <v>12</v>
      </c>
      <c r="F316">
        <v>1275</v>
      </c>
      <c r="G316">
        <v>30</v>
      </c>
      <c r="H316">
        <v>25</v>
      </c>
      <c r="I316">
        <v>96</v>
      </c>
      <c r="J316">
        <v>-53.9</v>
      </c>
    </row>
    <row r="317" spans="1:10" x14ac:dyDescent="0.2">
      <c r="A317" t="s">
        <v>276</v>
      </c>
      <c r="B317" t="s">
        <v>138</v>
      </c>
      <c r="C317">
        <v>2026</v>
      </c>
      <c r="D317">
        <v>50</v>
      </c>
      <c r="E317" t="s">
        <v>12</v>
      </c>
      <c r="F317">
        <v>1280</v>
      </c>
      <c r="G317">
        <v>25</v>
      </c>
      <c r="H317">
        <v>20</v>
      </c>
      <c r="I317">
        <v>97</v>
      </c>
      <c r="J317">
        <v>-54.2</v>
      </c>
    </row>
    <row r="318" spans="1:10" x14ac:dyDescent="0.2">
      <c r="A318" t="s">
        <v>124</v>
      </c>
      <c r="B318" t="s">
        <v>138</v>
      </c>
      <c r="C318">
        <v>2026</v>
      </c>
      <c r="D318">
        <v>55</v>
      </c>
      <c r="E318" t="s">
        <v>12</v>
      </c>
      <c r="F318">
        <v>1285</v>
      </c>
      <c r="G318">
        <v>20</v>
      </c>
      <c r="H318">
        <v>25</v>
      </c>
      <c r="I318">
        <v>98</v>
      </c>
      <c r="J318">
        <v>-54.5</v>
      </c>
    </row>
    <row r="319" spans="1:10" x14ac:dyDescent="0.2">
      <c r="A319" t="s">
        <v>265</v>
      </c>
      <c r="B319" t="s">
        <v>138</v>
      </c>
      <c r="C319">
        <v>2026</v>
      </c>
      <c r="D319">
        <v>60</v>
      </c>
      <c r="E319" t="s">
        <v>17</v>
      </c>
      <c r="F319">
        <v>1290</v>
      </c>
      <c r="G319">
        <v>35</v>
      </c>
      <c r="H319">
        <v>20</v>
      </c>
      <c r="I319">
        <v>95</v>
      </c>
      <c r="J319">
        <v>-54.8</v>
      </c>
    </row>
    <row r="320" spans="1:10" x14ac:dyDescent="0.2">
      <c r="A320" t="s">
        <v>266</v>
      </c>
      <c r="B320" t="s">
        <v>138</v>
      </c>
      <c r="C320">
        <v>2026</v>
      </c>
      <c r="D320">
        <v>55</v>
      </c>
      <c r="E320" t="s">
        <v>12</v>
      </c>
      <c r="F320">
        <v>1295</v>
      </c>
      <c r="G320">
        <v>30</v>
      </c>
      <c r="H320">
        <v>25</v>
      </c>
      <c r="I320">
        <v>96</v>
      </c>
      <c r="J320">
        <v>-55.1</v>
      </c>
    </row>
    <row r="321" spans="1:10" x14ac:dyDescent="0.2">
      <c r="A321" t="s">
        <v>216</v>
      </c>
      <c r="B321" t="s">
        <v>138</v>
      </c>
      <c r="C321">
        <v>2026</v>
      </c>
      <c r="D321">
        <v>50</v>
      </c>
      <c r="E321" t="s">
        <v>12</v>
      </c>
      <c r="F321">
        <v>1300</v>
      </c>
      <c r="G321">
        <v>25</v>
      </c>
      <c r="H321">
        <v>20</v>
      </c>
      <c r="I321">
        <v>97</v>
      </c>
      <c r="J321">
        <v>-55.4</v>
      </c>
    </row>
    <row r="322" spans="1:10" x14ac:dyDescent="0.2">
      <c r="A322" t="s">
        <v>277</v>
      </c>
      <c r="B322" t="s">
        <v>138</v>
      </c>
      <c r="C322">
        <v>2026</v>
      </c>
      <c r="D322">
        <v>55</v>
      </c>
      <c r="E322" t="s">
        <v>12</v>
      </c>
      <c r="F322">
        <v>1305</v>
      </c>
      <c r="G322">
        <v>20</v>
      </c>
      <c r="H322">
        <v>25</v>
      </c>
      <c r="I322">
        <v>98</v>
      </c>
      <c r="J322">
        <v>-55.7</v>
      </c>
    </row>
    <row r="323" spans="1:10" x14ac:dyDescent="0.2">
      <c r="A323" t="s">
        <v>227</v>
      </c>
      <c r="B323" t="s">
        <v>148</v>
      </c>
      <c r="C323">
        <v>2026</v>
      </c>
      <c r="D323">
        <v>60</v>
      </c>
      <c r="E323" t="s">
        <v>17</v>
      </c>
      <c r="F323">
        <v>1310</v>
      </c>
      <c r="G323">
        <v>35</v>
      </c>
      <c r="H323">
        <v>20</v>
      </c>
      <c r="I323">
        <v>95</v>
      </c>
      <c r="J323">
        <v>-56</v>
      </c>
    </row>
    <row r="324" spans="1:10" x14ac:dyDescent="0.2">
      <c r="A324" t="s">
        <v>218</v>
      </c>
      <c r="B324" t="s">
        <v>148</v>
      </c>
      <c r="C324">
        <v>2026</v>
      </c>
      <c r="D324">
        <v>55</v>
      </c>
      <c r="E324" t="s">
        <v>12</v>
      </c>
      <c r="F324">
        <v>1315</v>
      </c>
      <c r="G324">
        <v>30</v>
      </c>
      <c r="H324">
        <v>25</v>
      </c>
      <c r="I324">
        <v>96</v>
      </c>
      <c r="J324">
        <v>-56.3</v>
      </c>
    </row>
    <row r="325" spans="1:10" x14ac:dyDescent="0.2">
      <c r="A325" t="s">
        <v>219</v>
      </c>
      <c r="B325" t="s">
        <v>148</v>
      </c>
      <c r="C325">
        <v>2026</v>
      </c>
      <c r="D325">
        <v>50</v>
      </c>
      <c r="E325" t="s">
        <v>12</v>
      </c>
      <c r="F325">
        <v>1320</v>
      </c>
      <c r="G325">
        <v>25</v>
      </c>
      <c r="H325">
        <v>20</v>
      </c>
      <c r="I325">
        <v>97</v>
      </c>
      <c r="J325">
        <v>-56.6</v>
      </c>
    </row>
    <row r="326" spans="1:10" x14ac:dyDescent="0.2">
      <c r="A326" t="s">
        <v>238</v>
      </c>
      <c r="B326" t="s">
        <v>148</v>
      </c>
      <c r="C326">
        <v>2026</v>
      </c>
      <c r="D326">
        <v>55</v>
      </c>
      <c r="E326" t="s">
        <v>12</v>
      </c>
      <c r="F326">
        <v>1325</v>
      </c>
      <c r="G326">
        <v>20</v>
      </c>
      <c r="H326">
        <v>25</v>
      </c>
      <c r="I326">
        <v>98</v>
      </c>
      <c r="J326">
        <v>-56.9</v>
      </c>
    </row>
    <row r="327" spans="1:10" x14ac:dyDescent="0.2">
      <c r="A327" t="s">
        <v>220</v>
      </c>
      <c r="B327" t="s">
        <v>148</v>
      </c>
      <c r="C327">
        <v>2026</v>
      </c>
      <c r="D327">
        <v>60</v>
      </c>
      <c r="E327" t="s">
        <v>17</v>
      </c>
      <c r="F327">
        <v>1330</v>
      </c>
      <c r="G327">
        <v>35</v>
      </c>
      <c r="H327">
        <v>20</v>
      </c>
      <c r="I327">
        <v>95</v>
      </c>
      <c r="J327">
        <v>-57.2</v>
      </c>
    </row>
    <row r="328" spans="1:10" x14ac:dyDescent="0.2">
      <c r="A328" t="s">
        <v>243</v>
      </c>
      <c r="B328" t="s">
        <v>148</v>
      </c>
      <c r="C328">
        <v>2026</v>
      </c>
      <c r="D328">
        <v>55</v>
      </c>
      <c r="E328" t="s">
        <v>12</v>
      </c>
      <c r="F328">
        <v>1335</v>
      </c>
      <c r="G328">
        <v>30</v>
      </c>
      <c r="H328">
        <v>25</v>
      </c>
      <c r="I328">
        <v>96</v>
      </c>
      <c r="J328">
        <v>-57.5</v>
      </c>
    </row>
    <row r="329" spans="1:10" x14ac:dyDescent="0.2">
      <c r="A329" t="s">
        <v>126</v>
      </c>
      <c r="B329" t="s">
        <v>148</v>
      </c>
      <c r="C329">
        <v>2026</v>
      </c>
      <c r="D329">
        <v>50</v>
      </c>
      <c r="E329" t="s">
        <v>12</v>
      </c>
      <c r="F329">
        <v>1340</v>
      </c>
      <c r="G329">
        <v>25</v>
      </c>
      <c r="H329">
        <v>20</v>
      </c>
      <c r="I329">
        <v>97</v>
      </c>
      <c r="J329">
        <v>-57.8</v>
      </c>
    </row>
    <row r="330" spans="1:10" x14ac:dyDescent="0.2">
      <c r="A330" t="s">
        <v>222</v>
      </c>
      <c r="B330" t="s">
        <v>148</v>
      </c>
      <c r="C330">
        <v>2026</v>
      </c>
      <c r="D330">
        <v>55</v>
      </c>
      <c r="E330" t="s">
        <v>12</v>
      </c>
      <c r="F330">
        <v>1345</v>
      </c>
      <c r="G330">
        <v>20</v>
      </c>
      <c r="H330">
        <v>25</v>
      </c>
      <c r="I330">
        <v>98</v>
      </c>
      <c r="J330">
        <v>-58.1</v>
      </c>
    </row>
    <row r="331" spans="1:10" x14ac:dyDescent="0.2">
      <c r="A331" t="s">
        <v>273</v>
      </c>
      <c r="B331" t="s">
        <v>157</v>
      </c>
      <c r="C331">
        <v>2026</v>
      </c>
      <c r="D331">
        <v>60</v>
      </c>
      <c r="E331" t="s">
        <v>17</v>
      </c>
      <c r="F331">
        <v>1350</v>
      </c>
      <c r="G331">
        <v>35</v>
      </c>
      <c r="H331">
        <v>20</v>
      </c>
      <c r="I331">
        <v>95</v>
      </c>
      <c r="J331">
        <v>-58.4</v>
      </c>
    </row>
    <row r="332" spans="1:10" x14ac:dyDescent="0.2">
      <c r="A332" t="s">
        <v>244</v>
      </c>
      <c r="B332" t="s">
        <v>157</v>
      </c>
      <c r="C332">
        <v>2026</v>
      </c>
      <c r="D332">
        <v>55</v>
      </c>
      <c r="E332" t="s">
        <v>12</v>
      </c>
      <c r="F332">
        <v>1355</v>
      </c>
      <c r="G332">
        <v>30</v>
      </c>
      <c r="H332">
        <v>25</v>
      </c>
      <c r="I332">
        <v>96</v>
      </c>
      <c r="J332">
        <v>-58.7</v>
      </c>
    </row>
    <row r="333" spans="1:10" x14ac:dyDescent="0.2">
      <c r="A333" t="s">
        <v>269</v>
      </c>
      <c r="B333" t="s">
        <v>157</v>
      </c>
      <c r="C333">
        <v>2026</v>
      </c>
      <c r="D333">
        <v>50</v>
      </c>
      <c r="E333" t="s">
        <v>12</v>
      </c>
      <c r="F333">
        <v>1360</v>
      </c>
      <c r="G333">
        <v>25</v>
      </c>
      <c r="H333">
        <v>20</v>
      </c>
      <c r="I333">
        <v>97</v>
      </c>
      <c r="J333">
        <v>-59</v>
      </c>
    </row>
    <row r="334" spans="1:10" x14ac:dyDescent="0.2">
      <c r="A334" t="s">
        <v>270</v>
      </c>
      <c r="B334" t="s">
        <v>157</v>
      </c>
      <c r="C334">
        <v>2026</v>
      </c>
      <c r="D334">
        <v>55</v>
      </c>
      <c r="E334" t="s">
        <v>12</v>
      </c>
      <c r="F334">
        <v>1365</v>
      </c>
      <c r="G334">
        <v>20</v>
      </c>
      <c r="H334">
        <v>25</v>
      </c>
      <c r="I334">
        <v>98</v>
      </c>
      <c r="J334">
        <v>-59.3</v>
      </c>
    </row>
    <row r="335" spans="1:10" x14ac:dyDescent="0.2">
      <c r="A335" t="s">
        <v>271</v>
      </c>
      <c r="B335" t="s">
        <v>157</v>
      </c>
      <c r="C335">
        <v>2026</v>
      </c>
      <c r="D335">
        <v>60</v>
      </c>
      <c r="E335" t="s">
        <v>17</v>
      </c>
      <c r="F335">
        <v>1370</v>
      </c>
      <c r="G335">
        <v>35</v>
      </c>
      <c r="H335">
        <v>20</v>
      </c>
      <c r="I335">
        <v>95</v>
      </c>
      <c r="J335">
        <v>-59.6</v>
      </c>
    </row>
    <row r="336" spans="1:10" x14ac:dyDescent="0.2">
      <c r="A336" t="s">
        <v>224</v>
      </c>
      <c r="B336" t="s">
        <v>157</v>
      </c>
      <c r="C336">
        <v>2026</v>
      </c>
      <c r="D336">
        <v>55</v>
      </c>
      <c r="E336" t="s">
        <v>12</v>
      </c>
      <c r="F336">
        <v>1375</v>
      </c>
      <c r="G336">
        <v>30</v>
      </c>
      <c r="H336">
        <v>25</v>
      </c>
      <c r="I336">
        <v>96</v>
      </c>
      <c r="J336">
        <v>-59.9</v>
      </c>
    </row>
    <row r="337" spans="1:10" x14ac:dyDescent="0.2">
      <c r="A337" t="s">
        <v>215</v>
      </c>
      <c r="B337" t="s">
        <v>157</v>
      </c>
      <c r="C337">
        <v>2026</v>
      </c>
      <c r="D337">
        <v>50</v>
      </c>
      <c r="E337" t="s">
        <v>12</v>
      </c>
      <c r="F337">
        <v>1380</v>
      </c>
      <c r="G337">
        <v>25</v>
      </c>
      <c r="H337">
        <v>20</v>
      </c>
      <c r="I337">
        <v>97</v>
      </c>
      <c r="J337">
        <v>-60.2</v>
      </c>
    </row>
    <row r="338" spans="1:10" x14ac:dyDescent="0.2">
      <c r="A338" t="s">
        <v>214</v>
      </c>
      <c r="B338" t="s">
        <v>157</v>
      </c>
      <c r="C338">
        <v>2026</v>
      </c>
      <c r="D338">
        <v>55</v>
      </c>
      <c r="E338" t="s">
        <v>12</v>
      </c>
      <c r="F338">
        <v>1385</v>
      </c>
      <c r="G338">
        <v>20</v>
      </c>
      <c r="H338">
        <v>25</v>
      </c>
      <c r="I338">
        <v>98</v>
      </c>
      <c r="J338">
        <v>-60.5</v>
      </c>
    </row>
    <row r="339" spans="1:10" x14ac:dyDescent="0.2">
      <c r="A339" t="s">
        <v>245</v>
      </c>
      <c r="B339" t="s">
        <v>157</v>
      </c>
      <c r="C339">
        <v>2026</v>
      </c>
      <c r="D339">
        <v>60</v>
      </c>
      <c r="E339" t="s">
        <v>17</v>
      </c>
      <c r="F339">
        <v>1390</v>
      </c>
      <c r="G339">
        <v>35</v>
      </c>
      <c r="H339">
        <v>20</v>
      </c>
      <c r="I339">
        <v>95</v>
      </c>
      <c r="J339">
        <v>-60.8</v>
      </c>
    </row>
    <row r="340" spans="1:10" x14ac:dyDescent="0.2">
      <c r="A340" t="s">
        <v>246</v>
      </c>
      <c r="B340" t="s">
        <v>157</v>
      </c>
      <c r="C340">
        <v>2026</v>
      </c>
      <c r="D340">
        <v>55</v>
      </c>
      <c r="E340" t="s">
        <v>12</v>
      </c>
      <c r="F340">
        <v>1395</v>
      </c>
      <c r="G340">
        <v>30</v>
      </c>
      <c r="H340">
        <v>25</v>
      </c>
      <c r="I340">
        <v>96</v>
      </c>
      <c r="J340">
        <v>-61.1</v>
      </c>
    </row>
    <row r="341" spans="1:10" x14ac:dyDescent="0.2">
      <c r="A341" t="s">
        <v>247</v>
      </c>
      <c r="B341" t="s">
        <v>157</v>
      </c>
      <c r="C341">
        <v>2026</v>
      </c>
      <c r="D341">
        <v>50</v>
      </c>
      <c r="E341" t="s">
        <v>12</v>
      </c>
      <c r="F341">
        <v>1400</v>
      </c>
      <c r="G341">
        <v>25</v>
      </c>
      <c r="H341">
        <v>20</v>
      </c>
      <c r="I341">
        <v>97</v>
      </c>
      <c r="J341">
        <v>-61.4</v>
      </c>
    </row>
    <row r="342" spans="1:10" x14ac:dyDescent="0.2">
      <c r="A342" t="s">
        <v>248</v>
      </c>
      <c r="B342" t="s">
        <v>157</v>
      </c>
      <c r="C342">
        <v>2026</v>
      </c>
      <c r="D342">
        <v>55</v>
      </c>
      <c r="E342" t="s">
        <v>12</v>
      </c>
      <c r="F342">
        <v>1405</v>
      </c>
      <c r="G342">
        <v>20</v>
      </c>
      <c r="H342">
        <v>25</v>
      </c>
      <c r="I342">
        <v>98</v>
      </c>
      <c r="J342">
        <v>-61.7</v>
      </c>
    </row>
    <row r="343" spans="1:10" x14ac:dyDescent="0.2">
      <c r="A343" t="s">
        <v>223</v>
      </c>
      <c r="B343" t="s">
        <v>11</v>
      </c>
      <c r="C343">
        <v>2027</v>
      </c>
      <c r="D343">
        <v>60</v>
      </c>
      <c r="E343" t="s">
        <v>17</v>
      </c>
      <c r="F343">
        <v>1410</v>
      </c>
      <c r="G343">
        <v>35</v>
      </c>
      <c r="H343">
        <v>20</v>
      </c>
      <c r="I343">
        <v>95</v>
      </c>
      <c r="J343">
        <v>-62</v>
      </c>
    </row>
    <row r="344" spans="1:10" x14ac:dyDescent="0.2">
      <c r="A344" t="s">
        <v>225</v>
      </c>
      <c r="B344" t="s">
        <v>11</v>
      </c>
      <c r="C344">
        <v>2027</v>
      </c>
      <c r="D344">
        <v>55</v>
      </c>
      <c r="E344" t="s">
        <v>12</v>
      </c>
      <c r="F344">
        <v>1415</v>
      </c>
      <c r="G344">
        <v>30</v>
      </c>
      <c r="H344">
        <v>25</v>
      </c>
      <c r="I344">
        <v>96</v>
      </c>
      <c r="J344">
        <v>-62.3</v>
      </c>
    </row>
    <row r="345" spans="1:10" x14ac:dyDescent="0.2">
      <c r="A345" t="s">
        <v>218</v>
      </c>
      <c r="B345" t="s">
        <v>11</v>
      </c>
      <c r="C345">
        <v>2027</v>
      </c>
      <c r="D345">
        <v>50</v>
      </c>
      <c r="E345" t="s">
        <v>12</v>
      </c>
      <c r="F345">
        <v>1420</v>
      </c>
      <c r="G345">
        <v>25</v>
      </c>
      <c r="H345">
        <v>20</v>
      </c>
      <c r="I345">
        <v>97</v>
      </c>
      <c r="J345">
        <v>-62.6</v>
      </c>
    </row>
    <row r="346" spans="1:10" x14ac:dyDescent="0.2">
      <c r="A346" t="s">
        <v>219</v>
      </c>
      <c r="B346" t="s">
        <v>11</v>
      </c>
      <c r="C346">
        <v>2027</v>
      </c>
      <c r="D346">
        <v>55</v>
      </c>
      <c r="E346" t="s">
        <v>12</v>
      </c>
      <c r="F346">
        <v>1425</v>
      </c>
      <c r="G346">
        <v>20</v>
      </c>
      <c r="H346">
        <v>25</v>
      </c>
      <c r="I346">
        <v>98</v>
      </c>
      <c r="J346">
        <v>-62.9</v>
      </c>
    </row>
    <row r="347" spans="1:10" x14ac:dyDescent="0.2">
      <c r="A347" t="s">
        <v>237</v>
      </c>
      <c r="B347" t="s">
        <v>11</v>
      </c>
      <c r="C347">
        <v>2027</v>
      </c>
      <c r="D347">
        <v>60</v>
      </c>
      <c r="E347" t="s">
        <v>17</v>
      </c>
      <c r="F347">
        <v>1430</v>
      </c>
      <c r="G347">
        <v>35</v>
      </c>
      <c r="H347">
        <v>20</v>
      </c>
      <c r="I347">
        <v>95</v>
      </c>
      <c r="J347">
        <v>-63.2</v>
      </c>
    </row>
    <row r="348" spans="1:10" x14ac:dyDescent="0.2">
      <c r="A348" t="s">
        <v>238</v>
      </c>
      <c r="B348" t="s">
        <v>11</v>
      </c>
      <c r="C348">
        <v>2027</v>
      </c>
      <c r="D348">
        <v>55</v>
      </c>
      <c r="E348" t="s">
        <v>12</v>
      </c>
      <c r="F348">
        <v>1435</v>
      </c>
      <c r="G348">
        <v>30</v>
      </c>
      <c r="H348">
        <v>25</v>
      </c>
      <c r="I348">
        <v>96</v>
      </c>
      <c r="J348">
        <v>-63.5</v>
      </c>
    </row>
    <row r="349" spans="1:10" x14ac:dyDescent="0.2">
      <c r="A349" t="s">
        <v>236</v>
      </c>
      <c r="B349" t="s">
        <v>11</v>
      </c>
      <c r="C349">
        <v>2027</v>
      </c>
      <c r="D349">
        <v>50</v>
      </c>
      <c r="E349" t="s">
        <v>12</v>
      </c>
      <c r="F349">
        <v>1440</v>
      </c>
      <c r="G349">
        <v>25</v>
      </c>
      <c r="H349">
        <v>20</v>
      </c>
      <c r="I349">
        <v>97</v>
      </c>
      <c r="J349">
        <v>-63.8</v>
      </c>
    </row>
    <row r="350" spans="1:10" x14ac:dyDescent="0.2">
      <c r="A350" t="s">
        <v>250</v>
      </c>
      <c r="B350" t="s">
        <v>11</v>
      </c>
      <c r="C350">
        <v>2027</v>
      </c>
      <c r="D350">
        <v>55</v>
      </c>
      <c r="E350" t="s">
        <v>12</v>
      </c>
      <c r="F350">
        <v>1445</v>
      </c>
      <c r="G350">
        <v>20</v>
      </c>
      <c r="H350">
        <v>25</v>
      </c>
      <c r="I350">
        <v>98</v>
      </c>
      <c r="J350">
        <v>-64.099999999999994</v>
      </c>
    </row>
    <row r="351" spans="1:10" x14ac:dyDescent="0.2">
      <c r="A351" t="s">
        <v>231</v>
      </c>
      <c r="B351" t="s">
        <v>21</v>
      </c>
      <c r="C351">
        <v>2027</v>
      </c>
      <c r="D351">
        <v>60</v>
      </c>
      <c r="E351" t="s">
        <v>17</v>
      </c>
      <c r="F351">
        <v>1450</v>
      </c>
      <c r="G351">
        <v>35</v>
      </c>
      <c r="H351">
        <v>20</v>
      </c>
      <c r="I351">
        <v>95</v>
      </c>
      <c r="J351">
        <v>-64.400000000000006</v>
      </c>
    </row>
    <row r="352" spans="1:10" x14ac:dyDescent="0.2">
      <c r="A352" t="s">
        <v>230</v>
      </c>
      <c r="B352" t="s">
        <v>21</v>
      </c>
      <c r="C352">
        <v>2027</v>
      </c>
      <c r="D352">
        <v>55</v>
      </c>
      <c r="E352" t="s">
        <v>12</v>
      </c>
      <c r="F352">
        <v>1455</v>
      </c>
      <c r="G352">
        <v>30</v>
      </c>
      <c r="H352">
        <v>25</v>
      </c>
      <c r="I352">
        <v>96</v>
      </c>
      <c r="J352">
        <v>-64.7</v>
      </c>
    </row>
    <row r="353" spans="1:10" x14ac:dyDescent="0.2">
      <c r="A353" t="s">
        <v>125</v>
      </c>
      <c r="B353" t="s">
        <v>21</v>
      </c>
      <c r="C353">
        <v>2027</v>
      </c>
      <c r="D353">
        <v>50</v>
      </c>
      <c r="E353" t="s">
        <v>12</v>
      </c>
      <c r="F353">
        <v>1460</v>
      </c>
      <c r="G353">
        <v>25</v>
      </c>
      <c r="H353">
        <v>20</v>
      </c>
      <c r="I353">
        <v>97</v>
      </c>
      <c r="J353">
        <v>-65</v>
      </c>
    </row>
    <row r="354" spans="1:10" x14ac:dyDescent="0.2">
      <c r="A354" t="s">
        <v>233</v>
      </c>
      <c r="B354" t="s">
        <v>21</v>
      </c>
      <c r="C354">
        <v>2027</v>
      </c>
      <c r="D354">
        <v>55</v>
      </c>
      <c r="E354" t="s">
        <v>12</v>
      </c>
      <c r="F354">
        <v>1465</v>
      </c>
      <c r="G354">
        <v>20</v>
      </c>
      <c r="H354">
        <v>25</v>
      </c>
      <c r="I354">
        <v>98</v>
      </c>
      <c r="J354">
        <v>-65.3</v>
      </c>
    </row>
    <row r="355" spans="1:10" x14ac:dyDescent="0.2">
      <c r="A355" t="s">
        <v>56</v>
      </c>
      <c r="B355" t="s">
        <v>21</v>
      </c>
      <c r="C355">
        <v>2027</v>
      </c>
      <c r="D355">
        <v>60</v>
      </c>
      <c r="E355" t="s">
        <v>17</v>
      </c>
      <c r="F355">
        <v>1470</v>
      </c>
      <c r="G355">
        <v>35</v>
      </c>
      <c r="H355">
        <v>20</v>
      </c>
      <c r="I355">
        <v>95</v>
      </c>
      <c r="J355">
        <v>-65.599999999999994</v>
      </c>
    </row>
    <row r="356" spans="1:10" x14ac:dyDescent="0.2">
      <c r="A356" t="s">
        <v>234</v>
      </c>
      <c r="B356" t="s">
        <v>21</v>
      </c>
      <c r="C356">
        <v>2027</v>
      </c>
      <c r="D356">
        <v>55</v>
      </c>
      <c r="E356" t="s">
        <v>12</v>
      </c>
      <c r="F356">
        <v>1475</v>
      </c>
      <c r="G356">
        <v>30</v>
      </c>
      <c r="H356">
        <v>25</v>
      </c>
      <c r="I356">
        <v>96</v>
      </c>
      <c r="J356">
        <v>-65.900000000000006</v>
      </c>
    </row>
    <row r="357" spans="1:10" x14ac:dyDescent="0.2">
      <c r="A357" t="s">
        <v>235</v>
      </c>
      <c r="B357" t="s">
        <v>21</v>
      </c>
      <c r="C357">
        <v>2027</v>
      </c>
      <c r="D357">
        <v>50</v>
      </c>
      <c r="E357" t="s">
        <v>12</v>
      </c>
      <c r="F357">
        <v>1480</v>
      </c>
      <c r="G357">
        <v>25</v>
      </c>
      <c r="H357">
        <v>20</v>
      </c>
      <c r="I357">
        <v>97</v>
      </c>
      <c r="J357">
        <v>-66.2</v>
      </c>
    </row>
    <row r="358" spans="1:10" x14ac:dyDescent="0.2">
      <c r="A358" t="s">
        <v>252</v>
      </c>
      <c r="B358" t="s">
        <v>21</v>
      </c>
      <c r="C358">
        <v>2027</v>
      </c>
      <c r="D358">
        <v>55</v>
      </c>
      <c r="E358" t="s">
        <v>12</v>
      </c>
      <c r="F358">
        <v>1485</v>
      </c>
      <c r="G358">
        <v>20</v>
      </c>
      <c r="H358">
        <v>25</v>
      </c>
      <c r="I358">
        <v>98</v>
      </c>
      <c r="J358">
        <v>-66.5</v>
      </c>
    </row>
    <row r="359" spans="1:10" x14ac:dyDescent="0.2">
      <c r="A359" t="s">
        <v>217</v>
      </c>
      <c r="B359" t="s">
        <v>21</v>
      </c>
      <c r="C359">
        <v>2027</v>
      </c>
      <c r="D359">
        <v>60</v>
      </c>
      <c r="E359" t="s">
        <v>17</v>
      </c>
      <c r="F359">
        <v>1490</v>
      </c>
      <c r="G359">
        <v>35</v>
      </c>
      <c r="H359">
        <v>20</v>
      </c>
      <c r="I359">
        <v>95</v>
      </c>
      <c r="J359">
        <v>-66.8</v>
      </c>
    </row>
    <row r="360" spans="1:10" x14ac:dyDescent="0.2">
      <c r="A360" t="s">
        <v>256</v>
      </c>
      <c r="B360" t="s">
        <v>21</v>
      </c>
      <c r="C360">
        <v>2027</v>
      </c>
      <c r="D360">
        <v>55</v>
      </c>
      <c r="E360" t="s">
        <v>12</v>
      </c>
      <c r="F360">
        <v>1495</v>
      </c>
      <c r="G360">
        <v>30</v>
      </c>
      <c r="H360">
        <v>25</v>
      </c>
      <c r="I360">
        <v>96</v>
      </c>
      <c r="J360">
        <v>-67.099999999999994</v>
      </c>
    </row>
    <row r="361" spans="1:10" x14ac:dyDescent="0.2">
      <c r="A361" t="s">
        <v>257</v>
      </c>
      <c r="B361" t="s">
        <v>21</v>
      </c>
      <c r="C361">
        <v>2027</v>
      </c>
      <c r="D361">
        <v>50</v>
      </c>
      <c r="E361" t="s">
        <v>12</v>
      </c>
      <c r="F361">
        <v>1500</v>
      </c>
      <c r="G361">
        <v>25</v>
      </c>
      <c r="H361">
        <v>20</v>
      </c>
      <c r="I361">
        <v>97</v>
      </c>
      <c r="J361">
        <v>-67.400000000000006</v>
      </c>
    </row>
    <row r="362" spans="1:10" x14ac:dyDescent="0.2">
      <c r="A362" t="s">
        <v>258</v>
      </c>
      <c r="B362" t="s">
        <v>21</v>
      </c>
      <c r="C362">
        <v>2027</v>
      </c>
      <c r="D362">
        <v>55</v>
      </c>
      <c r="E362" t="s">
        <v>12</v>
      </c>
      <c r="F362">
        <v>1505</v>
      </c>
      <c r="G362">
        <v>20</v>
      </c>
      <c r="H362">
        <v>25</v>
      </c>
      <c r="I362">
        <v>98</v>
      </c>
      <c r="J362">
        <v>-67.7</v>
      </c>
    </row>
    <row r="363" spans="1:10" x14ac:dyDescent="0.2">
      <c r="A363" t="s">
        <v>274</v>
      </c>
      <c r="B363" t="s">
        <v>27</v>
      </c>
      <c r="C363">
        <v>2027</v>
      </c>
      <c r="D363">
        <v>60</v>
      </c>
      <c r="E363" t="s">
        <v>17</v>
      </c>
      <c r="F363">
        <v>1510</v>
      </c>
      <c r="G363">
        <v>35</v>
      </c>
      <c r="H363">
        <v>20</v>
      </c>
      <c r="I363">
        <v>95</v>
      </c>
      <c r="J363">
        <v>-68</v>
      </c>
    </row>
    <row r="364" spans="1:10" x14ac:dyDescent="0.2">
      <c r="A364" t="s">
        <v>275</v>
      </c>
      <c r="B364" t="s">
        <v>27</v>
      </c>
      <c r="C364">
        <v>2027</v>
      </c>
      <c r="D364">
        <v>55</v>
      </c>
      <c r="E364" t="s">
        <v>12</v>
      </c>
      <c r="F364">
        <v>1515</v>
      </c>
      <c r="G364">
        <v>30</v>
      </c>
      <c r="H364">
        <v>25</v>
      </c>
      <c r="I364">
        <v>96</v>
      </c>
      <c r="J364">
        <v>-68.3</v>
      </c>
    </row>
    <row r="365" spans="1:10" x14ac:dyDescent="0.2">
      <c r="A365" t="s">
        <v>276</v>
      </c>
      <c r="B365" t="s">
        <v>27</v>
      </c>
      <c r="C365">
        <v>2027</v>
      </c>
      <c r="D365">
        <v>50</v>
      </c>
      <c r="E365" t="s">
        <v>12</v>
      </c>
      <c r="F365">
        <v>1520</v>
      </c>
      <c r="G365">
        <v>25</v>
      </c>
      <c r="H365">
        <v>20</v>
      </c>
      <c r="I365">
        <v>97</v>
      </c>
      <c r="J365">
        <v>-68.599999999999994</v>
      </c>
    </row>
    <row r="366" spans="1:10" x14ac:dyDescent="0.2">
      <c r="A366" t="s">
        <v>124</v>
      </c>
      <c r="B366" t="s">
        <v>27</v>
      </c>
      <c r="C366">
        <v>2027</v>
      </c>
      <c r="D366">
        <v>55</v>
      </c>
      <c r="E366" t="s">
        <v>12</v>
      </c>
      <c r="F366">
        <v>1525</v>
      </c>
      <c r="G366">
        <v>20</v>
      </c>
      <c r="H366">
        <v>25</v>
      </c>
      <c r="I366">
        <v>98</v>
      </c>
      <c r="J366">
        <v>-68.900000000000006</v>
      </c>
    </row>
    <row r="367" spans="1:10" x14ac:dyDescent="0.2">
      <c r="A367" t="s">
        <v>265</v>
      </c>
      <c r="B367" t="s">
        <v>27</v>
      </c>
      <c r="C367">
        <v>2027</v>
      </c>
      <c r="D367">
        <v>60</v>
      </c>
      <c r="E367" t="s">
        <v>17</v>
      </c>
      <c r="F367">
        <v>1530</v>
      </c>
      <c r="G367">
        <v>35</v>
      </c>
      <c r="H367">
        <v>20</v>
      </c>
      <c r="I367">
        <v>95</v>
      </c>
      <c r="J367">
        <v>-69.2</v>
      </c>
    </row>
    <row r="368" spans="1:10" x14ac:dyDescent="0.2">
      <c r="A368" t="s">
        <v>266</v>
      </c>
      <c r="B368" t="s">
        <v>27</v>
      </c>
      <c r="C368">
        <v>2027</v>
      </c>
      <c r="D368">
        <v>55</v>
      </c>
      <c r="E368" t="s">
        <v>12</v>
      </c>
      <c r="F368">
        <v>1535</v>
      </c>
      <c r="G368">
        <v>30</v>
      </c>
      <c r="H368">
        <v>25</v>
      </c>
      <c r="I368">
        <v>96</v>
      </c>
      <c r="J368">
        <v>-69.5</v>
      </c>
    </row>
    <row r="369" spans="1:10" x14ac:dyDescent="0.2">
      <c r="A369" t="s">
        <v>216</v>
      </c>
      <c r="B369" t="s">
        <v>27</v>
      </c>
      <c r="C369">
        <v>2027</v>
      </c>
      <c r="D369">
        <v>50</v>
      </c>
      <c r="E369" t="s">
        <v>12</v>
      </c>
      <c r="F369">
        <v>1540</v>
      </c>
      <c r="G369">
        <v>25</v>
      </c>
      <c r="H369">
        <v>20</v>
      </c>
      <c r="I369">
        <v>97</v>
      </c>
      <c r="J369">
        <v>-69.8</v>
      </c>
    </row>
    <row r="370" spans="1:10" x14ac:dyDescent="0.2">
      <c r="A370" t="s">
        <v>267</v>
      </c>
      <c r="B370" t="s">
        <v>27</v>
      </c>
      <c r="C370">
        <v>2027</v>
      </c>
      <c r="D370">
        <v>55</v>
      </c>
      <c r="E370" t="s">
        <v>12</v>
      </c>
      <c r="F370">
        <v>1545</v>
      </c>
      <c r="G370">
        <v>20</v>
      </c>
      <c r="H370">
        <v>25</v>
      </c>
      <c r="I370">
        <v>98</v>
      </c>
      <c r="J370">
        <v>-70.099999999999994</v>
      </c>
    </row>
    <row r="371" spans="1:10" x14ac:dyDescent="0.2">
      <c r="A371" t="s">
        <v>268</v>
      </c>
      <c r="B371" t="s">
        <v>33</v>
      </c>
      <c r="C371">
        <v>2027</v>
      </c>
      <c r="D371">
        <v>60</v>
      </c>
      <c r="E371" t="s">
        <v>17</v>
      </c>
      <c r="F371">
        <v>1550</v>
      </c>
      <c r="G371">
        <v>35</v>
      </c>
      <c r="H371">
        <v>20</v>
      </c>
      <c r="I371">
        <v>95</v>
      </c>
      <c r="J371">
        <v>-70.400000000000006</v>
      </c>
    </row>
    <row r="372" spans="1:10" x14ac:dyDescent="0.2">
      <c r="A372" t="s">
        <v>123</v>
      </c>
      <c r="B372" t="s">
        <v>33</v>
      </c>
      <c r="C372">
        <v>2027</v>
      </c>
      <c r="D372">
        <v>55</v>
      </c>
      <c r="E372" t="s">
        <v>12</v>
      </c>
      <c r="F372">
        <v>1555</v>
      </c>
      <c r="G372">
        <v>30</v>
      </c>
      <c r="H372">
        <v>25</v>
      </c>
      <c r="I372">
        <v>96</v>
      </c>
      <c r="J372">
        <v>-70.7</v>
      </c>
    </row>
    <row r="373" spans="1:10" x14ac:dyDescent="0.2">
      <c r="A373" t="s">
        <v>269</v>
      </c>
      <c r="B373" t="s">
        <v>33</v>
      </c>
      <c r="C373">
        <v>2027</v>
      </c>
      <c r="D373">
        <v>50</v>
      </c>
      <c r="E373" t="s">
        <v>12</v>
      </c>
      <c r="F373">
        <v>1560</v>
      </c>
      <c r="G373">
        <v>25</v>
      </c>
      <c r="H373">
        <v>20</v>
      </c>
      <c r="I373">
        <v>97</v>
      </c>
      <c r="J373">
        <v>-71</v>
      </c>
    </row>
    <row r="374" spans="1:10" x14ac:dyDescent="0.2">
      <c r="A374" t="s">
        <v>270</v>
      </c>
      <c r="B374" t="s">
        <v>33</v>
      </c>
      <c r="C374">
        <v>2027</v>
      </c>
      <c r="D374">
        <v>55</v>
      </c>
      <c r="E374" t="s">
        <v>12</v>
      </c>
      <c r="F374">
        <v>1565</v>
      </c>
      <c r="G374">
        <v>20</v>
      </c>
      <c r="H374">
        <v>25</v>
      </c>
      <c r="I374">
        <v>98</v>
      </c>
      <c r="J374">
        <v>-71.3</v>
      </c>
    </row>
    <row r="375" spans="1:10" x14ac:dyDescent="0.2">
      <c r="A375" t="s">
        <v>271</v>
      </c>
      <c r="B375" t="s">
        <v>33</v>
      </c>
      <c r="C375">
        <v>2027</v>
      </c>
      <c r="D375">
        <v>60</v>
      </c>
      <c r="E375" t="s">
        <v>17</v>
      </c>
      <c r="F375">
        <v>1570</v>
      </c>
      <c r="G375">
        <v>35</v>
      </c>
      <c r="H375">
        <v>20</v>
      </c>
      <c r="I375">
        <v>95</v>
      </c>
      <c r="J375">
        <v>-71.599999999999994</v>
      </c>
    </row>
    <row r="376" spans="1:10" x14ac:dyDescent="0.2">
      <c r="A376" t="s">
        <v>224</v>
      </c>
      <c r="B376" t="s">
        <v>33</v>
      </c>
      <c r="C376">
        <v>2027</v>
      </c>
      <c r="D376">
        <v>55</v>
      </c>
      <c r="E376" t="s">
        <v>12</v>
      </c>
      <c r="F376">
        <v>1575</v>
      </c>
      <c r="G376">
        <v>30</v>
      </c>
      <c r="H376">
        <v>25</v>
      </c>
      <c r="I376">
        <v>96</v>
      </c>
      <c r="J376">
        <v>-71.900000000000006</v>
      </c>
    </row>
    <row r="377" spans="1:10" x14ac:dyDescent="0.2">
      <c r="A377" t="s">
        <v>215</v>
      </c>
      <c r="B377" t="s">
        <v>33</v>
      </c>
      <c r="C377">
        <v>2027</v>
      </c>
      <c r="D377">
        <v>50</v>
      </c>
      <c r="E377" t="s">
        <v>12</v>
      </c>
      <c r="F377">
        <v>1580</v>
      </c>
      <c r="G377">
        <v>25</v>
      </c>
      <c r="H377">
        <v>20</v>
      </c>
      <c r="I377">
        <v>97</v>
      </c>
      <c r="J377">
        <v>-72.2</v>
      </c>
    </row>
    <row r="378" spans="1:10" x14ac:dyDescent="0.2">
      <c r="A378" t="s">
        <v>214</v>
      </c>
      <c r="B378" t="s">
        <v>39</v>
      </c>
      <c r="C378">
        <v>2027</v>
      </c>
      <c r="D378">
        <v>55</v>
      </c>
      <c r="E378" t="s">
        <v>12</v>
      </c>
      <c r="F378">
        <v>1585</v>
      </c>
      <c r="G378">
        <v>20</v>
      </c>
      <c r="H378">
        <v>25</v>
      </c>
      <c r="I378">
        <v>98</v>
      </c>
      <c r="J378">
        <v>-72.5</v>
      </c>
    </row>
    <row r="379" spans="1:10" x14ac:dyDescent="0.2">
      <c r="A379" t="s">
        <v>245</v>
      </c>
      <c r="B379" t="s">
        <v>39</v>
      </c>
      <c r="C379">
        <v>2027</v>
      </c>
      <c r="D379">
        <v>60</v>
      </c>
      <c r="E379" t="s">
        <v>17</v>
      </c>
      <c r="F379">
        <v>1590</v>
      </c>
      <c r="G379">
        <v>35</v>
      </c>
      <c r="H379">
        <v>20</v>
      </c>
      <c r="I379">
        <v>95</v>
      </c>
      <c r="J379">
        <v>-72.8</v>
      </c>
    </row>
    <row r="380" spans="1:10" x14ac:dyDescent="0.2">
      <c r="A380" t="s">
        <v>246</v>
      </c>
      <c r="B380" t="s">
        <v>39</v>
      </c>
      <c r="C380">
        <v>2027</v>
      </c>
      <c r="D380">
        <v>55</v>
      </c>
      <c r="E380" t="s">
        <v>12</v>
      </c>
      <c r="F380">
        <v>1595</v>
      </c>
      <c r="G380">
        <v>30</v>
      </c>
      <c r="H380">
        <v>25</v>
      </c>
      <c r="I380">
        <v>96</v>
      </c>
      <c r="J380">
        <v>-73.099999999999994</v>
      </c>
    </row>
    <row r="381" spans="1:10" x14ac:dyDescent="0.2">
      <c r="A381" t="s">
        <v>247</v>
      </c>
      <c r="B381" t="s">
        <v>39</v>
      </c>
      <c r="C381">
        <v>2027</v>
      </c>
      <c r="D381">
        <v>50</v>
      </c>
      <c r="E381" t="s">
        <v>12</v>
      </c>
      <c r="F381">
        <v>1600</v>
      </c>
      <c r="G381">
        <v>25</v>
      </c>
      <c r="H381">
        <v>20</v>
      </c>
      <c r="I381">
        <v>97</v>
      </c>
      <c r="J381">
        <v>-73.400000000000006</v>
      </c>
    </row>
    <row r="382" spans="1:10" x14ac:dyDescent="0.2">
      <c r="A382" t="s">
        <v>248</v>
      </c>
      <c r="B382" t="s">
        <v>39</v>
      </c>
      <c r="C382">
        <v>2027</v>
      </c>
      <c r="D382">
        <v>55</v>
      </c>
      <c r="E382" t="s">
        <v>12</v>
      </c>
      <c r="F382">
        <v>1605</v>
      </c>
      <c r="G382">
        <v>20</v>
      </c>
      <c r="H382">
        <v>25</v>
      </c>
      <c r="I382">
        <v>98</v>
      </c>
      <c r="J382">
        <v>-73.7</v>
      </c>
    </row>
    <row r="383" spans="1:10" x14ac:dyDescent="0.2">
      <c r="A383" t="s">
        <v>223</v>
      </c>
      <c r="B383" t="s">
        <v>39</v>
      </c>
      <c r="C383">
        <v>2027</v>
      </c>
      <c r="D383">
        <v>60</v>
      </c>
      <c r="E383" t="s">
        <v>17</v>
      </c>
      <c r="F383">
        <v>1610</v>
      </c>
      <c r="G383">
        <v>35</v>
      </c>
      <c r="H383">
        <v>20</v>
      </c>
      <c r="I383">
        <v>95</v>
      </c>
      <c r="J383">
        <v>-74</v>
      </c>
    </row>
    <row r="384" spans="1:10" x14ac:dyDescent="0.2">
      <c r="A384" t="s">
        <v>225</v>
      </c>
      <c r="B384" t="s">
        <v>46</v>
      </c>
      <c r="C384">
        <v>2027</v>
      </c>
      <c r="D384">
        <v>55</v>
      </c>
      <c r="E384" t="s">
        <v>12</v>
      </c>
      <c r="F384">
        <v>1615</v>
      </c>
      <c r="G384">
        <v>30</v>
      </c>
      <c r="H384">
        <v>25</v>
      </c>
      <c r="I384">
        <v>96</v>
      </c>
      <c r="J384">
        <v>-74.3</v>
      </c>
    </row>
    <row r="385" spans="1:10" x14ac:dyDescent="0.2">
      <c r="A385" t="s">
        <v>218</v>
      </c>
      <c r="B385" t="s">
        <v>46</v>
      </c>
      <c r="C385">
        <v>2027</v>
      </c>
      <c r="D385">
        <v>50</v>
      </c>
      <c r="E385" t="s">
        <v>12</v>
      </c>
      <c r="F385">
        <v>1620</v>
      </c>
      <c r="G385">
        <v>25</v>
      </c>
      <c r="H385">
        <v>20</v>
      </c>
      <c r="I385">
        <v>97</v>
      </c>
      <c r="J385">
        <v>-74.599999999999994</v>
      </c>
    </row>
    <row r="386" spans="1:10" x14ac:dyDescent="0.2">
      <c r="A386" t="s">
        <v>219</v>
      </c>
      <c r="B386" t="s">
        <v>46</v>
      </c>
      <c r="C386">
        <v>2027</v>
      </c>
      <c r="D386">
        <v>55</v>
      </c>
      <c r="E386" t="s">
        <v>12</v>
      </c>
      <c r="F386">
        <v>1625</v>
      </c>
      <c r="G386">
        <v>20</v>
      </c>
      <c r="H386">
        <v>25</v>
      </c>
      <c r="I386">
        <v>98</v>
      </c>
      <c r="J386">
        <v>-74.900000000000006</v>
      </c>
    </row>
    <row r="387" spans="1:10" x14ac:dyDescent="0.2">
      <c r="A387" t="s">
        <v>237</v>
      </c>
      <c r="B387" t="s">
        <v>46</v>
      </c>
      <c r="C387">
        <v>2027</v>
      </c>
      <c r="D387">
        <v>60</v>
      </c>
      <c r="E387" t="s">
        <v>17</v>
      </c>
      <c r="F387">
        <v>1630</v>
      </c>
      <c r="G387">
        <v>35</v>
      </c>
      <c r="H387">
        <v>20</v>
      </c>
      <c r="I387">
        <v>95</v>
      </c>
      <c r="J387">
        <v>-75.2</v>
      </c>
    </row>
    <row r="388" spans="1:10" x14ac:dyDescent="0.2">
      <c r="A388" t="s">
        <v>238</v>
      </c>
      <c r="B388" t="s">
        <v>46</v>
      </c>
      <c r="C388">
        <v>2027</v>
      </c>
      <c r="D388">
        <v>55</v>
      </c>
      <c r="E388" t="s">
        <v>12</v>
      </c>
      <c r="F388">
        <v>1635</v>
      </c>
      <c r="G388">
        <v>30</v>
      </c>
      <c r="H388">
        <v>25</v>
      </c>
      <c r="I388">
        <v>96</v>
      </c>
      <c r="J388">
        <v>-75.5</v>
      </c>
    </row>
    <row r="389" spans="1:10" x14ac:dyDescent="0.2">
      <c r="A389" t="s">
        <v>236</v>
      </c>
      <c r="B389" t="s">
        <v>46</v>
      </c>
      <c r="C389">
        <v>2027</v>
      </c>
      <c r="D389">
        <v>50</v>
      </c>
      <c r="E389" t="s">
        <v>12</v>
      </c>
      <c r="F389">
        <v>1640</v>
      </c>
      <c r="G389">
        <v>25</v>
      </c>
      <c r="H389">
        <v>20</v>
      </c>
      <c r="I389">
        <v>97</v>
      </c>
      <c r="J389">
        <v>-75.8</v>
      </c>
    </row>
    <row r="390" spans="1:10" x14ac:dyDescent="0.2">
      <c r="A390" t="s">
        <v>250</v>
      </c>
      <c r="B390" t="s">
        <v>54</v>
      </c>
      <c r="C390">
        <v>2027</v>
      </c>
      <c r="D390">
        <v>55</v>
      </c>
      <c r="E390" t="s">
        <v>12</v>
      </c>
      <c r="F390">
        <v>1645</v>
      </c>
      <c r="G390">
        <v>20</v>
      </c>
      <c r="H390">
        <v>25</v>
      </c>
      <c r="I390">
        <v>98</v>
      </c>
      <c r="J390">
        <v>-76.099999999999994</v>
      </c>
    </row>
    <row r="391" spans="1:10" x14ac:dyDescent="0.2">
      <c r="A391" t="s">
        <v>231</v>
      </c>
      <c r="B391" t="s">
        <v>54</v>
      </c>
      <c r="C391">
        <v>2027</v>
      </c>
      <c r="D391">
        <v>60</v>
      </c>
      <c r="E391" t="s">
        <v>17</v>
      </c>
      <c r="F391">
        <v>1650</v>
      </c>
      <c r="G391">
        <v>35</v>
      </c>
      <c r="H391">
        <v>20</v>
      </c>
      <c r="I391">
        <v>95</v>
      </c>
      <c r="J391">
        <v>-76.400000000000006</v>
      </c>
    </row>
    <row r="392" spans="1:10" x14ac:dyDescent="0.2">
      <c r="A392" t="s">
        <v>230</v>
      </c>
      <c r="B392" t="s">
        <v>54</v>
      </c>
      <c r="C392">
        <v>2027</v>
      </c>
      <c r="D392">
        <v>55</v>
      </c>
      <c r="E392" t="s">
        <v>12</v>
      </c>
      <c r="F392">
        <v>1655</v>
      </c>
      <c r="G392">
        <v>30</v>
      </c>
      <c r="H392">
        <v>25</v>
      </c>
      <c r="I392">
        <v>96</v>
      </c>
      <c r="J392">
        <v>-76.7</v>
      </c>
    </row>
    <row r="393" spans="1:10" x14ac:dyDescent="0.2">
      <c r="A393" t="s">
        <v>125</v>
      </c>
      <c r="B393" t="s">
        <v>54</v>
      </c>
      <c r="C393">
        <v>2027</v>
      </c>
      <c r="D393">
        <v>50</v>
      </c>
      <c r="E393" t="s">
        <v>12</v>
      </c>
      <c r="F393">
        <v>1660</v>
      </c>
      <c r="G393">
        <v>25</v>
      </c>
      <c r="H393">
        <v>20</v>
      </c>
      <c r="I393">
        <v>97</v>
      </c>
      <c r="J393">
        <v>-77</v>
      </c>
    </row>
    <row r="394" spans="1:10" x14ac:dyDescent="0.2">
      <c r="A394" t="s">
        <v>233</v>
      </c>
      <c r="B394" t="s">
        <v>62</v>
      </c>
      <c r="C394">
        <v>2027</v>
      </c>
      <c r="D394">
        <v>55</v>
      </c>
      <c r="E394" t="s">
        <v>12</v>
      </c>
      <c r="F394">
        <v>1665</v>
      </c>
      <c r="G394">
        <v>20</v>
      </c>
      <c r="H394">
        <v>25</v>
      </c>
      <c r="I394">
        <v>98</v>
      </c>
      <c r="J394">
        <v>-77.3</v>
      </c>
    </row>
    <row r="395" spans="1:10" x14ac:dyDescent="0.2">
      <c r="A395" t="s">
        <v>56</v>
      </c>
      <c r="B395" t="s">
        <v>62</v>
      </c>
      <c r="C395">
        <v>2027</v>
      </c>
      <c r="D395">
        <v>60</v>
      </c>
      <c r="E395" t="s">
        <v>17</v>
      </c>
      <c r="F395">
        <v>1670</v>
      </c>
      <c r="G395">
        <v>35</v>
      </c>
      <c r="H395">
        <v>20</v>
      </c>
      <c r="I395">
        <v>95</v>
      </c>
      <c r="J395">
        <v>-77.599999999999994</v>
      </c>
    </row>
    <row r="396" spans="1:10" x14ac:dyDescent="0.2">
      <c r="A396" t="s">
        <v>234</v>
      </c>
      <c r="B396" t="s">
        <v>62</v>
      </c>
      <c r="C396">
        <v>2027</v>
      </c>
      <c r="D396">
        <v>55</v>
      </c>
      <c r="E396" t="s">
        <v>12</v>
      </c>
      <c r="F396">
        <v>1675</v>
      </c>
      <c r="G396">
        <v>30</v>
      </c>
      <c r="H396">
        <v>25</v>
      </c>
      <c r="I396">
        <v>96</v>
      </c>
      <c r="J396">
        <v>-77.900000000000006</v>
      </c>
    </row>
    <row r="397" spans="1:10" x14ac:dyDescent="0.2">
      <c r="A397" t="s">
        <v>235</v>
      </c>
      <c r="B397" t="s">
        <v>62</v>
      </c>
      <c r="C397">
        <v>2027</v>
      </c>
      <c r="D397">
        <v>50</v>
      </c>
      <c r="E397" t="s">
        <v>12</v>
      </c>
      <c r="F397">
        <v>1680</v>
      </c>
      <c r="G397">
        <v>25</v>
      </c>
      <c r="H397">
        <v>20</v>
      </c>
      <c r="I397">
        <v>97</v>
      </c>
      <c r="J397">
        <v>-78.2</v>
      </c>
    </row>
    <row r="398" spans="1:10" x14ac:dyDescent="0.2">
      <c r="A398" t="s">
        <v>252</v>
      </c>
      <c r="B398" t="s">
        <v>62</v>
      </c>
      <c r="C398">
        <v>2027</v>
      </c>
      <c r="D398">
        <v>55</v>
      </c>
      <c r="E398" t="s">
        <v>12</v>
      </c>
      <c r="F398">
        <v>1685</v>
      </c>
      <c r="G398">
        <v>20</v>
      </c>
      <c r="H398">
        <v>25</v>
      </c>
      <c r="I398">
        <v>98</v>
      </c>
      <c r="J398">
        <v>-78.5</v>
      </c>
    </row>
    <row r="399" spans="1:10" x14ac:dyDescent="0.2">
      <c r="A399" t="s">
        <v>217</v>
      </c>
      <c r="B399" t="s">
        <v>69</v>
      </c>
      <c r="C399">
        <v>2027</v>
      </c>
      <c r="D399">
        <v>60</v>
      </c>
      <c r="E399" t="s">
        <v>17</v>
      </c>
      <c r="F399">
        <v>1690</v>
      </c>
      <c r="G399">
        <v>35</v>
      </c>
      <c r="H399">
        <v>20</v>
      </c>
      <c r="I399">
        <v>95</v>
      </c>
      <c r="J399">
        <v>-78.8</v>
      </c>
    </row>
    <row r="400" spans="1:10" x14ac:dyDescent="0.2">
      <c r="A400" t="s">
        <v>256</v>
      </c>
      <c r="B400" t="s">
        <v>69</v>
      </c>
      <c r="C400">
        <v>2027</v>
      </c>
      <c r="D400">
        <v>55</v>
      </c>
      <c r="E400" t="s">
        <v>12</v>
      </c>
      <c r="F400">
        <v>1695</v>
      </c>
      <c r="G400">
        <v>30</v>
      </c>
      <c r="H400">
        <v>25</v>
      </c>
      <c r="I400">
        <v>96</v>
      </c>
      <c r="J400">
        <v>-79.099999999999994</v>
      </c>
    </row>
    <row r="401" spans="1:10" x14ac:dyDescent="0.2">
      <c r="A401" t="s">
        <v>257</v>
      </c>
      <c r="B401" t="s">
        <v>69</v>
      </c>
      <c r="C401">
        <v>2027</v>
      </c>
      <c r="D401">
        <v>50</v>
      </c>
      <c r="E401" t="s">
        <v>12</v>
      </c>
      <c r="F401">
        <v>1700</v>
      </c>
      <c r="G401">
        <v>25</v>
      </c>
      <c r="H401">
        <v>20</v>
      </c>
      <c r="I401">
        <v>97</v>
      </c>
      <c r="J401">
        <v>-79.400000000000006</v>
      </c>
    </row>
    <row r="402" spans="1:10" x14ac:dyDescent="0.2">
      <c r="A402" t="s">
        <v>258</v>
      </c>
      <c r="B402" t="s">
        <v>69</v>
      </c>
      <c r="C402">
        <v>2027</v>
      </c>
      <c r="D402">
        <v>55</v>
      </c>
      <c r="E402" t="s">
        <v>12</v>
      </c>
      <c r="F402">
        <v>1705</v>
      </c>
      <c r="G402">
        <v>20</v>
      </c>
      <c r="H402">
        <v>25</v>
      </c>
      <c r="I402">
        <v>98</v>
      </c>
      <c r="J402">
        <v>-79.7</v>
      </c>
    </row>
    <row r="403" spans="1:10" x14ac:dyDescent="0.2">
      <c r="A403" t="s">
        <v>274</v>
      </c>
      <c r="B403" t="s">
        <v>138</v>
      </c>
      <c r="C403">
        <v>2027</v>
      </c>
      <c r="D403">
        <v>60</v>
      </c>
      <c r="E403" t="s">
        <v>17</v>
      </c>
      <c r="F403">
        <v>1710</v>
      </c>
      <c r="G403">
        <v>35</v>
      </c>
      <c r="H403">
        <v>20</v>
      </c>
      <c r="I403">
        <v>95</v>
      </c>
      <c r="J403">
        <v>-80</v>
      </c>
    </row>
    <row r="404" spans="1:10" x14ac:dyDescent="0.2">
      <c r="A404" t="s">
        <v>275</v>
      </c>
      <c r="B404" t="s">
        <v>138</v>
      </c>
      <c r="C404">
        <v>2027</v>
      </c>
      <c r="D404">
        <v>55</v>
      </c>
      <c r="E404" t="s">
        <v>12</v>
      </c>
      <c r="F404">
        <v>1715</v>
      </c>
      <c r="G404">
        <v>30</v>
      </c>
      <c r="H404">
        <v>25</v>
      </c>
      <c r="I404">
        <v>96</v>
      </c>
      <c r="J404">
        <v>-80.3</v>
      </c>
    </row>
    <row r="405" spans="1:10" x14ac:dyDescent="0.2">
      <c r="A405" t="s">
        <v>276</v>
      </c>
      <c r="B405" t="s">
        <v>138</v>
      </c>
      <c r="C405">
        <v>2027</v>
      </c>
      <c r="D405">
        <v>50</v>
      </c>
      <c r="E405" t="s">
        <v>12</v>
      </c>
      <c r="F405">
        <v>1720</v>
      </c>
      <c r="G405">
        <v>25</v>
      </c>
      <c r="H405">
        <v>20</v>
      </c>
      <c r="I405">
        <v>97</v>
      </c>
      <c r="J405">
        <v>-80.599999999999994</v>
      </c>
    </row>
    <row r="406" spans="1:10" x14ac:dyDescent="0.2">
      <c r="A406" t="s">
        <v>124</v>
      </c>
      <c r="B406" t="s">
        <v>138</v>
      </c>
      <c r="C406">
        <v>2027</v>
      </c>
      <c r="D406">
        <v>55</v>
      </c>
      <c r="E406" t="s">
        <v>12</v>
      </c>
      <c r="F406">
        <v>1725</v>
      </c>
      <c r="G406">
        <v>20</v>
      </c>
      <c r="H406">
        <v>25</v>
      </c>
      <c r="I406">
        <v>98</v>
      </c>
      <c r="J406">
        <v>-80.900000000000006</v>
      </c>
    </row>
    <row r="407" spans="1:10" x14ac:dyDescent="0.2">
      <c r="A407" t="s">
        <v>265</v>
      </c>
      <c r="B407" t="s">
        <v>138</v>
      </c>
      <c r="C407">
        <v>2027</v>
      </c>
      <c r="D407">
        <v>60</v>
      </c>
      <c r="E407" t="s">
        <v>17</v>
      </c>
      <c r="F407">
        <v>1730</v>
      </c>
      <c r="G407">
        <v>35</v>
      </c>
      <c r="H407">
        <v>20</v>
      </c>
      <c r="I407">
        <v>95</v>
      </c>
      <c r="J407">
        <v>-81.2</v>
      </c>
    </row>
    <row r="408" spans="1:10" x14ac:dyDescent="0.2">
      <c r="A408" t="s">
        <v>266</v>
      </c>
      <c r="B408" t="s">
        <v>138</v>
      </c>
      <c r="C408">
        <v>2027</v>
      </c>
      <c r="D408">
        <v>55</v>
      </c>
      <c r="E408" t="s">
        <v>12</v>
      </c>
      <c r="F408">
        <v>1735</v>
      </c>
      <c r="G408">
        <v>30</v>
      </c>
      <c r="H408">
        <v>25</v>
      </c>
      <c r="I408">
        <v>96</v>
      </c>
      <c r="J408">
        <v>-81.5</v>
      </c>
    </row>
    <row r="409" spans="1:10" x14ac:dyDescent="0.2">
      <c r="A409" t="s">
        <v>216</v>
      </c>
      <c r="B409" t="s">
        <v>138</v>
      </c>
      <c r="C409">
        <v>2027</v>
      </c>
      <c r="D409">
        <v>50</v>
      </c>
      <c r="E409" t="s">
        <v>12</v>
      </c>
      <c r="F409">
        <v>1740</v>
      </c>
      <c r="G409">
        <v>25</v>
      </c>
      <c r="H409">
        <v>20</v>
      </c>
      <c r="I409">
        <v>97</v>
      </c>
      <c r="J409">
        <v>-81.8</v>
      </c>
    </row>
    <row r="410" spans="1:10" x14ac:dyDescent="0.2">
      <c r="A410" t="s">
        <v>267</v>
      </c>
      <c r="B410" t="s">
        <v>148</v>
      </c>
      <c r="C410">
        <v>2027</v>
      </c>
      <c r="D410">
        <v>55</v>
      </c>
      <c r="E410" t="s">
        <v>12</v>
      </c>
      <c r="F410">
        <v>1745</v>
      </c>
      <c r="G410">
        <v>20</v>
      </c>
      <c r="H410">
        <v>25</v>
      </c>
      <c r="I410">
        <v>98</v>
      </c>
      <c r="J410">
        <v>-82.1</v>
      </c>
    </row>
    <row r="411" spans="1:10" x14ac:dyDescent="0.2">
      <c r="A411" t="s">
        <v>268</v>
      </c>
      <c r="B411" t="s">
        <v>148</v>
      </c>
      <c r="C411">
        <v>2027</v>
      </c>
      <c r="D411">
        <v>60</v>
      </c>
      <c r="E411" t="s">
        <v>17</v>
      </c>
      <c r="F411">
        <v>1750</v>
      </c>
      <c r="G411">
        <v>35</v>
      </c>
      <c r="H411">
        <v>20</v>
      </c>
      <c r="I411">
        <v>95</v>
      </c>
      <c r="J411">
        <v>-82.4</v>
      </c>
    </row>
    <row r="412" spans="1:10" x14ac:dyDescent="0.2">
      <c r="A412" t="s">
        <v>123</v>
      </c>
      <c r="B412" t="s">
        <v>148</v>
      </c>
      <c r="C412">
        <v>2027</v>
      </c>
      <c r="D412">
        <v>55</v>
      </c>
      <c r="E412" t="s">
        <v>12</v>
      </c>
      <c r="F412">
        <v>1755</v>
      </c>
      <c r="G412">
        <v>30</v>
      </c>
      <c r="H412">
        <v>25</v>
      </c>
      <c r="I412">
        <v>96</v>
      </c>
      <c r="J412">
        <v>-82.7</v>
      </c>
    </row>
    <row r="413" spans="1:10" x14ac:dyDescent="0.2">
      <c r="A413" t="s">
        <v>269</v>
      </c>
      <c r="B413" t="s">
        <v>148</v>
      </c>
      <c r="C413">
        <v>2027</v>
      </c>
      <c r="D413">
        <v>50</v>
      </c>
      <c r="E413" t="s">
        <v>12</v>
      </c>
      <c r="F413">
        <v>1760</v>
      </c>
      <c r="G413">
        <v>25</v>
      </c>
      <c r="H413">
        <v>20</v>
      </c>
      <c r="I413">
        <v>97</v>
      </c>
      <c r="J413">
        <v>-83</v>
      </c>
    </row>
    <row r="414" spans="1:10" x14ac:dyDescent="0.2">
      <c r="A414" t="s">
        <v>270</v>
      </c>
      <c r="B414" t="s">
        <v>148</v>
      </c>
      <c r="C414">
        <v>2027</v>
      </c>
      <c r="D414">
        <v>55</v>
      </c>
      <c r="E414" t="s">
        <v>12</v>
      </c>
      <c r="F414">
        <v>1765</v>
      </c>
      <c r="G414">
        <v>20</v>
      </c>
      <c r="H414">
        <v>25</v>
      </c>
      <c r="I414">
        <v>98</v>
      </c>
      <c r="J414">
        <v>-83.3</v>
      </c>
    </row>
    <row r="415" spans="1:10" x14ac:dyDescent="0.2">
      <c r="A415" t="s">
        <v>271</v>
      </c>
      <c r="B415" t="s">
        <v>157</v>
      </c>
      <c r="C415">
        <v>2027</v>
      </c>
      <c r="D415">
        <v>60</v>
      </c>
      <c r="E415" t="s">
        <v>17</v>
      </c>
      <c r="F415">
        <v>1770</v>
      </c>
      <c r="G415">
        <v>35</v>
      </c>
      <c r="H415">
        <v>20</v>
      </c>
      <c r="I415">
        <v>95</v>
      </c>
      <c r="J415">
        <v>-83.6</v>
      </c>
    </row>
    <row r="416" spans="1:10" x14ac:dyDescent="0.2">
      <c r="A416" t="s">
        <v>224</v>
      </c>
      <c r="B416" t="s">
        <v>157</v>
      </c>
      <c r="C416">
        <v>2027</v>
      </c>
      <c r="D416">
        <v>55</v>
      </c>
      <c r="E416" t="s">
        <v>12</v>
      </c>
      <c r="F416">
        <v>1775</v>
      </c>
      <c r="G416">
        <v>30</v>
      </c>
      <c r="H416">
        <v>25</v>
      </c>
      <c r="I416">
        <v>96</v>
      </c>
      <c r="J416">
        <v>-83.9</v>
      </c>
    </row>
    <row r="417" spans="1:10" x14ac:dyDescent="0.2">
      <c r="A417" t="s">
        <v>215</v>
      </c>
      <c r="B417" t="s">
        <v>157</v>
      </c>
      <c r="C417">
        <v>2027</v>
      </c>
      <c r="D417">
        <v>50</v>
      </c>
      <c r="E417" t="s">
        <v>12</v>
      </c>
      <c r="F417">
        <v>1780</v>
      </c>
      <c r="G417">
        <v>25</v>
      </c>
      <c r="H417">
        <v>20</v>
      </c>
      <c r="I417">
        <v>97</v>
      </c>
      <c r="J417">
        <v>-84.2</v>
      </c>
    </row>
    <row r="418" spans="1:10" x14ac:dyDescent="0.2">
      <c r="A418" t="s">
        <v>214</v>
      </c>
      <c r="B418" t="s">
        <v>157</v>
      </c>
      <c r="C418">
        <v>2027</v>
      </c>
      <c r="D418">
        <v>55</v>
      </c>
      <c r="E418" t="s">
        <v>12</v>
      </c>
      <c r="F418">
        <v>1785</v>
      </c>
      <c r="G418">
        <v>20</v>
      </c>
      <c r="H418">
        <v>25</v>
      </c>
      <c r="I418">
        <v>98</v>
      </c>
      <c r="J418">
        <v>-84.5</v>
      </c>
    </row>
    <row r="419" spans="1:10" x14ac:dyDescent="0.2">
      <c r="A419" t="s">
        <v>245</v>
      </c>
      <c r="B419" t="s">
        <v>157</v>
      </c>
      <c r="C419">
        <v>2027</v>
      </c>
      <c r="D419">
        <v>60</v>
      </c>
      <c r="E419" t="s">
        <v>17</v>
      </c>
      <c r="F419">
        <v>1790</v>
      </c>
      <c r="G419">
        <v>35</v>
      </c>
      <c r="H419">
        <v>20</v>
      </c>
      <c r="I419">
        <v>95</v>
      </c>
      <c r="J419">
        <v>-84.8</v>
      </c>
    </row>
    <row r="420" spans="1:10" x14ac:dyDescent="0.2">
      <c r="A420" t="s">
        <v>246</v>
      </c>
      <c r="B420" t="s">
        <v>11</v>
      </c>
      <c r="C420">
        <v>2028</v>
      </c>
      <c r="D420">
        <v>55</v>
      </c>
      <c r="E420" t="s">
        <v>12</v>
      </c>
      <c r="F420">
        <v>1795</v>
      </c>
      <c r="G420">
        <v>30</v>
      </c>
      <c r="H420">
        <v>25</v>
      </c>
      <c r="I420">
        <v>96</v>
      </c>
      <c r="J420">
        <v>-85.1</v>
      </c>
    </row>
    <row r="421" spans="1:10" x14ac:dyDescent="0.2">
      <c r="A421" t="s">
        <v>247</v>
      </c>
      <c r="B421" t="s">
        <v>11</v>
      </c>
      <c r="C421">
        <v>2028</v>
      </c>
      <c r="D421">
        <v>50</v>
      </c>
      <c r="E421" t="s">
        <v>12</v>
      </c>
      <c r="F421">
        <v>1800</v>
      </c>
      <c r="G421">
        <v>25</v>
      </c>
      <c r="H421">
        <v>20</v>
      </c>
      <c r="I421">
        <v>97</v>
      </c>
      <c r="J421">
        <v>-85.4</v>
      </c>
    </row>
    <row r="422" spans="1:10" x14ac:dyDescent="0.2">
      <c r="A422" t="s">
        <v>248</v>
      </c>
      <c r="B422" t="s">
        <v>11</v>
      </c>
      <c r="C422">
        <v>2028</v>
      </c>
      <c r="D422">
        <v>55</v>
      </c>
      <c r="E422" t="s">
        <v>12</v>
      </c>
      <c r="F422">
        <v>1805</v>
      </c>
      <c r="G422">
        <v>20</v>
      </c>
      <c r="H422">
        <v>25</v>
      </c>
      <c r="I422">
        <v>98</v>
      </c>
      <c r="J422">
        <v>-85.7</v>
      </c>
    </row>
    <row r="423" spans="1:10" x14ac:dyDescent="0.2">
      <c r="A423" t="s">
        <v>223</v>
      </c>
      <c r="B423" t="s">
        <v>21</v>
      </c>
      <c r="C423">
        <v>2028</v>
      </c>
      <c r="D423">
        <v>60</v>
      </c>
      <c r="E423" t="s">
        <v>17</v>
      </c>
      <c r="F423">
        <v>1810</v>
      </c>
      <c r="G423">
        <v>35</v>
      </c>
      <c r="H423">
        <v>20</v>
      </c>
      <c r="I423">
        <v>95</v>
      </c>
      <c r="J423">
        <v>-86</v>
      </c>
    </row>
    <row r="424" spans="1:10" x14ac:dyDescent="0.2">
      <c r="A424" t="s">
        <v>225</v>
      </c>
      <c r="B424" t="s">
        <v>21</v>
      </c>
      <c r="C424">
        <v>2028</v>
      </c>
      <c r="D424">
        <v>55</v>
      </c>
      <c r="E424" t="s">
        <v>12</v>
      </c>
      <c r="F424">
        <v>1815</v>
      </c>
      <c r="G424">
        <v>30</v>
      </c>
      <c r="H424">
        <v>25</v>
      </c>
      <c r="I424">
        <v>96</v>
      </c>
      <c r="J424">
        <v>-86.3</v>
      </c>
    </row>
    <row r="425" spans="1:10" x14ac:dyDescent="0.2">
      <c r="A425" t="s">
        <v>218</v>
      </c>
      <c r="B425" t="s">
        <v>21</v>
      </c>
      <c r="C425">
        <v>2028</v>
      </c>
      <c r="D425">
        <v>50</v>
      </c>
      <c r="E425" t="s">
        <v>12</v>
      </c>
      <c r="F425">
        <v>1820</v>
      </c>
      <c r="G425">
        <v>25</v>
      </c>
      <c r="H425">
        <v>20</v>
      </c>
      <c r="I425">
        <v>97</v>
      </c>
      <c r="J425">
        <v>-86.6</v>
      </c>
    </row>
    <row r="426" spans="1:10" x14ac:dyDescent="0.2">
      <c r="A426" t="s">
        <v>219</v>
      </c>
      <c r="B426" t="s">
        <v>21</v>
      </c>
      <c r="C426">
        <v>2028</v>
      </c>
      <c r="D426">
        <v>55</v>
      </c>
      <c r="E426" t="s">
        <v>12</v>
      </c>
      <c r="F426">
        <v>1825</v>
      </c>
      <c r="G426">
        <v>20</v>
      </c>
      <c r="H426">
        <v>25</v>
      </c>
      <c r="I426">
        <v>98</v>
      </c>
      <c r="J426">
        <v>-86.9</v>
      </c>
    </row>
    <row r="427" spans="1:10" x14ac:dyDescent="0.2">
      <c r="A427" t="s">
        <v>237</v>
      </c>
      <c r="B427" t="s">
        <v>27</v>
      </c>
      <c r="C427">
        <v>2028</v>
      </c>
      <c r="D427">
        <v>60</v>
      </c>
      <c r="E427" t="s">
        <v>17</v>
      </c>
      <c r="F427">
        <v>1830</v>
      </c>
      <c r="G427">
        <v>35</v>
      </c>
      <c r="H427">
        <v>20</v>
      </c>
      <c r="I427">
        <v>95</v>
      </c>
      <c r="J427">
        <v>-87.2</v>
      </c>
    </row>
    <row r="428" spans="1:10" x14ac:dyDescent="0.2">
      <c r="A428" t="s">
        <v>238</v>
      </c>
      <c r="B428" t="s">
        <v>27</v>
      </c>
      <c r="C428">
        <v>2028</v>
      </c>
      <c r="D428">
        <v>55</v>
      </c>
      <c r="E428" t="s">
        <v>12</v>
      </c>
      <c r="F428">
        <v>1835</v>
      </c>
      <c r="G428">
        <v>30</v>
      </c>
      <c r="H428">
        <v>25</v>
      </c>
      <c r="I428">
        <v>96</v>
      </c>
      <c r="J428">
        <v>-87.5</v>
      </c>
    </row>
    <row r="429" spans="1:10" x14ac:dyDescent="0.2">
      <c r="A429" t="s">
        <v>236</v>
      </c>
      <c r="B429" t="s">
        <v>27</v>
      </c>
      <c r="C429">
        <v>2028</v>
      </c>
      <c r="D429">
        <v>50</v>
      </c>
      <c r="E429" t="s">
        <v>12</v>
      </c>
      <c r="F429">
        <v>1840</v>
      </c>
      <c r="G429">
        <v>25</v>
      </c>
      <c r="H429">
        <v>20</v>
      </c>
      <c r="I429">
        <v>97</v>
      </c>
      <c r="J429">
        <v>-87.8</v>
      </c>
    </row>
    <row r="430" spans="1:10" x14ac:dyDescent="0.2">
      <c r="A430" t="s">
        <v>250</v>
      </c>
      <c r="B430" t="s">
        <v>27</v>
      </c>
      <c r="C430">
        <v>2028</v>
      </c>
      <c r="D430">
        <v>55</v>
      </c>
      <c r="E430" t="s">
        <v>12</v>
      </c>
      <c r="F430">
        <v>1845</v>
      </c>
      <c r="G430">
        <v>20</v>
      </c>
      <c r="H430">
        <v>25</v>
      </c>
      <c r="I430">
        <v>98</v>
      </c>
      <c r="J430">
        <v>-88.1</v>
      </c>
    </row>
    <row r="431" spans="1:10" x14ac:dyDescent="0.2">
      <c r="A431" t="s">
        <v>231</v>
      </c>
      <c r="B431" t="s">
        <v>27</v>
      </c>
      <c r="C431">
        <v>2028</v>
      </c>
      <c r="D431">
        <v>60</v>
      </c>
      <c r="E431" t="s">
        <v>17</v>
      </c>
      <c r="F431">
        <v>1850</v>
      </c>
      <c r="G431">
        <v>35</v>
      </c>
      <c r="H431">
        <v>20</v>
      </c>
      <c r="I431">
        <v>95</v>
      </c>
      <c r="J431">
        <v>-88.4</v>
      </c>
    </row>
    <row r="432" spans="1:10" x14ac:dyDescent="0.2">
      <c r="A432" t="s">
        <v>230</v>
      </c>
      <c r="B432" t="s">
        <v>27</v>
      </c>
      <c r="C432">
        <v>2028</v>
      </c>
      <c r="D432">
        <v>55</v>
      </c>
      <c r="E432" t="s">
        <v>12</v>
      </c>
      <c r="F432">
        <v>1855</v>
      </c>
      <c r="G432">
        <v>30</v>
      </c>
      <c r="H432">
        <v>25</v>
      </c>
      <c r="I432">
        <v>96</v>
      </c>
      <c r="J432">
        <v>-88.7</v>
      </c>
    </row>
    <row r="433" spans="1:10" x14ac:dyDescent="0.2">
      <c r="A433" t="s">
        <v>125</v>
      </c>
      <c r="B433" t="s">
        <v>33</v>
      </c>
      <c r="C433">
        <v>2028</v>
      </c>
      <c r="D433">
        <v>50</v>
      </c>
      <c r="E433" t="s">
        <v>12</v>
      </c>
      <c r="F433">
        <v>1860</v>
      </c>
      <c r="G433">
        <v>25</v>
      </c>
      <c r="H433">
        <v>20</v>
      </c>
      <c r="I433">
        <v>97</v>
      </c>
      <c r="J433">
        <v>-89</v>
      </c>
    </row>
    <row r="434" spans="1:10" x14ac:dyDescent="0.2">
      <c r="A434" t="s">
        <v>233</v>
      </c>
      <c r="B434" t="s">
        <v>33</v>
      </c>
      <c r="C434">
        <v>2028</v>
      </c>
      <c r="D434">
        <v>55</v>
      </c>
      <c r="E434" t="s">
        <v>12</v>
      </c>
      <c r="F434">
        <v>1865</v>
      </c>
      <c r="G434">
        <v>20</v>
      </c>
      <c r="H434">
        <v>25</v>
      </c>
      <c r="I434">
        <v>98</v>
      </c>
      <c r="J434">
        <v>-89.3</v>
      </c>
    </row>
    <row r="435" spans="1:10" x14ac:dyDescent="0.2">
      <c r="A435" t="s">
        <v>56</v>
      </c>
      <c r="B435" t="s">
        <v>33</v>
      </c>
      <c r="C435">
        <v>2028</v>
      </c>
      <c r="D435">
        <v>60</v>
      </c>
      <c r="E435" t="s">
        <v>17</v>
      </c>
      <c r="F435">
        <v>1870</v>
      </c>
      <c r="G435">
        <v>35</v>
      </c>
      <c r="H435">
        <v>20</v>
      </c>
      <c r="I435">
        <v>95</v>
      </c>
      <c r="J435">
        <v>-89.6</v>
      </c>
    </row>
    <row r="436" spans="1:10" x14ac:dyDescent="0.2">
      <c r="A436" t="s">
        <v>234</v>
      </c>
      <c r="B436" t="s">
        <v>33</v>
      </c>
      <c r="C436">
        <v>2028</v>
      </c>
      <c r="D436">
        <v>55</v>
      </c>
      <c r="E436" t="s">
        <v>12</v>
      </c>
      <c r="F436">
        <v>1875</v>
      </c>
      <c r="G436">
        <v>30</v>
      </c>
      <c r="H436">
        <v>25</v>
      </c>
      <c r="I436">
        <v>96</v>
      </c>
      <c r="J436">
        <v>-89.9</v>
      </c>
    </row>
    <row r="437" spans="1:10" x14ac:dyDescent="0.2">
      <c r="A437" t="s">
        <v>235</v>
      </c>
      <c r="B437" t="s">
        <v>33</v>
      </c>
      <c r="C437">
        <v>2028</v>
      </c>
      <c r="D437">
        <v>50</v>
      </c>
      <c r="E437" t="s">
        <v>12</v>
      </c>
      <c r="F437">
        <v>1880</v>
      </c>
      <c r="G437">
        <v>25</v>
      </c>
      <c r="H437">
        <v>20</v>
      </c>
      <c r="I437">
        <v>97</v>
      </c>
      <c r="J437">
        <v>-90.2</v>
      </c>
    </row>
    <row r="438" spans="1:10" x14ac:dyDescent="0.2">
      <c r="A438" t="s">
        <v>252</v>
      </c>
      <c r="B438" t="s">
        <v>33</v>
      </c>
      <c r="C438">
        <v>2028</v>
      </c>
      <c r="D438">
        <v>55</v>
      </c>
      <c r="E438" t="s">
        <v>12</v>
      </c>
      <c r="F438">
        <v>1885</v>
      </c>
      <c r="G438">
        <v>20</v>
      </c>
      <c r="H438">
        <v>25</v>
      </c>
      <c r="I438">
        <v>98</v>
      </c>
      <c r="J438">
        <v>-90.5</v>
      </c>
    </row>
    <row r="439" spans="1:10" x14ac:dyDescent="0.2">
      <c r="A439" t="s">
        <v>217</v>
      </c>
      <c r="B439" t="s">
        <v>39</v>
      </c>
      <c r="C439">
        <v>2028</v>
      </c>
      <c r="D439">
        <v>60</v>
      </c>
      <c r="E439" t="s">
        <v>17</v>
      </c>
      <c r="F439">
        <v>1890</v>
      </c>
      <c r="G439">
        <v>35</v>
      </c>
      <c r="H439">
        <v>20</v>
      </c>
      <c r="I439">
        <v>95</v>
      </c>
      <c r="J439">
        <v>-90.8</v>
      </c>
    </row>
    <row r="440" spans="1:10" x14ac:dyDescent="0.2">
      <c r="A440" t="s">
        <v>256</v>
      </c>
      <c r="B440" t="s">
        <v>39</v>
      </c>
      <c r="C440">
        <v>2028</v>
      </c>
      <c r="D440">
        <v>55</v>
      </c>
      <c r="E440" t="s">
        <v>12</v>
      </c>
      <c r="F440">
        <v>1895</v>
      </c>
      <c r="G440">
        <v>30</v>
      </c>
      <c r="H440">
        <v>25</v>
      </c>
      <c r="I440">
        <v>96</v>
      </c>
      <c r="J440">
        <v>-91.1</v>
      </c>
    </row>
    <row r="441" spans="1:10" x14ac:dyDescent="0.2">
      <c r="A441" t="s">
        <v>257</v>
      </c>
      <c r="B441" t="s">
        <v>39</v>
      </c>
      <c r="C441">
        <v>2028</v>
      </c>
      <c r="D441">
        <v>50</v>
      </c>
      <c r="E441" t="s">
        <v>12</v>
      </c>
      <c r="F441">
        <v>1900</v>
      </c>
      <c r="G441">
        <v>25</v>
      </c>
      <c r="H441">
        <v>20</v>
      </c>
      <c r="I441">
        <v>97</v>
      </c>
      <c r="J441">
        <v>-91.4</v>
      </c>
    </row>
    <row r="442" spans="1:10" x14ac:dyDescent="0.2">
      <c r="A442" t="s">
        <v>258</v>
      </c>
      <c r="B442" t="s">
        <v>39</v>
      </c>
      <c r="C442">
        <v>2028</v>
      </c>
      <c r="D442">
        <v>55</v>
      </c>
      <c r="E442" t="s">
        <v>12</v>
      </c>
      <c r="F442">
        <v>1905</v>
      </c>
      <c r="G442">
        <v>20</v>
      </c>
      <c r="H442">
        <v>25</v>
      </c>
      <c r="I442">
        <v>98</v>
      </c>
      <c r="J442">
        <v>-91.7</v>
      </c>
    </row>
    <row r="443" spans="1:10" x14ac:dyDescent="0.2">
      <c r="A443" t="s">
        <v>274</v>
      </c>
      <c r="B443" t="s">
        <v>46</v>
      </c>
      <c r="C443">
        <v>2028</v>
      </c>
      <c r="D443">
        <v>60</v>
      </c>
      <c r="E443" t="s">
        <v>17</v>
      </c>
      <c r="F443">
        <v>1910</v>
      </c>
      <c r="G443">
        <v>35</v>
      </c>
      <c r="H443">
        <v>20</v>
      </c>
      <c r="I443">
        <v>95</v>
      </c>
      <c r="J443">
        <v>-92</v>
      </c>
    </row>
    <row r="444" spans="1:10" x14ac:dyDescent="0.2">
      <c r="A444" t="s">
        <v>275</v>
      </c>
      <c r="B444" t="s">
        <v>46</v>
      </c>
      <c r="C444">
        <v>2028</v>
      </c>
      <c r="D444">
        <v>55</v>
      </c>
      <c r="E444" t="s">
        <v>12</v>
      </c>
      <c r="F444">
        <v>1915</v>
      </c>
      <c r="G444">
        <v>30</v>
      </c>
      <c r="H444">
        <v>25</v>
      </c>
      <c r="I444">
        <v>96</v>
      </c>
      <c r="J444">
        <v>-92.3</v>
      </c>
    </row>
    <row r="445" spans="1:10" x14ac:dyDescent="0.2">
      <c r="A445" t="s">
        <v>276</v>
      </c>
      <c r="B445" t="s">
        <v>46</v>
      </c>
      <c r="C445">
        <v>2028</v>
      </c>
      <c r="D445">
        <v>50</v>
      </c>
      <c r="E445" t="s">
        <v>12</v>
      </c>
      <c r="F445">
        <v>1920</v>
      </c>
      <c r="G445">
        <v>25</v>
      </c>
      <c r="H445">
        <v>20</v>
      </c>
      <c r="I445">
        <v>97</v>
      </c>
      <c r="J445">
        <v>-92.6</v>
      </c>
    </row>
    <row r="446" spans="1:10" x14ac:dyDescent="0.2">
      <c r="A446" t="s">
        <v>124</v>
      </c>
      <c r="B446" t="s">
        <v>46</v>
      </c>
      <c r="C446">
        <v>2028</v>
      </c>
      <c r="D446">
        <v>55</v>
      </c>
      <c r="E446" t="s">
        <v>12</v>
      </c>
      <c r="F446">
        <v>1925</v>
      </c>
      <c r="G446">
        <v>20</v>
      </c>
      <c r="H446">
        <v>25</v>
      </c>
      <c r="I446">
        <v>98</v>
      </c>
      <c r="J446">
        <v>-92.9</v>
      </c>
    </row>
    <row r="447" spans="1:10" x14ac:dyDescent="0.2">
      <c r="A447" t="s">
        <v>265</v>
      </c>
      <c r="B447" t="s">
        <v>46</v>
      </c>
      <c r="C447">
        <v>2028</v>
      </c>
      <c r="D447">
        <v>60</v>
      </c>
      <c r="E447" t="s">
        <v>17</v>
      </c>
      <c r="F447">
        <v>1930</v>
      </c>
      <c r="G447">
        <v>35</v>
      </c>
      <c r="H447">
        <v>20</v>
      </c>
      <c r="I447">
        <v>95</v>
      </c>
      <c r="J447">
        <v>-93.2</v>
      </c>
    </row>
    <row r="448" spans="1:10" x14ac:dyDescent="0.2">
      <c r="A448" t="s">
        <v>266</v>
      </c>
      <c r="B448" t="s">
        <v>46</v>
      </c>
      <c r="C448">
        <v>2028</v>
      </c>
      <c r="D448">
        <v>55</v>
      </c>
      <c r="E448" t="s">
        <v>12</v>
      </c>
      <c r="F448">
        <v>1935</v>
      </c>
      <c r="G448">
        <v>30</v>
      </c>
      <c r="H448">
        <v>25</v>
      </c>
      <c r="I448">
        <v>96</v>
      </c>
      <c r="J448">
        <v>-93.5</v>
      </c>
    </row>
    <row r="449" spans="1:10" x14ac:dyDescent="0.2">
      <c r="A449" t="s">
        <v>216</v>
      </c>
      <c r="B449" t="s">
        <v>46</v>
      </c>
      <c r="C449">
        <v>2028</v>
      </c>
      <c r="D449">
        <v>50</v>
      </c>
      <c r="E449" t="s">
        <v>12</v>
      </c>
      <c r="F449">
        <v>1940</v>
      </c>
      <c r="G449">
        <v>25</v>
      </c>
      <c r="H449">
        <v>20</v>
      </c>
      <c r="I449">
        <v>97</v>
      </c>
      <c r="J449">
        <v>-93.8</v>
      </c>
    </row>
    <row r="450" spans="1:10" x14ac:dyDescent="0.2">
      <c r="A450" t="s">
        <v>267</v>
      </c>
      <c r="B450" t="s">
        <v>54</v>
      </c>
      <c r="C450">
        <v>2028</v>
      </c>
      <c r="D450">
        <v>55</v>
      </c>
      <c r="E450" t="s">
        <v>12</v>
      </c>
      <c r="F450">
        <v>1945</v>
      </c>
      <c r="G450">
        <v>20</v>
      </c>
      <c r="H450">
        <v>25</v>
      </c>
      <c r="I450">
        <v>98</v>
      </c>
      <c r="J450">
        <v>-94.1</v>
      </c>
    </row>
    <row r="451" spans="1:10" x14ac:dyDescent="0.2">
      <c r="A451" t="s">
        <v>268</v>
      </c>
      <c r="B451" t="s">
        <v>54</v>
      </c>
      <c r="C451">
        <v>2028</v>
      </c>
      <c r="D451">
        <v>60</v>
      </c>
      <c r="E451" t="s">
        <v>17</v>
      </c>
      <c r="F451">
        <v>1950</v>
      </c>
      <c r="G451">
        <v>35</v>
      </c>
      <c r="H451">
        <v>20</v>
      </c>
      <c r="I451">
        <v>95</v>
      </c>
      <c r="J451">
        <v>-94.4</v>
      </c>
    </row>
    <row r="452" spans="1:10" x14ac:dyDescent="0.2">
      <c r="A452" t="s">
        <v>123</v>
      </c>
      <c r="B452" t="s">
        <v>54</v>
      </c>
      <c r="C452">
        <v>2028</v>
      </c>
      <c r="D452">
        <v>55</v>
      </c>
      <c r="E452" t="s">
        <v>12</v>
      </c>
      <c r="F452">
        <v>1955</v>
      </c>
      <c r="G452">
        <v>30</v>
      </c>
      <c r="H452">
        <v>25</v>
      </c>
      <c r="I452">
        <v>96</v>
      </c>
      <c r="J452">
        <v>-94.7</v>
      </c>
    </row>
    <row r="453" spans="1:10" x14ac:dyDescent="0.2">
      <c r="A453" t="s">
        <v>269</v>
      </c>
      <c r="B453" t="s">
        <v>54</v>
      </c>
      <c r="C453">
        <v>2028</v>
      </c>
      <c r="D453">
        <v>50</v>
      </c>
      <c r="E453" t="s">
        <v>12</v>
      </c>
      <c r="F453">
        <v>1960</v>
      </c>
      <c r="G453">
        <v>25</v>
      </c>
      <c r="H453">
        <v>20</v>
      </c>
      <c r="I453">
        <v>97</v>
      </c>
      <c r="J453">
        <v>-95</v>
      </c>
    </row>
    <row r="454" spans="1:10" x14ac:dyDescent="0.2">
      <c r="A454" t="s">
        <v>270</v>
      </c>
      <c r="B454" t="s">
        <v>54</v>
      </c>
      <c r="C454">
        <v>2028</v>
      </c>
      <c r="D454">
        <v>55</v>
      </c>
      <c r="E454" t="s">
        <v>12</v>
      </c>
      <c r="F454">
        <v>1965</v>
      </c>
      <c r="G454">
        <v>20</v>
      </c>
      <c r="H454">
        <v>25</v>
      </c>
      <c r="I454">
        <v>98</v>
      </c>
      <c r="J454">
        <v>-95.3</v>
      </c>
    </row>
    <row r="455" spans="1:10" x14ac:dyDescent="0.2">
      <c r="A455" t="s">
        <v>271</v>
      </c>
      <c r="B455" t="s">
        <v>54</v>
      </c>
      <c r="C455">
        <v>2028</v>
      </c>
      <c r="D455">
        <v>60</v>
      </c>
      <c r="E455" t="s">
        <v>17</v>
      </c>
      <c r="F455">
        <v>1970</v>
      </c>
      <c r="G455">
        <v>35</v>
      </c>
      <c r="H455">
        <v>20</v>
      </c>
      <c r="I455">
        <v>95</v>
      </c>
      <c r="J455">
        <v>-95.6</v>
      </c>
    </row>
    <row r="456" spans="1:10" x14ac:dyDescent="0.2">
      <c r="A456" t="s">
        <v>224</v>
      </c>
      <c r="B456" t="s">
        <v>62</v>
      </c>
      <c r="C456">
        <v>2028</v>
      </c>
      <c r="D456">
        <v>55</v>
      </c>
      <c r="E456" t="s">
        <v>12</v>
      </c>
      <c r="F456">
        <v>1975</v>
      </c>
      <c r="G456">
        <v>30</v>
      </c>
      <c r="H456">
        <v>25</v>
      </c>
      <c r="I456">
        <v>96</v>
      </c>
      <c r="J456">
        <v>-95.9</v>
      </c>
    </row>
    <row r="457" spans="1:10" x14ac:dyDescent="0.2">
      <c r="A457" t="s">
        <v>215</v>
      </c>
      <c r="B457" t="s">
        <v>62</v>
      </c>
      <c r="C457">
        <v>2028</v>
      </c>
      <c r="D457">
        <v>50</v>
      </c>
      <c r="E457" t="s">
        <v>12</v>
      </c>
      <c r="F457">
        <v>1980</v>
      </c>
      <c r="G457">
        <v>25</v>
      </c>
      <c r="H457">
        <v>20</v>
      </c>
      <c r="I457">
        <v>97</v>
      </c>
      <c r="J457">
        <v>-96.2</v>
      </c>
    </row>
    <row r="458" spans="1:10" x14ac:dyDescent="0.2">
      <c r="A458" t="s">
        <v>214</v>
      </c>
      <c r="B458" t="s">
        <v>62</v>
      </c>
      <c r="C458">
        <v>2028</v>
      </c>
      <c r="D458">
        <v>55</v>
      </c>
      <c r="E458" t="s">
        <v>12</v>
      </c>
      <c r="F458">
        <v>1985</v>
      </c>
      <c r="G458">
        <v>20</v>
      </c>
      <c r="H458">
        <v>25</v>
      </c>
      <c r="I458">
        <v>98</v>
      </c>
      <c r="J458">
        <v>-96.5</v>
      </c>
    </row>
    <row r="459" spans="1:10" x14ac:dyDescent="0.2">
      <c r="A459" t="s">
        <v>245</v>
      </c>
      <c r="B459" t="s">
        <v>62</v>
      </c>
      <c r="C459">
        <v>2028</v>
      </c>
      <c r="D459">
        <v>60</v>
      </c>
      <c r="E459" t="s">
        <v>17</v>
      </c>
      <c r="F459">
        <v>1990</v>
      </c>
      <c r="G459">
        <v>35</v>
      </c>
      <c r="H459">
        <v>20</v>
      </c>
      <c r="I459">
        <v>95</v>
      </c>
      <c r="J459">
        <v>-96.8</v>
      </c>
    </row>
    <row r="460" spans="1:10" x14ac:dyDescent="0.2">
      <c r="A460" t="s">
        <v>246</v>
      </c>
      <c r="B460" t="s">
        <v>62</v>
      </c>
      <c r="C460">
        <v>2028</v>
      </c>
      <c r="D460">
        <v>55</v>
      </c>
      <c r="E460" t="s">
        <v>12</v>
      </c>
      <c r="F460">
        <v>1995</v>
      </c>
      <c r="G460">
        <v>30</v>
      </c>
      <c r="H460">
        <v>25</v>
      </c>
      <c r="I460">
        <v>96</v>
      </c>
      <c r="J460">
        <v>-97.1</v>
      </c>
    </row>
    <row r="461" spans="1:10" x14ac:dyDescent="0.2">
      <c r="A461" t="s">
        <v>247</v>
      </c>
      <c r="B461" t="s">
        <v>69</v>
      </c>
      <c r="C461">
        <v>2028</v>
      </c>
      <c r="D461">
        <v>50</v>
      </c>
      <c r="E461" t="s">
        <v>12</v>
      </c>
      <c r="F461">
        <v>2000</v>
      </c>
      <c r="G461">
        <v>25</v>
      </c>
      <c r="H461">
        <v>20</v>
      </c>
      <c r="I461">
        <v>97</v>
      </c>
      <c r="J461">
        <v>-97.4</v>
      </c>
    </row>
    <row r="462" spans="1:10" x14ac:dyDescent="0.2">
      <c r="A462" t="s">
        <v>248</v>
      </c>
      <c r="B462" t="s">
        <v>69</v>
      </c>
      <c r="C462">
        <v>2028</v>
      </c>
      <c r="D462">
        <v>55</v>
      </c>
      <c r="E462" t="s">
        <v>12</v>
      </c>
      <c r="F462">
        <v>2005</v>
      </c>
      <c r="G462">
        <v>20</v>
      </c>
      <c r="H462">
        <v>25</v>
      </c>
      <c r="I462">
        <v>98</v>
      </c>
      <c r="J462">
        <v>-97.7</v>
      </c>
    </row>
    <row r="463" spans="1:10" x14ac:dyDescent="0.2">
      <c r="A463" t="s">
        <v>223</v>
      </c>
      <c r="B463" t="s">
        <v>69</v>
      </c>
      <c r="C463">
        <v>2028</v>
      </c>
      <c r="D463">
        <v>60</v>
      </c>
      <c r="E463" t="s">
        <v>17</v>
      </c>
      <c r="F463">
        <v>2010</v>
      </c>
      <c r="G463">
        <v>35</v>
      </c>
      <c r="H463">
        <v>20</v>
      </c>
      <c r="I463">
        <v>95</v>
      </c>
      <c r="J463">
        <v>-98</v>
      </c>
    </row>
    <row r="464" spans="1:10" x14ac:dyDescent="0.2">
      <c r="A464" t="s">
        <v>225</v>
      </c>
      <c r="B464" t="s">
        <v>69</v>
      </c>
      <c r="C464">
        <v>2028</v>
      </c>
      <c r="D464">
        <v>55</v>
      </c>
      <c r="E464" t="s">
        <v>12</v>
      </c>
      <c r="F464">
        <v>2015</v>
      </c>
      <c r="G464">
        <v>30</v>
      </c>
      <c r="H464">
        <v>25</v>
      </c>
      <c r="I464">
        <v>96</v>
      </c>
      <c r="J464">
        <v>-98.3</v>
      </c>
    </row>
    <row r="465" spans="1:10" x14ac:dyDescent="0.2">
      <c r="A465" t="s">
        <v>218</v>
      </c>
      <c r="B465" t="s">
        <v>69</v>
      </c>
      <c r="C465">
        <v>2028</v>
      </c>
      <c r="D465">
        <v>50</v>
      </c>
      <c r="E465" t="s">
        <v>12</v>
      </c>
      <c r="F465">
        <v>2020</v>
      </c>
      <c r="G465">
        <v>25</v>
      </c>
      <c r="H465">
        <v>20</v>
      </c>
      <c r="I465">
        <v>97</v>
      </c>
      <c r="J465">
        <v>-98.6</v>
      </c>
    </row>
    <row r="466" spans="1:10" x14ac:dyDescent="0.2">
      <c r="A466" t="s">
        <v>219</v>
      </c>
      <c r="B466" t="s">
        <v>69</v>
      </c>
      <c r="C466">
        <v>2028</v>
      </c>
      <c r="D466">
        <v>55</v>
      </c>
      <c r="E466" t="s">
        <v>12</v>
      </c>
      <c r="F466">
        <v>2025</v>
      </c>
      <c r="G466">
        <v>20</v>
      </c>
      <c r="H466">
        <v>25</v>
      </c>
      <c r="I466">
        <v>98</v>
      </c>
      <c r="J466">
        <v>-98.9</v>
      </c>
    </row>
    <row r="467" spans="1:10" x14ac:dyDescent="0.2">
      <c r="A467" t="s">
        <v>237</v>
      </c>
      <c r="B467" t="s">
        <v>138</v>
      </c>
      <c r="C467">
        <v>2028</v>
      </c>
      <c r="D467">
        <v>60</v>
      </c>
      <c r="E467" t="s">
        <v>17</v>
      </c>
      <c r="F467">
        <v>2030</v>
      </c>
      <c r="G467">
        <v>35</v>
      </c>
      <c r="H467">
        <v>20</v>
      </c>
      <c r="I467">
        <v>95</v>
      </c>
      <c r="J467">
        <v>-99.2</v>
      </c>
    </row>
    <row r="468" spans="1:10" x14ac:dyDescent="0.2">
      <c r="A468" t="s">
        <v>238</v>
      </c>
      <c r="B468" t="s">
        <v>138</v>
      </c>
      <c r="C468">
        <v>2028</v>
      </c>
      <c r="D468">
        <v>55</v>
      </c>
      <c r="E468" t="s">
        <v>12</v>
      </c>
      <c r="F468">
        <v>2035</v>
      </c>
      <c r="G468">
        <v>30</v>
      </c>
      <c r="H468">
        <v>25</v>
      </c>
      <c r="I468">
        <v>96</v>
      </c>
      <c r="J468">
        <v>-99.5</v>
      </c>
    </row>
    <row r="469" spans="1:10" x14ac:dyDescent="0.2">
      <c r="A469" t="s">
        <v>236</v>
      </c>
      <c r="B469" t="s">
        <v>138</v>
      </c>
      <c r="C469">
        <v>2028</v>
      </c>
      <c r="D469">
        <v>50</v>
      </c>
      <c r="E469" t="s">
        <v>12</v>
      </c>
      <c r="F469">
        <v>2040</v>
      </c>
      <c r="G469">
        <v>25</v>
      </c>
      <c r="H469">
        <v>20</v>
      </c>
      <c r="I469">
        <v>97</v>
      </c>
      <c r="J469">
        <v>-99.8</v>
      </c>
    </row>
    <row r="470" spans="1:10" x14ac:dyDescent="0.2">
      <c r="A470" t="s">
        <v>250</v>
      </c>
      <c r="B470" t="s">
        <v>138</v>
      </c>
      <c r="C470">
        <v>2028</v>
      </c>
      <c r="D470">
        <v>55</v>
      </c>
      <c r="E470" t="s">
        <v>12</v>
      </c>
      <c r="F470">
        <v>2045</v>
      </c>
      <c r="G470">
        <v>20</v>
      </c>
      <c r="H470">
        <v>25</v>
      </c>
      <c r="I470">
        <v>98</v>
      </c>
      <c r="J470">
        <v>-100.1</v>
      </c>
    </row>
    <row r="471" spans="1:10" x14ac:dyDescent="0.2">
      <c r="A471" t="s">
        <v>231</v>
      </c>
      <c r="B471" t="s">
        <v>138</v>
      </c>
      <c r="C471">
        <v>2028</v>
      </c>
      <c r="D471">
        <v>60</v>
      </c>
      <c r="E471" t="s">
        <v>17</v>
      </c>
      <c r="F471">
        <v>2050</v>
      </c>
      <c r="G471">
        <v>35</v>
      </c>
      <c r="H471">
        <v>20</v>
      </c>
      <c r="I471">
        <v>95</v>
      </c>
      <c r="J471">
        <v>-100.4</v>
      </c>
    </row>
    <row r="472" spans="1:10" x14ac:dyDescent="0.2">
      <c r="A472" t="s">
        <v>230</v>
      </c>
      <c r="B472" t="s">
        <v>138</v>
      </c>
      <c r="C472">
        <v>2028</v>
      </c>
      <c r="D472">
        <v>55</v>
      </c>
      <c r="E472" t="s">
        <v>12</v>
      </c>
      <c r="F472">
        <v>2055</v>
      </c>
      <c r="G472">
        <v>30</v>
      </c>
      <c r="H472">
        <v>25</v>
      </c>
      <c r="I472">
        <v>96</v>
      </c>
      <c r="J472">
        <v>-100.7</v>
      </c>
    </row>
    <row r="473" spans="1:10" x14ac:dyDescent="0.2">
      <c r="A473" t="s">
        <v>125</v>
      </c>
      <c r="B473" t="s">
        <v>148</v>
      </c>
      <c r="C473">
        <v>2028</v>
      </c>
      <c r="D473">
        <v>50</v>
      </c>
      <c r="E473" t="s">
        <v>12</v>
      </c>
      <c r="F473">
        <v>2060</v>
      </c>
      <c r="G473">
        <v>25</v>
      </c>
      <c r="H473">
        <v>20</v>
      </c>
      <c r="I473">
        <v>97</v>
      </c>
      <c r="J473">
        <v>-101</v>
      </c>
    </row>
    <row r="474" spans="1:10" x14ac:dyDescent="0.2">
      <c r="A474" t="s">
        <v>233</v>
      </c>
      <c r="B474" t="s">
        <v>148</v>
      </c>
      <c r="C474">
        <v>2028</v>
      </c>
      <c r="D474">
        <v>55</v>
      </c>
      <c r="E474" t="s">
        <v>12</v>
      </c>
      <c r="F474">
        <v>2065</v>
      </c>
      <c r="G474">
        <v>20</v>
      </c>
      <c r="H474">
        <v>25</v>
      </c>
      <c r="I474">
        <v>98</v>
      </c>
      <c r="J474">
        <v>-101.3</v>
      </c>
    </row>
    <row r="475" spans="1:10" x14ac:dyDescent="0.2">
      <c r="A475" t="s">
        <v>56</v>
      </c>
      <c r="B475" t="s">
        <v>148</v>
      </c>
      <c r="C475">
        <v>2028</v>
      </c>
      <c r="D475">
        <v>60</v>
      </c>
      <c r="E475" t="s">
        <v>17</v>
      </c>
      <c r="F475">
        <v>2070</v>
      </c>
      <c r="G475">
        <v>35</v>
      </c>
      <c r="H475">
        <v>20</v>
      </c>
      <c r="I475">
        <v>95</v>
      </c>
      <c r="J475">
        <v>-101.6</v>
      </c>
    </row>
    <row r="476" spans="1:10" x14ac:dyDescent="0.2">
      <c r="A476" t="s">
        <v>234</v>
      </c>
      <c r="B476" t="s">
        <v>148</v>
      </c>
      <c r="C476">
        <v>2028</v>
      </c>
      <c r="D476">
        <v>55</v>
      </c>
      <c r="E476" t="s">
        <v>12</v>
      </c>
      <c r="F476">
        <v>2075</v>
      </c>
      <c r="G476">
        <v>30</v>
      </c>
      <c r="H476">
        <v>25</v>
      </c>
      <c r="I476">
        <v>96</v>
      </c>
      <c r="J476">
        <v>-101.9</v>
      </c>
    </row>
    <row r="477" spans="1:10" x14ac:dyDescent="0.2">
      <c r="A477" t="s">
        <v>235</v>
      </c>
      <c r="B477" t="s">
        <v>148</v>
      </c>
      <c r="C477">
        <v>2028</v>
      </c>
      <c r="D477">
        <v>50</v>
      </c>
      <c r="E477" t="s">
        <v>12</v>
      </c>
      <c r="F477">
        <v>2080</v>
      </c>
      <c r="G477">
        <v>25</v>
      </c>
      <c r="H477">
        <v>20</v>
      </c>
      <c r="I477">
        <v>97</v>
      </c>
      <c r="J477">
        <v>-102.2</v>
      </c>
    </row>
    <row r="478" spans="1:10" x14ac:dyDescent="0.2">
      <c r="A478" t="s">
        <v>252</v>
      </c>
      <c r="B478" t="s">
        <v>148</v>
      </c>
      <c r="C478">
        <v>2028</v>
      </c>
      <c r="D478">
        <v>55</v>
      </c>
      <c r="E478" t="s">
        <v>12</v>
      </c>
      <c r="F478">
        <v>2085</v>
      </c>
      <c r="G478">
        <v>20</v>
      </c>
      <c r="H478">
        <v>25</v>
      </c>
      <c r="I478">
        <v>98</v>
      </c>
      <c r="J478">
        <v>-102.5</v>
      </c>
    </row>
    <row r="479" spans="1:10" x14ac:dyDescent="0.2">
      <c r="A479" t="s">
        <v>217</v>
      </c>
      <c r="B479" t="s">
        <v>157</v>
      </c>
      <c r="C479">
        <v>2028</v>
      </c>
      <c r="D479">
        <v>60</v>
      </c>
      <c r="E479" t="s">
        <v>17</v>
      </c>
      <c r="F479">
        <v>2090</v>
      </c>
      <c r="G479">
        <v>35</v>
      </c>
      <c r="H479">
        <v>20</v>
      </c>
      <c r="I479">
        <v>95</v>
      </c>
      <c r="J479">
        <v>-102.8</v>
      </c>
    </row>
    <row r="480" spans="1:10" x14ac:dyDescent="0.2">
      <c r="A480" t="s">
        <v>256</v>
      </c>
      <c r="B480" t="s">
        <v>157</v>
      </c>
      <c r="C480">
        <v>2028</v>
      </c>
      <c r="D480">
        <v>55</v>
      </c>
      <c r="E480" t="s">
        <v>12</v>
      </c>
      <c r="F480">
        <v>2095</v>
      </c>
      <c r="G480">
        <v>30</v>
      </c>
      <c r="H480">
        <v>25</v>
      </c>
      <c r="I480">
        <v>96</v>
      </c>
      <c r="J480">
        <v>-103.1</v>
      </c>
    </row>
    <row r="481" spans="1:10" x14ac:dyDescent="0.2">
      <c r="A481" t="s">
        <v>257</v>
      </c>
      <c r="B481" t="s">
        <v>157</v>
      </c>
      <c r="C481">
        <v>2028</v>
      </c>
      <c r="D481">
        <v>50</v>
      </c>
      <c r="E481" t="s">
        <v>12</v>
      </c>
      <c r="F481">
        <v>2100</v>
      </c>
      <c r="G481">
        <v>25</v>
      </c>
      <c r="H481">
        <v>20</v>
      </c>
      <c r="I481">
        <v>97</v>
      </c>
      <c r="J481">
        <v>-103.4</v>
      </c>
    </row>
    <row r="482" spans="1:10" x14ac:dyDescent="0.2">
      <c r="A482" t="s">
        <v>258</v>
      </c>
      <c r="B482" t="s">
        <v>157</v>
      </c>
      <c r="C482">
        <v>2028</v>
      </c>
      <c r="D482">
        <v>55</v>
      </c>
      <c r="E482" t="s">
        <v>12</v>
      </c>
      <c r="F482">
        <v>2105</v>
      </c>
      <c r="G482">
        <v>20</v>
      </c>
      <c r="H482">
        <v>25</v>
      </c>
      <c r="I482">
        <v>98</v>
      </c>
      <c r="J482">
        <v>-103.7</v>
      </c>
    </row>
    <row r="483" spans="1:10" x14ac:dyDescent="0.2">
      <c r="A483" t="s">
        <v>274</v>
      </c>
      <c r="B483" t="s">
        <v>11</v>
      </c>
      <c r="C483">
        <v>2029</v>
      </c>
      <c r="D483">
        <v>60</v>
      </c>
      <c r="E483" t="s">
        <v>17</v>
      </c>
      <c r="F483">
        <v>2110</v>
      </c>
      <c r="G483">
        <v>35</v>
      </c>
      <c r="H483">
        <v>20</v>
      </c>
      <c r="I483">
        <v>95</v>
      </c>
      <c r="J483">
        <v>-104</v>
      </c>
    </row>
    <row r="484" spans="1:10" x14ac:dyDescent="0.2">
      <c r="A484" t="s">
        <v>275</v>
      </c>
      <c r="B484" t="s">
        <v>11</v>
      </c>
      <c r="C484">
        <v>2029</v>
      </c>
      <c r="D484">
        <v>55</v>
      </c>
      <c r="E484" t="s">
        <v>12</v>
      </c>
      <c r="F484">
        <v>2115</v>
      </c>
      <c r="G484">
        <v>30</v>
      </c>
      <c r="H484">
        <v>25</v>
      </c>
      <c r="I484">
        <v>96</v>
      </c>
      <c r="J484">
        <v>-104.3</v>
      </c>
    </row>
    <row r="485" spans="1:10" x14ac:dyDescent="0.2">
      <c r="A485" t="s">
        <v>276</v>
      </c>
      <c r="B485" t="s">
        <v>11</v>
      </c>
      <c r="C485">
        <v>2029</v>
      </c>
      <c r="D485">
        <v>50</v>
      </c>
      <c r="E485" t="s">
        <v>12</v>
      </c>
      <c r="F485">
        <v>2120</v>
      </c>
      <c r="G485">
        <v>25</v>
      </c>
      <c r="H485">
        <v>20</v>
      </c>
      <c r="I485">
        <v>97</v>
      </c>
      <c r="J485">
        <v>-104.6</v>
      </c>
    </row>
    <row r="486" spans="1:10" x14ac:dyDescent="0.2">
      <c r="A486" t="s">
        <v>124</v>
      </c>
      <c r="B486" t="s">
        <v>11</v>
      </c>
      <c r="C486">
        <v>2029</v>
      </c>
      <c r="D486">
        <v>55</v>
      </c>
      <c r="E486" t="s">
        <v>12</v>
      </c>
      <c r="F486">
        <v>2125</v>
      </c>
      <c r="G486">
        <v>20</v>
      </c>
      <c r="H486">
        <v>25</v>
      </c>
      <c r="I486">
        <v>98</v>
      </c>
      <c r="J486">
        <v>-104.9</v>
      </c>
    </row>
    <row r="487" spans="1:10" x14ac:dyDescent="0.2">
      <c r="A487" t="s">
        <v>265</v>
      </c>
      <c r="B487" t="s">
        <v>11</v>
      </c>
      <c r="C487">
        <v>2029</v>
      </c>
      <c r="D487">
        <v>60</v>
      </c>
      <c r="E487" t="s">
        <v>17</v>
      </c>
      <c r="F487">
        <v>2130</v>
      </c>
      <c r="G487">
        <v>35</v>
      </c>
      <c r="H487">
        <v>20</v>
      </c>
      <c r="I487">
        <v>95</v>
      </c>
      <c r="J487">
        <v>-105.2</v>
      </c>
    </row>
    <row r="488" spans="1:10" x14ac:dyDescent="0.2">
      <c r="A488" t="s">
        <v>266</v>
      </c>
      <c r="B488" t="s">
        <v>11</v>
      </c>
      <c r="C488">
        <v>2029</v>
      </c>
      <c r="D488">
        <v>55</v>
      </c>
      <c r="E488" t="s">
        <v>12</v>
      </c>
      <c r="F488">
        <v>2135</v>
      </c>
      <c r="G488">
        <v>30</v>
      </c>
      <c r="H488">
        <v>25</v>
      </c>
      <c r="I488">
        <v>96</v>
      </c>
      <c r="J488">
        <v>-105.5</v>
      </c>
    </row>
    <row r="489" spans="1:10" x14ac:dyDescent="0.2">
      <c r="A489" t="s">
        <v>216</v>
      </c>
      <c r="B489" t="s">
        <v>21</v>
      </c>
      <c r="C489">
        <v>2029</v>
      </c>
      <c r="D489">
        <v>50</v>
      </c>
      <c r="E489" t="s">
        <v>12</v>
      </c>
      <c r="F489">
        <v>2140</v>
      </c>
      <c r="G489">
        <v>25</v>
      </c>
      <c r="H489">
        <v>20</v>
      </c>
      <c r="I489">
        <v>97</v>
      </c>
      <c r="J489">
        <v>-105.8</v>
      </c>
    </row>
    <row r="490" spans="1:10" x14ac:dyDescent="0.2">
      <c r="A490" t="s">
        <v>267</v>
      </c>
      <c r="B490" t="s">
        <v>21</v>
      </c>
      <c r="C490">
        <v>2029</v>
      </c>
      <c r="D490">
        <v>55</v>
      </c>
      <c r="E490" t="s">
        <v>12</v>
      </c>
      <c r="F490">
        <v>2145</v>
      </c>
      <c r="G490">
        <v>20</v>
      </c>
      <c r="H490">
        <v>25</v>
      </c>
      <c r="I490">
        <v>98</v>
      </c>
      <c r="J490">
        <v>-106.1</v>
      </c>
    </row>
    <row r="491" spans="1:10" x14ac:dyDescent="0.2">
      <c r="A491" t="s">
        <v>268</v>
      </c>
      <c r="B491" t="s">
        <v>21</v>
      </c>
      <c r="C491">
        <v>2029</v>
      </c>
      <c r="D491">
        <v>60</v>
      </c>
      <c r="E491" t="s">
        <v>17</v>
      </c>
      <c r="F491">
        <v>2150</v>
      </c>
      <c r="G491">
        <v>35</v>
      </c>
      <c r="H491">
        <v>20</v>
      </c>
      <c r="I491">
        <v>95</v>
      </c>
      <c r="J491">
        <v>-106.4</v>
      </c>
    </row>
    <row r="492" spans="1:10" x14ac:dyDescent="0.2">
      <c r="A492" t="s">
        <v>123</v>
      </c>
      <c r="B492" t="s">
        <v>21</v>
      </c>
      <c r="C492">
        <v>2029</v>
      </c>
      <c r="D492">
        <v>55</v>
      </c>
      <c r="E492" t="s">
        <v>12</v>
      </c>
      <c r="F492">
        <v>2155</v>
      </c>
      <c r="G492">
        <v>30</v>
      </c>
      <c r="H492">
        <v>25</v>
      </c>
      <c r="I492">
        <v>96</v>
      </c>
      <c r="J492">
        <v>-106.7</v>
      </c>
    </row>
    <row r="493" spans="1:10" x14ac:dyDescent="0.2">
      <c r="A493" t="s">
        <v>269</v>
      </c>
      <c r="B493" t="s">
        <v>21</v>
      </c>
      <c r="C493">
        <v>2029</v>
      </c>
      <c r="D493">
        <v>50</v>
      </c>
      <c r="E493" t="s">
        <v>12</v>
      </c>
      <c r="F493">
        <v>2160</v>
      </c>
      <c r="G493">
        <v>25</v>
      </c>
      <c r="H493">
        <v>20</v>
      </c>
      <c r="I493">
        <v>97</v>
      </c>
      <c r="J493">
        <v>-107</v>
      </c>
    </row>
    <row r="494" spans="1:10" x14ac:dyDescent="0.2">
      <c r="A494" t="s">
        <v>270</v>
      </c>
      <c r="B494" t="s">
        <v>21</v>
      </c>
      <c r="C494">
        <v>2029</v>
      </c>
      <c r="D494">
        <v>55</v>
      </c>
      <c r="E494" t="s">
        <v>12</v>
      </c>
      <c r="F494">
        <v>2165</v>
      </c>
      <c r="G494">
        <v>20</v>
      </c>
      <c r="H494">
        <v>25</v>
      </c>
      <c r="I494">
        <v>98</v>
      </c>
      <c r="J494">
        <v>-107.3</v>
      </c>
    </row>
    <row r="495" spans="1:10" x14ac:dyDescent="0.2">
      <c r="A495" t="s">
        <v>271</v>
      </c>
      <c r="B495" t="s">
        <v>27</v>
      </c>
      <c r="C495">
        <v>2029</v>
      </c>
      <c r="D495">
        <v>60</v>
      </c>
      <c r="E495" t="s">
        <v>17</v>
      </c>
      <c r="F495">
        <v>2170</v>
      </c>
      <c r="G495">
        <v>35</v>
      </c>
      <c r="H495">
        <v>20</v>
      </c>
      <c r="I495">
        <v>95</v>
      </c>
      <c r="J495">
        <v>-107.6</v>
      </c>
    </row>
    <row r="496" spans="1:10" x14ac:dyDescent="0.2">
      <c r="A496" t="s">
        <v>224</v>
      </c>
      <c r="B496" t="s">
        <v>27</v>
      </c>
      <c r="C496">
        <v>2029</v>
      </c>
      <c r="D496">
        <v>55</v>
      </c>
      <c r="E496" t="s">
        <v>12</v>
      </c>
      <c r="F496">
        <v>2175</v>
      </c>
      <c r="G496">
        <v>30</v>
      </c>
      <c r="H496">
        <v>25</v>
      </c>
      <c r="I496">
        <v>96</v>
      </c>
      <c r="J496">
        <v>-107.9</v>
      </c>
    </row>
    <row r="497" spans="1:10" x14ac:dyDescent="0.2">
      <c r="A497" t="s">
        <v>215</v>
      </c>
      <c r="B497" t="s">
        <v>27</v>
      </c>
      <c r="C497">
        <v>2029</v>
      </c>
      <c r="D497">
        <v>50</v>
      </c>
      <c r="E497" t="s">
        <v>12</v>
      </c>
      <c r="F497">
        <v>2180</v>
      </c>
      <c r="G497">
        <v>25</v>
      </c>
      <c r="H497">
        <v>20</v>
      </c>
      <c r="I497">
        <v>97</v>
      </c>
      <c r="J497">
        <v>-108.2</v>
      </c>
    </row>
    <row r="498" spans="1:10" x14ac:dyDescent="0.2">
      <c r="A498" t="s">
        <v>214</v>
      </c>
      <c r="B498" t="s">
        <v>27</v>
      </c>
      <c r="C498">
        <v>2029</v>
      </c>
      <c r="D498">
        <v>55</v>
      </c>
      <c r="E498" t="s">
        <v>12</v>
      </c>
      <c r="F498">
        <v>2185</v>
      </c>
      <c r="G498">
        <v>20</v>
      </c>
      <c r="H498">
        <v>25</v>
      </c>
      <c r="I498">
        <v>98</v>
      </c>
      <c r="J498">
        <v>-108.5</v>
      </c>
    </row>
    <row r="499" spans="1:10" x14ac:dyDescent="0.2">
      <c r="A499" t="s">
        <v>245</v>
      </c>
      <c r="B499" t="s">
        <v>27</v>
      </c>
      <c r="C499">
        <v>2029</v>
      </c>
      <c r="D499">
        <v>60</v>
      </c>
      <c r="E499" t="s">
        <v>17</v>
      </c>
      <c r="F499">
        <v>2190</v>
      </c>
      <c r="G499">
        <v>35</v>
      </c>
      <c r="H499">
        <v>20</v>
      </c>
      <c r="I499">
        <v>95</v>
      </c>
      <c r="J499">
        <v>-108.8</v>
      </c>
    </row>
    <row r="500" spans="1:10" x14ac:dyDescent="0.2">
      <c r="A500" t="s">
        <v>246</v>
      </c>
      <c r="B500" t="s">
        <v>27</v>
      </c>
      <c r="C500">
        <v>2029</v>
      </c>
      <c r="D500">
        <v>55</v>
      </c>
      <c r="E500" t="s">
        <v>12</v>
      </c>
      <c r="F500">
        <v>2195</v>
      </c>
      <c r="G500">
        <v>30</v>
      </c>
      <c r="H500">
        <v>25</v>
      </c>
      <c r="I500">
        <v>96</v>
      </c>
      <c r="J500">
        <v>-109.1</v>
      </c>
    </row>
    <row r="501" spans="1:10" x14ac:dyDescent="0.2">
      <c r="A501" t="s">
        <v>247</v>
      </c>
      <c r="B501" t="s">
        <v>33</v>
      </c>
      <c r="C501">
        <v>2029</v>
      </c>
      <c r="D501">
        <v>50</v>
      </c>
      <c r="E501" t="s">
        <v>12</v>
      </c>
      <c r="F501">
        <v>2200</v>
      </c>
      <c r="G501">
        <v>25</v>
      </c>
      <c r="H501">
        <v>20</v>
      </c>
      <c r="I501">
        <v>97</v>
      </c>
      <c r="J501">
        <v>-109.4</v>
      </c>
    </row>
    <row r="502" spans="1:10" x14ac:dyDescent="0.2">
      <c r="A502" t="s">
        <v>248</v>
      </c>
      <c r="B502" t="s">
        <v>33</v>
      </c>
      <c r="C502">
        <v>2029</v>
      </c>
      <c r="D502">
        <v>55</v>
      </c>
      <c r="E502" t="s">
        <v>12</v>
      </c>
      <c r="F502">
        <v>2205</v>
      </c>
      <c r="G502">
        <v>20</v>
      </c>
      <c r="H502">
        <v>25</v>
      </c>
      <c r="I502">
        <v>98</v>
      </c>
      <c r="J502">
        <v>-109.7</v>
      </c>
    </row>
    <row r="503" spans="1:10" x14ac:dyDescent="0.2">
      <c r="A503" t="s">
        <v>223</v>
      </c>
      <c r="B503" t="s">
        <v>33</v>
      </c>
      <c r="C503">
        <v>2029</v>
      </c>
      <c r="D503">
        <v>60</v>
      </c>
      <c r="E503" t="s">
        <v>17</v>
      </c>
      <c r="F503">
        <v>2210</v>
      </c>
      <c r="G503">
        <v>35</v>
      </c>
      <c r="H503">
        <v>20</v>
      </c>
      <c r="I503">
        <v>95</v>
      </c>
      <c r="J503">
        <v>-110</v>
      </c>
    </row>
    <row r="504" spans="1:10" x14ac:dyDescent="0.2">
      <c r="A504" t="s">
        <v>225</v>
      </c>
      <c r="B504" t="s">
        <v>33</v>
      </c>
      <c r="C504">
        <v>2029</v>
      </c>
      <c r="D504">
        <v>55</v>
      </c>
      <c r="E504" t="s">
        <v>12</v>
      </c>
      <c r="F504">
        <v>2215</v>
      </c>
      <c r="G504">
        <v>30</v>
      </c>
      <c r="H504">
        <v>25</v>
      </c>
      <c r="I504">
        <v>96</v>
      </c>
      <c r="J504">
        <v>-110.3</v>
      </c>
    </row>
    <row r="505" spans="1:10" x14ac:dyDescent="0.2">
      <c r="A505" t="s">
        <v>218</v>
      </c>
      <c r="B505" t="s">
        <v>33</v>
      </c>
      <c r="C505">
        <v>2029</v>
      </c>
      <c r="D505">
        <v>50</v>
      </c>
      <c r="E505" t="s">
        <v>12</v>
      </c>
      <c r="F505">
        <v>2220</v>
      </c>
      <c r="G505">
        <v>25</v>
      </c>
      <c r="H505">
        <v>20</v>
      </c>
      <c r="I505">
        <v>97</v>
      </c>
      <c r="J505">
        <v>-110.6</v>
      </c>
    </row>
    <row r="506" spans="1:10" x14ac:dyDescent="0.2">
      <c r="A506" t="s">
        <v>219</v>
      </c>
      <c r="B506" t="s">
        <v>39</v>
      </c>
      <c r="C506">
        <v>2029</v>
      </c>
      <c r="D506">
        <v>55</v>
      </c>
      <c r="E506" t="s">
        <v>12</v>
      </c>
      <c r="F506">
        <v>2225</v>
      </c>
      <c r="G506">
        <v>20</v>
      </c>
      <c r="H506">
        <v>25</v>
      </c>
      <c r="I506">
        <v>98</v>
      </c>
      <c r="J506">
        <v>-110.9</v>
      </c>
    </row>
    <row r="507" spans="1:10" x14ac:dyDescent="0.2">
      <c r="A507" t="s">
        <v>237</v>
      </c>
      <c r="B507" t="s">
        <v>39</v>
      </c>
      <c r="C507">
        <v>2029</v>
      </c>
      <c r="D507">
        <v>60</v>
      </c>
      <c r="E507" t="s">
        <v>17</v>
      </c>
      <c r="F507">
        <v>2230</v>
      </c>
      <c r="G507">
        <v>35</v>
      </c>
      <c r="H507">
        <v>20</v>
      </c>
      <c r="I507">
        <v>95</v>
      </c>
      <c r="J507">
        <v>-111.2</v>
      </c>
    </row>
    <row r="508" spans="1:10" x14ac:dyDescent="0.2">
      <c r="A508" t="s">
        <v>238</v>
      </c>
      <c r="B508" t="s">
        <v>39</v>
      </c>
      <c r="C508">
        <v>2029</v>
      </c>
      <c r="D508">
        <v>55</v>
      </c>
      <c r="E508" t="s">
        <v>12</v>
      </c>
      <c r="F508">
        <v>2235</v>
      </c>
      <c r="G508">
        <v>30</v>
      </c>
      <c r="H508">
        <v>25</v>
      </c>
      <c r="I508">
        <v>96</v>
      </c>
      <c r="J508">
        <v>-111.5</v>
      </c>
    </row>
    <row r="509" spans="1:10" x14ac:dyDescent="0.2">
      <c r="A509" t="s">
        <v>236</v>
      </c>
      <c r="B509" t="s">
        <v>39</v>
      </c>
      <c r="C509">
        <v>2029</v>
      </c>
      <c r="D509">
        <v>50</v>
      </c>
      <c r="E509" t="s">
        <v>12</v>
      </c>
      <c r="F509">
        <v>2240</v>
      </c>
      <c r="G509">
        <v>25</v>
      </c>
      <c r="H509">
        <v>20</v>
      </c>
      <c r="I509">
        <v>97</v>
      </c>
      <c r="J509">
        <v>-111.8</v>
      </c>
    </row>
    <row r="510" spans="1:10" x14ac:dyDescent="0.2">
      <c r="A510" t="s">
        <v>250</v>
      </c>
      <c r="B510" t="s">
        <v>39</v>
      </c>
      <c r="C510">
        <v>2029</v>
      </c>
      <c r="D510">
        <v>55</v>
      </c>
      <c r="E510" t="s">
        <v>12</v>
      </c>
      <c r="F510">
        <v>2245</v>
      </c>
      <c r="G510">
        <v>20</v>
      </c>
      <c r="H510">
        <v>25</v>
      </c>
      <c r="I510">
        <v>98</v>
      </c>
      <c r="J510">
        <v>-112.1</v>
      </c>
    </row>
    <row r="511" spans="1:10" x14ac:dyDescent="0.2">
      <c r="A511" t="s">
        <v>231</v>
      </c>
      <c r="B511" t="s">
        <v>39</v>
      </c>
      <c r="C511">
        <v>2029</v>
      </c>
      <c r="D511">
        <v>60</v>
      </c>
      <c r="E511" t="s">
        <v>17</v>
      </c>
      <c r="F511">
        <v>2250</v>
      </c>
      <c r="G511">
        <v>35</v>
      </c>
      <c r="H511">
        <v>20</v>
      </c>
      <c r="I511">
        <v>95</v>
      </c>
      <c r="J511">
        <v>-112.4</v>
      </c>
    </row>
    <row r="512" spans="1:10" x14ac:dyDescent="0.2">
      <c r="A512" t="s">
        <v>230</v>
      </c>
      <c r="B512" t="s">
        <v>39</v>
      </c>
      <c r="C512">
        <v>2029</v>
      </c>
      <c r="D512">
        <v>55</v>
      </c>
      <c r="E512" t="s">
        <v>12</v>
      </c>
      <c r="F512">
        <v>2255</v>
      </c>
      <c r="G512">
        <v>30</v>
      </c>
      <c r="H512">
        <v>25</v>
      </c>
      <c r="I512">
        <v>96</v>
      </c>
      <c r="J512">
        <v>-112.7</v>
      </c>
    </row>
    <row r="513" spans="1:10" x14ac:dyDescent="0.2">
      <c r="A513" t="s">
        <v>125</v>
      </c>
      <c r="B513" t="s">
        <v>46</v>
      </c>
      <c r="C513">
        <v>2029</v>
      </c>
      <c r="D513">
        <v>50</v>
      </c>
      <c r="E513" t="s">
        <v>12</v>
      </c>
      <c r="F513">
        <v>2260</v>
      </c>
      <c r="G513">
        <v>25</v>
      </c>
      <c r="H513">
        <v>20</v>
      </c>
      <c r="I513">
        <v>97</v>
      </c>
      <c r="J513">
        <v>-113</v>
      </c>
    </row>
    <row r="514" spans="1:10" x14ac:dyDescent="0.2">
      <c r="A514" t="s">
        <v>233</v>
      </c>
      <c r="B514" t="s">
        <v>46</v>
      </c>
      <c r="C514">
        <v>2029</v>
      </c>
      <c r="D514">
        <v>55</v>
      </c>
      <c r="E514" t="s">
        <v>12</v>
      </c>
      <c r="F514">
        <v>2265</v>
      </c>
      <c r="G514">
        <v>20</v>
      </c>
      <c r="H514">
        <v>25</v>
      </c>
      <c r="I514">
        <v>98</v>
      </c>
      <c r="J514">
        <v>-113.3</v>
      </c>
    </row>
    <row r="515" spans="1:10" x14ac:dyDescent="0.2">
      <c r="A515" t="s">
        <v>56</v>
      </c>
      <c r="B515" t="s">
        <v>46</v>
      </c>
      <c r="C515">
        <v>2029</v>
      </c>
      <c r="D515">
        <v>60</v>
      </c>
      <c r="E515" t="s">
        <v>17</v>
      </c>
      <c r="F515">
        <v>2270</v>
      </c>
      <c r="G515">
        <v>35</v>
      </c>
      <c r="H515">
        <v>20</v>
      </c>
      <c r="I515">
        <v>95</v>
      </c>
      <c r="J515">
        <v>-113.6</v>
      </c>
    </row>
    <row r="516" spans="1:10" x14ac:dyDescent="0.2">
      <c r="A516" t="s">
        <v>234</v>
      </c>
      <c r="B516" t="s">
        <v>46</v>
      </c>
      <c r="C516">
        <v>2029</v>
      </c>
      <c r="D516">
        <v>55</v>
      </c>
      <c r="E516" t="s">
        <v>12</v>
      </c>
      <c r="F516">
        <v>2275</v>
      </c>
      <c r="G516">
        <v>30</v>
      </c>
      <c r="H516">
        <v>25</v>
      </c>
      <c r="I516">
        <v>96</v>
      </c>
      <c r="J516">
        <v>-113.9</v>
      </c>
    </row>
    <row r="517" spans="1:10" x14ac:dyDescent="0.2">
      <c r="A517" t="s">
        <v>235</v>
      </c>
      <c r="B517" t="s">
        <v>46</v>
      </c>
      <c r="C517">
        <v>2029</v>
      </c>
      <c r="D517">
        <v>50</v>
      </c>
      <c r="E517" t="s">
        <v>12</v>
      </c>
      <c r="F517">
        <v>2280</v>
      </c>
      <c r="G517">
        <v>25</v>
      </c>
      <c r="H517">
        <v>20</v>
      </c>
      <c r="I517">
        <v>97</v>
      </c>
      <c r="J517">
        <v>-114.2</v>
      </c>
    </row>
    <row r="518" spans="1:10" x14ac:dyDescent="0.2">
      <c r="A518" t="s">
        <v>252</v>
      </c>
      <c r="B518" t="s">
        <v>46</v>
      </c>
      <c r="C518">
        <v>2029</v>
      </c>
      <c r="D518">
        <v>55</v>
      </c>
      <c r="E518" t="s">
        <v>12</v>
      </c>
      <c r="F518">
        <v>2285</v>
      </c>
      <c r="G518">
        <v>20</v>
      </c>
      <c r="H518">
        <v>25</v>
      </c>
      <c r="I518">
        <v>98</v>
      </c>
      <c r="J518">
        <v>-114.5</v>
      </c>
    </row>
    <row r="519" spans="1:10" x14ac:dyDescent="0.2">
      <c r="A519" t="s">
        <v>217</v>
      </c>
      <c r="B519" t="s">
        <v>54</v>
      </c>
      <c r="C519">
        <v>2029</v>
      </c>
      <c r="D519">
        <v>60</v>
      </c>
      <c r="E519" t="s">
        <v>17</v>
      </c>
      <c r="F519">
        <v>2290</v>
      </c>
      <c r="G519">
        <v>35</v>
      </c>
      <c r="H519">
        <v>20</v>
      </c>
      <c r="I519">
        <v>95</v>
      </c>
      <c r="J519">
        <v>-114.8</v>
      </c>
    </row>
    <row r="520" spans="1:10" x14ac:dyDescent="0.2">
      <c r="A520" t="s">
        <v>256</v>
      </c>
      <c r="B520" t="s">
        <v>54</v>
      </c>
      <c r="C520">
        <v>2029</v>
      </c>
      <c r="D520">
        <v>55</v>
      </c>
      <c r="E520" t="s">
        <v>12</v>
      </c>
      <c r="F520">
        <v>2295</v>
      </c>
      <c r="G520">
        <v>30</v>
      </c>
      <c r="H520">
        <v>25</v>
      </c>
      <c r="I520">
        <v>96</v>
      </c>
      <c r="J520">
        <v>-115.1</v>
      </c>
    </row>
    <row r="521" spans="1:10" x14ac:dyDescent="0.2">
      <c r="A521" t="s">
        <v>257</v>
      </c>
      <c r="B521" t="s">
        <v>54</v>
      </c>
      <c r="C521">
        <v>2029</v>
      </c>
      <c r="D521">
        <v>50</v>
      </c>
      <c r="E521" t="s">
        <v>12</v>
      </c>
      <c r="F521">
        <v>2300</v>
      </c>
      <c r="G521">
        <v>25</v>
      </c>
      <c r="H521">
        <v>20</v>
      </c>
      <c r="I521">
        <v>97</v>
      </c>
      <c r="J521">
        <v>-115.4</v>
      </c>
    </row>
    <row r="522" spans="1:10" x14ac:dyDescent="0.2">
      <c r="A522" t="s">
        <v>258</v>
      </c>
      <c r="B522" t="s">
        <v>54</v>
      </c>
      <c r="C522">
        <v>2029</v>
      </c>
      <c r="D522">
        <v>55</v>
      </c>
      <c r="E522" t="s">
        <v>12</v>
      </c>
      <c r="F522">
        <v>2305</v>
      </c>
      <c r="G522">
        <v>20</v>
      </c>
      <c r="H522">
        <v>25</v>
      </c>
      <c r="I522">
        <v>98</v>
      </c>
      <c r="J522">
        <v>-115.7</v>
      </c>
    </row>
    <row r="523" spans="1:10" x14ac:dyDescent="0.2">
      <c r="A523" t="s">
        <v>274</v>
      </c>
      <c r="B523" t="s">
        <v>62</v>
      </c>
      <c r="C523">
        <v>2029</v>
      </c>
      <c r="D523">
        <v>60</v>
      </c>
      <c r="E523" t="s">
        <v>17</v>
      </c>
      <c r="F523">
        <v>2310</v>
      </c>
      <c r="G523">
        <v>35</v>
      </c>
      <c r="H523">
        <v>20</v>
      </c>
      <c r="I523">
        <v>95</v>
      </c>
      <c r="J523">
        <v>-116</v>
      </c>
    </row>
    <row r="524" spans="1:10" x14ac:dyDescent="0.2">
      <c r="A524" t="s">
        <v>275</v>
      </c>
      <c r="B524" t="s">
        <v>62</v>
      </c>
      <c r="C524">
        <v>2029</v>
      </c>
      <c r="D524">
        <v>55</v>
      </c>
      <c r="E524" t="s">
        <v>12</v>
      </c>
      <c r="F524">
        <v>2315</v>
      </c>
      <c r="G524">
        <v>30</v>
      </c>
      <c r="H524">
        <v>25</v>
      </c>
      <c r="I524">
        <v>96</v>
      </c>
      <c r="J524">
        <v>-116.3</v>
      </c>
    </row>
    <row r="525" spans="1:10" x14ac:dyDescent="0.2">
      <c r="A525" t="s">
        <v>276</v>
      </c>
      <c r="B525" t="s">
        <v>62</v>
      </c>
      <c r="C525">
        <v>2029</v>
      </c>
      <c r="D525">
        <v>50</v>
      </c>
      <c r="E525" t="s">
        <v>12</v>
      </c>
      <c r="F525">
        <v>2320</v>
      </c>
      <c r="G525">
        <v>25</v>
      </c>
      <c r="H525">
        <v>20</v>
      </c>
      <c r="I525">
        <v>97</v>
      </c>
      <c r="J525">
        <v>-116.6</v>
      </c>
    </row>
    <row r="526" spans="1:10" x14ac:dyDescent="0.2">
      <c r="A526" t="s">
        <v>124</v>
      </c>
      <c r="B526" t="s">
        <v>62</v>
      </c>
      <c r="C526">
        <v>2029</v>
      </c>
      <c r="D526">
        <v>55</v>
      </c>
      <c r="E526" t="s">
        <v>12</v>
      </c>
      <c r="F526">
        <v>2325</v>
      </c>
      <c r="G526">
        <v>20</v>
      </c>
      <c r="H526">
        <v>25</v>
      </c>
      <c r="I526">
        <v>98</v>
      </c>
      <c r="J526">
        <v>-116.9</v>
      </c>
    </row>
    <row r="527" spans="1:10" x14ac:dyDescent="0.2">
      <c r="A527" t="s">
        <v>265</v>
      </c>
      <c r="B527" t="s">
        <v>69</v>
      </c>
      <c r="C527">
        <v>2029</v>
      </c>
      <c r="D527">
        <v>60</v>
      </c>
      <c r="E527" t="s">
        <v>17</v>
      </c>
      <c r="F527">
        <v>2330</v>
      </c>
      <c r="G527">
        <v>35</v>
      </c>
      <c r="H527">
        <v>20</v>
      </c>
      <c r="I527">
        <v>95</v>
      </c>
      <c r="J527">
        <v>-117.2</v>
      </c>
    </row>
    <row r="528" spans="1:10" x14ac:dyDescent="0.2">
      <c r="A528" t="s">
        <v>266</v>
      </c>
      <c r="B528" t="s">
        <v>69</v>
      </c>
      <c r="C528">
        <v>2029</v>
      </c>
      <c r="D528">
        <v>55</v>
      </c>
      <c r="E528" t="s">
        <v>12</v>
      </c>
      <c r="F528">
        <v>2335</v>
      </c>
      <c r="G528">
        <v>30</v>
      </c>
      <c r="H528">
        <v>25</v>
      </c>
      <c r="I528">
        <v>96</v>
      </c>
      <c r="J528">
        <v>-117.5</v>
      </c>
    </row>
    <row r="529" spans="1:10" x14ac:dyDescent="0.2">
      <c r="A529" t="s">
        <v>216</v>
      </c>
      <c r="B529" t="s">
        <v>69</v>
      </c>
      <c r="C529">
        <v>2029</v>
      </c>
      <c r="D529">
        <v>50</v>
      </c>
      <c r="E529" t="s">
        <v>12</v>
      </c>
      <c r="F529">
        <v>2340</v>
      </c>
      <c r="G529">
        <v>25</v>
      </c>
      <c r="H529">
        <v>20</v>
      </c>
      <c r="I529">
        <v>97</v>
      </c>
      <c r="J529">
        <v>-117.8</v>
      </c>
    </row>
    <row r="530" spans="1:10" x14ac:dyDescent="0.2">
      <c r="A530" t="s">
        <v>267</v>
      </c>
      <c r="B530" t="s">
        <v>69</v>
      </c>
      <c r="C530">
        <v>2029</v>
      </c>
      <c r="D530">
        <v>55</v>
      </c>
      <c r="E530" t="s">
        <v>12</v>
      </c>
      <c r="F530">
        <v>2345</v>
      </c>
      <c r="G530">
        <v>20</v>
      </c>
      <c r="H530">
        <v>25</v>
      </c>
      <c r="I530">
        <v>98</v>
      </c>
      <c r="J530">
        <v>-118.1</v>
      </c>
    </row>
    <row r="531" spans="1:10" x14ac:dyDescent="0.2">
      <c r="A531" t="s">
        <v>268</v>
      </c>
      <c r="B531" t="s">
        <v>69</v>
      </c>
      <c r="C531">
        <v>2029</v>
      </c>
      <c r="D531">
        <v>60</v>
      </c>
      <c r="E531" t="s">
        <v>17</v>
      </c>
      <c r="F531">
        <v>2350</v>
      </c>
      <c r="G531">
        <v>35</v>
      </c>
      <c r="H531">
        <v>20</v>
      </c>
      <c r="I531">
        <v>95</v>
      </c>
      <c r="J531">
        <v>-118.4</v>
      </c>
    </row>
    <row r="532" spans="1:10" x14ac:dyDescent="0.2">
      <c r="A532" t="s">
        <v>123</v>
      </c>
      <c r="B532" t="s">
        <v>69</v>
      </c>
      <c r="C532">
        <v>2029</v>
      </c>
      <c r="D532">
        <v>55</v>
      </c>
      <c r="E532" t="s">
        <v>12</v>
      </c>
      <c r="F532">
        <v>2355</v>
      </c>
      <c r="G532">
        <v>30</v>
      </c>
      <c r="H532">
        <v>25</v>
      </c>
      <c r="I532">
        <v>96</v>
      </c>
      <c r="J532">
        <v>-118.7</v>
      </c>
    </row>
    <row r="533" spans="1:10" x14ac:dyDescent="0.2">
      <c r="A533" t="s">
        <v>269</v>
      </c>
      <c r="B533" t="s">
        <v>138</v>
      </c>
      <c r="C533">
        <v>2029</v>
      </c>
      <c r="D533">
        <v>50</v>
      </c>
      <c r="E533" t="s">
        <v>12</v>
      </c>
      <c r="F533">
        <v>2360</v>
      </c>
      <c r="G533">
        <v>25</v>
      </c>
      <c r="H533">
        <v>20</v>
      </c>
      <c r="I533">
        <v>97</v>
      </c>
      <c r="J533">
        <v>-119</v>
      </c>
    </row>
    <row r="534" spans="1:10" x14ac:dyDescent="0.2">
      <c r="A534" t="s">
        <v>270</v>
      </c>
      <c r="B534" t="s">
        <v>138</v>
      </c>
      <c r="C534">
        <v>2029</v>
      </c>
      <c r="D534">
        <v>55</v>
      </c>
      <c r="E534" t="s">
        <v>12</v>
      </c>
      <c r="F534">
        <v>2365</v>
      </c>
      <c r="G534">
        <v>20</v>
      </c>
      <c r="H534">
        <v>25</v>
      </c>
      <c r="I534">
        <v>98</v>
      </c>
      <c r="J534">
        <v>-119.3</v>
      </c>
    </row>
    <row r="535" spans="1:10" x14ac:dyDescent="0.2">
      <c r="A535" t="s">
        <v>271</v>
      </c>
      <c r="B535" t="s">
        <v>138</v>
      </c>
      <c r="C535">
        <v>2029</v>
      </c>
      <c r="D535">
        <v>60</v>
      </c>
      <c r="E535" t="s">
        <v>17</v>
      </c>
      <c r="F535">
        <v>2370</v>
      </c>
      <c r="G535">
        <v>35</v>
      </c>
      <c r="H535">
        <v>20</v>
      </c>
      <c r="I535">
        <v>95</v>
      </c>
      <c r="J535">
        <v>-119.6</v>
      </c>
    </row>
    <row r="536" spans="1:10" x14ac:dyDescent="0.2">
      <c r="A536" t="s">
        <v>224</v>
      </c>
      <c r="B536" t="s">
        <v>138</v>
      </c>
      <c r="C536">
        <v>2029</v>
      </c>
      <c r="D536">
        <v>55</v>
      </c>
      <c r="E536" t="s">
        <v>12</v>
      </c>
      <c r="F536">
        <v>2375</v>
      </c>
      <c r="G536">
        <v>30</v>
      </c>
      <c r="H536">
        <v>25</v>
      </c>
      <c r="I536">
        <v>96</v>
      </c>
      <c r="J536">
        <v>-119.9</v>
      </c>
    </row>
    <row r="537" spans="1:10" x14ac:dyDescent="0.2">
      <c r="A537" t="s">
        <v>215</v>
      </c>
      <c r="B537" t="s">
        <v>138</v>
      </c>
      <c r="C537">
        <v>2029</v>
      </c>
      <c r="D537">
        <v>50</v>
      </c>
      <c r="E537" t="s">
        <v>12</v>
      </c>
      <c r="F537">
        <v>2380</v>
      </c>
      <c r="G537">
        <v>25</v>
      </c>
      <c r="H537">
        <v>20</v>
      </c>
      <c r="I537">
        <v>97</v>
      </c>
      <c r="J537">
        <v>-120.2</v>
      </c>
    </row>
    <row r="538" spans="1:10" x14ac:dyDescent="0.2">
      <c r="A538" t="s">
        <v>214</v>
      </c>
      <c r="B538" t="s">
        <v>148</v>
      </c>
      <c r="C538">
        <v>2029</v>
      </c>
      <c r="D538">
        <v>55</v>
      </c>
      <c r="E538" t="s">
        <v>12</v>
      </c>
      <c r="F538">
        <v>2385</v>
      </c>
      <c r="G538">
        <v>20</v>
      </c>
      <c r="H538">
        <v>25</v>
      </c>
      <c r="I538">
        <v>98</v>
      </c>
      <c r="J538">
        <v>-120.5</v>
      </c>
    </row>
    <row r="539" spans="1:10" x14ac:dyDescent="0.2">
      <c r="A539" t="s">
        <v>245</v>
      </c>
      <c r="B539" t="s">
        <v>148</v>
      </c>
      <c r="C539">
        <v>2029</v>
      </c>
      <c r="D539">
        <v>60</v>
      </c>
      <c r="E539" t="s">
        <v>17</v>
      </c>
      <c r="F539">
        <v>2390</v>
      </c>
      <c r="G539">
        <v>35</v>
      </c>
      <c r="H539">
        <v>20</v>
      </c>
      <c r="I539">
        <v>95</v>
      </c>
      <c r="J539">
        <v>-120.8</v>
      </c>
    </row>
    <row r="540" spans="1:10" x14ac:dyDescent="0.2">
      <c r="A540" t="s">
        <v>246</v>
      </c>
      <c r="B540" t="s">
        <v>148</v>
      </c>
      <c r="C540">
        <v>2029</v>
      </c>
      <c r="D540">
        <v>55</v>
      </c>
      <c r="E540" t="s">
        <v>12</v>
      </c>
      <c r="F540">
        <v>2395</v>
      </c>
      <c r="G540">
        <v>30</v>
      </c>
      <c r="H540">
        <v>25</v>
      </c>
      <c r="I540">
        <v>96</v>
      </c>
      <c r="J540">
        <v>-121.1</v>
      </c>
    </row>
    <row r="541" spans="1:10" x14ac:dyDescent="0.2">
      <c r="A541" t="s">
        <v>247</v>
      </c>
      <c r="B541" t="s">
        <v>148</v>
      </c>
      <c r="C541">
        <v>2029</v>
      </c>
      <c r="D541">
        <v>50</v>
      </c>
      <c r="E541" t="s">
        <v>12</v>
      </c>
      <c r="F541">
        <v>2400</v>
      </c>
      <c r="G541">
        <v>25</v>
      </c>
      <c r="H541">
        <v>20</v>
      </c>
      <c r="I541">
        <v>97</v>
      </c>
      <c r="J541">
        <v>-121.4</v>
      </c>
    </row>
    <row r="542" spans="1:10" x14ac:dyDescent="0.2">
      <c r="A542" t="s">
        <v>248</v>
      </c>
      <c r="B542" t="s">
        <v>148</v>
      </c>
      <c r="C542">
        <v>2029</v>
      </c>
      <c r="D542">
        <v>55</v>
      </c>
      <c r="E542" t="s">
        <v>12</v>
      </c>
      <c r="F542">
        <v>2405</v>
      </c>
      <c r="G542">
        <v>20</v>
      </c>
      <c r="H542">
        <v>25</v>
      </c>
      <c r="I542">
        <v>98</v>
      </c>
      <c r="J542">
        <v>-121.7</v>
      </c>
    </row>
    <row r="543" spans="1:10" x14ac:dyDescent="0.2">
      <c r="A543" t="s">
        <v>223</v>
      </c>
      <c r="B543" t="s">
        <v>157</v>
      </c>
      <c r="C543">
        <v>2029</v>
      </c>
      <c r="D543">
        <v>60</v>
      </c>
      <c r="E543" t="s">
        <v>17</v>
      </c>
      <c r="F543">
        <v>2410</v>
      </c>
      <c r="G543">
        <v>35</v>
      </c>
      <c r="H543">
        <v>20</v>
      </c>
      <c r="I543">
        <v>95</v>
      </c>
      <c r="J543">
        <v>-122</v>
      </c>
    </row>
    <row r="544" spans="1:10" x14ac:dyDescent="0.2">
      <c r="A544" t="s">
        <v>225</v>
      </c>
      <c r="B544" t="s">
        <v>157</v>
      </c>
      <c r="C544">
        <v>2029</v>
      </c>
      <c r="D544">
        <v>55</v>
      </c>
      <c r="E544" t="s">
        <v>12</v>
      </c>
      <c r="F544">
        <v>2415</v>
      </c>
      <c r="G544">
        <v>30</v>
      </c>
      <c r="H544">
        <v>25</v>
      </c>
      <c r="I544">
        <v>96</v>
      </c>
      <c r="J544">
        <v>-122.3</v>
      </c>
    </row>
    <row r="545" spans="1:10" x14ac:dyDescent="0.2">
      <c r="A545" t="s">
        <v>218</v>
      </c>
      <c r="B545" t="s">
        <v>157</v>
      </c>
      <c r="C545">
        <v>2029</v>
      </c>
      <c r="D545">
        <v>50</v>
      </c>
      <c r="E545" t="s">
        <v>12</v>
      </c>
      <c r="F545">
        <v>2420</v>
      </c>
      <c r="G545">
        <v>25</v>
      </c>
      <c r="H545">
        <v>20</v>
      </c>
      <c r="I545">
        <v>97</v>
      </c>
      <c r="J545">
        <v>-122.6</v>
      </c>
    </row>
    <row r="546" spans="1:10" x14ac:dyDescent="0.2">
      <c r="A546" t="s">
        <v>219</v>
      </c>
      <c r="B546" t="s">
        <v>157</v>
      </c>
      <c r="C546">
        <v>2029</v>
      </c>
      <c r="D546">
        <v>55</v>
      </c>
      <c r="E546" t="s">
        <v>12</v>
      </c>
      <c r="F546">
        <v>2425</v>
      </c>
      <c r="G546">
        <v>20</v>
      </c>
      <c r="H546">
        <v>25</v>
      </c>
      <c r="I546">
        <v>98</v>
      </c>
      <c r="J546">
        <v>-122.9</v>
      </c>
    </row>
  </sheetData>
  <autoFilter ref="A1:I546" xr:uid="{A07B9959-236C-3E48-9B52-05A88919DC5B}"/>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5E824-CDBD-A94F-BC9D-BF1342556E09}">
  <dimension ref="A1:G118"/>
  <sheetViews>
    <sheetView topLeftCell="E1" workbookViewId="0">
      <selection activeCell="F23" sqref="F23"/>
    </sheetView>
  </sheetViews>
  <sheetFormatPr baseColWidth="10" defaultRowHeight="16" x14ac:dyDescent="0.2"/>
  <cols>
    <col min="1" max="1" width="15.33203125" bestFit="1" customWidth="1"/>
    <col min="2" max="2" width="5.1640625" bestFit="1" customWidth="1"/>
    <col min="3" max="3" width="16.6640625" bestFit="1" customWidth="1"/>
    <col min="4" max="4" width="15.1640625" bestFit="1" customWidth="1"/>
    <col min="6" max="6" width="15.33203125" bestFit="1" customWidth="1"/>
    <col min="7" max="8" width="21.6640625" bestFit="1" customWidth="1"/>
  </cols>
  <sheetData>
    <row r="1" spans="1:7" x14ac:dyDescent="0.2">
      <c r="A1" t="s">
        <v>0</v>
      </c>
      <c r="B1" t="s">
        <v>2</v>
      </c>
      <c r="C1" t="s">
        <v>5</v>
      </c>
      <c r="D1" t="s">
        <v>6</v>
      </c>
      <c r="F1" s="1" t="s">
        <v>279</v>
      </c>
      <c r="G1" t="s">
        <v>281</v>
      </c>
    </row>
    <row r="2" spans="1:7" x14ac:dyDescent="0.2">
      <c r="A2" t="s">
        <v>30</v>
      </c>
      <c r="B2">
        <v>2024</v>
      </c>
      <c r="C2">
        <v>35</v>
      </c>
      <c r="D2">
        <v>40</v>
      </c>
      <c r="F2" s="2" t="s">
        <v>126</v>
      </c>
      <c r="G2">
        <v>10</v>
      </c>
    </row>
    <row r="3" spans="1:7" x14ac:dyDescent="0.2">
      <c r="A3" t="s">
        <v>74</v>
      </c>
      <c r="B3">
        <v>2024</v>
      </c>
      <c r="C3">
        <v>40</v>
      </c>
      <c r="D3">
        <v>50</v>
      </c>
      <c r="F3" s="2" t="s">
        <v>125</v>
      </c>
      <c r="G3">
        <v>15</v>
      </c>
    </row>
    <row r="4" spans="1:7" x14ac:dyDescent="0.2">
      <c r="A4" t="s">
        <v>75</v>
      </c>
      <c r="B4">
        <v>2024</v>
      </c>
      <c r="C4">
        <v>30</v>
      </c>
      <c r="D4">
        <v>55</v>
      </c>
      <c r="F4" s="2" t="s">
        <v>22</v>
      </c>
      <c r="G4">
        <v>20</v>
      </c>
    </row>
    <row r="5" spans="1:7" x14ac:dyDescent="0.2">
      <c r="A5" t="s">
        <v>76</v>
      </c>
      <c r="B5">
        <v>2024</v>
      </c>
      <c r="C5">
        <v>50</v>
      </c>
      <c r="D5">
        <v>60</v>
      </c>
      <c r="F5" s="2" t="s">
        <v>156</v>
      </c>
      <c r="G5">
        <v>20</v>
      </c>
    </row>
    <row r="6" spans="1:7" x14ac:dyDescent="0.2">
      <c r="A6" t="s">
        <v>32</v>
      </c>
      <c r="B6">
        <v>2024</v>
      </c>
      <c r="C6">
        <v>45</v>
      </c>
      <c r="D6">
        <v>65</v>
      </c>
      <c r="F6" s="2" t="s">
        <v>143</v>
      </c>
      <c r="G6">
        <v>20</v>
      </c>
    </row>
    <row r="7" spans="1:7" x14ac:dyDescent="0.2">
      <c r="A7" t="s">
        <v>13</v>
      </c>
      <c r="B7">
        <v>2024</v>
      </c>
      <c r="C7">
        <v>55</v>
      </c>
      <c r="D7">
        <v>35</v>
      </c>
      <c r="F7" s="2" t="s">
        <v>124</v>
      </c>
      <c r="G7">
        <v>20</v>
      </c>
    </row>
    <row r="8" spans="1:7" x14ac:dyDescent="0.2">
      <c r="A8" t="s">
        <v>37</v>
      </c>
      <c r="B8">
        <v>2024</v>
      </c>
      <c r="C8">
        <v>30</v>
      </c>
      <c r="D8">
        <v>70</v>
      </c>
      <c r="F8" s="2" t="s">
        <v>131</v>
      </c>
      <c r="G8">
        <v>20</v>
      </c>
    </row>
    <row r="9" spans="1:7" x14ac:dyDescent="0.2">
      <c r="A9" t="s">
        <v>77</v>
      </c>
      <c r="B9">
        <v>2024</v>
      </c>
      <c r="C9">
        <v>25</v>
      </c>
      <c r="D9">
        <v>75</v>
      </c>
      <c r="F9" s="2" t="s">
        <v>147</v>
      </c>
      <c r="G9">
        <v>20</v>
      </c>
    </row>
    <row r="10" spans="1:7" x14ac:dyDescent="0.2">
      <c r="A10" t="s">
        <v>29</v>
      </c>
      <c r="B10">
        <v>2024</v>
      </c>
      <c r="C10">
        <v>15</v>
      </c>
      <c r="D10">
        <v>80</v>
      </c>
      <c r="F10" s="2" t="s">
        <v>152</v>
      </c>
      <c r="G10">
        <v>20</v>
      </c>
    </row>
    <row r="11" spans="1:7" x14ac:dyDescent="0.2">
      <c r="A11" t="s">
        <v>36</v>
      </c>
      <c r="B11">
        <v>2024</v>
      </c>
      <c r="C11">
        <v>60</v>
      </c>
      <c r="D11">
        <v>30</v>
      </c>
      <c r="F11" s="2" t="s">
        <v>134</v>
      </c>
      <c r="G11">
        <v>20</v>
      </c>
    </row>
    <row r="12" spans="1:7" x14ac:dyDescent="0.2">
      <c r="A12" t="s">
        <v>23</v>
      </c>
      <c r="B12">
        <v>2024</v>
      </c>
      <c r="C12">
        <v>45</v>
      </c>
      <c r="D12">
        <v>85</v>
      </c>
      <c r="F12" s="2" t="s">
        <v>161</v>
      </c>
      <c r="G12">
        <v>20</v>
      </c>
    </row>
    <row r="13" spans="1:7" x14ac:dyDescent="0.2">
      <c r="A13" t="s">
        <v>64</v>
      </c>
      <c r="B13">
        <v>2024</v>
      </c>
      <c r="C13">
        <v>50</v>
      </c>
      <c r="D13">
        <v>55</v>
      </c>
      <c r="F13" s="2" t="s">
        <v>165</v>
      </c>
      <c r="G13">
        <v>20</v>
      </c>
    </row>
    <row r="14" spans="1:7" x14ac:dyDescent="0.2">
      <c r="A14" t="s">
        <v>78</v>
      </c>
      <c r="B14">
        <v>2024</v>
      </c>
      <c r="C14">
        <v>55</v>
      </c>
      <c r="D14">
        <v>40</v>
      </c>
      <c r="F14" s="2" t="s">
        <v>139</v>
      </c>
      <c r="G14">
        <v>20</v>
      </c>
    </row>
    <row r="15" spans="1:7" x14ac:dyDescent="0.2">
      <c r="A15" t="s">
        <v>79</v>
      </c>
      <c r="B15">
        <v>2024</v>
      </c>
      <c r="C15">
        <v>35</v>
      </c>
      <c r="D15">
        <v>90</v>
      </c>
      <c r="F15" s="2" t="s">
        <v>151</v>
      </c>
      <c r="G15">
        <v>25</v>
      </c>
    </row>
    <row r="16" spans="1:7" x14ac:dyDescent="0.2">
      <c r="A16" t="s">
        <v>48</v>
      </c>
      <c r="B16">
        <v>2024</v>
      </c>
      <c r="C16">
        <v>60</v>
      </c>
      <c r="D16">
        <v>45</v>
      </c>
      <c r="F16" s="2" t="s">
        <v>142</v>
      </c>
      <c r="G16">
        <v>25</v>
      </c>
    </row>
    <row r="17" spans="1:7" x14ac:dyDescent="0.2">
      <c r="A17" t="s">
        <v>80</v>
      </c>
      <c r="B17">
        <v>2024</v>
      </c>
      <c r="C17">
        <v>25</v>
      </c>
      <c r="D17">
        <v>110</v>
      </c>
      <c r="F17" s="2" t="s">
        <v>123</v>
      </c>
      <c r="G17">
        <v>25</v>
      </c>
    </row>
    <row r="18" spans="1:7" x14ac:dyDescent="0.2">
      <c r="A18" t="s">
        <v>81</v>
      </c>
      <c r="B18">
        <v>2024</v>
      </c>
      <c r="C18">
        <v>40</v>
      </c>
      <c r="D18">
        <v>60</v>
      </c>
      <c r="F18" s="2" t="s">
        <v>164</v>
      </c>
      <c r="G18">
        <v>25</v>
      </c>
    </row>
    <row r="19" spans="1:7" x14ac:dyDescent="0.2">
      <c r="A19" t="s">
        <v>82</v>
      </c>
      <c r="B19">
        <v>2024</v>
      </c>
      <c r="C19">
        <v>75</v>
      </c>
      <c r="D19">
        <v>50</v>
      </c>
      <c r="F19" s="2" t="s">
        <v>130</v>
      </c>
      <c r="G19">
        <v>25</v>
      </c>
    </row>
    <row r="20" spans="1:7" x14ac:dyDescent="0.2">
      <c r="A20" t="s">
        <v>14</v>
      </c>
      <c r="B20">
        <v>2024</v>
      </c>
      <c r="C20">
        <v>20</v>
      </c>
      <c r="D20">
        <v>115</v>
      </c>
      <c r="F20" s="2" t="s">
        <v>31</v>
      </c>
      <c r="G20">
        <v>25</v>
      </c>
    </row>
    <row r="21" spans="1:7" x14ac:dyDescent="0.2">
      <c r="A21" t="s">
        <v>83</v>
      </c>
      <c r="B21">
        <v>2024</v>
      </c>
      <c r="C21">
        <v>30</v>
      </c>
      <c r="D21">
        <v>80</v>
      </c>
      <c r="F21" s="2" t="s">
        <v>160</v>
      </c>
      <c r="G21">
        <v>25</v>
      </c>
    </row>
    <row r="22" spans="1:7" x14ac:dyDescent="0.2">
      <c r="A22" t="s">
        <v>84</v>
      </c>
      <c r="B22">
        <v>2024</v>
      </c>
      <c r="C22">
        <v>45</v>
      </c>
      <c r="D22">
        <v>60</v>
      </c>
      <c r="F22" s="2" t="s">
        <v>146</v>
      </c>
      <c r="G22">
        <v>25</v>
      </c>
    </row>
    <row r="23" spans="1:7" x14ac:dyDescent="0.2">
      <c r="A23" t="s">
        <v>85</v>
      </c>
      <c r="B23">
        <v>2024</v>
      </c>
      <c r="C23">
        <v>35</v>
      </c>
      <c r="D23">
        <v>120</v>
      </c>
      <c r="F23" s="2" t="s">
        <v>137</v>
      </c>
      <c r="G23">
        <v>25</v>
      </c>
    </row>
    <row r="24" spans="1:7" x14ac:dyDescent="0.2">
      <c r="A24" t="s">
        <v>86</v>
      </c>
      <c r="B24">
        <v>2024</v>
      </c>
      <c r="C24">
        <v>25</v>
      </c>
      <c r="D24">
        <v>100</v>
      </c>
      <c r="F24" s="2" t="s">
        <v>155</v>
      </c>
      <c r="G24">
        <v>25</v>
      </c>
    </row>
    <row r="25" spans="1:7" x14ac:dyDescent="0.2">
      <c r="A25" t="s">
        <v>87</v>
      </c>
      <c r="B25">
        <v>2024</v>
      </c>
      <c r="C25">
        <v>65</v>
      </c>
      <c r="D25">
        <v>35</v>
      </c>
      <c r="F25" s="2" t="s">
        <v>154</v>
      </c>
      <c r="G25">
        <v>30</v>
      </c>
    </row>
    <row r="26" spans="1:7" x14ac:dyDescent="0.2">
      <c r="A26" t="s">
        <v>28</v>
      </c>
      <c r="B26">
        <v>2024</v>
      </c>
      <c r="C26">
        <v>70</v>
      </c>
      <c r="D26">
        <v>40</v>
      </c>
      <c r="F26" s="2" t="s">
        <v>91</v>
      </c>
      <c r="G26">
        <v>30</v>
      </c>
    </row>
    <row r="27" spans="1:7" x14ac:dyDescent="0.2">
      <c r="A27" t="s">
        <v>88</v>
      </c>
      <c r="B27">
        <v>2024</v>
      </c>
      <c r="C27">
        <v>60</v>
      </c>
      <c r="D27">
        <v>45</v>
      </c>
      <c r="F27" s="2" t="s">
        <v>159</v>
      </c>
      <c r="G27">
        <v>30</v>
      </c>
    </row>
    <row r="28" spans="1:7" x14ac:dyDescent="0.2">
      <c r="A28" t="s">
        <v>10</v>
      </c>
      <c r="B28">
        <v>2024</v>
      </c>
      <c r="C28">
        <v>80</v>
      </c>
      <c r="D28">
        <v>35</v>
      </c>
      <c r="F28" s="2" t="s">
        <v>36</v>
      </c>
      <c r="G28">
        <v>30</v>
      </c>
    </row>
    <row r="29" spans="1:7" x14ac:dyDescent="0.2">
      <c r="A29" t="s">
        <v>35</v>
      </c>
      <c r="B29">
        <v>2024</v>
      </c>
      <c r="C29">
        <v>40</v>
      </c>
      <c r="D29">
        <v>70</v>
      </c>
      <c r="F29" s="2" t="s">
        <v>127</v>
      </c>
      <c r="G29">
        <v>30</v>
      </c>
    </row>
    <row r="30" spans="1:7" x14ac:dyDescent="0.2">
      <c r="A30" t="s">
        <v>89</v>
      </c>
      <c r="B30">
        <v>2024</v>
      </c>
      <c r="C30">
        <v>45</v>
      </c>
      <c r="D30">
        <v>75</v>
      </c>
      <c r="F30" s="2" t="s">
        <v>150</v>
      </c>
      <c r="G30">
        <v>30</v>
      </c>
    </row>
    <row r="31" spans="1:7" x14ac:dyDescent="0.2">
      <c r="A31" t="s">
        <v>40</v>
      </c>
      <c r="B31">
        <v>2024</v>
      </c>
      <c r="C31">
        <v>70</v>
      </c>
      <c r="D31">
        <v>30</v>
      </c>
      <c r="F31" s="2" t="s">
        <v>136</v>
      </c>
      <c r="G31">
        <v>30</v>
      </c>
    </row>
    <row r="32" spans="1:7" x14ac:dyDescent="0.2">
      <c r="A32" t="s">
        <v>49</v>
      </c>
      <c r="B32">
        <v>2024</v>
      </c>
      <c r="C32">
        <v>55</v>
      </c>
      <c r="D32">
        <v>40</v>
      </c>
      <c r="F32" s="2" t="s">
        <v>129</v>
      </c>
      <c r="G32">
        <v>30</v>
      </c>
    </row>
    <row r="33" spans="1:7" x14ac:dyDescent="0.2">
      <c r="A33" t="s">
        <v>90</v>
      </c>
      <c r="B33">
        <v>2024</v>
      </c>
      <c r="C33">
        <v>75</v>
      </c>
      <c r="D33">
        <v>35</v>
      </c>
      <c r="F33" s="2" t="s">
        <v>133</v>
      </c>
      <c r="G33">
        <v>30</v>
      </c>
    </row>
    <row r="34" spans="1:7" x14ac:dyDescent="0.2">
      <c r="A34" t="s">
        <v>91</v>
      </c>
      <c r="B34">
        <v>2024</v>
      </c>
      <c r="C34">
        <v>80</v>
      </c>
      <c r="D34">
        <v>30</v>
      </c>
      <c r="F34" s="2" t="s">
        <v>145</v>
      </c>
      <c r="G34">
        <v>30</v>
      </c>
    </row>
    <row r="35" spans="1:7" x14ac:dyDescent="0.2">
      <c r="A35" t="s">
        <v>31</v>
      </c>
      <c r="B35">
        <v>2024</v>
      </c>
      <c r="C35">
        <v>85</v>
      </c>
      <c r="D35">
        <v>25</v>
      </c>
      <c r="F35" s="2" t="s">
        <v>163</v>
      </c>
      <c r="G35">
        <v>30</v>
      </c>
    </row>
    <row r="36" spans="1:7" x14ac:dyDescent="0.2">
      <c r="A36" t="s">
        <v>22</v>
      </c>
      <c r="B36">
        <v>2024</v>
      </c>
      <c r="C36">
        <v>90</v>
      </c>
      <c r="D36">
        <v>20</v>
      </c>
      <c r="F36" s="2" t="s">
        <v>40</v>
      </c>
      <c r="G36">
        <v>30</v>
      </c>
    </row>
    <row r="37" spans="1:7" x14ac:dyDescent="0.2">
      <c r="A37" t="s">
        <v>92</v>
      </c>
      <c r="B37">
        <v>2024</v>
      </c>
      <c r="C37">
        <v>50</v>
      </c>
      <c r="D37">
        <v>65</v>
      </c>
      <c r="F37" s="2" t="s">
        <v>141</v>
      </c>
      <c r="G37">
        <v>30</v>
      </c>
    </row>
    <row r="38" spans="1:7" x14ac:dyDescent="0.2">
      <c r="A38" t="s">
        <v>93</v>
      </c>
      <c r="B38">
        <v>2024</v>
      </c>
      <c r="C38">
        <v>45</v>
      </c>
      <c r="D38">
        <v>70</v>
      </c>
      <c r="F38" s="2" t="s">
        <v>70</v>
      </c>
      <c r="G38">
        <v>30</v>
      </c>
    </row>
    <row r="39" spans="1:7" x14ac:dyDescent="0.2">
      <c r="A39" t="s">
        <v>41</v>
      </c>
      <c r="B39">
        <v>2024</v>
      </c>
      <c r="C39">
        <v>40</v>
      </c>
      <c r="D39">
        <v>75</v>
      </c>
      <c r="F39" s="2" t="s">
        <v>87</v>
      </c>
      <c r="G39">
        <v>35</v>
      </c>
    </row>
    <row r="40" spans="1:7" x14ac:dyDescent="0.2">
      <c r="A40" t="s">
        <v>94</v>
      </c>
      <c r="B40">
        <v>2024</v>
      </c>
      <c r="C40">
        <v>35</v>
      </c>
      <c r="D40">
        <v>80</v>
      </c>
      <c r="F40" s="2" t="s">
        <v>140</v>
      </c>
      <c r="G40">
        <v>35</v>
      </c>
    </row>
    <row r="41" spans="1:7" x14ac:dyDescent="0.2">
      <c r="A41" t="s">
        <v>95</v>
      </c>
      <c r="B41">
        <v>2024</v>
      </c>
      <c r="C41">
        <v>30</v>
      </c>
      <c r="D41">
        <v>85</v>
      </c>
      <c r="F41" s="2" t="s">
        <v>158</v>
      </c>
      <c r="G41">
        <v>35</v>
      </c>
    </row>
    <row r="42" spans="1:7" x14ac:dyDescent="0.2">
      <c r="A42" t="s">
        <v>96</v>
      </c>
      <c r="B42">
        <v>2024</v>
      </c>
      <c r="C42">
        <v>40</v>
      </c>
      <c r="D42">
        <v>95</v>
      </c>
      <c r="F42" s="2" t="s">
        <v>128</v>
      </c>
      <c r="G42">
        <v>35</v>
      </c>
    </row>
    <row r="43" spans="1:7" x14ac:dyDescent="0.2">
      <c r="A43" t="s">
        <v>97</v>
      </c>
      <c r="B43">
        <v>2024</v>
      </c>
      <c r="C43">
        <v>25</v>
      </c>
      <c r="D43">
        <v>100</v>
      </c>
      <c r="F43" s="2" t="s">
        <v>10</v>
      </c>
      <c r="G43">
        <v>35</v>
      </c>
    </row>
    <row r="44" spans="1:7" x14ac:dyDescent="0.2">
      <c r="A44" t="s">
        <v>98</v>
      </c>
      <c r="B44">
        <v>2024</v>
      </c>
      <c r="C44">
        <v>35</v>
      </c>
      <c r="D44">
        <v>105</v>
      </c>
      <c r="F44" s="2" t="s">
        <v>132</v>
      </c>
      <c r="G44">
        <v>35</v>
      </c>
    </row>
    <row r="45" spans="1:7" x14ac:dyDescent="0.2">
      <c r="A45" t="s">
        <v>99</v>
      </c>
      <c r="B45">
        <v>2024</v>
      </c>
      <c r="C45">
        <v>30</v>
      </c>
      <c r="D45">
        <v>110</v>
      </c>
      <c r="F45" s="2" t="s">
        <v>122</v>
      </c>
      <c r="G45">
        <v>35</v>
      </c>
    </row>
    <row r="46" spans="1:7" x14ac:dyDescent="0.2">
      <c r="A46" t="s">
        <v>100</v>
      </c>
      <c r="B46">
        <v>2024</v>
      </c>
      <c r="C46">
        <v>20</v>
      </c>
      <c r="D46">
        <v>115</v>
      </c>
      <c r="F46" s="2" t="s">
        <v>162</v>
      </c>
      <c r="G46">
        <v>35</v>
      </c>
    </row>
    <row r="47" spans="1:7" x14ac:dyDescent="0.2">
      <c r="A47" t="s">
        <v>63</v>
      </c>
      <c r="B47">
        <v>2024</v>
      </c>
      <c r="C47">
        <v>25</v>
      </c>
      <c r="D47">
        <v>120</v>
      </c>
      <c r="F47" s="2" t="s">
        <v>90</v>
      </c>
      <c r="G47">
        <v>35</v>
      </c>
    </row>
    <row r="48" spans="1:7" x14ac:dyDescent="0.2">
      <c r="A48" t="s">
        <v>101</v>
      </c>
      <c r="B48">
        <v>2024</v>
      </c>
      <c r="C48">
        <v>30</v>
      </c>
      <c r="D48">
        <v>125</v>
      </c>
      <c r="F48" s="2" t="s">
        <v>135</v>
      </c>
      <c r="G48">
        <v>35</v>
      </c>
    </row>
    <row r="49" spans="1:7" x14ac:dyDescent="0.2">
      <c r="A49" t="s">
        <v>56</v>
      </c>
      <c r="B49">
        <v>2024</v>
      </c>
      <c r="C49">
        <v>25</v>
      </c>
      <c r="D49">
        <v>130</v>
      </c>
      <c r="F49" s="2" t="s">
        <v>13</v>
      </c>
      <c r="G49">
        <v>35</v>
      </c>
    </row>
    <row r="50" spans="1:7" x14ac:dyDescent="0.2">
      <c r="A50" t="s">
        <v>102</v>
      </c>
      <c r="B50">
        <v>2024</v>
      </c>
      <c r="C50">
        <v>35</v>
      </c>
      <c r="D50">
        <v>135</v>
      </c>
      <c r="F50" s="2" t="s">
        <v>149</v>
      </c>
      <c r="G50">
        <v>35</v>
      </c>
    </row>
    <row r="51" spans="1:7" x14ac:dyDescent="0.2">
      <c r="A51" t="s">
        <v>103</v>
      </c>
      <c r="B51">
        <v>2024</v>
      </c>
      <c r="C51">
        <v>30</v>
      </c>
      <c r="D51">
        <v>140</v>
      </c>
      <c r="F51" s="2" t="s">
        <v>144</v>
      </c>
      <c r="G51">
        <v>35</v>
      </c>
    </row>
    <row r="52" spans="1:7" x14ac:dyDescent="0.2">
      <c r="A52" t="s">
        <v>104</v>
      </c>
      <c r="B52">
        <v>2024</v>
      </c>
      <c r="C52">
        <v>25</v>
      </c>
      <c r="D52">
        <v>145</v>
      </c>
      <c r="F52" s="2" t="s">
        <v>153</v>
      </c>
      <c r="G52">
        <v>35</v>
      </c>
    </row>
    <row r="53" spans="1:7" x14ac:dyDescent="0.2">
      <c r="A53" t="s">
        <v>105</v>
      </c>
      <c r="B53">
        <v>2024</v>
      </c>
      <c r="C53">
        <v>20</v>
      </c>
      <c r="D53">
        <v>150</v>
      </c>
      <c r="F53" s="2" t="s">
        <v>49</v>
      </c>
      <c r="G53">
        <v>40</v>
      </c>
    </row>
    <row r="54" spans="1:7" x14ac:dyDescent="0.2">
      <c r="A54" t="s">
        <v>25</v>
      </c>
      <c r="B54">
        <v>2024</v>
      </c>
      <c r="C54">
        <v>15</v>
      </c>
      <c r="D54">
        <v>155</v>
      </c>
      <c r="F54" s="2" t="s">
        <v>121</v>
      </c>
      <c r="G54">
        <v>40</v>
      </c>
    </row>
    <row r="55" spans="1:7" x14ac:dyDescent="0.2">
      <c r="A55" t="s">
        <v>26</v>
      </c>
      <c r="B55">
        <v>2024</v>
      </c>
      <c r="C55">
        <v>25</v>
      </c>
      <c r="D55">
        <v>160</v>
      </c>
      <c r="F55" s="2" t="s">
        <v>28</v>
      </c>
      <c r="G55">
        <v>40</v>
      </c>
    </row>
    <row r="56" spans="1:7" x14ac:dyDescent="0.2">
      <c r="A56" t="s">
        <v>106</v>
      </c>
      <c r="B56">
        <v>2024</v>
      </c>
      <c r="C56">
        <v>30</v>
      </c>
      <c r="D56">
        <v>165</v>
      </c>
      <c r="F56" s="2" t="s">
        <v>30</v>
      </c>
      <c r="G56">
        <v>40</v>
      </c>
    </row>
    <row r="57" spans="1:7" x14ac:dyDescent="0.2">
      <c r="A57" t="s">
        <v>107</v>
      </c>
      <c r="B57">
        <v>2024</v>
      </c>
      <c r="C57">
        <v>20</v>
      </c>
      <c r="D57">
        <v>170</v>
      </c>
      <c r="F57" s="2" t="s">
        <v>78</v>
      </c>
      <c r="G57">
        <v>40</v>
      </c>
    </row>
    <row r="58" spans="1:7" x14ac:dyDescent="0.2">
      <c r="A58" t="s">
        <v>108</v>
      </c>
      <c r="B58">
        <v>2024</v>
      </c>
      <c r="C58">
        <v>15</v>
      </c>
      <c r="D58">
        <v>175</v>
      </c>
      <c r="F58" s="2" t="s">
        <v>45</v>
      </c>
      <c r="G58">
        <v>45</v>
      </c>
    </row>
    <row r="59" spans="1:7" x14ac:dyDescent="0.2">
      <c r="A59" t="s">
        <v>109</v>
      </c>
      <c r="B59">
        <v>2024</v>
      </c>
      <c r="C59">
        <v>10</v>
      </c>
      <c r="D59">
        <v>180</v>
      </c>
      <c r="F59" s="2" t="s">
        <v>88</v>
      </c>
      <c r="G59">
        <v>45</v>
      </c>
    </row>
    <row r="60" spans="1:7" x14ac:dyDescent="0.2">
      <c r="A60" t="s">
        <v>110</v>
      </c>
      <c r="B60">
        <v>2024</v>
      </c>
      <c r="C60">
        <v>15</v>
      </c>
      <c r="D60">
        <v>185</v>
      </c>
      <c r="F60" s="2" t="s">
        <v>48</v>
      </c>
      <c r="G60">
        <v>45</v>
      </c>
    </row>
    <row r="61" spans="1:7" x14ac:dyDescent="0.2">
      <c r="A61" t="s">
        <v>111</v>
      </c>
      <c r="B61">
        <v>2024</v>
      </c>
      <c r="C61">
        <v>10</v>
      </c>
      <c r="D61">
        <v>190</v>
      </c>
      <c r="F61" s="2" t="s">
        <v>82</v>
      </c>
      <c r="G61">
        <v>50</v>
      </c>
    </row>
    <row r="62" spans="1:7" x14ac:dyDescent="0.2">
      <c r="A62" t="s">
        <v>112</v>
      </c>
      <c r="B62">
        <v>2024</v>
      </c>
      <c r="C62">
        <v>5</v>
      </c>
      <c r="D62">
        <v>195</v>
      </c>
      <c r="F62" s="2" t="s">
        <v>61</v>
      </c>
      <c r="G62">
        <v>50</v>
      </c>
    </row>
    <row r="63" spans="1:7" x14ac:dyDescent="0.2">
      <c r="A63" t="s">
        <v>113</v>
      </c>
      <c r="B63">
        <v>2024</v>
      </c>
      <c r="C63">
        <v>25</v>
      </c>
      <c r="D63">
        <v>200</v>
      </c>
      <c r="F63" s="2" t="s">
        <v>74</v>
      </c>
      <c r="G63">
        <v>50</v>
      </c>
    </row>
    <row r="64" spans="1:7" x14ac:dyDescent="0.2">
      <c r="A64" t="s">
        <v>114</v>
      </c>
      <c r="B64">
        <v>2024</v>
      </c>
      <c r="C64">
        <v>20</v>
      </c>
      <c r="D64">
        <v>205</v>
      </c>
      <c r="F64" s="2" t="s">
        <v>75</v>
      </c>
      <c r="G64">
        <v>55</v>
      </c>
    </row>
    <row r="65" spans="1:7" x14ac:dyDescent="0.2">
      <c r="A65" t="s">
        <v>115</v>
      </c>
      <c r="B65">
        <v>2024</v>
      </c>
      <c r="C65">
        <v>25</v>
      </c>
      <c r="D65">
        <v>210</v>
      </c>
      <c r="F65" s="2" t="s">
        <v>64</v>
      </c>
      <c r="G65">
        <v>55</v>
      </c>
    </row>
    <row r="66" spans="1:7" x14ac:dyDescent="0.2">
      <c r="A66" t="s">
        <v>116</v>
      </c>
      <c r="B66">
        <v>2024</v>
      </c>
      <c r="C66">
        <v>20</v>
      </c>
      <c r="D66">
        <v>215</v>
      </c>
      <c r="F66" s="2" t="s">
        <v>84</v>
      </c>
      <c r="G66">
        <v>60</v>
      </c>
    </row>
    <row r="67" spans="1:7" x14ac:dyDescent="0.2">
      <c r="A67" t="s">
        <v>52</v>
      </c>
      <c r="B67">
        <v>2024</v>
      </c>
      <c r="C67">
        <v>15</v>
      </c>
      <c r="D67">
        <v>220</v>
      </c>
      <c r="F67" s="2" t="s">
        <v>81</v>
      </c>
      <c r="G67">
        <v>60</v>
      </c>
    </row>
    <row r="68" spans="1:7" x14ac:dyDescent="0.2">
      <c r="A68" t="s">
        <v>117</v>
      </c>
      <c r="B68">
        <v>2024</v>
      </c>
      <c r="C68">
        <v>10</v>
      </c>
      <c r="D68">
        <v>225</v>
      </c>
      <c r="F68" s="2" t="s">
        <v>76</v>
      </c>
      <c r="G68">
        <v>60</v>
      </c>
    </row>
    <row r="69" spans="1:7" x14ac:dyDescent="0.2">
      <c r="A69" t="s">
        <v>118</v>
      </c>
      <c r="B69">
        <v>2024</v>
      </c>
      <c r="C69">
        <v>15</v>
      </c>
      <c r="D69">
        <v>230</v>
      </c>
      <c r="F69" s="2" t="s">
        <v>92</v>
      </c>
      <c r="G69">
        <v>65</v>
      </c>
    </row>
    <row r="70" spans="1:7" x14ac:dyDescent="0.2">
      <c r="A70" t="s">
        <v>119</v>
      </c>
      <c r="B70">
        <v>2024</v>
      </c>
      <c r="C70">
        <v>10</v>
      </c>
      <c r="D70">
        <v>235</v>
      </c>
      <c r="F70" s="2" t="s">
        <v>32</v>
      </c>
      <c r="G70">
        <v>65</v>
      </c>
    </row>
    <row r="71" spans="1:7" x14ac:dyDescent="0.2">
      <c r="A71" t="s">
        <v>120</v>
      </c>
      <c r="B71">
        <v>2024</v>
      </c>
      <c r="C71">
        <v>5</v>
      </c>
      <c r="D71">
        <v>240</v>
      </c>
      <c r="F71" s="2" t="s">
        <v>37</v>
      </c>
      <c r="G71">
        <v>70</v>
      </c>
    </row>
    <row r="72" spans="1:7" x14ac:dyDescent="0.2">
      <c r="A72" t="s">
        <v>25</v>
      </c>
      <c r="B72">
        <v>2024</v>
      </c>
      <c r="C72">
        <v>10</v>
      </c>
      <c r="D72">
        <v>245</v>
      </c>
      <c r="F72" s="2" t="s">
        <v>35</v>
      </c>
      <c r="G72">
        <v>70</v>
      </c>
    </row>
    <row r="73" spans="1:7" x14ac:dyDescent="0.2">
      <c r="A73" t="s">
        <v>61</v>
      </c>
      <c r="B73">
        <v>2024</v>
      </c>
      <c r="C73">
        <v>60</v>
      </c>
      <c r="D73">
        <v>50</v>
      </c>
      <c r="F73" s="2" t="s">
        <v>93</v>
      </c>
      <c r="G73">
        <v>70</v>
      </c>
    </row>
    <row r="74" spans="1:7" x14ac:dyDescent="0.2">
      <c r="A74" t="s">
        <v>45</v>
      </c>
      <c r="B74">
        <v>2024</v>
      </c>
      <c r="C74">
        <v>65</v>
      </c>
      <c r="D74">
        <v>45</v>
      </c>
      <c r="F74" s="2" t="s">
        <v>41</v>
      </c>
      <c r="G74">
        <v>75</v>
      </c>
    </row>
    <row r="75" spans="1:7" x14ac:dyDescent="0.2">
      <c r="A75" t="s">
        <v>121</v>
      </c>
      <c r="B75">
        <v>2024</v>
      </c>
      <c r="C75">
        <v>70</v>
      </c>
      <c r="D75">
        <v>40</v>
      </c>
      <c r="F75" s="2" t="s">
        <v>89</v>
      </c>
      <c r="G75">
        <v>75</v>
      </c>
    </row>
    <row r="76" spans="1:7" x14ac:dyDescent="0.2">
      <c r="A76" t="s">
        <v>122</v>
      </c>
      <c r="B76">
        <v>2024</v>
      </c>
      <c r="C76">
        <v>75</v>
      </c>
      <c r="D76">
        <v>35</v>
      </c>
      <c r="F76" s="2" t="s">
        <v>77</v>
      </c>
      <c r="G76">
        <v>75</v>
      </c>
    </row>
    <row r="77" spans="1:7" x14ac:dyDescent="0.2">
      <c r="A77" t="s">
        <v>70</v>
      </c>
      <c r="B77">
        <v>2024</v>
      </c>
      <c r="C77">
        <v>80</v>
      </c>
      <c r="D77">
        <v>30</v>
      </c>
      <c r="F77" s="2" t="s">
        <v>29</v>
      </c>
      <c r="G77">
        <v>80</v>
      </c>
    </row>
    <row r="78" spans="1:7" x14ac:dyDescent="0.2">
      <c r="A78" t="s">
        <v>123</v>
      </c>
      <c r="B78">
        <v>2024</v>
      </c>
      <c r="C78">
        <v>85</v>
      </c>
      <c r="D78">
        <v>25</v>
      </c>
      <c r="F78" s="2" t="s">
        <v>83</v>
      </c>
      <c r="G78">
        <v>80</v>
      </c>
    </row>
    <row r="79" spans="1:7" x14ac:dyDescent="0.2">
      <c r="A79" t="s">
        <v>124</v>
      </c>
      <c r="B79">
        <v>2024</v>
      </c>
      <c r="C79">
        <v>90</v>
      </c>
      <c r="D79">
        <v>20</v>
      </c>
      <c r="F79" s="2" t="s">
        <v>94</v>
      </c>
      <c r="G79">
        <v>80</v>
      </c>
    </row>
    <row r="80" spans="1:7" x14ac:dyDescent="0.2">
      <c r="A80" t="s">
        <v>125</v>
      </c>
      <c r="B80">
        <v>2024</v>
      </c>
      <c r="C80">
        <v>95</v>
      </c>
      <c r="D80">
        <v>15</v>
      </c>
      <c r="F80" s="2" t="s">
        <v>95</v>
      </c>
      <c r="G80">
        <v>85</v>
      </c>
    </row>
    <row r="81" spans="1:7" x14ac:dyDescent="0.2">
      <c r="A81" t="s">
        <v>126</v>
      </c>
      <c r="B81">
        <v>2024</v>
      </c>
      <c r="C81">
        <v>100</v>
      </c>
      <c r="D81">
        <v>10</v>
      </c>
      <c r="F81" s="2" t="s">
        <v>23</v>
      </c>
      <c r="G81">
        <v>85</v>
      </c>
    </row>
    <row r="82" spans="1:7" x14ac:dyDescent="0.2">
      <c r="A82" t="s">
        <v>127</v>
      </c>
      <c r="B82">
        <v>2024</v>
      </c>
      <c r="C82">
        <v>105</v>
      </c>
      <c r="D82">
        <v>5</v>
      </c>
      <c r="F82" s="2" t="s">
        <v>79</v>
      </c>
      <c r="G82">
        <v>90</v>
      </c>
    </row>
    <row r="83" spans="1:7" x14ac:dyDescent="0.2">
      <c r="A83" t="s">
        <v>128</v>
      </c>
      <c r="B83">
        <v>2024</v>
      </c>
      <c r="C83">
        <v>110</v>
      </c>
      <c r="D83">
        <v>35</v>
      </c>
      <c r="F83" s="2" t="s">
        <v>96</v>
      </c>
      <c r="G83">
        <v>95</v>
      </c>
    </row>
    <row r="84" spans="1:7" x14ac:dyDescent="0.2">
      <c r="A84" t="s">
        <v>129</v>
      </c>
      <c r="B84">
        <v>2024</v>
      </c>
      <c r="C84">
        <v>115</v>
      </c>
      <c r="D84">
        <v>30</v>
      </c>
      <c r="F84" s="2" t="s">
        <v>86</v>
      </c>
      <c r="G84">
        <v>100</v>
      </c>
    </row>
    <row r="85" spans="1:7" x14ac:dyDescent="0.2">
      <c r="A85" t="s">
        <v>130</v>
      </c>
      <c r="B85">
        <v>2024</v>
      </c>
      <c r="C85">
        <v>120</v>
      </c>
      <c r="D85">
        <v>25</v>
      </c>
      <c r="F85" s="2" t="s">
        <v>97</v>
      </c>
      <c r="G85">
        <v>100</v>
      </c>
    </row>
    <row r="86" spans="1:7" x14ac:dyDescent="0.2">
      <c r="A86" t="s">
        <v>131</v>
      </c>
      <c r="B86">
        <v>2024</v>
      </c>
      <c r="C86">
        <v>125</v>
      </c>
      <c r="D86">
        <v>20</v>
      </c>
      <c r="F86" s="2" t="s">
        <v>98</v>
      </c>
      <c r="G86">
        <v>105</v>
      </c>
    </row>
    <row r="87" spans="1:7" x14ac:dyDescent="0.2">
      <c r="A87" t="s">
        <v>132</v>
      </c>
      <c r="B87">
        <v>2024</v>
      </c>
      <c r="C87">
        <v>130</v>
      </c>
      <c r="D87">
        <v>35</v>
      </c>
      <c r="F87" s="2" t="s">
        <v>80</v>
      </c>
      <c r="G87">
        <v>110</v>
      </c>
    </row>
    <row r="88" spans="1:7" x14ac:dyDescent="0.2">
      <c r="A88" t="s">
        <v>133</v>
      </c>
      <c r="B88">
        <v>2024</v>
      </c>
      <c r="C88">
        <v>135</v>
      </c>
      <c r="D88">
        <v>30</v>
      </c>
      <c r="F88" s="2" t="s">
        <v>99</v>
      </c>
      <c r="G88">
        <v>110</v>
      </c>
    </row>
    <row r="89" spans="1:7" x14ac:dyDescent="0.2">
      <c r="A89" t="s">
        <v>127</v>
      </c>
      <c r="B89">
        <v>2024</v>
      </c>
      <c r="C89">
        <v>140</v>
      </c>
      <c r="D89">
        <v>25</v>
      </c>
      <c r="F89" s="2" t="s">
        <v>14</v>
      </c>
      <c r="G89">
        <v>115</v>
      </c>
    </row>
    <row r="90" spans="1:7" x14ac:dyDescent="0.2">
      <c r="A90" t="s">
        <v>134</v>
      </c>
      <c r="B90">
        <v>2024</v>
      </c>
      <c r="C90">
        <v>145</v>
      </c>
      <c r="D90">
        <v>20</v>
      </c>
      <c r="F90" s="2" t="s">
        <v>100</v>
      </c>
      <c r="G90">
        <v>115</v>
      </c>
    </row>
    <row r="91" spans="1:7" x14ac:dyDescent="0.2">
      <c r="A91" t="s">
        <v>135</v>
      </c>
      <c r="B91">
        <v>2024</v>
      </c>
      <c r="C91">
        <v>150</v>
      </c>
      <c r="D91">
        <v>35</v>
      </c>
      <c r="F91" s="2" t="s">
        <v>63</v>
      </c>
      <c r="G91">
        <v>120</v>
      </c>
    </row>
    <row r="92" spans="1:7" x14ac:dyDescent="0.2">
      <c r="A92" t="s">
        <v>136</v>
      </c>
      <c r="B92">
        <v>2024</v>
      </c>
      <c r="C92">
        <v>155</v>
      </c>
      <c r="D92">
        <v>30</v>
      </c>
      <c r="F92" s="2" t="s">
        <v>85</v>
      </c>
      <c r="G92">
        <v>120</v>
      </c>
    </row>
    <row r="93" spans="1:7" x14ac:dyDescent="0.2">
      <c r="A93" t="s">
        <v>137</v>
      </c>
      <c r="B93">
        <v>2024</v>
      </c>
      <c r="C93">
        <v>160</v>
      </c>
      <c r="D93">
        <v>25</v>
      </c>
      <c r="F93" s="2" t="s">
        <v>101</v>
      </c>
      <c r="G93">
        <v>125</v>
      </c>
    </row>
    <row r="94" spans="1:7" x14ac:dyDescent="0.2">
      <c r="A94" t="s">
        <v>139</v>
      </c>
      <c r="B94">
        <v>2024</v>
      </c>
      <c r="C94">
        <v>165</v>
      </c>
      <c r="D94">
        <v>20</v>
      </c>
      <c r="F94" s="2" t="s">
        <v>56</v>
      </c>
      <c r="G94">
        <v>130</v>
      </c>
    </row>
    <row r="95" spans="1:7" x14ac:dyDescent="0.2">
      <c r="A95" t="s">
        <v>140</v>
      </c>
      <c r="B95">
        <v>2024</v>
      </c>
      <c r="C95">
        <v>170</v>
      </c>
      <c r="D95">
        <v>35</v>
      </c>
      <c r="F95" s="2" t="s">
        <v>102</v>
      </c>
      <c r="G95">
        <v>135</v>
      </c>
    </row>
    <row r="96" spans="1:7" x14ac:dyDescent="0.2">
      <c r="A96" t="s">
        <v>141</v>
      </c>
      <c r="B96">
        <v>2024</v>
      </c>
      <c r="C96">
        <v>175</v>
      </c>
      <c r="D96">
        <v>30</v>
      </c>
      <c r="F96" s="2" t="s">
        <v>103</v>
      </c>
      <c r="G96">
        <v>140</v>
      </c>
    </row>
    <row r="97" spans="1:7" x14ac:dyDescent="0.2">
      <c r="A97" t="s">
        <v>142</v>
      </c>
      <c r="B97">
        <v>2024</v>
      </c>
      <c r="C97">
        <v>180</v>
      </c>
      <c r="D97">
        <v>25</v>
      </c>
      <c r="F97" s="2" t="s">
        <v>104</v>
      </c>
      <c r="G97">
        <v>145</v>
      </c>
    </row>
    <row r="98" spans="1:7" x14ac:dyDescent="0.2">
      <c r="A98" t="s">
        <v>143</v>
      </c>
      <c r="B98">
        <v>2024</v>
      </c>
      <c r="C98">
        <v>185</v>
      </c>
      <c r="D98">
        <v>20</v>
      </c>
      <c r="F98" s="2" t="s">
        <v>105</v>
      </c>
      <c r="G98">
        <v>150</v>
      </c>
    </row>
    <row r="99" spans="1:7" x14ac:dyDescent="0.2">
      <c r="A99" t="s">
        <v>144</v>
      </c>
      <c r="B99">
        <v>2024</v>
      </c>
      <c r="C99">
        <v>190</v>
      </c>
      <c r="D99">
        <v>35</v>
      </c>
      <c r="F99" s="2" t="s">
        <v>26</v>
      </c>
      <c r="G99">
        <v>160</v>
      </c>
    </row>
    <row r="100" spans="1:7" x14ac:dyDescent="0.2">
      <c r="A100" t="s">
        <v>145</v>
      </c>
      <c r="B100">
        <v>2024</v>
      </c>
      <c r="C100">
        <v>195</v>
      </c>
      <c r="D100">
        <v>30</v>
      </c>
      <c r="F100" s="2" t="s">
        <v>106</v>
      </c>
      <c r="G100">
        <v>165</v>
      </c>
    </row>
    <row r="101" spans="1:7" x14ac:dyDescent="0.2">
      <c r="A101" t="s">
        <v>146</v>
      </c>
      <c r="B101">
        <v>2024</v>
      </c>
      <c r="C101">
        <v>200</v>
      </c>
      <c r="D101">
        <v>25</v>
      </c>
      <c r="F101" s="2" t="s">
        <v>107</v>
      </c>
      <c r="G101">
        <v>170</v>
      </c>
    </row>
    <row r="102" spans="1:7" x14ac:dyDescent="0.2">
      <c r="A102" t="s">
        <v>147</v>
      </c>
      <c r="B102">
        <v>2024</v>
      </c>
      <c r="C102">
        <v>205</v>
      </c>
      <c r="D102">
        <v>20</v>
      </c>
      <c r="F102" s="2" t="s">
        <v>108</v>
      </c>
      <c r="G102">
        <v>175</v>
      </c>
    </row>
    <row r="103" spans="1:7" x14ac:dyDescent="0.2">
      <c r="A103" t="s">
        <v>149</v>
      </c>
      <c r="B103">
        <v>2024</v>
      </c>
      <c r="C103">
        <v>210</v>
      </c>
      <c r="D103">
        <v>35</v>
      </c>
      <c r="F103" s="2" t="s">
        <v>109</v>
      </c>
      <c r="G103">
        <v>180</v>
      </c>
    </row>
    <row r="104" spans="1:7" x14ac:dyDescent="0.2">
      <c r="A104" t="s">
        <v>150</v>
      </c>
      <c r="B104">
        <v>2024</v>
      </c>
      <c r="C104">
        <v>215</v>
      </c>
      <c r="D104">
        <v>30</v>
      </c>
      <c r="F104" s="2" t="s">
        <v>110</v>
      </c>
      <c r="G104">
        <v>185</v>
      </c>
    </row>
    <row r="105" spans="1:7" x14ac:dyDescent="0.2">
      <c r="A105" t="s">
        <v>151</v>
      </c>
      <c r="B105">
        <v>2024</v>
      </c>
      <c r="C105">
        <v>220</v>
      </c>
      <c r="D105">
        <v>25</v>
      </c>
      <c r="F105" s="2" t="s">
        <v>111</v>
      </c>
      <c r="G105">
        <v>190</v>
      </c>
    </row>
    <row r="106" spans="1:7" x14ac:dyDescent="0.2">
      <c r="A106" t="s">
        <v>152</v>
      </c>
      <c r="B106">
        <v>2024</v>
      </c>
      <c r="C106">
        <v>225</v>
      </c>
      <c r="D106">
        <v>20</v>
      </c>
      <c r="F106" s="2" t="s">
        <v>112</v>
      </c>
      <c r="G106">
        <v>195</v>
      </c>
    </row>
    <row r="107" spans="1:7" x14ac:dyDescent="0.2">
      <c r="A107" t="s">
        <v>153</v>
      </c>
      <c r="B107">
        <v>2024</v>
      </c>
      <c r="C107">
        <v>230</v>
      </c>
      <c r="D107">
        <v>35</v>
      </c>
      <c r="F107" s="2" t="s">
        <v>113</v>
      </c>
      <c r="G107">
        <v>200</v>
      </c>
    </row>
    <row r="108" spans="1:7" x14ac:dyDescent="0.2">
      <c r="A108" t="s">
        <v>154</v>
      </c>
      <c r="B108">
        <v>2024</v>
      </c>
      <c r="C108">
        <v>235</v>
      </c>
      <c r="D108">
        <v>30</v>
      </c>
      <c r="F108" s="2" t="s">
        <v>114</v>
      </c>
      <c r="G108">
        <v>205</v>
      </c>
    </row>
    <row r="109" spans="1:7" x14ac:dyDescent="0.2">
      <c r="A109" t="s">
        <v>155</v>
      </c>
      <c r="B109">
        <v>2024</v>
      </c>
      <c r="C109">
        <v>240</v>
      </c>
      <c r="D109">
        <v>25</v>
      </c>
      <c r="F109" s="2" t="s">
        <v>115</v>
      </c>
      <c r="G109">
        <v>210</v>
      </c>
    </row>
    <row r="110" spans="1:7" x14ac:dyDescent="0.2">
      <c r="A110" t="s">
        <v>156</v>
      </c>
      <c r="B110">
        <v>2024</v>
      </c>
      <c r="C110">
        <v>245</v>
      </c>
      <c r="D110">
        <v>20</v>
      </c>
      <c r="F110" s="2" t="s">
        <v>116</v>
      </c>
      <c r="G110">
        <v>215</v>
      </c>
    </row>
    <row r="111" spans="1:7" x14ac:dyDescent="0.2">
      <c r="A111" t="s">
        <v>158</v>
      </c>
      <c r="B111">
        <v>2024</v>
      </c>
      <c r="C111">
        <v>250</v>
      </c>
      <c r="D111">
        <v>35</v>
      </c>
      <c r="F111" s="2" t="s">
        <v>52</v>
      </c>
      <c r="G111">
        <v>220</v>
      </c>
    </row>
    <row r="112" spans="1:7" x14ac:dyDescent="0.2">
      <c r="A112" t="s">
        <v>159</v>
      </c>
      <c r="B112">
        <v>2024</v>
      </c>
      <c r="C112">
        <v>255</v>
      </c>
      <c r="D112">
        <v>30</v>
      </c>
      <c r="F112" s="2" t="s">
        <v>117</v>
      </c>
      <c r="G112">
        <v>225</v>
      </c>
    </row>
    <row r="113" spans="1:7" x14ac:dyDescent="0.2">
      <c r="A113" t="s">
        <v>160</v>
      </c>
      <c r="B113">
        <v>2024</v>
      </c>
      <c r="C113">
        <v>260</v>
      </c>
      <c r="D113">
        <v>25</v>
      </c>
      <c r="F113" s="2" t="s">
        <v>118</v>
      </c>
      <c r="G113">
        <v>230</v>
      </c>
    </row>
    <row r="114" spans="1:7" x14ac:dyDescent="0.2">
      <c r="A114" t="s">
        <v>161</v>
      </c>
      <c r="B114">
        <v>2024</v>
      </c>
      <c r="C114">
        <v>265</v>
      </c>
      <c r="D114">
        <v>20</v>
      </c>
      <c r="F114" s="2" t="s">
        <v>119</v>
      </c>
      <c r="G114">
        <v>235</v>
      </c>
    </row>
    <row r="115" spans="1:7" x14ac:dyDescent="0.2">
      <c r="A115" t="s">
        <v>162</v>
      </c>
      <c r="B115">
        <v>2024</v>
      </c>
      <c r="C115">
        <v>270</v>
      </c>
      <c r="D115">
        <v>35</v>
      </c>
      <c r="F115" s="2" t="s">
        <v>120</v>
      </c>
      <c r="G115">
        <v>240</v>
      </c>
    </row>
    <row r="116" spans="1:7" x14ac:dyDescent="0.2">
      <c r="A116" t="s">
        <v>163</v>
      </c>
      <c r="B116">
        <v>2024</v>
      </c>
      <c r="C116">
        <v>275</v>
      </c>
      <c r="D116">
        <v>30</v>
      </c>
      <c r="F116" s="2" t="s">
        <v>25</v>
      </c>
      <c r="G116">
        <v>400</v>
      </c>
    </row>
    <row r="117" spans="1:7" x14ac:dyDescent="0.2">
      <c r="A117" t="s">
        <v>164</v>
      </c>
      <c r="B117">
        <v>2024</v>
      </c>
      <c r="C117">
        <v>280</v>
      </c>
      <c r="D117">
        <v>25</v>
      </c>
      <c r="F117" s="2" t="s">
        <v>280</v>
      </c>
      <c r="G117">
        <v>8960</v>
      </c>
    </row>
    <row r="118" spans="1:7" x14ac:dyDescent="0.2">
      <c r="A118" t="s">
        <v>165</v>
      </c>
      <c r="B118">
        <v>2024</v>
      </c>
      <c r="C118">
        <v>285</v>
      </c>
      <c r="D118">
        <v>20</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test</vt:lpstr>
      <vt:lpstr>Sheet7</vt:lpstr>
      <vt:lpstr>train cleaned (2)</vt:lpstr>
      <vt:lpstr>train cleaned</vt:lpstr>
      <vt:lpstr>Noise Pollution on Happiness</vt:lpstr>
      <vt:lpstr>train</vt:lpstr>
      <vt:lpstr>Green Space &amp; Air quality 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Phuc Minh Thao Pham</cp:lastModifiedBy>
  <dcterms:created xsi:type="dcterms:W3CDTF">2024-04-21T01:11:19Z</dcterms:created>
  <dcterms:modified xsi:type="dcterms:W3CDTF">2024-04-21T23:08:49Z</dcterms:modified>
</cp:coreProperties>
</file>