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SA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3" l="1"/>
  <c r="F85" i="3"/>
  <c r="G53" i="1"/>
  <c r="G58" i="1"/>
  <c r="G59" i="1"/>
  <c r="G60" i="1"/>
  <c r="G61" i="1"/>
  <c r="G55" i="1"/>
  <c r="G56" i="1"/>
  <c r="G57" i="1"/>
  <c r="G45" i="1"/>
  <c r="G46" i="1"/>
  <c r="G47" i="1"/>
  <c r="G48" i="1"/>
  <c r="G49" i="1"/>
  <c r="G50" i="1"/>
  <c r="G51" i="1"/>
  <c r="G52" i="1"/>
  <c r="G54" i="1"/>
  <c r="F83" i="3" l="1"/>
  <c r="G44" i="1" l="1"/>
  <c r="G32" i="1" l="1"/>
  <c r="G33" i="1"/>
  <c r="G34" i="1"/>
  <c r="G35" i="1"/>
  <c r="G36" i="1"/>
  <c r="G37" i="1"/>
  <c r="G38" i="1"/>
  <c r="G39" i="1"/>
  <c r="G40" i="1"/>
  <c r="G41" i="1"/>
  <c r="G42" i="1"/>
  <c r="G43" i="1"/>
  <c r="G31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<sst xmlns="http://schemas.openxmlformats.org/spreadsheetml/2006/main" count="510" uniqueCount="285">
  <si>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</si>
  <si>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</si>
  <si>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</si>
  <si>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</si>
  <si>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</si>
  <si>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</si>
  <si>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</si>
  <si>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</si>
  <si>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</si>
  <si>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</si>
  <si>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</si>
  <si>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</si>
  <si>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</si>
  <si>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</si>
  <si>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</si>
  <si>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</si>
  <si>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</si>
  <si>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</si>
  <si>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</si>
  <si>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</si>
  <si>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</si>
  <si>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</si>
  <si>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</si>
  <si>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</si>
  <si>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</si>
  <si>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</si>
  <si>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</si>
  <si>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</si>
  <si>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</si>
  <si>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</si>
  <si>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</si>
  <si>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</si>
  <si>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</si>
  <si>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</si>
  <si>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</si>
  <si>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</si>
  <si>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</si>
  <si>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</si>
  <si>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</si>
  <si>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</si>
  <si>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</si>
  <si>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</si>
  <si>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</si>
  <si>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</si>
  <si>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</si>
  <si>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</si>
  <si>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</si>
  <si>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</si>
  <si>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</si>
  <si>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</si>
  <si>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</si>
  <si>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</si>
  <si>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</si>
  <si>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</si>
  <si>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</si>
  <si>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</si>
  <si>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</si>
  <si>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</si>
  <si>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</si>
  <si>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</si>
  <si>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</si>
  <si>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</si>
  <si>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</si>
  <si>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</si>
  <si>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</si>
  <si>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</si>
  <si>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</si>
  <si>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</si>
  <si>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</si>
  <si>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</si>
  <si>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</si>
  <si>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(current column) - J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</si>
  <si>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</si>
  <si>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</si>
  <si>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</si>
  <si>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</si>
  <si>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</si>
  <si>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</si>
  <si>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</si>
  <si>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</si>
  <si>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</si>
  <si>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</si>
  <si>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</si>
  <si>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</si>
  <si>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</si>
  <si>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</si>
  <si>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</si>
  <si>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</si>
  <si>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</si>
  <si>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</si>
  <si>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</si>
  <si>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</si>
  <si>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</si>
  <si>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</si>
  <si>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</si>
  <si>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</si>
  <si>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</si>
  <si>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</si>
  <si>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</si>
  <si>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</si>
  <si>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</si>
  <si>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</si>
  <si>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</si>
  <si>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</si>
  <si>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</si>
  <si>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</si>
  <si>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</si>
  <si>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</si>
  <si>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</si>
  <si>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</si>
  <si>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</si>
  <si>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</si>
  <si>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</si>
  <si>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</si>
  <si>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</si>
  <si>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</si>
  <si>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</si>
  <si>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</si>
  <si>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</si>
  <si>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</si>
  <si>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</si>
  <si>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</si>
  <si>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</si>
  <si>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</si>
  <si>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</si>
  <si>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</si>
  <si>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</si>
  <si>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</si>
  <si>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</si>
  <si>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</si>
  <si>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</si>
  <si>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</si>
  <si>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</si>
  <si>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</si>
  <si>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</si>
  <si>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</si>
  <si>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</si>
  <si>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</si>
  <si>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</si>
  <si>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</si>
  <si>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</si>
  <si>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</si>
  <si>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</si>
  <si>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</si>
  <si>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</si>
  <si>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</si>
  <si>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</si>
  <si>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</si>
  <si>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</si>
  <si>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</si>
  <si>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</si>
  <si>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</si>
  <si>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</si>
  <si>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</si>
  <si>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</si>
  <si>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</si>
  <si>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</si>
  <si>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</si>
  <si>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</si>
  <si>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</si>
  <si>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</si>
  <si>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</si>
  <si>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</si>
  <si>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</si>
  <si>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</si>
  <si>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</si>
  <si>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</si>
  <si>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</si>
  <si>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</si>
  <si>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</si>
  <si>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</si>
  <si>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</si>
  <si>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</si>
  <si>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</si>
  <si>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</si>
  <si>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</si>
  <si>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</si>
  <si>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</si>
  <si>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</si>
  <si>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</si>
  <si>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</si>
  <si>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</si>
  <si>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</si>
  <si>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</si>
  <si>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</si>
  <si>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</si>
  <si>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</si>
  <si>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</si>
  <si>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</si>
  <si>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</si>
  <si>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</si>
  <si>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</si>
  <si>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</si>
  <si>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</si>
  <si>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</si>
  <si>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</si>
  <si>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</si>
  <si>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</si>
  <si>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</si>
  <si>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</si>
  <si>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</si>
  <si>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</si>
  <si>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</si>
  <si>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</si>
  <si>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</si>
  <si>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</si>
  <si>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</si>
  <si>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</si>
  <si>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</si>
  <si>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</si>
  <si>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</si>
  <si>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</si>
  <si>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</si>
  <si>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</si>
  <si>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</si>
  <si>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</si>
  <si>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</si>
  <si>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</si>
  <si>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</si>
  <si>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</si>
  <si>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</si>
  <si>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</si>
  <si>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</si>
  <si>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</si>
  <si>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</si>
  <si>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</si>
  <si>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</si>
  <si>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</si>
  <si>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</si>
  <si>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</si>
  <si>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</si>
  <si>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</si>
  <si>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</si>
  <si>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</si>
  <si>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</si>
  <si>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</si>
  <si>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</si>
  <si>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</si>
  <si>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</si>
  <si>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</si>
  <si>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</si>
  <si>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</si>
  <si>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</si>
  <si>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</si>
  <si>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</si>
  <si>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</si>
  <si>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</si>
  <si>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</si>
  <si>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</si>
  <si>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</si>
  <si>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</si>
  <si>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</si>
  <si>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</si>
  <si>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</si>
  <si>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</si>
  <si>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</si>
  <si>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</si>
  <si>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</si>
  <si>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</si>
  <si>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</si>
  <si>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</si>
  <si>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</si>
  <si>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</si>
  <si>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</si>
  <si>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</si>
  <si>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</si>
  <si>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(total indexes) - N</t>
  </si>
  <si>
    <t>(current index) - I</t>
  </si>
  <si>
    <t>0,1</t>
  </si>
  <si>
    <t>3,4</t>
  </si>
  <si>
    <t>6,7</t>
  </si>
  <si>
    <t>8,9</t>
  </si>
  <si>
    <t>10,11</t>
  </si>
  <si>
    <t>LDAC 11</t>
  </si>
  <si>
    <t>STAC 11</t>
  </si>
  <si>
    <t>LDAC 9</t>
  </si>
  <si>
    <t>STAC 9</t>
  </si>
  <si>
    <t>LDRDRC</t>
  </si>
  <si>
    <t>RD &lt;== RC</t>
  </si>
  <si>
    <t>RD</t>
  </si>
  <si>
    <t>RC &lt;== RD</t>
  </si>
  <si>
    <t>LDRCRD</t>
  </si>
  <si>
    <t>0111</t>
  </si>
  <si>
    <t>RD &lt;= RC</t>
  </si>
  <si>
    <t>RC &lt;=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</si>
</sst>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1"/>
  <sheetViews>
    <sheetView tabSelected="1" topLeftCell="A26" zoomScale="102" zoomScaleNormal="85" workbookViewId="0">
      <selection activeCell="K41" sqref="K41"/>
    </sheetView>
  </sheetViews>
  <sheetFormatPr defaultRowHeight="14.4" x14ac:dyDescent="0.3"/>
  <cols>
    <col min="2" max="2" width="13.5546875" style="28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117</v>
      </c>
    </row>
    <row r="2" spans="2:24" x14ac:dyDescent="0.3">
      <c r="Q2" t="s">
        <v>113</v>
      </c>
      <c r="V2" t="s">
        <v>114</v>
      </c>
    </row>
    <row r="3" spans="2:24" ht="15" thickBot="1" x14ac:dyDescent="0.35">
      <c r="B3" s="28" t="s">
        <v>268</v>
      </c>
      <c r="C3" t="s">
        <v>84</v>
      </c>
      <c r="D3" s="14">
        <v>4</v>
      </c>
      <c r="E3" s="22"/>
      <c r="I3" s="3" t="s">
        <v>15</v>
      </c>
      <c r="J3" s="1" t="s">
        <v>267</v>
      </c>
      <c r="L3" t="s">
        <v>48</v>
      </c>
      <c r="N3" t="s">
        <v>0</v>
      </c>
    </row>
    <row r="4" spans="2:24" ht="15.6" thickTop="1" thickBot="1" x14ac:dyDescent="0.35">
      <c r="B4" s="28">
        <v>2</v>
      </c>
      <c r="C4" t="s">
        <v>38</v>
      </c>
      <c r="D4" s="14">
        <v>36</v>
      </c>
      <c r="E4" s="22"/>
      <c r="I4" s="3" t="s">
        <v>16</v>
      </c>
      <c r="J4" s="1" t="s">
        <v>71</v>
      </c>
      <c r="L4" t="s">
        <v>49</v>
      </c>
      <c r="N4" t="s">
        <v>1</v>
      </c>
      <c r="P4" s="2" t="s">
        <v>19</v>
      </c>
      <c r="Q4" s="2" t="s">
        <v>20</v>
      </c>
      <c r="R4" s="2" t="s">
        <v>85</v>
      </c>
      <c r="S4" s="2" t="s">
        <v>86</v>
      </c>
      <c r="U4" s="2" t="s">
        <v>23</v>
      </c>
      <c r="V4" s="2" t="s">
        <v>24</v>
      </c>
      <c r="W4" s="2" t="s">
        <v>99</v>
      </c>
      <c r="X4" s="2" t="s">
        <v>100</v>
      </c>
    </row>
    <row r="5" spans="2:24" ht="15.6" thickTop="1" thickBot="1" x14ac:dyDescent="0.35">
      <c r="B5" s="29" t="s">
        <v>269</v>
      </c>
      <c r="C5" t="s">
        <v>72</v>
      </c>
      <c r="D5" s="14">
        <v>4</v>
      </c>
      <c r="E5" s="22"/>
      <c r="I5" s="3" t="s">
        <v>17</v>
      </c>
      <c r="J5" s="1" t="s">
        <v>266</v>
      </c>
      <c r="L5" t="s">
        <v>50</v>
      </c>
      <c r="N5" t="s">
        <v>2</v>
      </c>
      <c r="P5" s="2" t="s">
        <v>87</v>
      </c>
      <c r="Q5" s="2" t="s">
        <v>88</v>
      </c>
      <c r="R5" s="2" t="s">
        <v>89</v>
      </c>
      <c r="S5" s="2" t="s">
        <v>90</v>
      </c>
      <c r="U5" s="2" t="s">
        <v>101</v>
      </c>
      <c r="V5" s="2" t="s">
        <v>102</v>
      </c>
      <c r="W5" s="2" t="s">
        <v>103</v>
      </c>
      <c r="X5" s="2" t="s">
        <v>104</v>
      </c>
    </row>
    <row r="6" spans="2:24" ht="15.6" thickTop="1" thickBot="1" x14ac:dyDescent="0.35">
      <c r="B6" s="28">
        <v>5</v>
      </c>
      <c r="C6" t="s">
        <v>39</v>
      </c>
      <c r="D6" s="14">
        <v>37</v>
      </c>
      <c r="E6" s="22"/>
      <c r="I6" s="3" t="s">
        <v>18</v>
      </c>
      <c r="J6" s="1" t="s">
        <v>70</v>
      </c>
      <c r="P6" s="2" t="s">
        <v>91</v>
      </c>
      <c r="Q6" s="2" t="s">
        <v>92</v>
      </c>
      <c r="R6" s="2" t="s">
        <v>93</v>
      </c>
      <c r="S6" s="2" t="s">
        <v>94</v>
      </c>
      <c r="U6" s="2" t="s">
        <v>105</v>
      </c>
      <c r="V6" s="2" t="s">
        <v>106</v>
      </c>
      <c r="W6" s="2" t="s">
        <v>107</v>
      </c>
      <c r="X6" s="2" t="s">
        <v>108</v>
      </c>
    </row>
    <row r="7" spans="2:24" ht="15.6" thickTop="1" thickBot="1" x14ac:dyDescent="0.35">
      <c r="I7" s="3" t="s">
        <v>19</v>
      </c>
      <c r="J7" s="1" t="s">
        <v>29</v>
      </c>
      <c r="L7" t="s">
        <v>277</v>
      </c>
      <c r="N7" t="s">
        <v>278</v>
      </c>
      <c r="P7" s="2" t="s">
        <v>95</v>
      </c>
      <c r="Q7" s="2" t="s">
        <v>96</v>
      </c>
      <c r="R7" s="2" t="s">
        <v>97</v>
      </c>
      <c r="S7" s="2" t="s">
        <v>98</v>
      </c>
      <c r="U7" s="2" t="s">
        <v>109</v>
      </c>
      <c r="V7" s="2" t="s">
        <v>110</v>
      </c>
      <c r="W7" s="2" t="s">
        <v>111</v>
      </c>
      <c r="X7" s="2" t="s">
        <v>112</v>
      </c>
    </row>
    <row r="8" spans="2:24" ht="15" thickTop="1" x14ac:dyDescent="0.3">
      <c r="B8" s="29" t="s">
        <v>270</v>
      </c>
      <c r="C8" t="s">
        <v>41</v>
      </c>
      <c r="D8" s="14">
        <v>14</v>
      </c>
      <c r="E8" s="22"/>
      <c r="I8" s="3" t="s">
        <v>20</v>
      </c>
      <c r="J8" s="1" t="s">
        <v>30</v>
      </c>
      <c r="L8" t="s">
        <v>281</v>
      </c>
      <c r="N8" t="s">
        <v>280</v>
      </c>
    </row>
    <row r="9" spans="2:24" x14ac:dyDescent="0.3">
      <c r="B9" s="28" t="s">
        <v>271</v>
      </c>
      <c r="C9" t="s">
        <v>56</v>
      </c>
      <c r="D9" s="14">
        <v>16</v>
      </c>
      <c r="E9" s="22"/>
      <c r="I9" s="3" t="s">
        <v>21</v>
      </c>
      <c r="J9" s="1" t="s">
        <v>21</v>
      </c>
    </row>
    <row r="10" spans="2:24" x14ac:dyDescent="0.3">
      <c r="B10" s="28" t="s">
        <v>272</v>
      </c>
      <c r="C10" t="s">
        <v>40</v>
      </c>
      <c r="D10" s="14">
        <v>12</v>
      </c>
      <c r="E10" s="22"/>
      <c r="I10" s="3" t="s">
        <v>21</v>
      </c>
      <c r="J10" s="1" t="s">
        <v>21</v>
      </c>
      <c r="L10" t="s">
        <v>42</v>
      </c>
      <c r="N10" t="s">
        <v>3</v>
      </c>
    </row>
    <row r="11" spans="2:24" x14ac:dyDescent="0.3">
      <c r="C11" t="s">
        <v>277</v>
      </c>
      <c r="D11" s="14">
        <v>58</v>
      </c>
      <c r="I11" s="3" t="s">
        <v>21</v>
      </c>
      <c r="J11" s="1" t="s">
        <v>21</v>
      </c>
      <c r="L11" t="s">
        <v>44</v>
      </c>
      <c r="N11" t="s">
        <v>4</v>
      </c>
      <c r="W11" s="19"/>
      <c r="X11" s="19"/>
    </row>
    <row r="12" spans="2:24" x14ac:dyDescent="0.3">
      <c r="E12" s="22"/>
      <c r="I12" s="3" t="s">
        <v>22</v>
      </c>
      <c r="J12" s="1" t="s">
        <v>31</v>
      </c>
      <c r="L12" t="s">
        <v>46</v>
      </c>
      <c r="N12" t="s">
        <v>5</v>
      </c>
      <c r="P12" s="17">
        <v>2</v>
      </c>
      <c r="Q12" s="18">
        <v>1</v>
      </c>
      <c r="R12" s="20">
        <v>45</v>
      </c>
      <c r="S12" s="19"/>
      <c r="U12" s="17">
        <v>34</v>
      </c>
      <c r="V12" s="18">
        <v>54</v>
      </c>
      <c r="W12" s="27">
        <v>65</v>
      </c>
      <c r="X12" s="19"/>
    </row>
    <row r="13" spans="2:24" x14ac:dyDescent="0.3">
      <c r="C13" t="s">
        <v>273</v>
      </c>
      <c r="D13" s="14">
        <v>4</v>
      </c>
      <c r="E13" s="22"/>
      <c r="I13" s="3" t="s">
        <v>23</v>
      </c>
      <c r="J13" s="1" t="s">
        <v>32</v>
      </c>
      <c r="P13" s="17">
        <v>5</v>
      </c>
      <c r="Q13" s="18">
        <v>4</v>
      </c>
      <c r="R13" s="20">
        <v>46</v>
      </c>
      <c r="S13" s="19"/>
      <c r="U13" s="17">
        <v>55</v>
      </c>
      <c r="V13" s="18">
        <v>67</v>
      </c>
      <c r="W13" s="20">
        <v>33</v>
      </c>
      <c r="X13" s="19"/>
    </row>
    <row r="14" spans="2:24" x14ac:dyDescent="0.3">
      <c r="C14" t="s">
        <v>118</v>
      </c>
      <c r="D14" s="14">
        <v>40</v>
      </c>
      <c r="E14" s="22"/>
      <c r="I14" s="3" t="s">
        <v>24</v>
      </c>
      <c r="J14" s="1" t="s">
        <v>33</v>
      </c>
      <c r="L14" t="s">
        <v>38</v>
      </c>
      <c r="N14" t="s">
        <v>6</v>
      </c>
      <c r="O14" s="19"/>
      <c r="P14" s="17">
        <v>44</v>
      </c>
      <c r="Q14" s="18">
        <v>33</v>
      </c>
      <c r="R14" s="20">
        <v>12</v>
      </c>
      <c r="S14" s="19"/>
      <c r="T14" s="19"/>
      <c r="U14" s="17">
        <v>12</v>
      </c>
      <c r="V14" s="18">
        <v>43</v>
      </c>
      <c r="W14" s="20">
        <v>55</v>
      </c>
      <c r="X14" s="19"/>
    </row>
    <row r="15" spans="2:24" x14ac:dyDescent="0.3">
      <c r="C15" t="s">
        <v>274</v>
      </c>
      <c r="D15" s="14">
        <v>8</v>
      </c>
      <c r="E15" s="22"/>
      <c r="I15" s="3" t="s">
        <v>21</v>
      </c>
      <c r="J15" s="1" t="s">
        <v>21</v>
      </c>
      <c r="L15" t="s">
        <v>39</v>
      </c>
      <c r="N15" t="s">
        <v>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3">
      <c r="E16" s="22"/>
      <c r="I16" s="3" t="s">
        <v>21</v>
      </c>
      <c r="J16" s="1" t="s">
        <v>21</v>
      </c>
      <c r="L16" t="s">
        <v>43</v>
      </c>
      <c r="N16" t="s">
        <v>8</v>
      </c>
      <c r="W16" s="19"/>
      <c r="X16" s="19"/>
    </row>
    <row r="17" spans="2:24" x14ac:dyDescent="0.3">
      <c r="C17" t="s">
        <v>275</v>
      </c>
      <c r="D17" s="14">
        <v>4</v>
      </c>
      <c r="E17" s="22"/>
      <c r="I17" s="3" t="s">
        <v>21</v>
      </c>
      <c r="J17" s="1" t="s">
        <v>21</v>
      </c>
      <c r="W17" s="19"/>
      <c r="X17" s="19"/>
    </row>
    <row r="18" spans="2:24" x14ac:dyDescent="0.3">
      <c r="C18" t="s">
        <v>118</v>
      </c>
      <c r="D18" s="14">
        <v>40</v>
      </c>
      <c r="E18" s="22"/>
      <c r="I18" s="3" t="s">
        <v>25</v>
      </c>
      <c r="J18" s="1" t="s">
        <v>34</v>
      </c>
      <c r="L18" t="s">
        <v>51</v>
      </c>
      <c r="N18" t="s">
        <v>9</v>
      </c>
      <c r="W18" s="19"/>
      <c r="X18" s="19"/>
    </row>
    <row r="19" spans="2:24" x14ac:dyDescent="0.3">
      <c r="C19" t="s">
        <v>276</v>
      </c>
      <c r="D19" s="14">
        <v>8</v>
      </c>
      <c r="E19" s="22"/>
      <c r="I19" s="3" t="s">
        <v>26</v>
      </c>
      <c r="J19" s="1" t="s">
        <v>35</v>
      </c>
      <c r="L19" t="s">
        <v>52</v>
      </c>
      <c r="N19" t="s">
        <v>10</v>
      </c>
      <c r="W19" s="19"/>
      <c r="X19" s="19"/>
    </row>
    <row r="20" spans="2:24" x14ac:dyDescent="0.3">
      <c r="I20" s="3" t="s">
        <v>27</v>
      </c>
      <c r="J20" s="1" t="s">
        <v>36</v>
      </c>
      <c r="L20" t="s">
        <v>45</v>
      </c>
      <c r="N20" t="s">
        <v>11</v>
      </c>
    </row>
    <row r="21" spans="2:24" x14ac:dyDescent="0.3">
      <c r="B21" s="28" t="s">
        <v>66</v>
      </c>
      <c r="C21" t="s">
        <v>42</v>
      </c>
      <c r="D21" s="14">
        <v>18</v>
      </c>
      <c r="E21" s="22"/>
      <c r="I21" s="3" t="s">
        <v>21</v>
      </c>
      <c r="J21" s="1" t="s">
        <v>21</v>
      </c>
    </row>
    <row r="22" spans="2:24" x14ac:dyDescent="0.3">
      <c r="C22" t="s">
        <v>43</v>
      </c>
      <c r="D22" s="14">
        <v>38</v>
      </c>
      <c r="E22" s="22"/>
      <c r="I22" s="3" t="s">
        <v>21</v>
      </c>
      <c r="J22" s="1" t="s">
        <v>21</v>
      </c>
      <c r="L22" t="s">
        <v>53</v>
      </c>
      <c r="N22" t="s">
        <v>12</v>
      </c>
    </row>
    <row r="23" spans="2:24" x14ac:dyDescent="0.3">
      <c r="C23" t="s">
        <v>44</v>
      </c>
      <c r="D23" s="14">
        <v>21</v>
      </c>
      <c r="I23" s="3" t="s">
        <v>21</v>
      </c>
      <c r="J23" s="1" t="s">
        <v>21</v>
      </c>
      <c r="L23" t="s">
        <v>54</v>
      </c>
      <c r="N23" t="s">
        <v>13</v>
      </c>
    </row>
    <row r="24" spans="2:24" x14ac:dyDescent="0.3">
      <c r="C24" t="s">
        <v>45</v>
      </c>
      <c r="D24" s="14">
        <v>51</v>
      </c>
      <c r="E24" s="22"/>
      <c r="I24" s="3" t="s">
        <v>28</v>
      </c>
      <c r="J24" s="1" t="s">
        <v>37</v>
      </c>
      <c r="L24" t="s">
        <v>55</v>
      </c>
      <c r="N24" t="s">
        <v>14</v>
      </c>
    </row>
    <row r="25" spans="2:24" x14ac:dyDescent="0.3">
      <c r="C25" t="s">
        <v>43</v>
      </c>
      <c r="D25" s="14">
        <v>38</v>
      </c>
      <c r="E25" s="22"/>
    </row>
    <row r="26" spans="2:24" x14ac:dyDescent="0.3">
      <c r="C26" t="s">
        <v>46</v>
      </c>
      <c r="D26" s="14">
        <v>24</v>
      </c>
      <c r="E26" s="22"/>
      <c r="L26" t="s">
        <v>119</v>
      </c>
      <c r="N26" t="s">
        <v>57</v>
      </c>
    </row>
    <row r="27" spans="2:24" x14ac:dyDescent="0.3">
      <c r="C27" t="s">
        <v>47</v>
      </c>
      <c r="D27" s="14">
        <v>41</v>
      </c>
      <c r="E27" s="22"/>
      <c r="L27" t="s">
        <v>118</v>
      </c>
      <c r="N27" t="s">
        <v>58</v>
      </c>
    </row>
    <row r="28" spans="2:24" x14ac:dyDescent="0.3">
      <c r="C28" t="s">
        <v>55</v>
      </c>
      <c r="D28" s="14">
        <v>33</v>
      </c>
      <c r="E28" s="22"/>
      <c r="I28" s="21" t="s">
        <v>260</v>
      </c>
      <c r="L28" t="s">
        <v>47</v>
      </c>
      <c r="N28" t="s">
        <v>59</v>
      </c>
      <c r="W28" s="4"/>
    </row>
    <row r="30" spans="2:24" x14ac:dyDescent="0.3">
      <c r="C30" t="s">
        <v>61</v>
      </c>
      <c r="D30" s="14">
        <v>43</v>
      </c>
      <c r="E30" s="22"/>
      <c r="L30" t="s">
        <v>60</v>
      </c>
      <c r="N30" t="s">
        <v>63</v>
      </c>
    </row>
    <row r="31" spans="2:24" x14ac:dyDescent="0.3">
      <c r="C31" t="s">
        <v>62</v>
      </c>
      <c r="D31" s="14">
        <v>44</v>
      </c>
      <c r="E31" s="22"/>
      <c r="F31">
        <v>60</v>
      </c>
      <c r="G31" t="str">
        <f>"8'h"&amp;DEC2HEX(F31, 2)</f>
        <v>8'h3C</v>
      </c>
      <c r="I31" s="3">
        <v>0</v>
      </c>
      <c r="J31" t="s">
        <v>15</v>
      </c>
      <c r="L31" t="s">
        <v>61</v>
      </c>
      <c r="N31" t="s">
        <v>64</v>
      </c>
    </row>
    <row r="32" spans="2:24" x14ac:dyDescent="0.3">
      <c r="F32">
        <v>61</v>
      </c>
      <c r="G32" t="str">
        <f t="shared" ref="G32" si="0">"8'h"&amp;DEC2HEX(F32, 2)</f>
        <v>8'h3D</v>
      </c>
      <c r="I32" s="3">
        <v>0</v>
      </c>
      <c r="J32" t="s">
        <v>16</v>
      </c>
      <c r="L32" t="s">
        <v>62</v>
      </c>
      <c r="N32" t="s">
        <v>65</v>
      </c>
    </row>
    <row r="33" spans="3:14" x14ac:dyDescent="0.3">
      <c r="C33" t="s">
        <v>73</v>
      </c>
      <c r="D33" s="14">
        <v>4</v>
      </c>
      <c r="E33" s="22"/>
      <c r="F33">
        <v>62</v>
      </c>
      <c r="G33" t="str">
        <f>"8'h"&amp;DEC2HEX(F33, 2)</f>
        <v>8'h3E</v>
      </c>
      <c r="I33" s="3">
        <v>3</v>
      </c>
      <c r="J33" t="s">
        <v>263</v>
      </c>
    </row>
    <row r="34" spans="3:14" x14ac:dyDescent="0.3">
      <c r="C34" t="s">
        <v>75</v>
      </c>
      <c r="D34" s="14">
        <v>48</v>
      </c>
      <c r="E34" s="22"/>
      <c r="F34">
        <v>63</v>
      </c>
      <c r="G34" t="str">
        <f>"8'h"&amp;DEC2HEX(F34, 2)</f>
        <v>8'h3F</v>
      </c>
      <c r="I34" s="3">
        <v>3</v>
      </c>
      <c r="J34" t="s">
        <v>162</v>
      </c>
      <c r="L34" t="s">
        <v>67</v>
      </c>
      <c r="N34" t="s">
        <v>121</v>
      </c>
    </row>
    <row r="35" spans="3:14" x14ac:dyDescent="0.3">
      <c r="C35" t="s">
        <v>77</v>
      </c>
      <c r="D35" s="14">
        <v>8</v>
      </c>
      <c r="F35">
        <v>64</v>
      </c>
      <c r="G35" t="str">
        <f>"8'h"&amp;DEC2HEX(F35, 2)</f>
        <v>8'h40</v>
      </c>
      <c r="I35" s="3">
        <v>2</v>
      </c>
      <c r="J35" t="s">
        <v>29</v>
      </c>
      <c r="L35" t="s">
        <v>68</v>
      </c>
      <c r="N35" t="s">
        <v>123</v>
      </c>
    </row>
    <row r="36" spans="3:14" x14ac:dyDescent="0.3">
      <c r="C36" t="s">
        <v>68</v>
      </c>
      <c r="D36" s="14">
        <v>46</v>
      </c>
      <c r="E36" s="22"/>
      <c r="F36">
        <v>65</v>
      </c>
      <c r="G36" t="str">
        <f>"8'h"&amp;DEC2HEX(F36, 2)</f>
        <v>8'h41</v>
      </c>
      <c r="I36" s="3">
        <v>1</v>
      </c>
      <c r="L36" t="s">
        <v>69</v>
      </c>
      <c r="N36" t="s">
        <v>122</v>
      </c>
    </row>
    <row r="37" spans="3:14" x14ac:dyDescent="0.3">
      <c r="C37" t="s">
        <v>74</v>
      </c>
      <c r="D37" s="14">
        <v>52</v>
      </c>
      <c r="E37" s="22"/>
      <c r="F37">
        <v>66</v>
      </c>
      <c r="G37" t="str">
        <f>"8'h"&amp;DEC2HEX(F37, 2)</f>
        <v>8'h42</v>
      </c>
      <c r="I37" s="3">
        <v>45</v>
      </c>
    </row>
    <row r="38" spans="3:14" x14ac:dyDescent="0.3">
      <c r="E38" s="22"/>
      <c r="F38">
        <v>67</v>
      </c>
      <c r="G38" t="str">
        <f>"8'h"&amp;DEC2HEX(F38, 2)</f>
        <v>8'h43</v>
      </c>
      <c r="I38" s="3">
        <v>5</v>
      </c>
      <c r="L38" t="s">
        <v>75</v>
      </c>
      <c r="N38" t="s">
        <v>76</v>
      </c>
    </row>
    <row r="39" spans="3:14" x14ac:dyDescent="0.3">
      <c r="C39" t="s">
        <v>60</v>
      </c>
      <c r="D39" s="14">
        <v>42</v>
      </c>
      <c r="E39" s="22"/>
      <c r="F39">
        <v>68</v>
      </c>
      <c r="G39" t="str">
        <f>"8'h"&amp;DEC2HEX(F39, 2)</f>
        <v>8'h44</v>
      </c>
      <c r="I39" s="3">
        <v>4</v>
      </c>
      <c r="L39" t="s">
        <v>78</v>
      </c>
      <c r="N39" t="s">
        <v>79</v>
      </c>
    </row>
    <row r="40" spans="3:14" x14ac:dyDescent="0.3">
      <c r="C40" s="5" t="s">
        <v>61</v>
      </c>
      <c r="D40" s="24">
        <v>43</v>
      </c>
      <c r="F40">
        <v>69</v>
      </c>
      <c r="G40" t="str">
        <f>"8'h"&amp;DEC2HEX(F40, 2)</f>
        <v>8'h45</v>
      </c>
      <c r="I40" s="3">
        <v>46</v>
      </c>
      <c r="L40" t="s">
        <v>82</v>
      </c>
      <c r="N40" t="s">
        <v>83</v>
      </c>
    </row>
    <row r="41" spans="3:14" x14ac:dyDescent="0.3">
      <c r="E41" s="22"/>
      <c r="F41">
        <v>70</v>
      </c>
      <c r="G41" t="str">
        <f>"8'h"&amp;DEC2HEX(F41, 2)</f>
        <v>8'h46</v>
      </c>
      <c r="I41" s="3">
        <v>44</v>
      </c>
    </row>
    <row r="42" spans="3:14" x14ac:dyDescent="0.3">
      <c r="C42" t="s">
        <v>115</v>
      </c>
      <c r="D42" s="22">
        <v>55</v>
      </c>
      <c r="E42" s="22"/>
      <c r="F42">
        <v>71</v>
      </c>
      <c r="G42" t="str">
        <f>"8'h"&amp;DEC2HEX(F42, 2)</f>
        <v>8'h47</v>
      </c>
      <c r="I42" s="3">
        <v>33</v>
      </c>
      <c r="L42" t="s">
        <v>115</v>
      </c>
      <c r="N42" t="s">
        <v>116</v>
      </c>
    </row>
    <row r="43" spans="3:14" x14ac:dyDescent="0.3">
      <c r="C43" t="s">
        <v>77</v>
      </c>
      <c r="D43" s="14">
        <v>8</v>
      </c>
      <c r="E43" s="22"/>
      <c r="F43">
        <v>72</v>
      </c>
      <c r="G43" t="str">
        <f>"8'h"&amp;DEC2HEX(F43, 2)</f>
        <v>8'h48</v>
      </c>
      <c r="I43" s="3">
        <v>12</v>
      </c>
    </row>
    <row r="44" spans="3:14" x14ac:dyDescent="0.3">
      <c r="E44" s="23"/>
      <c r="F44">
        <v>73</v>
      </c>
      <c r="G44" t="str">
        <f>"8'h"&amp;DEC2HEX(F44, 2)</f>
        <v>8'h49</v>
      </c>
      <c r="I44" s="3">
        <v>34</v>
      </c>
      <c r="J44" t="s">
        <v>32</v>
      </c>
    </row>
    <row r="45" spans="3:14" x14ac:dyDescent="0.3">
      <c r="C45" t="s">
        <v>80</v>
      </c>
      <c r="D45" s="14">
        <v>4</v>
      </c>
      <c r="F45">
        <v>74</v>
      </c>
      <c r="G45" t="str">
        <f>"8'h"&amp;DEC2HEX(F45, 2)</f>
        <v>8'h4A</v>
      </c>
      <c r="I45" s="3">
        <v>54</v>
      </c>
    </row>
    <row r="46" spans="3:14" x14ac:dyDescent="0.3">
      <c r="C46" t="s">
        <v>75</v>
      </c>
      <c r="D46" s="14">
        <v>48</v>
      </c>
      <c r="F46">
        <v>75</v>
      </c>
      <c r="G46" t="str">
        <f>"8'h"&amp;DEC2HEX(F46, 2)</f>
        <v>8'h4B</v>
      </c>
      <c r="I46" s="3">
        <v>65</v>
      </c>
    </row>
    <row r="47" spans="3:14" x14ac:dyDescent="0.3">
      <c r="C47" t="s">
        <v>81</v>
      </c>
      <c r="D47" s="14">
        <v>8</v>
      </c>
      <c r="F47">
        <v>76</v>
      </c>
      <c r="G47" t="str">
        <f>"8'h"&amp;DEC2HEX(F47, 2)</f>
        <v>8'h4C</v>
      </c>
      <c r="I47" s="3">
        <v>55</v>
      </c>
    </row>
    <row r="48" spans="3:14" x14ac:dyDescent="0.3">
      <c r="C48" t="s">
        <v>67</v>
      </c>
      <c r="D48" s="14">
        <v>45</v>
      </c>
      <c r="F48">
        <v>77</v>
      </c>
      <c r="G48" t="str">
        <f>"8'h"&amp;DEC2HEX(F48, 2)</f>
        <v>8'h4D</v>
      </c>
      <c r="I48" s="3">
        <v>67</v>
      </c>
    </row>
    <row r="49" spans="3:10" x14ac:dyDescent="0.3">
      <c r="F49">
        <v>78</v>
      </c>
      <c r="G49" t="str">
        <f>"8'h"&amp;DEC2HEX(F49, 2)</f>
        <v>8'h4E</v>
      </c>
      <c r="I49" s="3">
        <v>33</v>
      </c>
    </row>
    <row r="50" spans="3:10" x14ac:dyDescent="0.3">
      <c r="C50" s="5" t="s">
        <v>56</v>
      </c>
      <c r="D50" s="24">
        <v>16</v>
      </c>
      <c r="F50">
        <v>79</v>
      </c>
      <c r="G50" t="str">
        <f>"8'h"&amp;DEC2HEX(F50, 2)</f>
        <v>8'h4F</v>
      </c>
      <c r="I50" s="3">
        <v>12</v>
      </c>
    </row>
    <row r="51" spans="3:10" x14ac:dyDescent="0.3">
      <c r="C51" t="s">
        <v>281</v>
      </c>
      <c r="D51" s="14">
        <v>59</v>
      </c>
      <c r="F51">
        <v>80</v>
      </c>
      <c r="G51" t="str">
        <f>"8'h"&amp;DEC2HEX(F51, 2)</f>
        <v>8'h50</v>
      </c>
      <c r="I51" s="3">
        <v>43</v>
      </c>
    </row>
    <row r="52" spans="3:10" x14ac:dyDescent="0.3">
      <c r="C52" t="s">
        <v>74</v>
      </c>
      <c r="D52" s="14">
        <v>52</v>
      </c>
      <c r="F52">
        <v>81</v>
      </c>
      <c r="G52" t="str">
        <f>"8'h"&amp;DEC2HEX(F52, 2)</f>
        <v>8'h51</v>
      </c>
      <c r="I52" s="3">
        <v>55</v>
      </c>
    </row>
    <row r="53" spans="3:10" x14ac:dyDescent="0.3">
      <c r="C53" t="s">
        <v>120</v>
      </c>
      <c r="D53" s="22">
        <v>56</v>
      </c>
      <c r="F53">
        <v>82</v>
      </c>
      <c r="G53" t="str">
        <f>"8'h"&amp;DEC2HEX(F53, 2)</f>
        <v>8'h52</v>
      </c>
      <c r="I53" s="3">
        <v>0</v>
      </c>
      <c r="J53" t="s">
        <v>35</v>
      </c>
    </row>
    <row r="54" spans="3:10" x14ac:dyDescent="0.3">
      <c r="C54" t="s">
        <v>265</v>
      </c>
      <c r="D54" s="14">
        <v>57</v>
      </c>
      <c r="F54">
        <v>83</v>
      </c>
      <c r="G54" t="str">
        <f>"8'h"&amp;DEC2HEX(F54, 2)</f>
        <v>8'h53</v>
      </c>
      <c r="I54" s="3">
        <v>0</v>
      </c>
    </row>
    <row r="55" spans="3:10" x14ac:dyDescent="0.3">
      <c r="F55">
        <v>84</v>
      </c>
      <c r="G55" t="str">
        <f>"8'h"&amp;DEC2HEX(F55, 2)</f>
        <v>8'h54</v>
      </c>
      <c r="I55" s="3">
        <v>0</v>
      </c>
    </row>
    <row r="56" spans="3:10" x14ac:dyDescent="0.3">
      <c r="F56">
        <v>85</v>
      </c>
      <c r="G56" t="str">
        <f>"8'h"&amp;DEC2HEX(F56, 2)</f>
        <v>8'h55</v>
      </c>
      <c r="I56" s="3">
        <v>0</v>
      </c>
    </row>
    <row r="57" spans="3:10" x14ac:dyDescent="0.3">
      <c r="F57">
        <v>86</v>
      </c>
      <c r="G57" t="str">
        <f>"8'h"&amp;DEC2HEX(F57, 2)</f>
        <v>8'h56</v>
      </c>
      <c r="I57" s="3">
        <v>0</v>
      </c>
    </row>
    <row r="58" spans="3:10" x14ac:dyDescent="0.3">
      <c r="F58">
        <v>87</v>
      </c>
      <c r="G58" t="str">
        <f>"8'h"&amp;DEC2HEX(F58, 2)</f>
        <v>8'h57</v>
      </c>
      <c r="I58" s="3">
        <v>0</v>
      </c>
    </row>
    <row r="59" spans="3:10" x14ac:dyDescent="0.3">
      <c r="F59">
        <v>88</v>
      </c>
      <c r="G59" t="str">
        <f>"8'h"&amp;DEC2HEX(F59, 2)</f>
        <v>8'h58</v>
      </c>
      <c r="I59" s="3">
        <v>0</v>
      </c>
    </row>
    <row r="60" spans="3:10" x14ac:dyDescent="0.3">
      <c r="F60">
        <v>89</v>
      </c>
      <c r="G60" t="str">
        <f>"8'h"&amp;DEC2HEX(F60, 2)</f>
        <v>8'h59</v>
      </c>
      <c r="I60" s="3">
        <v>0</v>
      </c>
    </row>
    <row r="61" spans="3:10" x14ac:dyDescent="0.3">
      <c r="F61">
        <v>90</v>
      </c>
      <c r="G61" t="str">
        <f>"8'h"&amp;DEC2HEX(F61, 2)</f>
        <v>8'h5A</v>
      </c>
      <c r="I61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H11" sqref="H11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137</v>
      </c>
      <c r="D1" t="s">
        <v>53</v>
      </c>
      <c r="E1" t="s">
        <v>200</v>
      </c>
      <c r="G1" t="s">
        <v>136</v>
      </c>
      <c r="H1" t="s">
        <v>137</v>
      </c>
    </row>
    <row r="2" spans="1:20" x14ac:dyDescent="0.3">
      <c r="B2" t="s">
        <v>221</v>
      </c>
      <c r="E2" t="s">
        <v>214</v>
      </c>
      <c r="H2" t="s">
        <v>138</v>
      </c>
      <c r="L2" s="31"/>
      <c r="M2" s="31"/>
      <c r="N2" s="31"/>
      <c r="O2" s="31"/>
      <c r="Q2" s="31"/>
      <c r="R2" s="31"/>
      <c r="S2" s="31"/>
      <c r="T2" s="31"/>
    </row>
    <row r="3" spans="1:20" x14ac:dyDescent="0.3">
      <c r="E3" t="s">
        <v>132</v>
      </c>
      <c r="H3" t="s">
        <v>139</v>
      </c>
    </row>
    <row r="4" spans="1:20" x14ac:dyDescent="0.3">
      <c r="A4" t="s">
        <v>49</v>
      </c>
      <c r="B4" t="s">
        <v>137</v>
      </c>
      <c r="H4" t="s">
        <v>132</v>
      </c>
    </row>
    <row r="5" spans="1:20" x14ac:dyDescent="0.3">
      <c r="B5" t="s">
        <v>222</v>
      </c>
      <c r="L5" s="30" t="s">
        <v>229</v>
      </c>
      <c r="M5" s="30"/>
      <c r="N5" s="30"/>
      <c r="Q5" t="s">
        <v>231</v>
      </c>
    </row>
    <row r="6" spans="1:20" x14ac:dyDescent="0.3">
      <c r="D6" t="s">
        <v>54</v>
      </c>
      <c r="E6" t="s">
        <v>153</v>
      </c>
      <c r="G6" t="s">
        <v>140</v>
      </c>
      <c r="H6" t="s">
        <v>137</v>
      </c>
    </row>
    <row r="7" spans="1:20" x14ac:dyDescent="0.3">
      <c r="A7" t="s">
        <v>50</v>
      </c>
      <c r="B7" t="s">
        <v>137</v>
      </c>
      <c r="E7" t="s">
        <v>199</v>
      </c>
      <c r="H7" t="s">
        <v>141</v>
      </c>
      <c r="M7" s="10" t="s">
        <v>148</v>
      </c>
      <c r="N7" s="10" t="s">
        <v>220</v>
      </c>
      <c r="Q7" s="9" t="s">
        <v>206</v>
      </c>
      <c r="R7" s="15" t="s">
        <v>250</v>
      </c>
    </row>
    <row r="8" spans="1:20" x14ac:dyDescent="0.3">
      <c r="B8" t="s">
        <v>223</v>
      </c>
      <c r="E8" t="s">
        <v>132</v>
      </c>
      <c r="H8" t="s">
        <v>142</v>
      </c>
      <c r="M8" s="10" t="s">
        <v>149</v>
      </c>
      <c r="N8" s="10" t="s">
        <v>201</v>
      </c>
      <c r="Q8" s="9" t="s">
        <v>202</v>
      </c>
      <c r="R8" s="15" t="s">
        <v>251</v>
      </c>
    </row>
    <row r="9" spans="1:20" x14ac:dyDescent="0.3">
      <c r="H9" t="s">
        <v>143</v>
      </c>
      <c r="M9" s="10" t="s">
        <v>150</v>
      </c>
      <c r="N9" s="10" t="s">
        <v>219</v>
      </c>
      <c r="Q9" s="9" t="s">
        <v>203</v>
      </c>
      <c r="R9" s="15" t="s">
        <v>249</v>
      </c>
    </row>
    <row r="10" spans="1:20" x14ac:dyDescent="0.3">
      <c r="A10" t="s">
        <v>42</v>
      </c>
      <c r="B10" t="s">
        <v>127</v>
      </c>
      <c r="M10" s="10" t="s">
        <v>159</v>
      </c>
      <c r="N10" s="10" t="s">
        <v>218</v>
      </c>
      <c r="Q10" s="9" t="s">
        <v>204</v>
      </c>
      <c r="R10" s="15" t="s">
        <v>232</v>
      </c>
    </row>
    <row r="11" spans="1:20" x14ac:dyDescent="0.3">
      <c r="B11" t="s">
        <v>128</v>
      </c>
      <c r="D11" t="s">
        <v>55</v>
      </c>
      <c r="E11" t="s">
        <v>154</v>
      </c>
      <c r="G11" t="s">
        <v>144</v>
      </c>
      <c r="H11" t="s">
        <v>145</v>
      </c>
      <c r="M11" s="10" t="s">
        <v>160</v>
      </c>
      <c r="N11" s="10" t="s">
        <v>217</v>
      </c>
      <c r="Q11" s="9" t="s">
        <v>205</v>
      </c>
      <c r="R11" s="15" t="s">
        <v>259</v>
      </c>
    </row>
    <row r="12" spans="1:20" x14ac:dyDescent="0.3">
      <c r="B12" t="s">
        <v>129</v>
      </c>
      <c r="E12" t="s">
        <v>199</v>
      </c>
      <c r="H12" t="s">
        <v>146</v>
      </c>
      <c r="M12" s="10" t="s">
        <v>161</v>
      </c>
      <c r="N12" s="10" t="s">
        <v>216</v>
      </c>
      <c r="Q12" s="15">
        <v>101</v>
      </c>
      <c r="R12" s="15" t="s">
        <v>258</v>
      </c>
    </row>
    <row r="13" spans="1:20" x14ac:dyDescent="0.3">
      <c r="E13" t="s">
        <v>132</v>
      </c>
      <c r="H13" t="s">
        <v>147</v>
      </c>
      <c r="M13" s="10" t="s">
        <v>156</v>
      </c>
      <c r="N13" s="10" t="s">
        <v>215</v>
      </c>
      <c r="Q13" s="23">
        <v>110</v>
      </c>
      <c r="R13" s="23" t="s">
        <v>264</v>
      </c>
    </row>
    <row r="14" spans="1:20" x14ac:dyDescent="0.3">
      <c r="A14" t="s">
        <v>44</v>
      </c>
      <c r="B14" t="s">
        <v>130</v>
      </c>
      <c r="M14" s="10" t="s">
        <v>279</v>
      </c>
      <c r="N14" s="11" t="s">
        <v>282</v>
      </c>
      <c r="Q14" s="15">
        <v>111</v>
      </c>
      <c r="R14" s="15" t="s">
        <v>230</v>
      </c>
    </row>
    <row r="15" spans="1:20" x14ac:dyDescent="0.3">
      <c r="B15" t="s">
        <v>128</v>
      </c>
      <c r="D15" t="s">
        <v>119</v>
      </c>
      <c r="E15" t="s">
        <v>57</v>
      </c>
      <c r="M15" s="10"/>
      <c r="N15" s="10"/>
    </row>
    <row r="16" spans="1:20" x14ac:dyDescent="0.3">
      <c r="B16" t="s">
        <v>129</v>
      </c>
      <c r="D16" t="s">
        <v>118</v>
      </c>
      <c r="E16" t="s">
        <v>58</v>
      </c>
      <c r="G16" t="s">
        <v>277</v>
      </c>
      <c r="H16" t="s">
        <v>283</v>
      </c>
      <c r="M16" s="10" t="s">
        <v>158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163</v>
      </c>
      <c r="N17" s="10">
        <v>1010</v>
      </c>
    </row>
    <row r="18" spans="1:14" x14ac:dyDescent="0.3">
      <c r="A18" t="s">
        <v>46</v>
      </c>
      <c r="B18" t="s">
        <v>131</v>
      </c>
      <c r="G18" t="s">
        <v>281</v>
      </c>
      <c r="H18" t="s">
        <v>284</v>
      </c>
      <c r="M18" s="10"/>
      <c r="N18" s="10"/>
    </row>
    <row r="19" spans="1:14" x14ac:dyDescent="0.3">
      <c r="B19" t="s">
        <v>128</v>
      </c>
      <c r="D19" t="s">
        <v>60</v>
      </c>
      <c r="E19" t="s">
        <v>133</v>
      </c>
      <c r="M19" s="10" t="s">
        <v>230</v>
      </c>
      <c r="N19" s="10">
        <v>1111</v>
      </c>
    </row>
    <row r="20" spans="1:14" x14ac:dyDescent="0.3">
      <c r="B20" t="s">
        <v>129</v>
      </c>
      <c r="D20" t="s">
        <v>61</v>
      </c>
      <c r="E20" t="s">
        <v>134</v>
      </c>
    </row>
    <row r="21" spans="1:14" x14ac:dyDescent="0.3">
      <c r="D21" t="s">
        <v>62</v>
      </c>
      <c r="E21" t="s">
        <v>135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121</v>
      </c>
    </row>
    <row r="24" spans="1:14" x14ac:dyDescent="0.3">
      <c r="A24" t="s">
        <v>43</v>
      </c>
      <c r="B24" t="s">
        <v>8</v>
      </c>
      <c r="D24" t="s">
        <v>68</v>
      </c>
      <c r="E24" t="s">
        <v>121</v>
      </c>
    </row>
    <row r="25" spans="1:14" x14ac:dyDescent="0.3">
      <c r="D25" t="s">
        <v>69</v>
      </c>
      <c r="E25" t="s">
        <v>121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75</v>
      </c>
      <c r="E27" t="s">
        <v>76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115</v>
      </c>
      <c r="E29" t="s">
        <v>116</v>
      </c>
      <c r="I29" s="30"/>
      <c r="J29" s="30"/>
    </row>
    <row r="30" spans="1:14" x14ac:dyDescent="0.3">
      <c r="A30" t="s">
        <v>225</v>
      </c>
      <c r="B30" t="s">
        <v>224</v>
      </c>
    </row>
    <row r="31" spans="1:14" x14ac:dyDescent="0.3">
      <c r="B31" t="s">
        <v>227</v>
      </c>
      <c r="I31" s="10"/>
      <c r="J31" s="10"/>
    </row>
    <row r="32" spans="1:14" x14ac:dyDescent="0.3">
      <c r="F32" t="s">
        <v>261</v>
      </c>
      <c r="G32" s="30" t="s">
        <v>262</v>
      </c>
      <c r="H32" s="30"/>
      <c r="I32" s="30"/>
      <c r="J32" s="10"/>
    </row>
    <row r="33" spans="1:10" x14ac:dyDescent="0.3">
      <c r="A33" t="s">
        <v>226</v>
      </c>
      <c r="B33" t="s">
        <v>164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167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7"/>
  <sheetViews>
    <sheetView zoomScale="85" zoomScaleNormal="85" workbookViewId="0">
      <pane ySplit="2340" topLeftCell="A51" activePane="bottomLeft"/>
      <selection activeCell="J4" sqref="J4"/>
      <selection pane="bottomLeft" activeCell="P57" sqref="P57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0" width="4.109375" style="26" customWidth="1"/>
    <col min="11" max="12" width="4.77734375" style="6" customWidth="1"/>
    <col min="13" max="21" width="4.77734375" customWidth="1"/>
    <col min="22" max="22" width="8.6640625" style="6" customWidth="1"/>
    <col min="23" max="27" width="9.44140625" customWidth="1"/>
    <col min="28" max="29" width="8.88671875" style="6"/>
  </cols>
  <sheetData>
    <row r="3" spans="1:29" ht="76.2" customHeight="1" x14ac:dyDescent="0.3">
      <c r="E3" s="12" t="s">
        <v>255</v>
      </c>
      <c r="F3" s="12" t="s">
        <v>254</v>
      </c>
      <c r="H3" s="8" t="s">
        <v>228</v>
      </c>
      <c r="I3" s="8" t="s">
        <v>231</v>
      </c>
      <c r="J3" s="32" t="s">
        <v>233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8"/>
      <c r="V3" s="8" t="s">
        <v>239</v>
      </c>
      <c r="W3" s="8" t="s">
        <v>234</v>
      </c>
      <c r="X3" s="8" t="s">
        <v>235</v>
      </c>
      <c r="Y3" s="8" t="s">
        <v>236</v>
      </c>
      <c r="Z3" s="8" t="s">
        <v>237</v>
      </c>
      <c r="AA3" s="8" t="s">
        <v>238</v>
      </c>
      <c r="AB3" s="13" t="s">
        <v>168</v>
      </c>
      <c r="AC3" s="13" t="s">
        <v>169</v>
      </c>
    </row>
    <row r="4" spans="1:29" ht="18" customHeight="1" x14ac:dyDescent="0.3">
      <c r="H4" s="8"/>
      <c r="I4" s="8"/>
      <c r="J4" s="25" t="s">
        <v>279</v>
      </c>
      <c r="K4" s="8" t="s">
        <v>163</v>
      </c>
      <c r="L4" s="8" t="s">
        <v>148</v>
      </c>
      <c r="M4" s="8" t="s">
        <v>149</v>
      </c>
      <c r="N4" s="8" t="s">
        <v>150</v>
      </c>
      <c r="O4" s="8" t="s">
        <v>159</v>
      </c>
      <c r="P4" s="8" t="s">
        <v>160</v>
      </c>
      <c r="Q4" s="8" t="s">
        <v>161</v>
      </c>
      <c r="R4" s="8" t="s">
        <v>156</v>
      </c>
      <c r="S4" s="8" t="s">
        <v>151</v>
      </c>
      <c r="T4" s="8" t="s">
        <v>158</v>
      </c>
      <c r="U4" s="8"/>
      <c r="V4" s="8"/>
      <c r="W4" s="8"/>
      <c r="X4" s="8"/>
      <c r="Y4" s="8"/>
      <c r="Z4" s="8"/>
      <c r="AA4" s="8"/>
    </row>
    <row r="5" spans="1:29" x14ac:dyDescent="0.3">
      <c r="A5" s="4" t="s">
        <v>148</v>
      </c>
      <c r="B5" t="s">
        <v>124</v>
      </c>
      <c r="D5" t="s">
        <v>170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204</v>
      </c>
      <c r="J5" s="9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/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</row>
    <row r="6" spans="1:29" x14ac:dyDescent="0.3">
      <c r="B6" t="s">
        <v>133</v>
      </c>
      <c r="D6" t="s">
        <v>171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2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>
        <v>0</v>
      </c>
      <c r="W6" s="6">
        <v>1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</row>
    <row r="7" spans="1:29" x14ac:dyDescent="0.3">
      <c r="A7" s="4" t="s">
        <v>149</v>
      </c>
      <c r="B7" t="s">
        <v>125</v>
      </c>
      <c r="D7" t="s">
        <v>172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204</v>
      </c>
      <c r="J7" s="9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/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1</v>
      </c>
      <c r="AC7" s="6">
        <v>0</v>
      </c>
    </row>
    <row r="8" spans="1:29" x14ac:dyDescent="0.3">
      <c r="B8" t="s">
        <v>134</v>
      </c>
      <c r="F8" s="7"/>
      <c r="G8" s="7"/>
      <c r="J8" s="9"/>
    </row>
    <row r="9" spans="1:29" x14ac:dyDescent="0.3">
      <c r="A9" s="4" t="s">
        <v>150</v>
      </c>
      <c r="B9" t="s">
        <v>126</v>
      </c>
      <c r="D9" t="s">
        <v>173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2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/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0</v>
      </c>
    </row>
    <row r="10" spans="1:29" x14ac:dyDescent="0.3">
      <c r="B10" t="s">
        <v>135</v>
      </c>
      <c r="D10" t="s">
        <v>174</v>
      </c>
      <c r="E10" s="14">
        <v>5</v>
      </c>
      <c r="F10" s="7" t="str">
        <f t="shared" si="0"/>
        <v>000101</v>
      </c>
      <c r="G10" s="7"/>
      <c r="H10" s="9" t="s">
        <v>213</v>
      </c>
      <c r="I10" s="9" t="s">
        <v>204</v>
      </c>
      <c r="J10" s="9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</row>
    <row r="11" spans="1:29" x14ac:dyDescent="0.3">
      <c r="A11" s="4" t="s">
        <v>151</v>
      </c>
      <c r="B11" t="s">
        <v>152</v>
      </c>
      <c r="D11" t="s">
        <v>175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9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/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1</v>
      </c>
      <c r="AC11" s="6">
        <v>0</v>
      </c>
    </row>
    <row r="12" spans="1:29" x14ac:dyDescent="0.3">
      <c r="B12" t="s">
        <v>153</v>
      </c>
      <c r="D12" t="s">
        <v>176</v>
      </c>
      <c r="E12" s="14">
        <v>7</v>
      </c>
      <c r="F12" s="7" t="str">
        <f t="shared" si="0"/>
        <v>000111</v>
      </c>
      <c r="G12" s="7"/>
      <c r="H12" s="9" t="s">
        <v>213</v>
      </c>
      <c r="I12" s="9" t="s">
        <v>204</v>
      </c>
      <c r="J12" s="2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/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3">
      <c r="B13" t="s">
        <v>154</v>
      </c>
      <c r="F13" s="7"/>
      <c r="G13" s="7"/>
      <c r="J13" s="9"/>
    </row>
    <row r="14" spans="1:29" x14ac:dyDescent="0.3">
      <c r="B14" t="s">
        <v>138</v>
      </c>
      <c r="D14" t="s">
        <v>177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9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</row>
    <row r="15" spans="1:29" x14ac:dyDescent="0.3">
      <c r="B15" t="s">
        <v>155</v>
      </c>
      <c r="D15" t="s">
        <v>178</v>
      </c>
      <c r="E15" s="14">
        <v>9</v>
      </c>
      <c r="F15" s="7" t="str">
        <f t="shared" si="0"/>
        <v>001001</v>
      </c>
      <c r="G15" s="7"/>
      <c r="H15" s="9" t="s">
        <v>213</v>
      </c>
      <c r="I15" s="9" t="s">
        <v>204</v>
      </c>
      <c r="J15" s="2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/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3">
      <c r="A16" s="4" t="s">
        <v>156</v>
      </c>
      <c r="B16" t="s">
        <v>128</v>
      </c>
      <c r="D16" t="s">
        <v>179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204</v>
      </c>
      <c r="J16" s="9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/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</row>
    <row r="17" spans="1:29" x14ac:dyDescent="0.3">
      <c r="B17" t="s">
        <v>157</v>
      </c>
      <c r="D17" t="s">
        <v>180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9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/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</row>
    <row r="18" spans="1:29" x14ac:dyDescent="0.3">
      <c r="A18" s="4" t="s">
        <v>158</v>
      </c>
      <c r="B18" t="s">
        <v>129</v>
      </c>
      <c r="F18" s="7"/>
      <c r="G18" s="7"/>
    </row>
    <row r="19" spans="1:29" x14ac:dyDescent="0.3">
      <c r="B19" t="s">
        <v>9</v>
      </c>
      <c r="D19" t="s">
        <v>181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9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/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1</v>
      </c>
      <c r="AC19" s="6">
        <v>0</v>
      </c>
    </row>
    <row r="20" spans="1:29" x14ac:dyDescent="0.3">
      <c r="B20" t="s">
        <v>10</v>
      </c>
      <c r="D20" t="s">
        <v>240</v>
      </c>
      <c r="E20" s="14">
        <v>13</v>
      </c>
      <c r="F20" s="7" t="str">
        <f t="shared" si="0"/>
        <v>001101</v>
      </c>
      <c r="G20" s="7"/>
      <c r="H20" s="9" t="s">
        <v>213</v>
      </c>
      <c r="I20" s="9" t="s">
        <v>204</v>
      </c>
      <c r="J20" s="9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3">
      <c r="B21" t="s">
        <v>11</v>
      </c>
      <c r="F21" s="7"/>
      <c r="G21" s="7"/>
    </row>
    <row r="22" spans="1:29" x14ac:dyDescent="0.3">
      <c r="B22" t="s">
        <v>57</v>
      </c>
      <c r="D22" t="s">
        <v>182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9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/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0</v>
      </c>
    </row>
    <row r="23" spans="1:29" x14ac:dyDescent="0.3">
      <c r="B23" t="s">
        <v>58</v>
      </c>
      <c r="D23" t="s">
        <v>241</v>
      </c>
      <c r="E23" s="14">
        <v>15</v>
      </c>
      <c r="F23" s="7" t="str">
        <f t="shared" si="0"/>
        <v>001111</v>
      </c>
      <c r="G23" s="7"/>
      <c r="H23" s="9" t="s">
        <v>213</v>
      </c>
      <c r="I23" s="9" t="s">
        <v>204</v>
      </c>
      <c r="J23" s="9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3">
      <c r="B24" t="s">
        <v>59</v>
      </c>
      <c r="F24" s="7"/>
      <c r="G24" s="7"/>
    </row>
    <row r="25" spans="1:29" x14ac:dyDescent="0.3">
      <c r="B25" t="s">
        <v>121</v>
      </c>
      <c r="D25" t="s">
        <v>183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9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/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1</v>
      </c>
      <c r="AC25" s="6">
        <v>0</v>
      </c>
    </row>
    <row r="26" spans="1:29" x14ac:dyDescent="0.3">
      <c r="B26" t="s">
        <v>121</v>
      </c>
      <c r="D26" t="s">
        <v>242</v>
      </c>
      <c r="E26" s="14">
        <v>17</v>
      </c>
      <c r="F26" s="7" t="str">
        <f t="shared" si="0"/>
        <v>010001</v>
      </c>
      <c r="G26" s="7"/>
      <c r="H26" s="9" t="s">
        <v>213</v>
      </c>
      <c r="I26" s="9" t="s">
        <v>204</v>
      </c>
      <c r="J26" s="9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 x14ac:dyDescent="0.3">
      <c r="B27" t="s">
        <v>121</v>
      </c>
      <c r="F27" s="7"/>
      <c r="G27" s="7"/>
    </row>
    <row r="28" spans="1:29" x14ac:dyDescent="0.3">
      <c r="B28" t="s">
        <v>76</v>
      </c>
      <c r="D28" t="s">
        <v>184</v>
      </c>
      <c r="E28" s="14">
        <v>18</v>
      </c>
      <c r="F28" s="7" t="str">
        <f t="shared" si="0"/>
        <v>010010</v>
      </c>
      <c r="G28" s="7"/>
      <c r="H28" s="9" t="s">
        <v>207</v>
      </c>
      <c r="I28" s="9" t="s">
        <v>204</v>
      </c>
      <c r="J28" s="9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0</v>
      </c>
    </row>
    <row r="29" spans="1:29" x14ac:dyDescent="0.3">
      <c r="A29" s="4" t="s">
        <v>159</v>
      </c>
      <c r="B29" t="s">
        <v>6</v>
      </c>
      <c r="D29" t="s">
        <v>185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9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/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</row>
    <row r="30" spans="1:29" x14ac:dyDescent="0.3">
      <c r="A30" s="4" t="s">
        <v>160</v>
      </c>
      <c r="B30" t="s">
        <v>7</v>
      </c>
      <c r="D30" t="s">
        <v>186</v>
      </c>
      <c r="E30" s="14">
        <v>20</v>
      </c>
      <c r="F30" s="7" t="str">
        <f t="shared" si="0"/>
        <v>010100</v>
      </c>
      <c r="G30" s="7"/>
      <c r="H30" s="9" t="s">
        <v>213</v>
      </c>
      <c r="I30" s="9" t="s">
        <v>204</v>
      </c>
      <c r="J30" s="2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/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3">
      <c r="A31" s="4" t="s">
        <v>161</v>
      </c>
      <c r="B31" t="s">
        <v>8</v>
      </c>
      <c r="F31" s="7"/>
      <c r="G31" s="7"/>
      <c r="J31" s="9"/>
    </row>
    <row r="32" spans="1:29" x14ac:dyDescent="0.3">
      <c r="A32" s="4" t="s">
        <v>162</v>
      </c>
      <c r="B32" t="s">
        <v>132</v>
      </c>
      <c r="D32" t="s">
        <v>187</v>
      </c>
      <c r="E32" s="14">
        <v>21</v>
      </c>
      <c r="F32" s="7" t="str">
        <f t="shared" si="0"/>
        <v>010101</v>
      </c>
      <c r="G32" s="7"/>
      <c r="H32" s="9" t="s">
        <v>208</v>
      </c>
      <c r="I32" s="9" t="s">
        <v>204</v>
      </c>
      <c r="J32" s="9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</row>
    <row r="33" spans="1:29" x14ac:dyDescent="0.3">
      <c r="A33" s="4" t="s">
        <v>163</v>
      </c>
      <c r="B33" t="s">
        <v>164</v>
      </c>
      <c r="D33" t="s">
        <v>188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2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/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1</v>
      </c>
      <c r="AC33" s="6">
        <v>0</v>
      </c>
    </row>
    <row r="34" spans="1:29" x14ac:dyDescent="0.3">
      <c r="A34" s="4" t="s">
        <v>165</v>
      </c>
      <c r="B34" t="s">
        <v>166</v>
      </c>
      <c r="D34" t="s">
        <v>189</v>
      </c>
      <c r="E34" s="14">
        <v>23</v>
      </c>
      <c r="F34" s="7" t="str">
        <f t="shared" si="0"/>
        <v>010111</v>
      </c>
      <c r="G34" s="7"/>
      <c r="H34" s="9" t="s">
        <v>213</v>
      </c>
      <c r="I34" s="9" t="s">
        <v>204</v>
      </c>
      <c r="J34" s="9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3">
      <c r="F35" s="7"/>
      <c r="G35" s="7"/>
      <c r="J35" s="9"/>
    </row>
    <row r="36" spans="1:29" x14ac:dyDescent="0.3">
      <c r="D36" t="s">
        <v>190</v>
      </c>
      <c r="E36" s="14">
        <v>24</v>
      </c>
      <c r="F36" s="7" t="str">
        <f t="shared" si="0"/>
        <v>011000</v>
      </c>
      <c r="G36" s="7"/>
      <c r="H36" s="9" t="s">
        <v>209</v>
      </c>
      <c r="I36" s="9" t="s">
        <v>204</v>
      </c>
      <c r="J36" s="2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1</v>
      </c>
      <c r="AC36" s="6">
        <v>0</v>
      </c>
    </row>
    <row r="37" spans="1:29" x14ac:dyDescent="0.3">
      <c r="D37" t="s">
        <v>191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9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/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1</v>
      </c>
      <c r="AC37" s="6">
        <v>0</v>
      </c>
    </row>
    <row r="38" spans="1:29" x14ac:dyDescent="0.3">
      <c r="D38" t="s">
        <v>192</v>
      </c>
      <c r="E38" s="14">
        <v>26</v>
      </c>
      <c r="F38" s="7" t="str">
        <f t="shared" si="0"/>
        <v>011010</v>
      </c>
      <c r="G38" s="7"/>
      <c r="H38" s="9" t="s">
        <v>213</v>
      </c>
      <c r="I38" s="9" t="s">
        <v>204</v>
      </c>
      <c r="J38" s="9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/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3">
      <c r="F39" s="7"/>
      <c r="G39" s="7"/>
    </row>
    <row r="40" spans="1:29" x14ac:dyDescent="0.3">
      <c r="D40" t="s">
        <v>195</v>
      </c>
      <c r="E40" s="14">
        <v>27</v>
      </c>
      <c r="F40" s="7" t="str">
        <f t="shared" si="0"/>
        <v>011011</v>
      </c>
      <c r="G40" s="7"/>
      <c r="H40" s="9" t="s">
        <v>207</v>
      </c>
      <c r="I40" s="9" t="s">
        <v>204</v>
      </c>
      <c r="J40" s="9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3">
      <c r="D41" t="s">
        <v>196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204</v>
      </c>
      <c r="J41" s="9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</row>
    <row r="42" spans="1:29" x14ac:dyDescent="0.3">
      <c r="D42" t="s">
        <v>243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2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1</v>
      </c>
    </row>
    <row r="43" spans="1:29" x14ac:dyDescent="0.3">
      <c r="F43" s="7"/>
      <c r="J43" s="9"/>
    </row>
    <row r="44" spans="1:29" x14ac:dyDescent="0.3">
      <c r="D44" t="s">
        <v>197</v>
      </c>
      <c r="E44" s="14">
        <v>30</v>
      </c>
      <c r="F44" s="7" t="str">
        <f t="shared" si="0"/>
        <v>011110</v>
      </c>
      <c r="H44" s="9" t="s">
        <v>208</v>
      </c>
      <c r="I44" s="9" t="s">
        <v>204</v>
      </c>
      <c r="J44" s="9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1</v>
      </c>
      <c r="T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3">
      <c r="D45" t="s">
        <v>198</v>
      </c>
      <c r="E45" s="14">
        <v>31</v>
      </c>
      <c r="F45" s="7" t="str">
        <f t="shared" si="0"/>
        <v>011111</v>
      </c>
      <c r="H45" s="6">
        <v>1001</v>
      </c>
      <c r="I45" s="9" t="s">
        <v>204</v>
      </c>
      <c r="J45" s="2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3">
      <c r="D46" t="s">
        <v>244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9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</v>
      </c>
    </row>
    <row r="47" spans="1:29" x14ac:dyDescent="0.3">
      <c r="F47" s="7"/>
      <c r="J47" s="9"/>
    </row>
    <row r="48" spans="1:29" x14ac:dyDescent="0.3">
      <c r="D48" t="s">
        <v>193</v>
      </c>
      <c r="E48" s="14">
        <v>33</v>
      </c>
      <c r="F48" s="7" t="str">
        <f t="shared" si="0"/>
        <v>100001</v>
      </c>
      <c r="H48" s="9" t="s">
        <v>209</v>
      </c>
      <c r="I48" s="9" t="s">
        <v>204</v>
      </c>
      <c r="J48" s="2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</row>
    <row r="49" spans="4:29" x14ac:dyDescent="0.3">
      <c r="D49" t="s">
        <v>194</v>
      </c>
      <c r="E49" s="14">
        <v>34</v>
      </c>
      <c r="F49" s="7" t="str">
        <f t="shared" si="0"/>
        <v>100010</v>
      </c>
      <c r="H49" s="6">
        <v>1001</v>
      </c>
      <c r="I49" s="9" t="s">
        <v>204</v>
      </c>
      <c r="J49" s="9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</v>
      </c>
    </row>
    <row r="50" spans="4:29" x14ac:dyDescent="0.3">
      <c r="D50" t="s">
        <v>245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9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</row>
    <row r="51" spans="4:29" x14ac:dyDescent="0.3">
      <c r="F51" s="7"/>
    </row>
    <row r="52" spans="4:29" x14ac:dyDescent="0.3">
      <c r="D52" t="s">
        <v>246</v>
      </c>
      <c r="E52" s="14">
        <v>36</v>
      </c>
      <c r="F52" s="7" t="str">
        <f t="shared" si="0"/>
        <v>100100</v>
      </c>
      <c r="H52" s="6">
        <v>1001</v>
      </c>
      <c r="I52" s="9" t="s">
        <v>204</v>
      </c>
      <c r="J52" s="9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</row>
    <row r="53" spans="4:29" x14ac:dyDescent="0.3">
      <c r="D53" t="s">
        <v>247</v>
      </c>
      <c r="E53" s="14">
        <v>37</v>
      </c>
      <c r="F53" s="7" t="str">
        <f t="shared" si="0"/>
        <v>100101</v>
      </c>
      <c r="H53" s="6">
        <v>1001</v>
      </c>
      <c r="I53" s="9" t="s">
        <v>204</v>
      </c>
      <c r="J53" s="9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4:29" x14ac:dyDescent="0.3">
      <c r="D54" t="s">
        <v>248</v>
      </c>
      <c r="E54" s="14">
        <v>38</v>
      </c>
      <c r="F54" s="7" t="str">
        <f t="shared" si="0"/>
        <v>100110</v>
      </c>
      <c r="H54" s="6">
        <v>1001</v>
      </c>
      <c r="I54" s="9" t="s">
        <v>204</v>
      </c>
      <c r="J54" s="2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</row>
    <row r="55" spans="4:29" x14ac:dyDescent="0.3">
      <c r="F55" s="7"/>
      <c r="J55" s="9"/>
    </row>
    <row r="56" spans="4:29" x14ac:dyDescent="0.3">
      <c r="D56" t="s">
        <v>119</v>
      </c>
      <c r="E56" s="14">
        <v>39</v>
      </c>
      <c r="F56" s="7" t="str">
        <f t="shared" si="0"/>
        <v>100111</v>
      </c>
      <c r="H56" s="9" t="s">
        <v>210</v>
      </c>
      <c r="I56" s="9" t="s">
        <v>206</v>
      </c>
      <c r="J56" s="9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</row>
    <row r="57" spans="4:29" x14ac:dyDescent="0.3">
      <c r="D57" t="s">
        <v>118</v>
      </c>
      <c r="E57" s="14">
        <v>40</v>
      </c>
      <c r="F57" s="7" t="str">
        <f t="shared" si="0"/>
        <v>101000</v>
      </c>
      <c r="H57" s="9" t="s">
        <v>211</v>
      </c>
      <c r="I57" s="9" t="s">
        <v>206</v>
      </c>
      <c r="J57" s="2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4:29" x14ac:dyDescent="0.3">
      <c r="D58" t="s">
        <v>47</v>
      </c>
      <c r="E58" s="14">
        <v>41</v>
      </c>
      <c r="F58" s="7" t="str">
        <f t="shared" si="0"/>
        <v>101001</v>
      </c>
      <c r="H58" s="9" t="s">
        <v>212</v>
      </c>
      <c r="I58" s="9" t="s">
        <v>206</v>
      </c>
      <c r="J58" s="9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</row>
    <row r="59" spans="4:29" x14ac:dyDescent="0.3">
      <c r="F59" s="7"/>
      <c r="J59" s="9"/>
    </row>
    <row r="60" spans="4:29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2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</row>
    <row r="61" spans="4:29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9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</row>
    <row r="62" spans="4:29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9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4:29" x14ac:dyDescent="0.3">
      <c r="F63" s="7"/>
    </row>
    <row r="64" spans="4:29" x14ac:dyDescent="0.3">
      <c r="D64" t="s">
        <v>67</v>
      </c>
      <c r="E64" s="14">
        <v>45</v>
      </c>
      <c r="F64" s="7" t="str">
        <f t="shared" si="0"/>
        <v>101101</v>
      </c>
      <c r="H64" s="9" t="s">
        <v>210</v>
      </c>
      <c r="I64" s="9" t="s">
        <v>202</v>
      </c>
      <c r="J64" s="9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</row>
    <row r="65" spans="4:29" x14ac:dyDescent="0.3">
      <c r="D65" t="s">
        <v>68</v>
      </c>
      <c r="E65" s="14">
        <v>46</v>
      </c>
      <c r="F65" s="7" t="str">
        <f t="shared" si="0"/>
        <v>101110</v>
      </c>
      <c r="H65" s="9" t="s">
        <v>211</v>
      </c>
      <c r="I65" s="9" t="s">
        <v>202</v>
      </c>
      <c r="J65" s="9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</row>
    <row r="66" spans="4:29" x14ac:dyDescent="0.3">
      <c r="D66" t="s">
        <v>69</v>
      </c>
      <c r="E66" s="14">
        <v>47</v>
      </c>
      <c r="F66" s="7" t="str">
        <f t="shared" si="0"/>
        <v>101111</v>
      </c>
      <c r="H66" s="9" t="s">
        <v>212</v>
      </c>
      <c r="I66" s="9" t="s">
        <v>202</v>
      </c>
      <c r="J66" s="2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</row>
    <row r="67" spans="4:29" x14ac:dyDescent="0.3">
      <c r="F67" s="7"/>
      <c r="J67" s="9"/>
    </row>
    <row r="68" spans="4:29" x14ac:dyDescent="0.3">
      <c r="D68" t="s">
        <v>75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9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</v>
      </c>
      <c r="X68" s="6">
        <v>1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</row>
    <row r="69" spans="4:29" x14ac:dyDescent="0.3">
      <c r="F69" s="7"/>
    </row>
    <row r="70" spans="4:29" x14ac:dyDescent="0.3">
      <c r="D70" t="s">
        <v>51</v>
      </c>
      <c r="E70" s="14">
        <v>49</v>
      </c>
      <c r="F70" s="7" t="str">
        <f t="shared" ref="F70:F79" si="1">TEXT(DEC2BIN(E70),"000000")</f>
        <v>110001</v>
      </c>
      <c r="H70" s="9" t="s">
        <v>210</v>
      </c>
      <c r="I70" s="9" t="s">
        <v>203</v>
      </c>
      <c r="J70" s="9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4:29" x14ac:dyDescent="0.3">
      <c r="D71" t="s">
        <v>52</v>
      </c>
      <c r="E71" s="7">
        <v>50</v>
      </c>
      <c r="F71" s="7" t="str">
        <f t="shared" si="1"/>
        <v>110010</v>
      </c>
      <c r="H71" s="9" t="s">
        <v>211</v>
      </c>
      <c r="I71" s="9" t="s">
        <v>203</v>
      </c>
      <c r="J71" s="9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4:29" x14ac:dyDescent="0.3">
      <c r="D72" t="s">
        <v>45</v>
      </c>
      <c r="E72" s="14">
        <v>51</v>
      </c>
      <c r="F72" s="7" t="str">
        <f t="shared" si="1"/>
        <v>110011</v>
      </c>
      <c r="H72" s="9" t="s">
        <v>212</v>
      </c>
      <c r="I72" s="9" t="s">
        <v>203</v>
      </c>
      <c r="J72" s="2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4:29" x14ac:dyDescent="0.3">
      <c r="F73" s="7"/>
      <c r="J73" s="9"/>
    </row>
    <row r="74" spans="4:29" x14ac:dyDescent="0.3">
      <c r="D74" t="s">
        <v>252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9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/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</row>
    <row r="75" spans="4:29" x14ac:dyDescent="0.3">
      <c r="D75" t="s">
        <v>253</v>
      </c>
      <c r="E75" s="7">
        <v>53</v>
      </c>
      <c r="F75" s="7" t="str">
        <f t="shared" si="1"/>
        <v>110101</v>
      </c>
      <c r="H75" s="9" t="s">
        <v>213</v>
      </c>
      <c r="I75" s="9" t="s">
        <v>204</v>
      </c>
      <c r="J75" s="2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</row>
    <row r="76" spans="4:29" x14ac:dyDescent="0.3">
      <c r="F76" s="7"/>
      <c r="J76" s="9"/>
    </row>
    <row r="77" spans="4:29" x14ac:dyDescent="0.3">
      <c r="D77" t="s">
        <v>256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9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4:29" x14ac:dyDescent="0.3">
      <c r="F78" s="7"/>
    </row>
    <row r="79" spans="4:29" x14ac:dyDescent="0.3">
      <c r="D79" t="s">
        <v>257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9">
        <v>0</v>
      </c>
      <c r="K79" s="6">
        <v>0</v>
      </c>
      <c r="L79" s="6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</v>
      </c>
      <c r="V79" s="6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6">
        <v>0</v>
      </c>
      <c r="AC79" s="6">
        <v>0</v>
      </c>
    </row>
    <row r="80" spans="4:29" x14ac:dyDescent="0.3">
      <c r="F80" s="26"/>
      <c r="J80" s="9"/>
    </row>
    <row r="81" spans="4:29" x14ac:dyDescent="0.3">
      <c r="D81" t="s">
        <v>120</v>
      </c>
      <c r="E81" s="7">
        <v>56</v>
      </c>
      <c r="F81" s="7" t="str">
        <f>TEXT(DEC2BIN(E81),"000000")</f>
        <v>111000</v>
      </c>
      <c r="H81" s="6">
        <v>1111</v>
      </c>
      <c r="I81" s="6">
        <v>111</v>
      </c>
      <c r="J81" s="9">
        <v>0</v>
      </c>
      <c r="K81" s="6">
        <v>0</v>
      </c>
      <c r="L81" s="6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V81" s="6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6">
        <v>0</v>
      </c>
      <c r="AC81" s="6">
        <v>0</v>
      </c>
    </row>
    <row r="83" spans="4:29" x14ac:dyDescent="0.3">
      <c r="D83" t="s">
        <v>265</v>
      </c>
      <c r="E83" s="7">
        <v>57</v>
      </c>
      <c r="F83" s="23" t="str">
        <f>TEXT(DEC2BIN(E83),"000000")</f>
        <v>111001</v>
      </c>
      <c r="H83" s="6">
        <v>1111</v>
      </c>
      <c r="I83" s="6">
        <v>110</v>
      </c>
      <c r="J83" s="9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</row>
    <row r="85" spans="4:29" x14ac:dyDescent="0.3">
      <c r="D85" t="s">
        <v>277</v>
      </c>
      <c r="E85" s="7">
        <v>58</v>
      </c>
      <c r="F85" s="26" t="str">
        <f>TEXT(DEC2BIN(E85),"000000")</f>
        <v>111010</v>
      </c>
      <c r="H85" s="9" t="s">
        <v>209</v>
      </c>
      <c r="I85" s="9" t="s">
        <v>204</v>
      </c>
      <c r="J85" s="26">
        <v>1</v>
      </c>
      <c r="K85" s="6">
        <v>0</v>
      </c>
      <c r="L85" s="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V85" s="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6">
        <v>0</v>
      </c>
      <c r="AC85" s="6">
        <v>0</v>
      </c>
    </row>
    <row r="86" spans="4:29" x14ac:dyDescent="0.3">
      <c r="J86" s="9"/>
    </row>
    <row r="87" spans="4:29" x14ac:dyDescent="0.3">
      <c r="D87" t="s">
        <v>281</v>
      </c>
      <c r="E87" s="26">
        <v>59</v>
      </c>
      <c r="F87" s="26" t="str">
        <f t="shared" ref="F87" si="2">TEXT(DEC2BIN(E87),"000000")</f>
        <v>111011</v>
      </c>
      <c r="H87" s="9" t="s">
        <v>282</v>
      </c>
      <c r="I87" s="9" t="s">
        <v>204</v>
      </c>
      <c r="J87" s="26">
        <v>0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</row>
  </sheetData>
  <mergeCells count="1">
    <mergeCell ref="J3:T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2021-06-22T10:16:14Z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