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n\Documents\Personal\"/>
    </mc:Choice>
  </mc:AlternateContent>
  <xr:revisionPtr revIDLastSave="0" documentId="13_ncr:1_{EECE770E-910F-4D4C-BD3E-54BD7022720B}" xr6:coauthVersionLast="45" xr6:coauthVersionMax="45" xr10:uidLastSave="{00000000-0000-0000-0000-000000000000}"/>
  <bookViews>
    <workbookView xWindow="28680" yWindow="-120" windowWidth="29040" windowHeight="17025" activeTab="2" xr2:uid="{3D402EFC-D004-4252-B10A-3D6675D4DA30}"/>
  </bookViews>
  <sheets>
    <sheet name="Seq Builder" sheetId="2" r:id="rId1"/>
    <sheet name="Encoder" sheetId="1" r:id="rId2"/>
    <sheet name="Decoder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R6" i="4"/>
  <c r="Q14" i="4" s="1"/>
  <c r="N6" i="4"/>
  <c r="M14" i="4" s="1"/>
  <c r="J6" i="4"/>
  <c r="I13" i="4" s="1"/>
  <c r="F6" i="4"/>
  <c r="E14" i="4" s="1"/>
  <c r="B6" i="4"/>
  <c r="A14" i="4" s="1"/>
  <c r="R11" i="2"/>
  <c r="N11" i="2"/>
  <c r="J11" i="2"/>
  <c r="F11" i="2"/>
  <c r="B11" i="2"/>
  <c r="R10" i="1"/>
  <c r="N10" i="1"/>
  <c r="J10" i="1"/>
  <c r="F10" i="1"/>
  <c r="B10" i="1"/>
  <c r="E8" i="4" l="1"/>
  <c r="G10" i="4" s="1"/>
  <c r="I14" i="4"/>
  <c r="K8" i="4" s="1"/>
  <c r="E9" i="4"/>
  <c r="F9" i="4" s="1"/>
  <c r="E11" i="4"/>
  <c r="G12" i="4" s="1"/>
  <c r="E13" i="4"/>
  <c r="H9" i="4" s="1"/>
  <c r="I8" i="4"/>
  <c r="K10" i="4" s="1"/>
  <c r="I11" i="4"/>
  <c r="K12" i="4" s="1"/>
  <c r="I12" i="4"/>
  <c r="L11" i="4" s="1"/>
  <c r="M8" i="4"/>
  <c r="O10" i="4" s="1"/>
  <c r="E10" i="4"/>
  <c r="F11" i="4" s="1"/>
  <c r="E12" i="4"/>
  <c r="H11" i="4" s="1"/>
  <c r="I9" i="4"/>
  <c r="J9" i="4" s="1"/>
  <c r="I10" i="4"/>
  <c r="J11" i="4" s="1"/>
  <c r="M9" i="4"/>
  <c r="N9" i="4" s="1"/>
  <c r="M10" i="4"/>
  <c r="N11" i="4" s="1"/>
  <c r="M11" i="4"/>
  <c r="O12" i="4" s="1"/>
  <c r="Q10" i="4"/>
  <c r="R11" i="4" s="1"/>
  <c r="M12" i="4"/>
  <c r="P11" i="4" s="1"/>
  <c r="M13" i="4"/>
  <c r="P9" i="4" s="1"/>
  <c r="A8" i="4"/>
  <c r="C10" i="4" s="1"/>
  <c r="Q8" i="4"/>
  <c r="S10" i="4" s="1"/>
  <c r="A9" i="4"/>
  <c r="B9" i="4" s="1"/>
  <c r="Q9" i="4"/>
  <c r="R9" i="4" s="1"/>
  <c r="A10" i="4"/>
  <c r="B11" i="4" s="1"/>
  <c r="A11" i="4"/>
  <c r="C12" i="4" s="1"/>
  <c r="Q11" i="4"/>
  <c r="S12" i="4" s="1"/>
  <c r="A12" i="4"/>
  <c r="D11" i="4" s="1"/>
  <c r="Q12" i="4"/>
  <c r="T11" i="4" s="1"/>
  <c r="A13" i="4"/>
  <c r="D9" i="4" s="1"/>
  <c r="Q13" i="4"/>
  <c r="T9" i="4" s="1"/>
  <c r="S8" i="4"/>
  <c r="C8" i="4"/>
  <c r="G8" i="4"/>
  <c r="L9" i="4"/>
  <c r="O8" i="4"/>
  <c r="B12" i="2"/>
</calcChain>
</file>

<file path=xl/sharedStrings.xml><?xml version="1.0" encoding="utf-8"?>
<sst xmlns="http://schemas.openxmlformats.org/spreadsheetml/2006/main" count="23" uniqueCount="19">
  <si>
    <t>{0b11111111, 0b11111111, 0b11111111, 0b11111111, 0b11111111, 0xFF},</t>
  </si>
  <si>
    <t>{0b10000000, 0b10000000, 0b10000000, 0b10000000, 0b10000000, 0xFF}, //88888</t>
  </si>
  <si>
    <t>{0b10001001, 0b11000010, 0b10100100, 0b10000000, 0b11001110, 0xFF}, //HG28|</t>
  </si>
  <si>
    <t>{0b10111101, 0b11011011, 0b11110110, 0b11001111, 0b10111110, 0xFF}, // -'',_|-</t>
  </si>
  <si>
    <t>{0b10100001, 0b11000001, 0b10000110, 0b10001100, 0b11111101, 0x01},  //dUEP'</t>
  </si>
  <si>
    <t>{0b10001001, 0b10010011, 0b10100100, 0b10011000, 0b11001111, 0xFF}, //H5291</t>
  </si>
  <si>
    <t>{0b10001010, 0b10000110, 0b10101000, 0b11100000, 0b10001111, 0xFF}, //hEaJt</t>
  </si>
  <si>
    <t>{0b10000110, 0b10000110, 0b10101100, 0b11110000, 0b10011111, 0xFF}, //EE2Cl</t>
  </si>
  <si>
    <t>{0b10111001, 0b11010111, 0b11111110, 0b11001111, 0b10111110, 0xFF}, //t,-|_</t>
  </si>
  <si>
    <t>{0b10011010, 0b10000110, 0b10111101, 0b11100000, 0b10011111, 0xFF},</t>
  </si>
  <si>
    <t>{0b10011010, 0b10000110, 0b10111101, 0b11100000, 0b10011111, 0xFF}, //5E-J-</t>
  </si>
  <si>
    <t>Paste Here</t>
  </si>
  <si>
    <t>Dig/Segs</t>
  </si>
  <si>
    <t>Decoded</t>
  </si>
  <si>
    <t>Copy This</t>
  </si>
  <si>
    <t>Switch</t>
  </si>
  <si>
    <t>These</t>
  </si>
  <si>
    <t>Paste each step of sequence below</t>
  </si>
  <si>
    <t>Tab copied from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</si>
</sst>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1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EF31-EE74-4BCA-A373-723D2A7B9A84}">
  <dimension ref="A1:T25"/>
  <sheetViews>
    <sheetView workbookViewId="0">
      <selection activeCell="B12" sqref="B12"/>
    </sheetView>
  </sheetViews>
  <sheetFormatPr defaultRowHeight="15" x14ac:dyDescent="0.25"/>
  <cols>
    <col min="2" max="4" width="3.7109375" customWidth="1"/>
    <col min="5" max="5" width="2.5703125" customWidth="1"/>
    <col min="6" max="8" width="3.7109375" customWidth="1"/>
    <col min="9" max="9" width="2.5703125" customWidth="1"/>
    <col min="10" max="12" width="3.7109375" customWidth="1"/>
    <col min="13" max="13" width="2.5703125" customWidth="1"/>
    <col min="14" max="16" width="3.7109375" customWidth="1"/>
    <col min="17" max="17" width="2.5703125" customWidth="1"/>
    <col min="18" max="20" width="3.7109375" customWidth="1"/>
  </cols>
  <sheetData>
    <row r="1" spans="1:20" x14ac:dyDescent="0.25">
      <c r="A1" t="s">
        <v>18</v>
      </c>
    </row>
    <row r="3" spans="1:20" x14ac:dyDescent="0.25">
      <c r="A3" t="s">
        <v>15</v>
      </c>
      <c r="B3" s="1"/>
      <c r="C3" s="1">
        <v>0</v>
      </c>
      <c r="D3" s="1"/>
      <c r="F3" s="1"/>
      <c r="G3" s="1">
        <v>0</v>
      </c>
      <c r="H3" s="1"/>
      <c r="J3" s="1"/>
      <c r="K3" s="1">
        <v>1</v>
      </c>
      <c r="L3" s="1"/>
      <c r="N3" s="1"/>
      <c r="O3" s="1">
        <v>0</v>
      </c>
      <c r="P3" s="1"/>
      <c r="R3" s="1"/>
      <c r="S3" s="1">
        <v>1</v>
      </c>
      <c r="T3" s="1"/>
    </row>
    <row r="4" spans="1:20" x14ac:dyDescent="0.25">
      <c r="A4" t="s">
        <v>16</v>
      </c>
      <c r="B4" s="1">
        <v>0</v>
      </c>
      <c r="C4" s="1"/>
      <c r="D4" s="1">
        <v>1</v>
      </c>
      <c r="F4" s="1">
        <v>0</v>
      </c>
      <c r="G4" s="1"/>
      <c r="H4" s="1">
        <v>1</v>
      </c>
      <c r="J4" s="1">
        <v>1</v>
      </c>
      <c r="K4" s="1"/>
      <c r="L4" s="1">
        <v>0</v>
      </c>
      <c r="N4" s="1">
        <v>1</v>
      </c>
      <c r="O4" s="1"/>
      <c r="P4" s="1">
        <v>0</v>
      </c>
      <c r="R4" s="1">
        <v>0</v>
      </c>
      <c r="S4" s="1"/>
      <c r="T4" s="1">
        <v>1</v>
      </c>
    </row>
    <row r="5" spans="1:20" x14ac:dyDescent="0.25">
      <c r="B5" s="1"/>
      <c r="C5" s="1">
        <v>0</v>
      </c>
      <c r="D5" s="1"/>
      <c r="F5" s="1"/>
      <c r="G5" s="1">
        <v>0</v>
      </c>
      <c r="H5" s="1"/>
      <c r="J5" s="1"/>
      <c r="K5" s="1">
        <v>0</v>
      </c>
      <c r="L5" s="1"/>
      <c r="N5" s="1"/>
      <c r="O5" s="1">
        <v>1</v>
      </c>
      <c r="P5" s="1"/>
      <c r="R5" s="1"/>
      <c r="S5" s="1">
        <v>0</v>
      </c>
      <c r="T5" s="1"/>
    </row>
    <row r="6" spans="1:20" x14ac:dyDescent="0.25">
      <c r="B6" s="1">
        <v>1</v>
      </c>
      <c r="C6" s="1"/>
      <c r="D6" s="1">
        <v>0</v>
      </c>
      <c r="F6" s="1">
        <v>0</v>
      </c>
      <c r="G6" s="1"/>
      <c r="H6" s="1">
        <v>1</v>
      </c>
      <c r="J6" s="1">
        <v>1</v>
      </c>
      <c r="K6" s="1"/>
      <c r="L6" s="1">
        <v>1</v>
      </c>
      <c r="N6" s="1">
        <v>0</v>
      </c>
      <c r="O6" s="1"/>
      <c r="P6" s="1">
        <v>0</v>
      </c>
      <c r="R6" s="1">
        <v>1</v>
      </c>
      <c r="S6" s="1"/>
      <c r="T6" s="1">
        <v>1</v>
      </c>
    </row>
    <row r="7" spans="1:20" x14ac:dyDescent="0.25">
      <c r="B7" s="1"/>
      <c r="C7" s="1">
        <v>1</v>
      </c>
      <c r="D7" s="1"/>
      <c r="F7" s="1"/>
      <c r="G7" s="1">
        <v>0</v>
      </c>
      <c r="H7" s="1"/>
      <c r="J7" s="1"/>
      <c r="K7" s="1">
        <v>1</v>
      </c>
      <c r="L7" s="1"/>
      <c r="N7" s="1"/>
      <c r="O7" s="1">
        <v>0</v>
      </c>
      <c r="P7" s="1"/>
      <c r="R7" s="1"/>
      <c r="S7" s="1">
        <v>1</v>
      </c>
      <c r="T7" s="1"/>
    </row>
    <row r="11" spans="1:20" x14ac:dyDescent="0.25">
      <c r="B11" t="str">
        <f>"0b1"&amp;C5&amp;B4&amp;B6&amp;C7&amp;D6&amp;D4&amp;C3</f>
        <v>0b10011010</v>
      </c>
      <c r="F11" t="str">
        <f>"0b1"&amp;G5&amp;F4&amp;F6&amp;G7&amp;H6&amp;H4&amp;G3</f>
        <v>0b10000110</v>
      </c>
      <c r="J11" t="str">
        <f>"0b1"&amp;K5&amp;J4&amp;J6&amp;K7&amp;L6&amp;L4&amp;K3</f>
        <v>0b10111101</v>
      </c>
      <c r="N11" t="str">
        <f>"0b1"&amp;O5&amp;N4&amp;N6&amp;O7&amp;P6&amp;P4&amp;O3</f>
        <v>0b11100000</v>
      </c>
      <c r="R11" t="str">
        <f>"0b1"&amp;S5&amp;R4&amp;R6&amp;S7&amp;T6&amp;T4&amp;S3</f>
        <v>0b10011111</v>
      </c>
    </row>
    <row r="12" spans="1:20" x14ac:dyDescent="0.25">
      <c r="A12" t="s">
        <v>14</v>
      </c>
      <c r="B12" t="str">
        <f>"{"&amp;B11&amp;", "&amp;F11&amp;", "&amp;J11&amp;", "&amp;N11&amp;", "&amp;R11&amp;", 0xFF},"</f>
        <v>{0b10011010, 0b10000110, 0b10111101, 0b11100000, 0b10011111, 0xFF},</v>
      </c>
    </row>
    <row r="15" spans="1:20" x14ac:dyDescent="0.25">
      <c r="B15" t="s">
        <v>17</v>
      </c>
    </row>
    <row r="16" spans="1:20" x14ac:dyDescent="0.25">
      <c r="A16">
        <v>1</v>
      </c>
      <c r="B16" t="s">
        <v>0</v>
      </c>
    </row>
    <row r="17" spans="1:2" x14ac:dyDescent="0.25">
      <c r="A17">
        <v>2</v>
      </c>
      <c r="B17" t="s">
        <v>2</v>
      </c>
    </row>
    <row r="18" spans="1:2" x14ac:dyDescent="0.25">
      <c r="A18">
        <v>3</v>
      </c>
      <c r="B18" t="s">
        <v>1</v>
      </c>
    </row>
    <row r="19" spans="1:2" x14ac:dyDescent="0.25">
      <c r="A19">
        <v>4</v>
      </c>
      <c r="B19" t="s">
        <v>3</v>
      </c>
    </row>
    <row r="20" spans="1:2" x14ac:dyDescent="0.25">
      <c r="A20">
        <v>5</v>
      </c>
      <c r="B20" t="s">
        <v>4</v>
      </c>
    </row>
    <row r="21" spans="1:2" x14ac:dyDescent="0.25">
      <c r="A21">
        <v>6</v>
      </c>
      <c r="B21" t="s">
        <v>5</v>
      </c>
    </row>
    <row r="22" spans="1:2" x14ac:dyDescent="0.25">
      <c r="A22">
        <v>7</v>
      </c>
      <c r="B22" t="s">
        <v>6</v>
      </c>
    </row>
    <row r="23" spans="1:2" x14ac:dyDescent="0.25">
      <c r="A23">
        <v>8</v>
      </c>
      <c r="B23" t="s">
        <v>7</v>
      </c>
    </row>
    <row r="24" spans="1:2" x14ac:dyDescent="0.25">
      <c r="A24">
        <v>9</v>
      </c>
      <c r="B24" t="s">
        <v>8</v>
      </c>
    </row>
    <row r="25" spans="1:2" x14ac:dyDescent="0.25">
      <c r="A25">
        <v>10</v>
      </c>
      <c r="B25" t="s">
        <v>10</v>
      </c>
    </row>
  </sheetData>
  <conditionalFormatting sqref="C3">
    <cfRule type="cellIs" dxfId="125" priority="27" operator="equal">
      <formula>1</formula>
    </cfRule>
    <cfRule type="cellIs" dxfId="124" priority="28" operator="equal">
      <formula>0</formula>
    </cfRule>
  </conditionalFormatting>
  <conditionalFormatting sqref="B4">
    <cfRule type="cellIs" dxfId="123" priority="25" operator="equal">
      <formula>1</formula>
    </cfRule>
    <cfRule type="cellIs" dxfId="122" priority="26" operator="equal">
      <formula>0</formula>
    </cfRule>
  </conditionalFormatting>
  <conditionalFormatting sqref="D4">
    <cfRule type="cellIs" dxfId="121" priority="23" operator="equal">
      <formula>1</formula>
    </cfRule>
    <cfRule type="cellIs" dxfId="120" priority="24" operator="equal">
      <formula>0</formula>
    </cfRule>
  </conditionalFormatting>
  <conditionalFormatting sqref="C5">
    <cfRule type="cellIs" dxfId="119" priority="21" operator="equal">
      <formula>1</formula>
    </cfRule>
    <cfRule type="cellIs" dxfId="118" priority="22" operator="equal">
      <formula>0</formula>
    </cfRule>
  </conditionalFormatting>
  <conditionalFormatting sqref="B6">
    <cfRule type="cellIs" dxfId="117" priority="19" operator="equal">
      <formula>1</formula>
    </cfRule>
    <cfRule type="cellIs" dxfId="116" priority="20" operator="equal">
      <formula>0</formula>
    </cfRule>
  </conditionalFormatting>
  <conditionalFormatting sqref="D6">
    <cfRule type="cellIs" dxfId="115" priority="17" operator="equal">
      <formula>1</formula>
    </cfRule>
    <cfRule type="cellIs" dxfId="114" priority="18" operator="equal">
      <formula>0</formula>
    </cfRule>
  </conditionalFormatting>
  <conditionalFormatting sqref="C7">
    <cfRule type="cellIs" dxfId="113" priority="15" operator="equal">
      <formula>1</formula>
    </cfRule>
    <cfRule type="cellIs" dxfId="112" priority="16" operator="equal">
      <formula>0</formula>
    </cfRule>
  </conditionalFormatting>
  <conditionalFormatting sqref="G3 K3 O3 S3">
    <cfRule type="cellIs" dxfId="111" priority="13" operator="equal">
      <formula>1</formula>
    </cfRule>
    <cfRule type="cellIs" dxfId="110" priority="14" operator="equal">
      <formula>0</formula>
    </cfRule>
  </conditionalFormatting>
  <conditionalFormatting sqref="F4 J4 N4 R4">
    <cfRule type="cellIs" dxfId="109" priority="11" operator="equal">
      <formula>1</formula>
    </cfRule>
    <cfRule type="cellIs" dxfId="108" priority="12" operator="equal">
      <formula>0</formula>
    </cfRule>
  </conditionalFormatting>
  <conditionalFormatting sqref="H4 L4 P4 T4">
    <cfRule type="cellIs" dxfId="107" priority="9" operator="equal">
      <formula>1</formula>
    </cfRule>
    <cfRule type="cellIs" dxfId="106" priority="10" operator="equal">
      <formula>0</formula>
    </cfRule>
  </conditionalFormatting>
  <conditionalFormatting sqref="G5 K5 O5 S5">
    <cfRule type="cellIs" dxfId="105" priority="7" operator="equal">
      <formula>1</formula>
    </cfRule>
    <cfRule type="cellIs" dxfId="104" priority="8" operator="equal">
      <formula>0</formula>
    </cfRule>
  </conditionalFormatting>
  <conditionalFormatting sqref="F6 J6 N6 R6">
    <cfRule type="cellIs" dxfId="103" priority="5" operator="equal">
      <formula>1</formula>
    </cfRule>
    <cfRule type="cellIs" dxfId="102" priority="6" operator="equal">
      <formula>0</formula>
    </cfRule>
  </conditionalFormatting>
  <conditionalFormatting sqref="H6 L6 P6 T6">
    <cfRule type="cellIs" dxfId="101" priority="3" operator="equal">
      <formula>1</formula>
    </cfRule>
    <cfRule type="cellIs" dxfId="100" priority="4" operator="equal">
      <formula>0</formula>
    </cfRule>
  </conditionalFormatting>
  <conditionalFormatting sqref="G7 K7 O7 S7">
    <cfRule type="cellIs" dxfId="99" priority="1" operator="equal">
      <formula>1</formula>
    </cfRule>
    <cfRule type="cellIs" dxfId="98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3120-6FD9-4DBE-ACA7-B6B569A3F080}">
  <dimension ref="A2:T28"/>
  <sheetViews>
    <sheetView workbookViewId="0">
      <selection activeCell="B11" sqref="B11"/>
    </sheetView>
  </sheetViews>
  <sheetFormatPr defaultRowHeight="15" x14ac:dyDescent="0.25"/>
  <cols>
    <col min="2" max="4" width="3.7109375" customWidth="1"/>
    <col min="5" max="5" width="2.5703125" customWidth="1"/>
    <col min="6" max="8" width="3.7109375" customWidth="1"/>
    <col min="9" max="9" width="2.5703125" customWidth="1"/>
    <col min="10" max="12" width="3.7109375" customWidth="1"/>
    <col min="13" max="13" width="2.5703125" customWidth="1"/>
    <col min="14" max="16" width="3.7109375" customWidth="1"/>
    <col min="17" max="17" width="2.5703125" customWidth="1"/>
    <col min="18" max="20" width="3.7109375" customWidth="1"/>
  </cols>
  <sheetData>
    <row r="2" spans="1:20" x14ac:dyDescent="0.25">
      <c r="A2" t="s">
        <v>15</v>
      </c>
      <c r="B2" s="1"/>
      <c r="C2" s="1">
        <v>1</v>
      </c>
      <c r="D2" s="1"/>
      <c r="F2" s="1"/>
      <c r="G2" s="1">
        <v>1</v>
      </c>
      <c r="H2" s="1"/>
      <c r="J2" s="1"/>
      <c r="K2" s="1">
        <v>1</v>
      </c>
      <c r="L2" s="1"/>
      <c r="N2" s="1"/>
      <c r="O2" s="1">
        <v>1</v>
      </c>
      <c r="P2" s="1"/>
      <c r="R2" s="1"/>
      <c r="S2" s="1">
        <v>1</v>
      </c>
      <c r="T2" s="1"/>
    </row>
    <row r="3" spans="1:20" x14ac:dyDescent="0.25">
      <c r="A3" t="s">
        <v>16</v>
      </c>
      <c r="B3" s="1">
        <v>1</v>
      </c>
      <c r="C3" s="1"/>
      <c r="D3" s="1">
        <v>1</v>
      </c>
      <c r="F3" s="1">
        <v>1</v>
      </c>
      <c r="G3" s="1"/>
      <c r="H3" s="1">
        <v>1</v>
      </c>
      <c r="J3" s="1">
        <v>1</v>
      </c>
      <c r="K3" s="1"/>
      <c r="L3" s="1">
        <v>1</v>
      </c>
      <c r="N3" s="1">
        <v>1</v>
      </c>
      <c r="O3" s="1"/>
      <c r="P3" s="1">
        <v>1</v>
      </c>
      <c r="R3" s="1">
        <v>1</v>
      </c>
      <c r="S3" s="1"/>
      <c r="T3" s="1">
        <v>1</v>
      </c>
    </row>
    <row r="4" spans="1:20" x14ac:dyDescent="0.25">
      <c r="B4" s="1"/>
      <c r="C4" s="1">
        <v>1</v>
      </c>
      <c r="D4" s="1"/>
      <c r="F4" s="1"/>
      <c r="G4" s="1">
        <v>1</v>
      </c>
      <c r="H4" s="1"/>
      <c r="J4" s="1"/>
      <c r="K4" s="1">
        <v>1</v>
      </c>
      <c r="L4" s="1"/>
      <c r="N4" s="1"/>
      <c r="O4" s="1">
        <v>1</v>
      </c>
      <c r="P4" s="1"/>
      <c r="R4" s="1"/>
      <c r="S4" s="1">
        <v>1</v>
      </c>
      <c r="T4" s="1"/>
    </row>
    <row r="5" spans="1:20" x14ac:dyDescent="0.25">
      <c r="B5" s="1">
        <v>1</v>
      </c>
      <c r="C5" s="1"/>
      <c r="D5" s="1">
        <v>1</v>
      </c>
      <c r="F5" s="1">
        <v>1</v>
      </c>
      <c r="G5" s="1"/>
      <c r="H5" s="1">
        <v>1</v>
      </c>
      <c r="J5" s="1">
        <v>1</v>
      </c>
      <c r="K5" s="1"/>
      <c r="L5" s="1">
        <v>1</v>
      </c>
      <c r="N5" s="1">
        <v>1</v>
      </c>
      <c r="O5" s="1"/>
      <c r="P5" s="1">
        <v>1</v>
      </c>
      <c r="R5" s="1">
        <v>1</v>
      </c>
      <c r="S5" s="1"/>
      <c r="T5" s="1">
        <v>1</v>
      </c>
    </row>
    <row r="6" spans="1:20" x14ac:dyDescent="0.25">
      <c r="B6" s="1"/>
      <c r="C6" s="1">
        <v>1</v>
      </c>
      <c r="D6" s="1"/>
      <c r="F6" s="1"/>
      <c r="G6" s="1">
        <v>1</v>
      </c>
      <c r="H6" s="1"/>
      <c r="J6" s="1"/>
      <c r="K6" s="1">
        <v>1</v>
      </c>
      <c r="L6" s="1"/>
      <c r="N6" s="1"/>
      <c r="O6" s="1">
        <v>1</v>
      </c>
      <c r="P6" s="1"/>
      <c r="R6" s="1"/>
      <c r="S6" s="1">
        <v>1</v>
      </c>
      <c r="T6" s="1"/>
    </row>
    <row r="10" spans="1:20" x14ac:dyDescent="0.25">
      <c r="B10" t="str">
        <f>"0b1"&amp;C4&amp;B3&amp;B5&amp;C6&amp;D5&amp;D3&amp;C2</f>
        <v>0b11111111</v>
      </c>
      <c r="F10" t="str">
        <f>"0b1"&amp;G4&amp;F3&amp;F5&amp;G6&amp;H5&amp;H3&amp;G2</f>
        <v>0b11111111</v>
      </c>
      <c r="J10" t="str">
        <f>"0b1"&amp;K4&amp;J3&amp;J5&amp;K6&amp;L5&amp;L3&amp;K2</f>
        <v>0b11111111</v>
      </c>
      <c r="N10" t="str">
        <f>"0b1"&amp;O4&amp;N3&amp;N5&amp;O6&amp;P5&amp;P3&amp;O2</f>
        <v>0b11111111</v>
      </c>
      <c r="R10" t="str">
        <f>"0b1"&amp;S4&amp;R3&amp;R5&amp;S6&amp;T5&amp;T3&amp;S2</f>
        <v>0b11111111</v>
      </c>
    </row>
    <row r="11" spans="1:20" x14ac:dyDescent="0.25">
      <c r="A11" t="s">
        <v>14</v>
      </c>
      <c r="B11" t="str">
        <f>"{"&amp;B10&amp;", "&amp;F10&amp;", "&amp;J10&amp;", "&amp;N10&amp;", "&amp;R10&amp;", 0xFF},"</f>
        <v>{0b11111111, 0b11111111, 0b11111111, 0b11111111, 0b11111111, 0xFF},</v>
      </c>
    </row>
    <row r="14" spans="1:20" x14ac:dyDescent="0.25">
      <c r="B14" t="s">
        <v>17</v>
      </c>
    </row>
    <row r="15" spans="1:20" x14ac:dyDescent="0.25">
      <c r="A15">
        <v>1</v>
      </c>
    </row>
    <row r="16" spans="1:20" x14ac:dyDescent="0.25">
      <c r="A16">
        <v>2</v>
      </c>
    </row>
    <row r="17" spans="1:1" x14ac:dyDescent="0.25">
      <c r="A17">
        <v>3</v>
      </c>
    </row>
    <row r="18" spans="1:1" x14ac:dyDescent="0.25">
      <c r="A18">
        <v>4</v>
      </c>
    </row>
    <row r="19" spans="1:1" x14ac:dyDescent="0.25">
      <c r="A19">
        <v>5</v>
      </c>
    </row>
    <row r="20" spans="1:1" x14ac:dyDescent="0.25">
      <c r="A20">
        <v>6</v>
      </c>
    </row>
    <row r="21" spans="1:1" x14ac:dyDescent="0.25">
      <c r="A21">
        <v>7</v>
      </c>
    </row>
    <row r="22" spans="1:1" x14ac:dyDescent="0.25">
      <c r="A22">
        <v>8</v>
      </c>
    </row>
    <row r="23" spans="1:1" x14ac:dyDescent="0.25">
      <c r="A23">
        <v>9</v>
      </c>
    </row>
    <row r="24" spans="1:1" x14ac:dyDescent="0.25">
      <c r="A24">
        <v>10</v>
      </c>
    </row>
    <row r="25" spans="1:1" x14ac:dyDescent="0.25">
      <c r="A25">
        <v>11</v>
      </c>
    </row>
    <row r="26" spans="1:1" x14ac:dyDescent="0.25">
      <c r="A26">
        <v>12</v>
      </c>
    </row>
    <row r="27" spans="1:1" x14ac:dyDescent="0.25">
      <c r="A27">
        <v>13</v>
      </c>
    </row>
    <row r="28" spans="1:1" x14ac:dyDescent="0.25">
      <c r="A28">
        <v>14</v>
      </c>
    </row>
  </sheetData>
  <conditionalFormatting sqref="C2">
    <cfRule type="cellIs" dxfId="97" priority="83" operator="equal">
      <formula>1</formula>
    </cfRule>
    <cfRule type="cellIs" dxfId="96" priority="84" operator="equal">
      <formula>0</formula>
    </cfRule>
  </conditionalFormatting>
  <conditionalFormatting sqref="B3">
    <cfRule type="cellIs" dxfId="95" priority="81" operator="equal">
      <formula>1</formula>
    </cfRule>
    <cfRule type="cellIs" dxfId="94" priority="82" operator="equal">
      <formula>0</formula>
    </cfRule>
  </conditionalFormatting>
  <conditionalFormatting sqref="D3">
    <cfRule type="cellIs" dxfId="93" priority="79" operator="equal">
      <formula>1</formula>
    </cfRule>
    <cfRule type="cellIs" dxfId="92" priority="80" operator="equal">
      <formula>0</formula>
    </cfRule>
  </conditionalFormatting>
  <conditionalFormatting sqref="C4">
    <cfRule type="cellIs" dxfId="91" priority="77" operator="equal">
      <formula>1</formula>
    </cfRule>
    <cfRule type="cellIs" dxfId="90" priority="78" operator="equal">
      <formula>0</formula>
    </cfRule>
  </conditionalFormatting>
  <conditionalFormatting sqref="B5">
    <cfRule type="cellIs" dxfId="89" priority="75" operator="equal">
      <formula>1</formula>
    </cfRule>
    <cfRule type="cellIs" dxfId="88" priority="76" operator="equal">
      <formula>0</formula>
    </cfRule>
  </conditionalFormatting>
  <conditionalFormatting sqref="D5">
    <cfRule type="cellIs" dxfId="87" priority="73" operator="equal">
      <formula>1</formula>
    </cfRule>
    <cfRule type="cellIs" dxfId="86" priority="74" operator="equal">
      <formula>0</formula>
    </cfRule>
  </conditionalFormatting>
  <conditionalFormatting sqref="C6">
    <cfRule type="cellIs" dxfId="85" priority="71" operator="equal">
      <formula>1</formula>
    </cfRule>
    <cfRule type="cellIs" dxfId="84" priority="72" operator="equal">
      <formula>0</formula>
    </cfRule>
  </conditionalFormatting>
  <conditionalFormatting sqref="G2 K2 O2 S2">
    <cfRule type="cellIs" dxfId="83" priority="13" operator="equal">
      <formula>1</formula>
    </cfRule>
    <cfRule type="cellIs" dxfId="82" priority="14" operator="equal">
      <formula>0</formula>
    </cfRule>
  </conditionalFormatting>
  <conditionalFormatting sqref="F3 J3 N3 R3">
    <cfRule type="cellIs" dxfId="81" priority="11" operator="equal">
      <formula>1</formula>
    </cfRule>
    <cfRule type="cellIs" dxfId="80" priority="12" operator="equal">
      <formula>0</formula>
    </cfRule>
  </conditionalFormatting>
  <conditionalFormatting sqref="H3 L3 P3 T3">
    <cfRule type="cellIs" dxfId="79" priority="9" operator="equal">
      <formula>1</formula>
    </cfRule>
    <cfRule type="cellIs" dxfId="78" priority="10" operator="equal">
      <formula>0</formula>
    </cfRule>
  </conditionalFormatting>
  <conditionalFormatting sqref="G4 K4 O4 S4">
    <cfRule type="cellIs" dxfId="77" priority="7" operator="equal">
      <formula>1</formula>
    </cfRule>
    <cfRule type="cellIs" dxfId="76" priority="8" operator="equal">
      <formula>0</formula>
    </cfRule>
  </conditionalFormatting>
  <conditionalFormatting sqref="F5 J5 N5 R5">
    <cfRule type="cellIs" dxfId="75" priority="5" operator="equal">
      <formula>1</formula>
    </cfRule>
    <cfRule type="cellIs" dxfId="74" priority="6" operator="equal">
      <formula>0</formula>
    </cfRule>
  </conditionalFormatting>
  <conditionalFormatting sqref="H5 L5 P5 T5">
    <cfRule type="cellIs" dxfId="73" priority="3" operator="equal">
      <formula>1</formula>
    </cfRule>
    <cfRule type="cellIs" dxfId="72" priority="4" operator="equal">
      <formula>0</formula>
    </cfRule>
  </conditionalFormatting>
  <conditionalFormatting sqref="G6 K6 O6 S6">
    <cfRule type="cellIs" dxfId="71" priority="1" operator="equal">
      <formula>1</formula>
    </cfRule>
    <cfRule type="cellIs" dxfId="7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9236-68FB-4935-BC7F-1B36CCE8C386}">
  <dimension ref="A3:U14"/>
  <sheetViews>
    <sheetView tabSelected="1" workbookViewId="0">
      <selection activeCell="B19" sqref="B19"/>
    </sheetView>
  </sheetViews>
  <sheetFormatPr defaultRowHeight="15" x14ac:dyDescent="0.25"/>
  <cols>
    <col min="1" max="1" width="10.5703125" bestFit="1" customWidth="1"/>
    <col min="2" max="4" width="3.7109375" customWidth="1"/>
    <col min="5" max="5" width="2.5703125" customWidth="1"/>
    <col min="6" max="8" width="3.7109375" customWidth="1"/>
    <col min="9" max="9" width="2.5703125" customWidth="1"/>
    <col min="10" max="12" width="3.7109375" customWidth="1"/>
    <col min="13" max="13" width="2.5703125" customWidth="1"/>
    <col min="14" max="16" width="3.7109375" customWidth="1"/>
    <col min="17" max="17" width="2.5703125" customWidth="1"/>
    <col min="18" max="20" width="3.7109375" customWidth="1"/>
  </cols>
  <sheetData>
    <row r="3" spans="1:21" x14ac:dyDescent="0.25">
      <c r="A3" t="s">
        <v>11</v>
      </c>
      <c r="B3" s="2" t="s">
        <v>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5" spans="1:21" x14ac:dyDescent="0.25">
      <c r="A5" t="s">
        <v>13</v>
      </c>
    </row>
    <row r="6" spans="1:21" x14ac:dyDescent="0.25">
      <c r="A6" t="s">
        <v>12</v>
      </c>
      <c r="B6" t="str">
        <f>RIGHT(LEFT(B3,FIND(",",B3,0*13+1)-1),8)</f>
        <v>10011010</v>
      </c>
      <c r="F6" t="str">
        <f>RIGHT(LEFT(B3,FIND(",",B3,1*13+1)-1),8)</f>
        <v>10000110</v>
      </c>
      <c r="J6" t="str">
        <f>RIGHT(LEFT(B3,FIND(",",B3,2*13+1)-1),8)</f>
        <v>10111101</v>
      </c>
      <c r="N6" t="str">
        <f>RIGHT(LEFT(B3,FIND(",",B3,3*13+1)-1),8)</f>
        <v>11100000</v>
      </c>
      <c r="R6" t="str">
        <f>RIGHT(LEFT(B3,FIND(",",B3,4*13+1)-1),8)</f>
        <v>10011111</v>
      </c>
    </row>
    <row r="8" spans="1:21" x14ac:dyDescent="0.25">
      <c r="A8">
        <f>INT(RIGHT(LEFT(B$6,2),1))</f>
        <v>0</v>
      </c>
      <c r="B8" s="1"/>
      <c r="C8" s="1">
        <f>A14</f>
        <v>0</v>
      </c>
      <c r="D8" s="1"/>
      <c r="E8">
        <f>INT(RIGHT(LEFT(F$6,2),1))</f>
        <v>0</v>
      </c>
      <c r="F8" s="1"/>
      <c r="G8" s="1">
        <f>E14</f>
        <v>0</v>
      </c>
      <c r="H8" s="1"/>
      <c r="I8">
        <f>INT(RIGHT(LEFT(J$6,2),1))</f>
        <v>0</v>
      </c>
      <c r="J8" s="1"/>
      <c r="K8" s="1">
        <f>I14</f>
        <v>1</v>
      </c>
      <c r="L8" s="1"/>
      <c r="M8">
        <f>INT(RIGHT(LEFT(N$6,2),1))</f>
        <v>1</v>
      </c>
      <c r="N8" s="1"/>
      <c r="O8" s="1">
        <f>M14</f>
        <v>0</v>
      </c>
      <c r="P8" s="1"/>
      <c r="Q8">
        <f>INT(RIGHT(LEFT(R$6,2),1))</f>
        <v>0</v>
      </c>
      <c r="R8" s="1"/>
      <c r="S8" s="1">
        <f>Q14</f>
        <v>1</v>
      </c>
      <c r="T8" s="1"/>
    </row>
    <row r="9" spans="1:21" x14ac:dyDescent="0.25">
      <c r="A9">
        <f>INT(RIGHT(LEFT(B$6,3),1))</f>
        <v>0</v>
      </c>
      <c r="B9" s="1">
        <f>A9</f>
        <v>0</v>
      </c>
      <c r="C9" s="1"/>
      <c r="D9" s="1">
        <f>A13</f>
        <v>1</v>
      </c>
      <c r="E9">
        <f>INT(RIGHT(LEFT(F$6,3),1))</f>
        <v>0</v>
      </c>
      <c r="F9" s="1">
        <f>E9</f>
        <v>0</v>
      </c>
      <c r="G9" s="1"/>
      <c r="H9" s="1">
        <f>E13</f>
        <v>1</v>
      </c>
      <c r="I9">
        <f>INT(RIGHT(LEFT(J$6,3),1))</f>
        <v>1</v>
      </c>
      <c r="J9" s="1">
        <f>I9</f>
        <v>1</v>
      </c>
      <c r="K9" s="1"/>
      <c r="L9" s="1">
        <f>I13</f>
        <v>0</v>
      </c>
      <c r="M9">
        <f>INT(RIGHT(LEFT(N$6,3),1))</f>
        <v>1</v>
      </c>
      <c r="N9" s="1">
        <f>M9</f>
        <v>1</v>
      </c>
      <c r="O9" s="1"/>
      <c r="P9" s="1">
        <f>M13</f>
        <v>0</v>
      </c>
      <c r="Q9">
        <f>INT(RIGHT(LEFT(R$6,3),1))</f>
        <v>0</v>
      </c>
      <c r="R9" s="1">
        <f>Q9</f>
        <v>0</v>
      </c>
      <c r="S9" s="1"/>
      <c r="T9" s="1">
        <f>Q13</f>
        <v>1</v>
      </c>
    </row>
    <row r="10" spans="1:21" x14ac:dyDescent="0.25">
      <c r="A10">
        <f>INT(RIGHT(LEFT(B$6,4),1))</f>
        <v>1</v>
      </c>
      <c r="B10" s="1"/>
      <c r="C10" s="1">
        <f>A8</f>
        <v>0</v>
      </c>
      <c r="D10" s="1"/>
      <c r="E10">
        <f>INT(RIGHT(LEFT(F$6,4),1))</f>
        <v>0</v>
      </c>
      <c r="F10" s="1"/>
      <c r="G10" s="1">
        <f>E8</f>
        <v>0</v>
      </c>
      <c r="H10" s="1"/>
      <c r="I10">
        <f>INT(RIGHT(LEFT(J$6,4),1))</f>
        <v>1</v>
      </c>
      <c r="J10" s="1"/>
      <c r="K10" s="1">
        <f>I8</f>
        <v>0</v>
      </c>
      <c r="L10" s="1"/>
      <c r="M10">
        <f>INT(RIGHT(LEFT(N$6,4),1))</f>
        <v>0</v>
      </c>
      <c r="N10" s="1"/>
      <c r="O10" s="1">
        <f>M8</f>
        <v>1</v>
      </c>
      <c r="P10" s="1"/>
      <c r="Q10">
        <f>INT(RIGHT(LEFT(R$6,4),1))</f>
        <v>1</v>
      </c>
      <c r="R10" s="1"/>
      <c r="S10" s="1">
        <f>Q8</f>
        <v>0</v>
      </c>
      <c r="T10" s="1"/>
    </row>
    <row r="11" spans="1:21" x14ac:dyDescent="0.25">
      <c r="A11">
        <f>INT(RIGHT(LEFT(B$6,5),1))</f>
        <v>1</v>
      </c>
      <c r="B11" s="1">
        <f>A10</f>
        <v>1</v>
      </c>
      <c r="C11" s="1"/>
      <c r="D11" s="1">
        <f>A12</f>
        <v>0</v>
      </c>
      <c r="E11">
        <f>INT(RIGHT(LEFT(F$6,5),1))</f>
        <v>0</v>
      </c>
      <c r="F11" s="1">
        <f>E10</f>
        <v>0</v>
      </c>
      <c r="G11" s="1"/>
      <c r="H11" s="1">
        <f>E12</f>
        <v>1</v>
      </c>
      <c r="I11">
        <f>INT(RIGHT(LEFT(J$6,5),1))</f>
        <v>1</v>
      </c>
      <c r="J11" s="1">
        <f>I10</f>
        <v>1</v>
      </c>
      <c r="K11" s="1"/>
      <c r="L11" s="1">
        <f>I12</f>
        <v>1</v>
      </c>
      <c r="M11">
        <f>INT(RIGHT(LEFT(N$6,5),1))</f>
        <v>0</v>
      </c>
      <c r="N11" s="1">
        <f>M10</f>
        <v>0</v>
      </c>
      <c r="O11" s="1"/>
      <c r="P11" s="1">
        <f>M12</f>
        <v>0</v>
      </c>
      <c r="Q11">
        <f>INT(RIGHT(LEFT(R$6,5),1))</f>
        <v>1</v>
      </c>
      <c r="R11" s="1">
        <f>Q10</f>
        <v>1</v>
      </c>
      <c r="S11" s="1"/>
      <c r="T11" s="1">
        <f>Q12</f>
        <v>1</v>
      </c>
    </row>
    <row r="12" spans="1:21" x14ac:dyDescent="0.25">
      <c r="A12">
        <f>INT(RIGHT(LEFT(B$6,6),1))</f>
        <v>0</v>
      </c>
      <c r="B12" s="1"/>
      <c r="C12" s="1">
        <f>A11</f>
        <v>1</v>
      </c>
      <c r="D12" s="1"/>
      <c r="E12">
        <f>INT(RIGHT(LEFT(F$6,6),1))</f>
        <v>1</v>
      </c>
      <c r="F12" s="1"/>
      <c r="G12" s="1">
        <f>E11</f>
        <v>0</v>
      </c>
      <c r="H12" s="1"/>
      <c r="I12">
        <f>INT(RIGHT(LEFT(J$6,6),1))</f>
        <v>1</v>
      </c>
      <c r="J12" s="1"/>
      <c r="K12" s="1">
        <f>I11</f>
        <v>1</v>
      </c>
      <c r="L12" s="1"/>
      <c r="M12">
        <f>INT(RIGHT(LEFT(N$6,6),1))</f>
        <v>0</v>
      </c>
      <c r="N12" s="1"/>
      <c r="O12" s="1">
        <f>M11</f>
        <v>0</v>
      </c>
      <c r="P12" s="1"/>
      <c r="Q12">
        <f>INT(RIGHT(LEFT(R$6,6),1))</f>
        <v>1</v>
      </c>
      <c r="R12" s="1"/>
      <c r="S12" s="1">
        <f>Q11</f>
        <v>1</v>
      </c>
      <c r="T12" s="1"/>
    </row>
    <row r="13" spans="1:21" x14ac:dyDescent="0.25">
      <c r="A13">
        <f>INT(RIGHT(LEFT(B$6,7),1))</f>
        <v>1</v>
      </c>
      <c r="E13">
        <f>INT(RIGHT(LEFT(F$6,7),1))</f>
        <v>1</v>
      </c>
      <c r="I13">
        <f>INT(RIGHT(LEFT(J$6,7),1))</f>
        <v>0</v>
      </c>
      <c r="M13">
        <f>INT(RIGHT(LEFT(N$6,7),1))</f>
        <v>0</v>
      </c>
      <c r="Q13">
        <f>INT(RIGHT(LEFT(R$6,7),1))</f>
        <v>1</v>
      </c>
    </row>
    <row r="14" spans="1:21" x14ac:dyDescent="0.25">
      <c r="A14">
        <f>INT(RIGHT(LEFT(B$6,8),1))</f>
        <v>0</v>
      </c>
      <c r="E14">
        <f>INT(RIGHT(LEFT(F$6,8),1))</f>
        <v>0</v>
      </c>
      <c r="I14">
        <f>INT(RIGHT(LEFT(J$6,8),1))</f>
        <v>1</v>
      </c>
      <c r="M14">
        <f>INT(RIGHT(LEFT(N$6,8),1))</f>
        <v>0</v>
      </c>
      <c r="Q14">
        <f>INT(RIGHT(LEFT(R$6,8),1))</f>
        <v>1</v>
      </c>
    </row>
  </sheetData>
  <conditionalFormatting sqref="C8">
    <cfRule type="cellIs" dxfId="69" priority="83" operator="equal">
      <formula>1</formula>
    </cfRule>
    <cfRule type="cellIs" dxfId="68" priority="84" operator="equal">
      <formula>0</formula>
    </cfRule>
  </conditionalFormatting>
  <conditionalFormatting sqref="B9">
    <cfRule type="cellIs" dxfId="67" priority="81" operator="equal">
      <formula>1</formula>
    </cfRule>
    <cfRule type="cellIs" dxfId="66" priority="82" operator="equal">
      <formula>0</formula>
    </cfRule>
  </conditionalFormatting>
  <conditionalFormatting sqref="D9">
    <cfRule type="cellIs" dxfId="65" priority="79" operator="equal">
      <formula>1</formula>
    </cfRule>
    <cfRule type="cellIs" dxfId="64" priority="80" operator="equal">
      <formula>0</formula>
    </cfRule>
  </conditionalFormatting>
  <conditionalFormatting sqref="C10">
    <cfRule type="cellIs" dxfId="63" priority="77" operator="equal">
      <formula>1</formula>
    </cfRule>
    <cfRule type="cellIs" dxfId="62" priority="78" operator="equal">
      <formula>0</formula>
    </cfRule>
  </conditionalFormatting>
  <conditionalFormatting sqref="B11">
    <cfRule type="cellIs" dxfId="61" priority="75" operator="equal">
      <formula>1</formula>
    </cfRule>
    <cfRule type="cellIs" dxfId="60" priority="76" operator="equal">
      <formula>0</formula>
    </cfRule>
  </conditionalFormatting>
  <conditionalFormatting sqref="D11">
    <cfRule type="cellIs" dxfId="59" priority="73" operator="equal">
      <formula>1</formula>
    </cfRule>
    <cfRule type="cellIs" dxfId="58" priority="74" operator="equal">
      <formula>0</formula>
    </cfRule>
  </conditionalFormatting>
  <conditionalFormatting sqref="C12">
    <cfRule type="cellIs" dxfId="57" priority="71" operator="equal">
      <formula>1</formula>
    </cfRule>
    <cfRule type="cellIs" dxfId="56" priority="72" operator="equal">
      <formula>0</formula>
    </cfRule>
  </conditionalFormatting>
  <conditionalFormatting sqref="G8">
    <cfRule type="cellIs" dxfId="55" priority="55" operator="equal">
      <formula>1</formula>
    </cfRule>
    <cfRule type="cellIs" dxfId="54" priority="56" operator="equal">
      <formula>0</formula>
    </cfRule>
  </conditionalFormatting>
  <conditionalFormatting sqref="F9">
    <cfRule type="cellIs" dxfId="53" priority="53" operator="equal">
      <formula>1</formula>
    </cfRule>
    <cfRule type="cellIs" dxfId="52" priority="54" operator="equal">
      <formula>0</formula>
    </cfRule>
  </conditionalFormatting>
  <conditionalFormatting sqref="H9">
    <cfRule type="cellIs" dxfId="51" priority="51" operator="equal">
      <formula>1</formula>
    </cfRule>
    <cfRule type="cellIs" dxfId="50" priority="52" operator="equal">
      <formula>0</formula>
    </cfRule>
  </conditionalFormatting>
  <conditionalFormatting sqref="G10">
    <cfRule type="cellIs" dxfId="49" priority="49" operator="equal">
      <formula>1</formula>
    </cfRule>
    <cfRule type="cellIs" dxfId="48" priority="50" operator="equal">
      <formula>0</formula>
    </cfRule>
  </conditionalFormatting>
  <conditionalFormatting sqref="F11">
    <cfRule type="cellIs" dxfId="47" priority="47" operator="equal">
      <formula>1</formula>
    </cfRule>
    <cfRule type="cellIs" dxfId="46" priority="48" operator="equal">
      <formula>0</formula>
    </cfRule>
  </conditionalFormatting>
  <conditionalFormatting sqref="H11">
    <cfRule type="cellIs" dxfId="45" priority="45" operator="equal">
      <formula>1</formula>
    </cfRule>
    <cfRule type="cellIs" dxfId="44" priority="46" operator="equal">
      <formula>0</formula>
    </cfRule>
  </conditionalFormatting>
  <conditionalFormatting sqref="G12">
    <cfRule type="cellIs" dxfId="43" priority="43" operator="equal">
      <formula>1</formula>
    </cfRule>
    <cfRule type="cellIs" dxfId="42" priority="44" operator="equal">
      <formula>0</formula>
    </cfRule>
  </conditionalFormatting>
  <conditionalFormatting sqref="K8">
    <cfRule type="cellIs" dxfId="41" priority="41" operator="equal">
      <formula>1</formula>
    </cfRule>
    <cfRule type="cellIs" dxfId="40" priority="42" operator="equal">
      <formula>0</formula>
    </cfRule>
  </conditionalFormatting>
  <conditionalFormatting sqref="J9">
    <cfRule type="cellIs" dxfId="39" priority="39" operator="equal">
      <formula>1</formula>
    </cfRule>
    <cfRule type="cellIs" dxfId="38" priority="40" operator="equal">
      <formula>0</formula>
    </cfRule>
  </conditionalFormatting>
  <conditionalFormatting sqref="L9">
    <cfRule type="cellIs" dxfId="37" priority="37" operator="equal">
      <formula>1</formula>
    </cfRule>
    <cfRule type="cellIs" dxfId="36" priority="38" operator="equal">
      <formula>0</formula>
    </cfRule>
  </conditionalFormatting>
  <conditionalFormatting sqref="K10">
    <cfRule type="cellIs" dxfId="35" priority="35" operator="equal">
      <formula>1</formula>
    </cfRule>
    <cfRule type="cellIs" dxfId="34" priority="36" operator="equal">
      <formula>0</formula>
    </cfRule>
  </conditionalFormatting>
  <conditionalFormatting sqref="J11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L11">
    <cfRule type="cellIs" dxfId="31" priority="31" operator="equal">
      <formula>1</formula>
    </cfRule>
    <cfRule type="cellIs" dxfId="30" priority="32" operator="equal">
      <formula>0</formula>
    </cfRule>
  </conditionalFormatting>
  <conditionalFormatting sqref="K12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O8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N9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P9">
    <cfRule type="cellIs" dxfId="23" priority="23" operator="equal">
      <formula>1</formula>
    </cfRule>
    <cfRule type="cellIs" dxfId="22" priority="24" operator="equal">
      <formula>0</formula>
    </cfRule>
  </conditionalFormatting>
  <conditionalFormatting sqref="O10">
    <cfRule type="cellIs" dxfId="21" priority="21" operator="equal">
      <formula>1</formula>
    </cfRule>
    <cfRule type="cellIs" dxfId="20" priority="22" operator="equal">
      <formula>0</formula>
    </cfRule>
  </conditionalFormatting>
  <conditionalFormatting sqref="N11">
    <cfRule type="cellIs" dxfId="19" priority="19" operator="equal">
      <formula>1</formula>
    </cfRule>
    <cfRule type="cellIs" dxfId="18" priority="20" operator="equal">
      <formula>0</formula>
    </cfRule>
  </conditionalFormatting>
  <conditionalFormatting sqref="P11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O12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S8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R9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T9">
    <cfRule type="cellIs" dxfId="9" priority="9" operator="equal">
      <formula>1</formula>
    </cfRule>
    <cfRule type="cellIs" dxfId="8" priority="10" operator="equal">
      <formula>0</formula>
    </cfRule>
  </conditionalFormatting>
  <conditionalFormatting sqref="S10">
    <cfRule type="cellIs" dxfId="7" priority="7" operator="equal">
      <formula>1</formula>
    </cfRule>
    <cfRule type="cellIs" dxfId="6" priority="8" operator="equal">
      <formula>0</formula>
    </cfRule>
  </conditionalFormatting>
  <conditionalFormatting sqref="R11">
    <cfRule type="cellIs" dxfId="5" priority="5" operator="equal">
      <formula>1</formula>
    </cfRule>
    <cfRule type="cellIs" dxfId="4" priority="6" operator="equal">
      <formula>0</formula>
    </cfRule>
  </conditionalFormatting>
  <conditionalFormatting sqref="T11">
    <cfRule type="cellIs" dxfId="3" priority="3" operator="equal">
      <formula>1</formula>
    </cfRule>
    <cfRule type="cellIs" dxfId="2" priority="4" operator="equal">
      <formula>0</formula>
    </cfRule>
  </conditionalFormatting>
  <conditionalFormatting sqref="S1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 Builder</vt:lpstr>
      <vt:lpstr>Encoder</vt:lpstr>
      <vt:lpstr>Decoder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2g Engineering</dc:creator>
  <cp:lastModifiedBy>2g Engineering</cp:lastModifiedBy>
  <dcterms:created xsi:type="dcterms:W3CDTF">2020-12-14T19:23:47Z</dcterms:created>
  <dcterms:modified xsi:type="dcterms:W3CDTF">2020-12-15T20:16:14Z</dcterms:modified>
</cp:coreProperties>
</file>